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5" yWindow="6375" windowWidth="19245" windowHeight="5970" tabRatio="934" firstSheet="14" activeTab="23"/>
  </bookViews>
  <sheets>
    <sheet name="Tabellförteckning" sheetId="106" r:id="rId1"/>
    <sheet name="--&gt;" sheetId="56" r:id="rId2"/>
    <sheet name="s11" sheetId="71" r:id="rId3"/>
    <sheet name="s12" sheetId="10" r:id="rId4"/>
    <sheet name="s14" sheetId="9" r:id="rId5"/>
    <sheet name="s15" sheetId="8" r:id="rId6"/>
    <sheet name="s16" sheetId="7" r:id="rId7"/>
    <sheet name="s17,f" sheetId="61" r:id="rId8"/>
    <sheet name="s17,data" sheetId="52" r:id="rId9"/>
    <sheet name="s18,f" sheetId="72" r:id="rId10"/>
    <sheet name="s18,data" sheetId="73" r:id="rId11"/>
    <sheet name="s19,f" sheetId="63" r:id="rId12"/>
    <sheet name="s19,data" sheetId="59" r:id="rId13"/>
    <sheet name="LÄN_1" sheetId="78" r:id="rId14"/>
    <sheet name="LÄN_2" sheetId="79" r:id="rId15"/>
    <sheet name="LÄN_3" sheetId="80" r:id="rId16"/>
    <sheet name="LÄN_4A" sheetId="82" r:id="rId17"/>
    <sheet name="LÄN_4B" sheetId="83" r:id="rId18"/>
    <sheet name="KOMMUN_1" sheetId="84" r:id="rId19"/>
    <sheet name="KOMMUN_1_formaterad" sheetId="93" r:id="rId20"/>
    <sheet name="KOMMUN_2" sheetId="91" r:id="rId21"/>
    <sheet name="KOMMUN_2_formaterad" sheetId="97" r:id="rId22"/>
    <sheet name="KOMMUN_3" sheetId="92" r:id="rId23"/>
    <sheet name="KOMMUN_3_formaterad" sheetId="98" r:id="rId24"/>
    <sheet name="KOMMUN_4" sheetId="90" r:id="rId25"/>
    <sheet name="KOMMUN_4_formaterad" sheetId="99" r:id="rId26"/>
    <sheet name="&lt;--" sheetId="55" r:id="rId27"/>
    <sheet name="Tabellbilaga --&gt;" sheetId="54" r:id="rId28"/>
    <sheet name="t1" sheetId="20" r:id="rId29"/>
    <sheet name="t2" sheetId="19" r:id="rId30"/>
    <sheet name="t3" sheetId="18" r:id="rId31"/>
    <sheet name="t5" sheetId="16" r:id="rId32"/>
    <sheet name="t8" sheetId="13" r:id="rId33"/>
    <sheet name="t10" sheetId="35" r:id="rId34"/>
    <sheet name="t11" sheetId="34" r:id="rId35"/>
    <sheet name="t12" sheetId="33" r:id="rId36"/>
    <sheet name="t13" sheetId="32" r:id="rId37"/>
    <sheet name="t14" sheetId="31" r:id="rId38"/>
    <sheet name="t23" sheetId="74" r:id="rId39"/>
    <sheet name="t15" sheetId="30" r:id="rId40"/>
    <sheet name="t16" sheetId="29" r:id="rId41"/>
    <sheet name="t17" sheetId="28" r:id="rId42"/>
    <sheet name="t18" sheetId="27" r:id="rId43"/>
    <sheet name="t19" sheetId="26" r:id="rId44"/>
    <sheet name="t20" sheetId="25" r:id="rId45"/>
    <sheet name="t21" sheetId="24" r:id="rId46"/>
    <sheet name="t22" sheetId="23" r:id="rId47"/>
    <sheet name="t24_t26" sheetId="68" r:id="rId48"/>
    <sheet name="t28" sheetId="48" r:id="rId49"/>
    <sheet name="t29" sheetId="47" r:id="rId50"/>
    <sheet name="t30" sheetId="46" r:id="rId51"/>
    <sheet name="t31" sheetId="45" r:id="rId52"/>
    <sheet name="t32" sheetId="44" r:id="rId53"/>
    <sheet name="t33" sheetId="43" r:id="rId54"/>
    <sheet name="t34" sheetId="42" r:id="rId55"/>
    <sheet name="t35" sheetId="41" r:id="rId56"/>
    <sheet name="t36" sheetId="40" r:id="rId57"/>
    <sheet name="t37" sheetId="39" r:id="rId58"/>
    <sheet name="t38" sheetId="38" r:id="rId59"/>
    <sheet name="&lt;-- Tabellbilaga" sheetId="53" r:id="rId60"/>
    <sheet name="kvalitetsdeklaration --&gt;" sheetId="77" r:id="rId61"/>
    <sheet name="TåX_Svarsandel" sheetId="76" r:id="rId62"/>
    <sheet name="Tabeller som utgått --&gt;" sheetId="102" r:id="rId63"/>
    <sheet name="t4" sheetId="100" r:id="rId64"/>
    <sheet name="t6" sheetId="105" r:id="rId65"/>
    <sheet name="t25_t27" sheetId="103" r:id="rId66"/>
  </sheets>
  <definedNames>
    <definedName name="_Ref225669481" localSheetId="34">'t11'!$A$1</definedName>
    <definedName name="_Ref225670067" localSheetId="35">'t12'!$A$1</definedName>
    <definedName name="_Ref225670822" localSheetId="36">'t13'!$A$1</definedName>
    <definedName name="_Ref225670842" localSheetId="37">'t14'!$A$1</definedName>
    <definedName name="_Ref227552025" localSheetId="63">'t4'!$A$2</definedName>
    <definedName name="_Ref227553293" localSheetId="65">t25_t27!$A$2</definedName>
    <definedName name="_Ref227553678" localSheetId="29">'t2'!$A$2</definedName>
    <definedName name="_Ref227553708" localSheetId="36">'t13'!$A$2</definedName>
    <definedName name="_Ref227553717" localSheetId="42">'t18'!$A$2</definedName>
    <definedName name="_Ref227553734" localSheetId="45">'t21'!$A$2</definedName>
    <definedName name="_Ref227554149" localSheetId="34">'t11'!$A$2</definedName>
    <definedName name="_Ref227554292" localSheetId="47">t24_t26!$A$2</definedName>
    <definedName name="_Ref227554624" localSheetId="31">'t5'!$A$2</definedName>
    <definedName name="_Ref227554638" localSheetId="64">'t6'!$A$2</definedName>
    <definedName name="_Ref240852773" localSheetId="35">'t12'!$A$2</definedName>
    <definedName name="_Ref240852826" localSheetId="37">'t14'!$A$2</definedName>
    <definedName name="_Toc171921179" localSheetId="5">'s15'!$A$2</definedName>
    <definedName name="_Toc177788913" localSheetId="29">'t2'!$A$3</definedName>
    <definedName name="_Toc177788915" localSheetId="63">'t4'!$A$3</definedName>
    <definedName name="_Toc177788922" localSheetId="34">'t11'!$A$3</definedName>
    <definedName name="_Toc18998329" localSheetId="54">'t34'!#REF!</definedName>
    <definedName name="_Toc18998420" localSheetId="33">'t10'!$A$3</definedName>
    <definedName name="_Toc18998426" localSheetId="43">'t19'!#REF!</definedName>
    <definedName name="_Toc240770408" localSheetId="28">'t1'!$A$2</definedName>
    <definedName name="_Toc240770410" localSheetId="30">'t3'!$A$2</definedName>
    <definedName name="_Toc240770415" localSheetId="32">'t8'!$A$2</definedName>
    <definedName name="_Toc240770417" localSheetId="33">'t10'!$A$2</definedName>
    <definedName name="_Toc240770422" localSheetId="39">'t15'!$A$2</definedName>
    <definedName name="_Toc240770424" localSheetId="41">'t17'!$A$2</definedName>
    <definedName name="_Toc240770426" localSheetId="43">'t19'!$A$2</definedName>
    <definedName name="_Toc240770427" localSheetId="43">'t19'!#REF!</definedName>
    <definedName name="_Toc240770429" localSheetId="46">'t22'!$A$2</definedName>
    <definedName name="_Toc240770435" localSheetId="48">'t28'!$A$2</definedName>
    <definedName name="_Toc240770436" localSheetId="49">'t29'!$A$1</definedName>
    <definedName name="_Toc240770437" localSheetId="50">'t30'!$A$2</definedName>
    <definedName name="_Toc240770440" localSheetId="53">'t33'!$A$2</definedName>
    <definedName name="_Toc240770441" localSheetId="54">'t34'!$A$2</definedName>
    <definedName name="_Toc240770442" localSheetId="55">'t35'!$A$2</definedName>
    <definedName name="_Toc240770443" localSheetId="56">'t36'!$A$2</definedName>
    <definedName name="_Toc240770444" localSheetId="57">'t37'!$A$2</definedName>
    <definedName name="_Toc240770445" localSheetId="58">'t38'!$A$2</definedName>
    <definedName name="_Toc240770516" localSheetId="28">'t1'!$A$3</definedName>
    <definedName name="_Toc240770518" localSheetId="30">'t3'!$A$3</definedName>
    <definedName name="_Toc240770520" localSheetId="31">'t5'!$A$3</definedName>
    <definedName name="_Toc240770523" localSheetId="32">'t8'!$A$3</definedName>
    <definedName name="_Toc240770527" localSheetId="35">'t12'!$A$3</definedName>
    <definedName name="_Toc240770528" localSheetId="36">'t13'!$A$3</definedName>
    <definedName name="_Toc240770529" localSheetId="37">'t14'!$A$3</definedName>
    <definedName name="_Toc240770530" localSheetId="39">'t15'!$A$3</definedName>
    <definedName name="_Toc240770533" localSheetId="42">'t18'!$A$3</definedName>
    <definedName name="_Toc240770534" localSheetId="43">'t19'!$A$3</definedName>
    <definedName name="_Toc240770535" localSheetId="43">'t19'!#REF!</definedName>
    <definedName name="_Toc240770536" localSheetId="45">'t21'!$A$3</definedName>
    <definedName name="_Toc240770537" localSheetId="46">'t22'!$A$3</definedName>
    <definedName name="_Toc240770539" localSheetId="47">t24_t26!$A$3</definedName>
    <definedName name="_Toc240770544" localSheetId="49">'t29'!$A$3</definedName>
    <definedName name="_Toc240770545" localSheetId="50">'t30'!$A$3</definedName>
    <definedName name="_Toc240770546" localSheetId="51">'t31'!$A$3</definedName>
    <definedName name="_Toc240770547" localSheetId="52">'t32'!$A$3</definedName>
    <definedName name="_Toc240770548" localSheetId="53">'t33'!$A$3</definedName>
    <definedName name="_Toc240770549" localSheetId="54">'t34'!$A$3</definedName>
    <definedName name="_Toc240770550" localSheetId="55">'t35'!$A$3</definedName>
    <definedName name="_Toc240770551" localSheetId="56">'t36'!$A$3</definedName>
    <definedName name="_Toc240770552" localSheetId="57">'t37'!$A$3</definedName>
    <definedName name="_Toc240770553" localSheetId="58">'t38'!$A$3</definedName>
    <definedName name="_Toc265056647" localSheetId="31">'t5'!$A$2</definedName>
    <definedName name="_Toc265056650" localSheetId="32">'t8'!$A$2</definedName>
    <definedName name="_Toc265056652" localSheetId="33">'t10'!$A$2</definedName>
    <definedName name="_Toc265056654" localSheetId="35">'t12'!$A$2</definedName>
    <definedName name="_Toc265056655" localSheetId="36">'t13'!$A$2</definedName>
    <definedName name="_Toc265056661" localSheetId="43">'t19'!$A$2</definedName>
    <definedName name="_Toc265056662" localSheetId="44">'t20'!$A$2</definedName>
    <definedName name="_Toc265056663" localSheetId="45">'t21'!$A$2</definedName>
    <definedName name="_Toc265056664" localSheetId="46">'t22'!$A$2</definedName>
    <definedName name="_Toc265056670" localSheetId="48">'t28'!$A$2</definedName>
    <definedName name="_Toc265056672" localSheetId="50">'t30'!$A$2</definedName>
    <definedName name="_Toc265056673" localSheetId="51">'t31'!$A$2</definedName>
    <definedName name="_Toc265056674" localSheetId="52">'t32'!$A$2</definedName>
    <definedName name="_Toc265056675" localSheetId="53">'t33'!$A$2</definedName>
    <definedName name="_Toc265056677" localSheetId="55">'t35'!$A$2</definedName>
    <definedName name="_Toc265056678" localSheetId="56">'t36'!$A$2</definedName>
    <definedName name="_Toc265056679" localSheetId="57">'t37'!$A$2</definedName>
    <definedName name="_Toc265056680" localSheetId="58">'t38'!$A$2</definedName>
    <definedName name="_Toc265056683" localSheetId="30">'t3'!$A$3</definedName>
    <definedName name="_Toc265056685" localSheetId="31">'t5'!$A$3</definedName>
    <definedName name="_Toc265056688" localSheetId="32">'t8'!$A$3</definedName>
    <definedName name="_Toc265056692" localSheetId="35">'t12'!$A$3</definedName>
    <definedName name="_Toc265056693" localSheetId="35">'t12'!$A$3</definedName>
    <definedName name="_Toc265056694" localSheetId="37">'t14'!$A$3</definedName>
    <definedName name="_Toc265056695" localSheetId="39">'t15'!$A$3</definedName>
    <definedName name="_Toc265056698" localSheetId="42">'t18'!$A$3</definedName>
    <definedName name="_Toc265056699" localSheetId="43">'t19'!$A$3</definedName>
    <definedName name="_Toc265056700" localSheetId="44">'t20'!$A$3</definedName>
    <definedName name="_Toc265056701" localSheetId="45">'t21'!$A$3</definedName>
    <definedName name="_Toc265056702" localSheetId="46">'t22'!$A$3</definedName>
    <definedName name="_Toc265056703" localSheetId="38">'t23'!$A$3</definedName>
    <definedName name="_Toc265056704" localSheetId="47">t24_t26!$A$3</definedName>
    <definedName name="_Toc265056708" localSheetId="48">'t28'!$A$3</definedName>
    <definedName name="_Toc265056709" localSheetId="49">'t29'!$A$3</definedName>
    <definedName name="_Toc265056710" localSheetId="50">'t30'!$A$3</definedName>
    <definedName name="_Toc265056711" localSheetId="51">'t31'!$A$3</definedName>
    <definedName name="_Toc265056712" localSheetId="52">'t32'!$A$3</definedName>
    <definedName name="_Toc265056713" localSheetId="53">'t33'!$A$3</definedName>
    <definedName name="_Toc265056714" localSheetId="54">'t34'!$A$3</definedName>
    <definedName name="_Toc265056715" localSheetId="55">'t35'!$A$3</definedName>
    <definedName name="_Toc265056716" localSheetId="56">'t36'!$A$3</definedName>
    <definedName name="_Toc265056717" localSheetId="57">'t37'!$A$3</definedName>
    <definedName name="_Toc265056718" localSheetId="58">'t38'!$A$3</definedName>
    <definedName name="_Toc265077682" localSheetId="29">'t2'!$A$2</definedName>
    <definedName name="_Toc265077993" localSheetId="29">'t2'!$A$3</definedName>
    <definedName name="_Toc302993570" localSheetId="16">LÄN_4A!$A$2</definedName>
    <definedName name="_Toc302993570" localSheetId="17">LÄN_4B!$A$2</definedName>
    <definedName name="_Toc302993580" localSheetId="14">LÄN_2!$A$1</definedName>
    <definedName name="_Toc308438070" localSheetId="28">'t1'!$A$2</definedName>
    <definedName name="_Toc308438113" localSheetId="28">'t1'!$A$3</definedName>
    <definedName name="_Toc308438145" localSheetId="21">KOMMUN_2_formaterad!$A$3</definedName>
    <definedName name="_Toc308438146" localSheetId="22">KOMMUN_3!$A$3</definedName>
    <definedName name="_Toc308438147" localSheetId="25">KOMMUN_4_formaterad!$A$3</definedName>
    <definedName name="_Toc494869941" localSheetId="40">'t16'!$A$2</definedName>
    <definedName name="_Toc51120231" localSheetId="12">'s19,f'!$A$18</definedName>
    <definedName name="_Toc525550657" localSheetId="64">'t6'!$A$3</definedName>
    <definedName name="_Toc525550672" localSheetId="40">'t16'!$A$3</definedName>
    <definedName name="_Toc525550673" localSheetId="41">'t17'!$A$3</definedName>
    <definedName name="tabellbilaga_gnsn_el_första" localSheetId="41">'t17'!$A$2</definedName>
    <definedName name="tabellbilaga_gnsn_el_sista" localSheetId="42">'t18'!$A$2</definedName>
    <definedName name="tabellbilaga_gnsn_enanv_byggår" localSheetId="38">'t23'!$A$2</definedName>
    <definedName name="tabellbilaga_gnsn_enanv_första" localSheetId="34">'t11'!$A$2</definedName>
    <definedName name="tabellbilaga_gnsn_enanv_sista" localSheetId="37">'t14'!$A$2</definedName>
    <definedName name="tabellbilaga_gnsn_olja_första" localSheetId="39">'t15'!$A$2</definedName>
    <definedName name="tabellbilaga_gnsn_olja_sista" localSheetId="40">'t16'!$A$2</definedName>
    <definedName name="tabellbilaga_hus_anv_byggår" localSheetId="30">'t3'!$A$2</definedName>
    <definedName name="tabellbilaga_KOMMUN_antal" localSheetId="25">KOMMUN_4_formaterad!$A$4</definedName>
    <definedName name="tabellbilaga_KOMMUN_antal_EN" localSheetId="25">KOMMUN_4_formaterad!$A$3</definedName>
    <definedName name="tabellbilaga_KOMMUN_gnsn_hus" localSheetId="22">KOMMUN_3!$A$2</definedName>
    <definedName name="tabellbilaga_KOMMUN_gnsn_m2" localSheetId="21">KOMMUN_2_formaterad!$A$2</definedName>
    <definedName name="tabellbilaga_KOMMUN_tot_enanv" localSheetId="25">KOMMUN_4_formaterad!$A$2</definedName>
    <definedName name="tabellbilaga_tot_bio" localSheetId="54">'t34'!$A$2</definedName>
    <definedName name="tabellbilaga_tot_olja" localSheetId="49">'t29'!$A$2</definedName>
    <definedName name="Total_energianvändning_bilaga" localSheetId="47">t24_t26!$A$2</definedName>
    <definedName name="xl0" localSheetId="32">'t8'!#REF!</definedName>
  </definedNames>
  <calcPr calcId="145621"/>
</workbook>
</file>

<file path=xl/calcChain.xml><?xml version="1.0" encoding="utf-8"?>
<calcChain xmlns="http://schemas.openxmlformats.org/spreadsheetml/2006/main">
  <c r="F322" i="99" l="1"/>
  <c r="G322" i="99"/>
  <c r="H322" i="99"/>
  <c r="I322" i="99"/>
  <c r="J322" i="99"/>
  <c r="K322" i="99"/>
  <c r="L322" i="99"/>
  <c r="M322" i="99"/>
  <c r="N322" i="99"/>
  <c r="O322" i="99"/>
  <c r="P322" i="99"/>
  <c r="Q322" i="99"/>
  <c r="R322" i="99"/>
  <c r="S322" i="99"/>
  <c r="F323" i="99"/>
  <c r="G323" i="99"/>
  <c r="H323" i="99"/>
  <c r="I323" i="99"/>
  <c r="J323" i="99"/>
  <c r="K323" i="99"/>
  <c r="L323" i="99"/>
  <c r="M323" i="99"/>
  <c r="N323" i="99"/>
  <c r="O323" i="99"/>
  <c r="P323" i="99"/>
  <c r="Q323" i="99"/>
  <c r="R323" i="99"/>
  <c r="S323" i="99"/>
  <c r="F324" i="99"/>
  <c r="G324" i="99"/>
  <c r="H324" i="99"/>
  <c r="I324" i="99"/>
  <c r="J324" i="99"/>
  <c r="K324" i="99"/>
  <c r="L324" i="99"/>
  <c r="M324" i="99"/>
  <c r="N324" i="99"/>
  <c r="O324" i="99"/>
  <c r="P324" i="99"/>
  <c r="Q324" i="99"/>
  <c r="R324" i="99"/>
  <c r="S324" i="99"/>
  <c r="F325" i="99"/>
  <c r="G325" i="99"/>
  <c r="H325" i="99"/>
  <c r="I325" i="99"/>
  <c r="J325" i="99"/>
  <c r="K325" i="99"/>
  <c r="L325" i="99"/>
  <c r="M325" i="99"/>
  <c r="N325" i="99"/>
  <c r="O325" i="99"/>
  <c r="P325" i="99"/>
  <c r="Q325" i="99"/>
  <c r="R325" i="99"/>
  <c r="S325" i="99"/>
  <c r="F326" i="99"/>
  <c r="G326" i="99"/>
  <c r="H326" i="99"/>
  <c r="I326" i="99"/>
  <c r="J326" i="99"/>
  <c r="K326" i="99"/>
  <c r="L326" i="99"/>
  <c r="M326" i="99"/>
  <c r="N326" i="99"/>
  <c r="O326" i="99"/>
  <c r="P326" i="99"/>
  <c r="Q326" i="99"/>
  <c r="R326" i="99"/>
  <c r="S326" i="99"/>
  <c r="F327" i="99"/>
  <c r="G327" i="99"/>
  <c r="H327" i="99"/>
  <c r="I327" i="99"/>
  <c r="J327" i="99"/>
  <c r="K327" i="99"/>
  <c r="L327" i="99"/>
  <c r="M327" i="99"/>
  <c r="N327" i="99"/>
  <c r="O327" i="99"/>
  <c r="P327" i="99"/>
  <c r="Q327" i="99"/>
  <c r="R327" i="99"/>
  <c r="S327" i="99"/>
  <c r="F328" i="99"/>
  <c r="G328" i="99"/>
  <c r="H328" i="99"/>
  <c r="I328" i="99"/>
  <c r="J328" i="99"/>
  <c r="K328" i="99"/>
  <c r="L328" i="99"/>
  <c r="M328" i="99"/>
  <c r="N328" i="99"/>
  <c r="O328" i="99"/>
  <c r="P328" i="99"/>
  <c r="Q328" i="99"/>
  <c r="R328" i="99"/>
  <c r="S328" i="99"/>
  <c r="F329" i="99"/>
  <c r="G329" i="99"/>
  <c r="H329" i="99"/>
  <c r="I329" i="99"/>
  <c r="J329" i="99"/>
  <c r="K329" i="99"/>
  <c r="L329" i="99"/>
  <c r="M329" i="99"/>
  <c r="N329" i="99"/>
  <c r="O329" i="99"/>
  <c r="P329" i="99"/>
  <c r="Q329" i="99"/>
  <c r="R329" i="99"/>
  <c r="S329" i="99"/>
  <c r="F330" i="99"/>
  <c r="G330" i="99"/>
  <c r="H330" i="99"/>
  <c r="I330" i="99"/>
  <c r="J330" i="99"/>
  <c r="K330" i="99"/>
  <c r="L330" i="99"/>
  <c r="M330" i="99"/>
  <c r="N330" i="99"/>
  <c r="O330" i="99"/>
  <c r="P330" i="99"/>
  <c r="Q330" i="99"/>
  <c r="R330" i="99"/>
  <c r="S330" i="99"/>
  <c r="F331" i="99"/>
  <c r="G331" i="99"/>
  <c r="H331" i="99"/>
  <c r="I331" i="99"/>
  <c r="J331" i="99"/>
  <c r="K331" i="99"/>
  <c r="L331" i="99"/>
  <c r="M331" i="99"/>
  <c r="N331" i="99"/>
  <c r="O331" i="99"/>
  <c r="P331" i="99"/>
  <c r="Q331" i="99"/>
  <c r="R331" i="99"/>
  <c r="S331" i="99"/>
  <c r="F332" i="99"/>
  <c r="G332" i="99"/>
  <c r="H332" i="99"/>
  <c r="I332" i="99"/>
  <c r="J332" i="99"/>
  <c r="K332" i="99"/>
  <c r="L332" i="99"/>
  <c r="M332" i="99"/>
  <c r="N332" i="99"/>
  <c r="O332" i="99"/>
  <c r="P332" i="99"/>
  <c r="Q332" i="99"/>
  <c r="R332" i="99"/>
  <c r="S332" i="99"/>
  <c r="F333" i="99"/>
  <c r="G333" i="99"/>
  <c r="H333" i="99"/>
  <c r="I333" i="99"/>
  <c r="J333" i="99"/>
  <c r="K333" i="99"/>
  <c r="L333" i="99"/>
  <c r="M333" i="99"/>
  <c r="N333" i="99"/>
  <c r="O333" i="99"/>
  <c r="P333" i="99"/>
  <c r="Q333" i="99"/>
  <c r="R333" i="99"/>
  <c r="S333" i="99"/>
  <c r="F334" i="99"/>
  <c r="G334" i="99"/>
  <c r="H334" i="99"/>
  <c r="I334" i="99"/>
  <c r="J334" i="99"/>
  <c r="K334" i="99"/>
  <c r="L334" i="99"/>
  <c r="M334" i="99"/>
  <c r="N334" i="99"/>
  <c r="O334" i="99"/>
  <c r="P334" i="99"/>
  <c r="Q334" i="99"/>
  <c r="R334" i="99"/>
  <c r="S334" i="99"/>
  <c r="F335" i="99"/>
  <c r="G335" i="99"/>
  <c r="H335" i="99"/>
  <c r="I335" i="99"/>
  <c r="J335" i="99"/>
  <c r="K335" i="99"/>
  <c r="L335" i="99"/>
  <c r="M335" i="99"/>
  <c r="N335" i="99"/>
  <c r="O335" i="99"/>
  <c r="P335" i="99"/>
  <c r="Q335" i="99"/>
  <c r="R335" i="99"/>
  <c r="S335" i="99"/>
  <c r="F336" i="99"/>
  <c r="G336" i="99"/>
  <c r="H336" i="99"/>
  <c r="I336" i="99"/>
  <c r="J336" i="99"/>
  <c r="K336" i="99"/>
  <c r="L336" i="99"/>
  <c r="M336" i="99"/>
  <c r="N336" i="99"/>
  <c r="O336" i="99"/>
  <c r="P336" i="99"/>
  <c r="Q336" i="99"/>
  <c r="R336" i="99"/>
  <c r="S336" i="99"/>
  <c r="F337" i="99"/>
  <c r="G337" i="99"/>
  <c r="H337" i="99"/>
  <c r="I337" i="99"/>
  <c r="J337" i="99"/>
  <c r="K337" i="99"/>
  <c r="L337" i="99"/>
  <c r="M337" i="99"/>
  <c r="N337" i="99"/>
  <c r="O337" i="99"/>
  <c r="P337" i="99"/>
  <c r="Q337" i="99"/>
  <c r="R337" i="99"/>
  <c r="S337" i="99"/>
  <c r="F338" i="99"/>
  <c r="G338" i="99"/>
  <c r="H338" i="99"/>
  <c r="I338" i="99"/>
  <c r="J338" i="99"/>
  <c r="K338" i="99"/>
  <c r="L338" i="99"/>
  <c r="M338" i="99"/>
  <c r="N338" i="99"/>
  <c r="O338" i="99"/>
  <c r="P338" i="99"/>
  <c r="Q338" i="99"/>
  <c r="R338" i="99"/>
  <c r="S338" i="99"/>
  <c r="F339" i="99"/>
  <c r="G339" i="99"/>
  <c r="H339" i="99"/>
  <c r="I339" i="99"/>
  <c r="J339" i="99"/>
  <c r="K339" i="99"/>
  <c r="L339" i="99"/>
  <c r="M339" i="99"/>
  <c r="N339" i="99"/>
  <c r="O339" i="99"/>
  <c r="P339" i="99"/>
  <c r="Q339" i="99"/>
  <c r="R339" i="99"/>
  <c r="S339" i="99"/>
  <c r="F340" i="99"/>
  <c r="G340" i="99"/>
  <c r="H340" i="99"/>
  <c r="I340" i="99"/>
  <c r="J340" i="99"/>
  <c r="K340" i="99"/>
  <c r="L340" i="99"/>
  <c r="M340" i="99"/>
  <c r="N340" i="99"/>
  <c r="O340" i="99"/>
  <c r="P340" i="99"/>
  <c r="Q340" i="99"/>
  <c r="R340" i="99"/>
  <c r="S340" i="99"/>
  <c r="F341" i="99"/>
  <c r="G341" i="99"/>
  <c r="H341" i="99"/>
  <c r="I341" i="99"/>
  <c r="J341" i="99"/>
  <c r="K341" i="99"/>
  <c r="L341" i="99"/>
  <c r="M341" i="99"/>
  <c r="N341" i="99"/>
  <c r="O341" i="99"/>
  <c r="P341" i="99"/>
  <c r="Q341" i="99"/>
  <c r="R341" i="99"/>
  <c r="S341" i="99"/>
  <c r="F342" i="99"/>
  <c r="G342" i="99"/>
  <c r="H342" i="99"/>
  <c r="I342" i="99"/>
  <c r="J342" i="99"/>
  <c r="K342" i="99"/>
  <c r="L342" i="99"/>
  <c r="M342" i="99"/>
  <c r="N342" i="99"/>
  <c r="O342" i="99"/>
  <c r="P342" i="99"/>
  <c r="Q342" i="99"/>
  <c r="R342" i="99"/>
  <c r="S342" i="99"/>
  <c r="F343" i="99"/>
  <c r="G343" i="99"/>
  <c r="H343" i="99"/>
  <c r="I343" i="99"/>
  <c r="J343" i="99"/>
  <c r="K343" i="99"/>
  <c r="L343" i="99"/>
  <c r="M343" i="99"/>
  <c r="N343" i="99"/>
  <c r="O343" i="99"/>
  <c r="P343" i="99"/>
  <c r="Q343" i="99"/>
  <c r="R343" i="99"/>
  <c r="S343" i="99"/>
  <c r="F344" i="99"/>
  <c r="G344" i="99"/>
  <c r="H344" i="99"/>
  <c r="I344" i="99"/>
  <c r="J344" i="99"/>
  <c r="K344" i="99"/>
  <c r="L344" i="99"/>
  <c r="M344" i="99"/>
  <c r="N344" i="99"/>
  <c r="O344" i="99"/>
  <c r="P344" i="99"/>
  <c r="Q344" i="99"/>
  <c r="R344" i="99"/>
  <c r="S344" i="99"/>
  <c r="F345" i="99"/>
  <c r="G345" i="99"/>
  <c r="H345" i="99"/>
  <c r="I345" i="99"/>
  <c r="J345" i="99"/>
  <c r="K345" i="99"/>
  <c r="L345" i="99"/>
  <c r="M345" i="99"/>
  <c r="N345" i="99"/>
  <c r="O345" i="99"/>
  <c r="P345" i="99"/>
  <c r="Q345" i="99"/>
  <c r="R345" i="99"/>
  <c r="S345" i="99"/>
  <c r="F346" i="99"/>
  <c r="G346" i="99"/>
  <c r="H346" i="99"/>
  <c r="I346" i="99"/>
  <c r="J346" i="99"/>
  <c r="K346" i="99"/>
  <c r="L346" i="99"/>
  <c r="M346" i="99"/>
  <c r="N346" i="99"/>
  <c r="O346" i="99"/>
  <c r="P346" i="99"/>
  <c r="Q346" i="99"/>
  <c r="R346" i="99"/>
  <c r="S346" i="99"/>
  <c r="F347" i="99"/>
  <c r="G347" i="99"/>
  <c r="H347" i="99"/>
  <c r="I347" i="99"/>
  <c r="J347" i="99"/>
  <c r="K347" i="99"/>
  <c r="L347" i="99"/>
  <c r="M347" i="99"/>
  <c r="N347" i="99"/>
  <c r="O347" i="99"/>
  <c r="P347" i="99"/>
  <c r="Q347" i="99"/>
  <c r="R347" i="99"/>
  <c r="S347" i="99"/>
  <c r="F348" i="99"/>
  <c r="G348" i="99"/>
  <c r="H348" i="99"/>
  <c r="I348" i="99"/>
  <c r="J348" i="99"/>
  <c r="K348" i="99"/>
  <c r="L348" i="99"/>
  <c r="M348" i="99"/>
  <c r="N348" i="99"/>
  <c r="O348" i="99"/>
  <c r="P348" i="99"/>
  <c r="Q348" i="99"/>
  <c r="R348" i="99"/>
  <c r="S348" i="99"/>
  <c r="F349" i="99"/>
  <c r="G349" i="99"/>
  <c r="H349" i="99"/>
  <c r="I349" i="99"/>
  <c r="J349" i="99"/>
  <c r="K349" i="99"/>
  <c r="L349" i="99"/>
  <c r="M349" i="99"/>
  <c r="N349" i="99"/>
  <c r="O349" i="99"/>
  <c r="P349" i="99"/>
  <c r="Q349" i="99"/>
  <c r="R349" i="99"/>
  <c r="S349" i="99"/>
  <c r="F350" i="99"/>
  <c r="G350" i="99"/>
  <c r="H350" i="99"/>
  <c r="I350" i="99"/>
  <c r="J350" i="99"/>
  <c r="K350" i="99"/>
  <c r="L350" i="99"/>
  <c r="M350" i="99"/>
  <c r="N350" i="99"/>
  <c r="O350" i="99"/>
  <c r="P350" i="99"/>
  <c r="Q350" i="99"/>
  <c r="R350" i="99"/>
  <c r="S350" i="99"/>
  <c r="F351" i="99"/>
  <c r="G351" i="99"/>
  <c r="H351" i="99"/>
  <c r="I351" i="99"/>
  <c r="J351" i="99"/>
  <c r="K351" i="99"/>
  <c r="L351" i="99"/>
  <c r="M351" i="99"/>
  <c r="N351" i="99"/>
  <c r="O351" i="99"/>
  <c r="P351" i="99"/>
  <c r="Q351" i="99"/>
  <c r="R351" i="99"/>
  <c r="S351" i="99"/>
  <c r="G321" i="99"/>
  <c r="H321" i="99"/>
  <c r="I321" i="99"/>
  <c r="J321" i="99"/>
  <c r="K321" i="99"/>
  <c r="L321" i="99"/>
  <c r="M321" i="99"/>
  <c r="N321" i="99"/>
  <c r="O321" i="99"/>
  <c r="P321" i="99"/>
  <c r="Q321" i="99"/>
  <c r="R321" i="99"/>
  <c r="S321" i="99"/>
  <c r="F291" i="99"/>
  <c r="G291" i="99"/>
  <c r="H291" i="99"/>
  <c r="I291" i="99"/>
  <c r="J291" i="99"/>
  <c r="K291" i="99"/>
  <c r="L291" i="99"/>
  <c r="M291" i="99"/>
  <c r="N291" i="99"/>
  <c r="O291" i="99"/>
  <c r="P291" i="99"/>
  <c r="Q291" i="99"/>
  <c r="R291" i="99"/>
  <c r="S291" i="99"/>
  <c r="F292" i="99"/>
  <c r="G292" i="99"/>
  <c r="H292" i="99"/>
  <c r="I292" i="99"/>
  <c r="J292" i="99"/>
  <c r="K292" i="99"/>
  <c r="L292" i="99"/>
  <c r="M292" i="99"/>
  <c r="N292" i="99"/>
  <c r="O292" i="99"/>
  <c r="P292" i="99"/>
  <c r="Q292" i="99"/>
  <c r="R292" i="99"/>
  <c r="S292" i="99"/>
  <c r="F293" i="99"/>
  <c r="G293" i="99"/>
  <c r="H293" i="99"/>
  <c r="I293" i="99"/>
  <c r="J293" i="99"/>
  <c r="K293" i="99"/>
  <c r="L293" i="99"/>
  <c r="M293" i="99"/>
  <c r="N293" i="99"/>
  <c r="O293" i="99"/>
  <c r="P293" i="99"/>
  <c r="Q293" i="99"/>
  <c r="R293" i="99"/>
  <c r="S293" i="99"/>
  <c r="F294" i="99"/>
  <c r="G294" i="99"/>
  <c r="H294" i="99"/>
  <c r="I294" i="99"/>
  <c r="J294" i="99"/>
  <c r="K294" i="99"/>
  <c r="L294" i="99"/>
  <c r="M294" i="99"/>
  <c r="N294" i="99"/>
  <c r="O294" i="99"/>
  <c r="P294" i="99"/>
  <c r="Q294" i="99"/>
  <c r="R294" i="99"/>
  <c r="S294" i="99"/>
  <c r="F295" i="99"/>
  <c r="G295" i="99"/>
  <c r="H295" i="99"/>
  <c r="I295" i="99"/>
  <c r="J295" i="99"/>
  <c r="K295" i="99"/>
  <c r="L295" i="99"/>
  <c r="M295" i="99"/>
  <c r="N295" i="99"/>
  <c r="O295" i="99"/>
  <c r="P295" i="99"/>
  <c r="Q295" i="99"/>
  <c r="R295" i="99"/>
  <c r="S295" i="99"/>
  <c r="F296" i="99"/>
  <c r="G296" i="99"/>
  <c r="H296" i="99"/>
  <c r="I296" i="99"/>
  <c r="J296" i="99"/>
  <c r="K296" i="99"/>
  <c r="L296" i="99"/>
  <c r="M296" i="99"/>
  <c r="N296" i="99"/>
  <c r="O296" i="99"/>
  <c r="P296" i="99"/>
  <c r="Q296" i="99"/>
  <c r="R296" i="99"/>
  <c r="S296" i="99"/>
  <c r="F297" i="99"/>
  <c r="G297" i="99"/>
  <c r="H297" i="99"/>
  <c r="I297" i="99"/>
  <c r="J297" i="99"/>
  <c r="K297" i="99"/>
  <c r="L297" i="99"/>
  <c r="M297" i="99"/>
  <c r="N297" i="99"/>
  <c r="O297" i="99"/>
  <c r="P297" i="99"/>
  <c r="Q297" i="99"/>
  <c r="R297" i="99"/>
  <c r="S297" i="99"/>
  <c r="F298" i="99"/>
  <c r="G298" i="99"/>
  <c r="H298" i="99"/>
  <c r="I298" i="99"/>
  <c r="J298" i="99"/>
  <c r="K298" i="99"/>
  <c r="L298" i="99"/>
  <c r="M298" i="99"/>
  <c r="N298" i="99"/>
  <c r="O298" i="99"/>
  <c r="P298" i="99"/>
  <c r="Q298" i="99"/>
  <c r="R298" i="99"/>
  <c r="S298" i="99"/>
  <c r="F299" i="99"/>
  <c r="G299" i="99"/>
  <c r="H299" i="99"/>
  <c r="I299" i="99"/>
  <c r="J299" i="99"/>
  <c r="K299" i="99"/>
  <c r="L299" i="99"/>
  <c r="M299" i="99"/>
  <c r="N299" i="99"/>
  <c r="O299" i="99"/>
  <c r="P299" i="99"/>
  <c r="Q299" i="99"/>
  <c r="R299" i="99"/>
  <c r="S299" i="99"/>
  <c r="F300" i="99"/>
  <c r="G300" i="99"/>
  <c r="H300" i="99"/>
  <c r="I300" i="99"/>
  <c r="J300" i="99"/>
  <c r="K300" i="99"/>
  <c r="L300" i="99"/>
  <c r="M300" i="99"/>
  <c r="N300" i="99"/>
  <c r="O300" i="99"/>
  <c r="P300" i="99"/>
  <c r="Q300" i="99"/>
  <c r="R300" i="99"/>
  <c r="S300" i="99"/>
  <c r="F301" i="99"/>
  <c r="G301" i="99"/>
  <c r="H301" i="99"/>
  <c r="I301" i="99"/>
  <c r="J301" i="99"/>
  <c r="K301" i="99"/>
  <c r="L301" i="99"/>
  <c r="M301" i="99"/>
  <c r="N301" i="99"/>
  <c r="O301" i="99"/>
  <c r="P301" i="99"/>
  <c r="Q301" i="99"/>
  <c r="R301" i="99"/>
  <c r="S301" i="99"/>
  <c r="F302" i="99"/>
  <c r="G302" i="99"/>
  <c r="H302" i="99"/>
  <c r="I302" i="99"/>
  <c r="J302" i="99"/>
  <c r="K302" i="99"/>
  <c r="L302" i="99"/>
  <c r="M302" i="99"/>
  <c r="N302" i="99"/>
  <c r="O302" i="99"/>
  <c r="P302" i="99"/>
  <c r="Q302" i="99"/>
  <c r="R302" i="99"/>
  <c r="S302" i="99"/>
  <c r="F303" i="99"/>
  <c r="G303" i="99"/>
  <c r="H303" i="99"/>
  <c r="I303" i="99"/>
  <c r="J303" i="99"/>
  <c r="K303" i="99"/>
  <c r="L303" i="99"/>
  <c r="M303" i="99"/>
  <c r="N303" i="99"/>
  <c r="O303" i="99"/>
  <c r="P303" i="99"/>
  <c r="Q303" i="99"/>
  <c r="R303" i="99"/>
  <c r="S303" i="99"/>
  <c r="F304" i="99"/>
  <c r="G304" i="99"/>
  <c r="H304" i="99"/>
  <c r="I304" i="99"/>
  <c r="J304" i="99"/>
  <c r="K304" i="99"/>
  <c r="L304" i="99"/>
  <c r="M304" i="99"/>
  <c r="N304" i="99"/>
  <c r="O304" i="99"/>
  <c r="P304" i="99"/>
  <c r="Q304" i="99"/>
  <c r="R304" i="99"/>
  <c r="S304" i="99"/>
  <c r="F305" i="99"/>
  <c r="G305" i="99"/>
  <c r="H305" i="99"/>
  <c r="I305" i="99"/>
  <c r="J305" i="99"/>
  <c r="K305" i="99"/>
  <c r="L305" i="99"/>
  <c r="M305" i="99"/>
  <c r="N305" i="99"/>
  <c r="O305" i="99"/>
  <c r="P305" i="99"/>
  <c r="Q305" i="99"/>
  <c r="R305" i="99"/>
  <c r="S305" i="99"/>
  <c r="F306" i="99"/>
  <c r="G306" i="99"/>
  <c r="H306" i="99"/>
  <c r="I306" i="99"/>
  <c r="J306" i="99"/>
  <c r="K306" i="99"/>
  <c r="L306" i="99"/>
  <c r="M306" i="99"/>
  <c r="N306" i="99"/>
  <c r="O306" i="99"/>
  <c r="P306" i="99"/>
  <c r="Q306" i="99"/>
  <c r="R306" i="99"/>
  <c r="S306" i="99"/>
  <c r="F307" i="99"/>
  <c r="G307" i="99"/>
  <c r="H307" i="99"/>
  <c r="I307" i="99"/>
  <c r="J307" i="99"/>
  <c r="K307" i="99"/>
  <c r="L307" i="99"/>
  <c r="M307" i="99"/>
  <c r="N307" i="99"/>
  <c r="O307" i="99"/>
  <c r="P307" i="99"/>
  <c r="Q307" i="99"/>
  <c r="R307" i="99"/>
  <c r="S307" i="99"/>
  <c r="F308" i="99"/>
  <c r="G308" i="99"/>
  <c r="H308" i="99"/>
  <c r="I308" i="99"/>
  <c r="J308" i="99"/>
  <c r="K308" i="99"/>
  <c r="L308" i="99"/>
  <c r="M308" i="99"/>
  <c r="N308" i="99"/>
  <c r="O308" i="99"/>
  <c r="P308" i="99"/>
  <c r="Q308" i="99"/>
  <c r="R308" i="99"/>
  <c r="S308" i="99"/>
  <c r="F309" i="99"/>
  <c r="G309" i="99"/>
  <c r="H309" i="99"/>
  <c r="I309" i="99"/>
  <c r="J309" i="99"/>
  <c r="K309" i="99"/>
  <c r="L309" i="99"/>
  <c r="M309" i="99"/>
  <c r="N309" i="99"/>
  <c r="O309" i="99"/>
  <c r="P309" i="99"/>
  <c r="Q309" i="99"/>
  <c r="R309" i="99"/>
  <c r="S309" i="99"/>
  <c r="F310" i="99"/>
  <c r="G310" i="99"/>
  <c r="H310" i="99"/>
  <c r="I310" i="99"/>
  <c r="J310" i="99"/>
  <c r="K310" i="99"/>
  <c r="L310" i="99"/>
  <c r="M310" i="99"/>
  <c r="N310" i="99"/>
  <c r="O310" i="99"/>
  <c r="P310" i="99"/>
  <c r="Q310" i="99"/>
  <c r="R310" i="99"/>
  <c r="S310" i="99"/>
  <c r="F311" i="99"/>
  <c r="G311" i="99"/>
  <c r="H311" i="99"/>
  <c r="I311" i="99"/>
  <c r="J311" i="99"/>
  <c r="K311" i="99"/>
  <c r="L311" i="99"/>
  <c r="M311" i="99"/>
  <c r="N311" i="99"/>
  <c r="O311" i="99"/>
  <c r="P311" i="99"/>
  <c r="Q311" i="99"/>
  <c r="R311" i="99"/>
  <c r="S311" i="99"/>
  <c r="F312" i="99"/>
  <c r="G312" i="99"/>
  <c r="H312" i="99"/>
  <c r="I312" i="99"/>
  <c r="J312" i="99"/>
  <c r="K312" i="99"/>
  <c r="L312" i="99"/>
  <c r="M312" i="99"/>
  <c r="N312" i="99"/>
  <c r="O312" i="99"/>
  <c r="P312" i="99"/>
  <c r="Q312" i="99"/>
  <c r="R312" i="99"/>
  <c r="S312" i="99"/>
  <c r="F313" i="99"/>
  <c r="G313" i="99"/>
  <c r="H313" i="99"/>
  <c r="I313" i="99"/>
  <c r="J313" i="99"/>
  <c r="K313" i="99"/>
  <c r="L313" i="99"/>
  <c r="M313" i="99"/>
  <c r="N313" i="99"/>
  <c r="O313" i="99"/>
  <c r="P313" i="99"/>
  <c r="Q313" i="99"/>
  <c r="R313" i="99"/>
  <c r="S313" i="99"/>
  <c r="F314" i="99"/>
  <c r="G314" i="99"/>
  <c r="H314" i="99"/>
  <c r="I314" i="99"/>
  <c r="J314" i="99"/>
  <c r="K314" i="99"/>
  <c r="L314" i="99"/>
  <c r="M314" i="99"/>
  <c r="N314" i="99"/>
  <c r="O314" i="99"/>
  <c r="P314" i="99"/>
  <c r="Q314" i="99"/>
  <c r="R314" i="99"/>
  <c r="S314" i="99"/>
  <c r="F315" i="99"/>
  <c r="G315" i="99"/>
  <c r="H315" i="99"/>
  <c r="I315" i="99"/>
  <c r="J315" i="99"/>
  <c r="K315" i="99"/>
  <c r="L315" i="99"/>
  <c r="M315" i="99"/>
  <c r="N315" i="99"/>
  <c r="O315" i="99"/>
  <c r="P315" i="99"/>
  <c r="Q315" i="99"/>
  <c r="R315" i="99"/>
  <c r="S315" i="99"/>
  <c r="F316" i="99"/>
  <c r="G316" i="99"/>
  <c r="H316" i="99"/>
  <c r="I316" i="99"/>
  <c r="J316" i="99"/>
  <c r="K316" i="99"/>
  <c r="L316" i="99"/>
  <c r="M316" i="99"/>
  <c r="N316" i="99"/>
  <c r="O316" i="99"/>
  <c r="P316" i="99"/>
  <c r="Q316" i="99"/>
  <c r="R316" i="99"/>
  <c r="S316" i="99"/>
  <c r="F317" i="99"/>
  <c r="G317" i="99"/>
  <c r="H317" i="99"/>
  <c r="I317" i="99"/>
  <c r="J317" i="99"/>
  <c r="K317" i="99"/>
  <c r="L317" i="99"/>
  <c r="M317" i="99"/>
  <c r="N317" i="99"/>
  <c r="O317" i="99"/>
  <c r="P317" i="99"/>
  <c r="Q317" i="99"/>
  <c r="R317" i="99"/>
  <c r="S317" i="99"/>
  <c r="G290" i="99"/>
  <c r="H290" i="99"/>
  <c r="I290" i="99"/>
  <c r="J290" i="99"/>
  <c r="K290" i="99"/>
  <c r="L290" i="99"/>
  <c r="M290" i="99"/>
  <c r="N290" i="99"/>
  <c r="O290" i="99"/>
  <c r="P290" i="99"/>
  <c r="Q290" i="99"/>
  <c r="R290" i="99"/>
  <c r="S290" i="99"/>
  <c r="F261" i="99"/>
  <c r="G261" i="99"/>
  <c r="H261" i="99"/>
  <c r="I261" i="99"/>
  <c r="J261" i="99"/>
  <c r="K261" i="99"/>
  <c r="L261" i="99"/>
  <c r="M261" i="99"/>
  <c r="N261" i="99"/>
  <c r="O261" i="99"/>
  <c r="P261" i="99"/>
  <c r="Q261" i="99"/>
  <c r="R261" i="99"/>
  <c r="S261" i="99"/>
  <c r="F262" i="99"/>
  <c r="G262" i="99"/>
  <c r="H262" i="99"/>
  <c r="I262" i="99"/>
  <c r="J262" i="99"/>
  <c r="K262" i="99"/>
  <c r="L262" i="99"/>
  <c r="M262" i="99"/>
  <c r="N262" i="99"/>
  <c r="O262" i="99"/>
  <c r="P262" i="99"/>
  <c r="Q262" i="99"/>
  <c r="R262" i="99"/>
  <c r="S262" i="99"/>
  <c r="F263" i="99"/>
  <c r="G263" i="99"/>
  <c r="H263" i="99"/>
  <c r="I263" i="99"/>
  <c r="J263" i="99"/>
  <c r="K263" i="99"/>
  <c r="L263" i="99"/>
  <c r="M263" i="99"/>
  <c r="N263" i="99"/>
  <c r="O263" i="99"/>
  <c r="P263" i="99"/>
  <c r="Q263" i="99"/>
  <c r="R263" i="99"/>
  <c r="S263" i="99"/>
  <c r="F264" i="99"/>
  <c r="G264" i="99"/>
  <c r="H264" i="99"/>
  <c r="I264" i="99"/>
  <c r="J264" i="99"/>
  <c r="K264" i="99"/>
  <c r="L264" i="99"/>
  <c r="M264" i="99"/>
  <c r="N264" i="99"/>
  <c r="O264" i="99"/>
  <c r="P264" i="99"/>
  <c r="Q264" i="99"/>
  <c r="R264" i="99"/>
  <c r="S264" i="99"/>
  <c r="F265" i="99"/>
  <c r="G265" i="99"/>
  <c r="H265" i="99"/>
  <c r="I265" i="99"/>
  <c r="J265" i="99"/>
  <c r="K265" i="99"/>
  <c r="L265" i="99"/>
  <c r="M265" i="99"/>
  <c r="N265" i="99"/>
  <c r="O265" i="99"/>
  <c r="P265" i="99"/>
  <c r="Q265" i="99"/>
  <c r="R265" i="99"/>
  <c r="S265" i="99"/>
  <c r="F266" i="99"/>
  <c r="G266" i="99"/>
  <c r="H266" i="99"/>
  <c r="I266" i="99"/>
  <c r="J266" i="99"/>
  <c r="K266" i="99"/>
  <c r="L266" i="99"/>
  <c r="M266" i="99"/>
  <c r="N266" i="99"/>
  <c r="O266" i="99"/>
  <c r="P266" i="99"/>
  <c r="Q266" i="99"/>
  <c r="R266" i="99"/>
  <c r="S266" i="99"/>
  <c r="F267" i="99"/>
  <c r="G267" i="99"/>
  <c r="H267" i="99"/>
  <c r="I267" i="99"/>
  <c r="J267" i="99"/>
  <c r="K267" i="99"/>
  <c r="L267" i="99"/>
  <c r="M267" i="99"/>
  <c r="N267" i="99"/>
  <c r="O267" i="99"/>
  <c r="P267" i="99"/>
  <c r="Q267" i="99"/>
  <c r="R267" i="99"/>
  <c r="S267" i="99"/>
  <c r="F268" i="99"/>
  <c r="G268" i="99"/>
  <c r="H268" i="99"/>
  <c r="I268" i="99"/>
  <c r="J268" i="99"/>
  <c r="K268" i="99"/>
  <c r="L268" i="99"/>
  <c r="M268" i="99"/>
  <c r="N268" i="99"/>
  <c r="O268" i="99"/>
  <c r="P268" i="99"/>
  <c r="Q268" i="99"/>
  <c r="R268" i="99"/>
  <c r="S268" i="99"/>
  <c r="F269" i="99"/>
  <c r="G269" i="99"/>
  <c r="H269" i="99"/>
  <c r="I269" i="99"/>
  <c r="J269" i="99"/>
  <c r="K269" i="99"/>
  <c r="L269" i="99"/>
  <c r="M269" i="99"/>
  <c r="N269" i="99"/>
  <c r="O269" i="99"/>
  <c r="P269" i="99"/>
  <c r="Q269" i="99"/>
  <c r="R269" i="99"/>
  <c r="S269" i="99"/>
  <c r="F270" i="99"/>
  <c r="G270" i="99"/>
  <c r="H270" i="99"/>
  <c r="I270" i="99"/>
  <c r="J270" i="99"/>
  <c r="K270" i="99"/>
  <c r="L270" i="99"/>
  <c r="M270" i="99"/>
  <c r="N270" i="99"/>
  <c r="O270" i="99"/>
  <c r="P270" i="99"/>
  <c r="Q270" i="99"/>
  <c r="R270" i="99"/>
  <c r="S270" i="99"/>
  <c r="F271" i="99"/>
  <c r="G271" i="99"/>
  <c r="H271" i="99"/>
  <c r="I271" i="99"/>
  <c r="J271" i="99"/>
  <c r="K271" i="99"/>
  <c r="L271" i="99"/>
  <c r="M271" i="99"/>
  <c r="N271" i="99"/>
  <c r="O271" i="99"/>
  <c r="P271" i="99"/>
  <c r="Q271" i="99"/>
  <c r="R271" i="99"/>
  <c r="S271" i="99"/>
  <c r="F272" i="99"/>
  <c r="G272" i="99"/>
  <c r="H272" i="99"/>
  <c r="I272" i="99"/>
  <c r="J272" i="99"/>
  <c r="K272" i="99"/>
  <c r="L272" i="99"/>
  <c r="M272" i="99"/>
  <c r="N272" i="99"/>
  <c r="O272" i="99"/>
  <c r="P272" i="99"/>
  <c r="Q272" i="99"/>
  <c r="R272" i="99"/>
  <c r="S272" i="99"/>
  <c r="F273" i="99"/>
  <c r="G273" i="99"/>
  <c r="H273" i="99"/>
  <c r="I273" i="99"/>
  <c r="J273" i="99"/>
  <c r="K273" i="99"/>
  <c r="L273" i="99"/>
  <c r="M273" i="99"/>
  <c r="N273" i="99"/>
  <c r="O273" i="99"/>
  <c r="P273" i="99"/>
  <c r="Q273" i="99"/>
  <c r="R273" i="99"/>
  <c r="S273" i="99"/>
  <c r="F274" i="99"/>
  <c r="G274" i="99"/>
  <c r="H274" i="99"/>
  <c r="I274" i="99"/>
  <c r="J274" i="99"/>
  <c r="K274" i="99"/>
  <c r="L274" i="99"/>
  <c r="M274" i="99"/>
  <c r="N274" i="99"/>
  <c r="O274" i="99"/>
  <c r="P274" i="99"/>
  <c r="Q274" i="99"/>
  <c r="R274" i="99"/>
  <c r="S274" i="99"/>
  <c r="F275" i="99"/>
  <c r="G275" i="99"/>
  <c r="H275" i="99"/>
  <c r="I275" i="99"/>
  <c r="J275" i="99"/>
  <c r="K275" i="99"/>
  <c r="L275" i="99"/>
  <c r="M275" i="99"/>
  <c r="N275" i="99"/>
  <c r="O275" i="99"/>
  <c r="P275" i="99"/>
  <c r="Q275" i="99"/>
  <c r="R275" i="99"/>
  <c r="S275" i="99"/>
  <c r="F276" i="99"/>
  <c r="G276" i="99"/>
  <c r="H276" i="99"/>
  <c r="I276" i="99"/>
  <c r="J276" i="99"/>
  <c r="K276" i="99"/>
  <c r="L276" i="99"/>
  <c r="M276" i="99"/>
  <c r="N276" i="99"/>
  <c r="O276" i="99"/>
  <c r="P276" i="99"/>
  <c r="Q276" i="99"/>
  <c r="R276" i="99"/>
  <c r="S276" i="99"/>
  <c r="F277" i="99"/>
  <c r="G277" i="99"/>
  <c r="H277" i="99"/>
  <c r="I277" i="99"/>
  <c r="J277" i="99"/>
  <c r="K277" i="99"/>
  <c r="L277" i="99"/>
  <c r="M277" i="99"/>
  <c r="N277" i="99"/>
  <c r="O277" i="99"/>
  <c r="P277" i="99"/>
  <c r="Q277" i="99"/>
  <c r="R277" i="99"/>
  <c r="S277" i="99"/>
  <c r="F278" i="99"/>
  <c r="G278" i="99"/>
  <c r="H278" i="99"/>
  <c r="I278" i="99"/>
  <c r="J278" i="99"/>
  <c r="K278" i="99"/>
  <c r="L278" i="99"/>
  <c r="M278" i="99"/>
  <c r="N278" i="99"/>
  <c r="O278" i="99"/>
  <c r="P278" i="99"/>
  <c r="Q278" i="99"/>
  <c r="R278" i="99"/>
  <c r="S278" i="99"/>
  <c r="F279" i="99"/>
  <c r="G279" i="99"/>
  <c r="H279" i="99"/>
  <c r="I279" i="99"/>
  <c r="J279" i="99"/>
  <c r="K279" i="99"/>
  <c r="L279" i="99"/>
  <c r="M279" i="99"/>
  <c r="N279" i="99"/>
  <c r="O279" i="99"/>
  <c r="P279" i="99"/>
  <c r="Q279" i="99"/>
  <c r="R279" i="99"/>
  <c r="S279" i="99"/>
  <c r="F280" i="99"/>
  <c r="G280" i="99"/>
  <c r="H280" i="99"/>
  <c r="I280" i="99"/>
  <c r="J280" i="99"/>
  <c r="K280" i="99"/>
  <c r="L280" i="99"/>
  <c r="M280" i="99"/>
  <c r="N280" i="99"/>
  <c r="O280" i="99"/>
  <c r="P280" i="99"/>
  <c r="Q280" i="99"/>
  <c r="R280" i="99"/>
  <c r="S280" i="99"/>
  <c r="F281" i="99"/>
  <c r="G281" i="99"/>
  <c r="H281" i="99"/>
  <c r="I281" i="99"/>
  <c r="J281" i="99"/>
  <c r="K281" i="99"/>
  <c r="L281" i="99"/>
  <c r="M281" i="99"/>
  <c r="N281" i="99"/>
  <c r="O281" i="99"/>
  <c r="P281" i="99"/>
  <c r="Q281" i="99"/>
  <c r="R281" i="99"/>
  <c r="S281" i="99"/>
  <c r="F282" i="99"/>
  <c r="G282" i="99"/>
  <c r="H282" i="99"/>
  <c r="I282" i="99"/>
  <c r="J282" i="99"/>
  <c r="K282" i="99"/>
  <c r="L282" i="99"/>
  <c r="M282" i="99"/>
  <c r="N282" i="99"/>
  <c r="O282" i="99"/>
  <c r="P282" i="99"/>
  <c r="Q282" i="99"/>
  <c r="R282" i="99"/>
  <c r="S282" i="99"/>
  <c r="F283" i="99"/>
  <c r="G283" i="99"/>
  <c r="H283" i="99"/>
  <c r="I283" i="99"/>
  <c r="J283" i="99"/>
  <c r="K283" i="99"/>
  <c r="L283" i="99"/>
  <c r="M283" i="99"/>
  <c r="N283" i="99"/>
  <c r="O283" i="99"/>
  <c r="P283" i="99"/>
  <c r="Q283" i="99"/>
  <c r="R283" i="99"/>
  <c r="S283" i="99"/>
  <c r="F284" i="99"/>
  <c r="G284" i="99"/>
  <c r="H284" i="99"/>
  <c r="I284" i="99"/>
  <c r="J284" i="99"/>
  <c r="K284" i="99"/>
  <c r="L284" i="99"/>
  <c r="M284" i="99"/>
  <c r="N284" i="99"/>
  <c r="O284" i="99"/>
  <c r="P284" i="99"/>
  <c r="Q284" i="99"/>
  <c r="R284" i="99"/>
  <c r="S284" i="99"/>
  <c r="F285" i="99"/>
  <c r="G285" i="99"/>
  <c r="H285" i="99"/>
  <c r="I285" i="99"/>
  <c r="J285" i="99"/>
  <c r="K285" i="99"/>
  <c r="L285" i="99"/>
  <c r="M285" i="99"/>
  <c r="N285" i="99"/>
  <c r="O285" i="99"/>
  <c r="P285" i="99"/>
  <c r="Q285" i="99"/>
  <c r="R285" i="99"/>
  <c r="S285" i="99"/>
  <c r="F286" i="99"/>
  <c r="G286" i="99"/>
  <c r="H286" i="99"/>
  <c r="I286" i="99"/>
  <c r="J286" i="99"/>
  <c r="K286" i="99"/>
  <c r="L286" i="99"/>
  <c r="M286" i="99"/>
  <c r="N286" i="99"/>
  <c r="O286" i="99"/>
  <c r="P286" i="99"/>
  <c r="Q286" i="99"/>
  <c r="R286" i="99"/>
  <c r="S286" i="99"/>
  <c r="G260" i="99"/>
  <c r="H260" i="99"/>
  <c r="I260" i="99"/>
  <c r="J260" i="99"/>
  <c r="K260" i="99"/>
  <c r="L260" i="99"/>
  <c r="M260" i="99"/>
  <c r="N260" i="99"/>
  <c r="O260" i="99"/>
  <c r="P260" i="99"/>
  <c r="Q260" i="99"/>
  <c r="R260" i="99"/>
  <c r="S260" i="99"/>
  <c r="F228" i="99"/>
  <c r="G228" i="99"/>
  <c r="H228" i="99"/>
  <c r="I228" i="99"/>
  <c r="J228" i="99"/>
  <c r="K228" i="99"/>
  <c r="L228" i="99"/>
  <c r="M228" i="99"/>
  <c r="N228" i="99"/>
  <c r="O228" i="99"/>
  <c r="P228" i="99"/>
  <c r="Q228" i="99"/>
  <c r="R228" i="99"/>
  <c r="S228" i="99"/>
  <c r="F229" i="99"/>
  <c r="G229" i="99"/>
  <c r="H229" i="99"/>
  <c r="I229" i="99"/>
  <c r="J229" i="99"/>
  <c r="K229" i="99"/>
  <c r="L229" i="99"/>
  <c r="M229" i="99"/>
  <c r="N229" i="99"/>
  <c r="O229" i="99"/>
  <c r="P229" i="99"/>
  <c r="Q229" i="99"/>
  <c r="R229" i="99"/>
  <c r="S229" i="99"/>
  <c r="F230" i="99"/>
  <c r="G230" i="99"/>
  <c r="H230" i="99"/>
  <c r="I230" i="99"/>
  <c r="J230" i="99"/>
  <c r="K230" i="99"/>
  <c r="L230" i="99"/>
  <c r="M230" i="99"/>
  <c r="N230" i="99"/>
  <c r="O230" i="99"/>
  <c r="P230" i="99"/>
  <c r="Q230" i="99"/>
  <c r="R230" i="99"/>
  <c r="S230" i="99"/>
  <c r="F231" i="99"/>
  <c r="G231" i="99"/>
  <c r="H231" i="99"/>
  <c r="I231" i="99"/>
  <c r="J231" i="99"/>
  <c r="K231" i="99"/>
  <c r="L231" i="99"/>
  <c r="M231" i="99"/>
  <c r="N231" i="99"/>
  <c r="O231" i="99"/>
  <c r="P231" i="99"/>
  <c r="Q231" i="99"/>
  <c r="R231" i="99"/>
  <c r="S231" i="99"/>
  <c r="F232" i="99"/>
  <c r="G232" i="99"/>
  <c r="H232" i="99"/>
  <c r="I232" i="99"/>
  <c r="J232" i="99"/>
  <c r="K232" i="99"/>
  <c r="L232" i="99"/>
  <c r="M232" i="99"/>
  <c r="N232" i="99"/>
  <c r="O232" i="99"/>
  <c r="P232" i="99"/>
  <c r="Q232" i="99"/>
  <c r="R232" i="99"/>
  <c r="S232" i="99"/>
  <c r="F233" i="99"/>
  <c r="G233" i="99"/>
  <c r="H233" i="99"/>
  <c r="I233" i="99"/>
  <c r="J233" i="99"/>
  <c r="K233" i="99"/>
  <c r="L233" i="99"/>
  <c r="M233" i="99"/>
  <c r="N233" i="99"/>
  <c r="O233" i="99"/>
  <c r="P233" i="99"/>
  <c r="Q233" i="99"/>
  <c r="R233" i="99"/>
  <c r="S233" i="99"/>
  <c r="F234" i="99"/>
  <c r="G234" i="99"/>
  <c r="H234" i="99"/>
  <c r="I234" i="99"/>
  <c r="J234" i="99"/>
  <c r="K234" i="99"/>
  <c r="L234" i="99"/>
  <c r="M234" i="99"/>
  <c r="N234" i="99"/>
  <c r="O234" i="99"/>
  <c r="P234" i="99"/>
  <c r="Q234" i="99"/>
  <c r="R234" i="99"/>
  <c r="S234" i="99"/>
  <c r="F235" i="99"/>
  <c r="G235" i="99"/>
  <c r="H235" i="99"/>
  <c r="I235" i="99"/>
  <c r="J235" i="99"/>
  <c r="K235" i="99"/>
  <c r="L235" i="99"/>
  <c r="M235" i="99"/>
  <c r="N235" i="99"/>
  <c r="O235" i="99"/>
  <c r="P235" i="99"/>
  <c r="Q235" i="99"/>
  <c r="R235" i="99"/>
  <c r="S235" i="99"/>
  <c r="F236" i="99"/>
  <c r="G236" i="99"/>
  <c r="H236" i="99"/>
  <c r="I236" i="99"/>
  <c r="J236" i="99"/>
  <c r="K236" i="99"/>
  <c r="L236" i="99"/>
  <c r="M236" i="99"/>
  <c r="N236" i="99"/>
  <c r="O236" i="99"/>
  <c r="P236" i="99"/>
  <c r="Q236" i="99"/>
  <c r="R236" i="99"/>
  <c r="S236" i="99"/>
  <c r="F237" i="99"/>
  <c r="G237" i="99"/>
  <c r="H237" i="99"/>
  <c r="I237" i="99"/>
  <c r="J237" i="99"/>
  <c r="K237" i="99"/>
  <c r="L237" i="99"/>
  <c r="M237" i="99"/>
  <c r="N237" i="99"/>
  <c r="O237" i="99"/>
  <c r="P237" i="99"/>
  <c r="Q237" i="99"/>
  <c r="R237" i="99"/>
  <c r="S237" i="99"/>
  <c r="F238" i="99"/>
  <c r="G238" i="99"/>
  <c r="H238" i="99"/>
  <c r="I238" i="99"/>
  <c r="J238" i="99"/>
  <c r="K238" i="99"/>
  <c r="L238" i="99"/>
  <c r="M238" i="99"/>
  <c r="N238" i="99"/>
  <c r="O238" i="99"/>
  <c r="P238" i="99"/>
  <c r="Q238" i="99"/>
  <c r="R238" i="99"/>
  <c r="S238" i="99"/>
  <c r="F239" i="99"/>
  <c r="G239" i="99"/>
  <c r="H239" i="99"/>
  <c r="I239" i="99"/>
  <c r="J239" i="99"/>
  <c r="K239" i="99"/>
  <c r="L239" i="99"/>
  <c r="M239" i="99"/>
  <c r="N239" i="99"/>
  <c r="O239" i="99"/>
  <c r="P239" i="99"/>
  <c r="Q239" i="99"/>
  <c r="R239" i="99"/>
  <c r="S239" i="99"/>
  <c r="F240" i="99"/>
  <c r="G240" i="99"/>
  <c r="H240" i="99"/>
  <c r="I240" i="99"/>
  <c r="J240" i="99"/>
  <c r="K240" i="99"/>
  <c r="L240" i="99"/>
  <c r="M240" i="99"/>
  <c r="N240" i="99"/>
  <c r="O240" i="99"/>
  <c r="P240" i="99"/>
  <c r="Q240" i="99"/>
  <c r="R240" i="99"/>
  <c r="S240" i="99"/>
  <c r="F241" i="99"/>
  <c r="G241" i="99"/>
  <c r="H241" i="99"/>
  <c r="I241" i="99"/>
  <c r="J241" i="99"/>
  <c r="K241" i="99"/>
  <c r="L241" i="99"/>
  <c r="M241" i="99"/>
  <c r="N241" i="99"/>
  <c r="O241" i="99"/>
  <c r="P241" i="99"/>
  <c r="Q241" i="99"/>
  <c r="R241" i="99"/>
  <c r="S241" i="99"/>
  <c r="F242" i="99"/>
  <c r="G242" i="99"/>
  <c r="H242" i="99"/>
  <c r="I242" i="99"/>
  <c r="J242" i="99"/>
  <c r="K242" i="99"/>
  <c r="L242" i="99"/>
  <c r="M242" i="99"/>
  <c r="N242" i="99"/>
  <c r="O242" i="99"/>
  <c r="P242" i="99"/>
  <c r="Q242" i="99"/>
  <c r="R242" i="99"/>
  <c r="S242" i="99"/>
  <c r="F243" i="99"/>
  <c r="G243" i="99"/>
  <c r="H243" i="99"/>
  <c r="I243" i="99"/>
  <c r="J243" i="99"/>
  <c r="K243" i="99"/>
  <c r="L243" i="99"/>
  <c r="M243" i="99"/>
  <c r="N243" i="99"/>
  <c r="O243" i="99"/>
  <c r="P243" i="99"/>
  <c r="Q243" i="99"/>
  <c r="R243" i="99"/>
  <c r="S243" i="99"/>
  <c r="F244" i="99"/>
  <c r="G244" i="99"/>
  <c r="H244" i="99"/>
  <c r="I244" i="99"/>
  <c r="J244" i="99"/>
  <c r="K244" i="99"/>
  <c r="L244" i="99"/>
  <c r="M244" i="99"/>
  <c r="N244" i="99"/>
  <c r="O244" i="99"/>
  <c r="P244" i="99"/>
  <c r="Q244" i="99"/>
  <c r="R244" i="99"/>
  <c r="S244" i="99"/>
  <c r="F245" i="99"/>
  <c r="G245" i="99"/>
  <c r="H245" i="99"/>
  <c r="I245" i="99"/>
  <c r="J245" i="99"/>
  <c r="K245" i="99"/>
  <c r="L245" i="99"/>
  <c r="M245" i="99"/>
  <c r="N245" i="99"/>
  <c r="O245" i="99"/>
  <c r="P245" i="99"/>
  <c r="Q245" i="99"/>
  <c r="R245" i="99"/>
  <c r="S245" i="99"/>
  <c r="F246" i="99"/>
  <c r="G246" i="99"/>
  <c r="H246" i="99"/>
  <c r="I246" i="99"/>
  <c r="J246" i="99"/>
  <c r="K246" i="99"/>
  <c r="L246" i="99"/>
  <c r="M246" i="99"/>
  <c r="N246" i="99"/>
  <c r="O246" i="99"/>
  <c r="P246" i="99"/>
  <c r="Q246" i="99"/>
  <c r="R246" i="99"/>
  <c r="S246" i="99"/>
  <c r="F247" i="99"/>
  <c r="G247" i="99"/>
  <c r="H247" i="99"/>
  <c r="I247" i="99"/>
  <c r="J247" i="99"/>
  <c r="K247" i="99"/>
  <c r="L247" i="99"/>
  <c r="M247" i="99"/>
  <c r="N247" i="99"/>
  <c r="O247" i="99"/>
  <c r="P247" i="99"/>
  <c r="Q247" i="99"/>
  <c r="R247" i="99"/>
  <c r="S247" i="99"/>
  <c r="F248" i="99"/>
  <c r="G248" i="99"/>
  <c r="H248" i="99"/>
  <c r="I248" i="99"/>
  <c r="J248" i="99"/>
  <c r="K248" i="99"/>
  <c r="L248" i="99"/>
  <c r="M248" i="99"/>
  <c r="N248" i="99"/>
  <c r="O248" i="99"/>
  <c r="P248" i="99"/>
  <c r="Q248" i="99"/>
  <c r="R248" i="99"/>
  <c r="S248" i="99"/>
  <c r="F249" i="99"/>
  <c r="G249" i="99"/>
  <c r="H249" i="99"/>
  <c r="I249" i="99"/>
  <c r="J249" i="99"/>
  <c r="K249" i="99"/>
  <c r="L249" i="99"/>
  <c r="M249" i="99"/>
  <c r="N249" i="99"/>
  <c r="O249" i="99"/>
  <c r="P249" i="99"/>
  <c r="Q249" i="99"/>
  <c r="R249" i="99"/>
  <c r="S249" i="99"/>
  <c r="F250" i="99"/>
  <c r="G250" i="99"/>
  <c r="H250" i="99"/>
  <c r="I250" i="99"/>
  <c r="J250" i="99"/>
  <c r="K250" i="99"/>
  <c r="L250" i="99"/>
  <c r="M250" i="99"/>
  <c r="N250" i="99"/>
  <c r="O250" i="99"/>
  <c r="P250" i="99"/>
  <c r="Q250" i="99"/>
  <c r="R250" i="99"/>
  <c r="S250" i="99"/>
  <c r="F251" i="99"/>
  <c r="G251" i="99"/>
  <c r="H251" i="99"/>
  <c r="I251" i="99"/>
  <c r="J251" i="99"/>
  <c r="K251" i="99"/>
  <c r="L251" i="99"/>
  <c r="M251" i="99"/>
  <c r="N251" i="99"/>
  <c r="O251" i="99"/>
  <c r="P251" i="99"/>
  <c r="Q251" i="99"/>
  <c r="R251" i="99"/>
  <c r="S251" i="99"/>
  <c r="F252" i="99"/>
  <c r="G252" i="99"/>
  <c r="H252" i="99"/>
  <c r="I252" i="99"/>
  <c r="J252" i="99"/>
  <c r="K252" i="99"/>
  <c r="L252" i="99"/>
  <c r="M252" i="99"/>
  <c r="N252" i="99"/>
  <c r="O252" i="99"/>
  <c r="P252" i="99"/>
  <c r="Q252" i="99"/>
  <c r="R252" i="99"/>
  <c r="S252" i="99"/>
  <c r="F253" i="99"/>
  <c r="G253" i="99"/>
  <c r="H253" i="99"/>
  <c r="I253" i="99"/>
  <c r="J253" i="99"/>
  <c r="K253" i="99"/>
  <c r="L253" i="99"/>
  <c r="M253" i="99"/>
  <c r="N253" i="99"/>
  <c r="O253" i="99"/>
  <c r="P253" i="99"/>
  <c r="Q253" i="99"/>
  <c r="R253" i="99"/>
  <c r="S253" i="99"/>
  <c r="F254" i="99"/>
  <c r="G254" i="99"/>
  <c r="H254" i="99"/>
  <c r="I254" i="99"/>
  <c r="J254" i="99"/>
  <c r="K254" i="99"/>
  <c r="L254" i="99"/>
  <c r="M254" i="99"/>
  <c r="N254" i="99"/>
  <c r="O254" i="99"/>
  <c r="P254" i="99"/>
  <c r="Q254" i="99"/>
  <c r="R254" i="99"/>
  <c r="S254" i="99"/>
  <c r="F255" i="99"/>
  <c r="G255" i="99"/>
  <c r="H255" i="99"/>
  <c r="I255" i="99"/>
  <c r="J255" i="99"/>
  <c r="K255" i="99"/>
  <c r="L255" i="99"/>
  <c r="M255" i="99"/>
  <c r="N255" i="99"/>
  <c r="O255" i="99"/>
  <c r="P255" i="99"/>
  <c r="Q255" i="99"/>
  <c r="R255" i="99"/>
  <c r="S255" i="99"/>
  <c r="F256" i="99"/>
  <c r="G256" i="99"/>
  <c r="H256" i="99"/>
  <c r="I256" i="99"/>
  <c r="J256" i="99"/>
  <c r="K256" i="99"/>
  <c r="L256" i="99"/>
  <c r="M256" i="99"/>
  <c r="N256" i="99"/>
  <c r="O256" i="99"/>
  <c r="P256" i="99"/>
  <c r="Q256" i="99"/>
  <c r="R256" i="99"/>
  <c r="S256" i="99"/>
  <c r="G227" i="99"/>
  <c r="H227" i="99"/>
  <c r="I227" i="99"/>
  <c r="J227" i="99"/>
  <c r="K227" i="99"/>
  <c r="L227" i="99"/>
  <c r="M227" i="99"/>
  <c r="N227" i="99"/>
  <c r="O227" i="99"/>
  <c r="P227" i="99"/>
  <c r="Q227" i="99"/>
  <c r="R227" i="99"/>
  <c r="S227" i="99"/>
  <c r="F196" i="99"/>
  <c r="G196" i="99"/>
  <c r="H196" i="99"/>
  <c r="I196" i="99"/>
  <c r="J196" i="99"/>
  <c r="K196" i="99"/>
  <c r="L196" i="99"/>
  <c r="M196" i="99"/>
  <c r="N196" i="99"/>
  <c r="O196" i="99"/>
  <c r="P196" i="99"/>
  <c r="Q196" i="99"/>
  <c r="R196" i="99"/>
  <c r="S196" i="99"/>
  <c r="F197" i="99"/>
  <c r="G197" i="99"/>
  <c r="H197" i="99"/>
  <c r="I197" i="99"/>
  <c r="J197" i="99"/>
  <c r="K197" i="99"/>
  <c r="L197" i="99"/>
  <c r="M197" i="99"/>
  <c r="N197" i="99"/>
  <c r="O197" i="99"/>
  <c r="P197" i="99"/>
  <c r="Q197" i="99"/>
  <c r="R197" i="99"/>
  <c r="S197" i="99"/>
  <c r="F198" i="99"/>
  <c r="G198" i="99"/>
  <c r="H198" i="99"/>
  <c r="I198" i="99"/>
  <c r="J198" i="99"/>
  <c r="K198" i="99"/>
  <c r="L198" i="99"/>
  <c r="M198" i="99"/>
  <c r="N198" i="99"/>
  <c r="O198" i="99"/>
  <c r="P198" i="99"/>
  <c r="Q198" i="99"/>
  <c r="R198" i="99"/>
  <c r="S198" i="99"/>
  <c r="F199" i="99"/>
  <c r="G199" i="99"/>
  <c r="H199" i="99"/>
  <c r="I199" i="99"/>
  <c r="J199" i="99"/>
  <c r="K199" i="99"/>
  <c r="L199" i="99"/>
  <c r="M199" i="99"/>
  <c r="N199" i="99"/>
  <c r="O199" i="99"/>
  <c r="P199" i="99"/>
  <c r="Q199" i="99"/>
  <c r="R199" i="99"/>
  <c r="S199" i="99"/>
  <c r="F200" i="99"/>
  <c r="G200" i="99"/>
  <c r="H200" i="99"/>
  <c r="I200" i="99"/>
  <c r="J200" i="99"/>
  <c r="K200" i="99"/>
  <c r="L200" i="99"/>
  <c r="M200" i="99"/>
  <c r="N200" i="99"/>
  <c r="O200" i="99"/>
  <c r="P200" i="99"/>
  <c r="Q200" i="99"/>
  <c r="R200" i="99"/>
  <c r="S200" i="99"/>
  <c r="F201" i="99"/>
  <c r="G201" i="99"/>
  <c r="H201" i="99"/>
  <c r="I201" i="99"/>
  <c r="J201" i="99"/>
  <c r="K201" i="99"/>
  <c r="L201" i="99"/>
  <c r="M201" i="99"/>
  <c r="N201" i="99"/>
  <c r="O201" i="99"/>
  <c r="P201" i="99"/>
  <c r="Q201" i="99"/>
  <c r="R201" i="99"/>
  <c r="S201" i="99"/>
  <c r="F202" i="99"/>
  <c r="G202" i="99"/>
  <c r="H202" i="99"/>
  <c r="I202" i="99"/>
  <c r="J202" i="99"/>
  <c r="K202" i="99"/>
  <c r="L202" i="99"/>
  <c r="M202" i="99"/>
  <c r="N202" i="99"/>
  <c r="O202" i="99"/>
  <c r="P202" i="99"/>
  <c r="Q202" i="99"/>
  <c r="R202" i="99"/>
  <c r="S202" i="99"/>
  <c r="F203" i="99"/>
  <c r="G203" i="99"/>
  <c r="H203" i="99"/>
  <c r="I203" i="99"/>
  <c r="J203" i="99"/>
  <c r="K203" i="99"/>
  <c r="L203" i="99"/>
  <c r="M203" i="99"/>
  <c r="N203" i="99"/>
  <c r="O203" i="99"/>
  <c r="P203" i="99"/>
  <c r="Q203" i="99"/>
  <c r="R203" i="99"/>
  <c r="S203" i="99"/>
  <c r="F204" i="99"/>
  <c r="G204" i="99"/>
  <c r="H204" i="99"/>
  <c r="I204" i="99"/>
  <c r="J204" i="99"/>
  <c r="K204" i="99"/>
  <c r="L204" i="99"/>
  <c r="M204" i="99"/>
  <c r="N204" i="99"/>
  <c r="O204" i="99"/>
  <c r="P204" i="99"/>
  <c r="Q204" i="99"/>
  <c r="R204" i="99"/>
  <c r="S204" i="99"/>
  <c r="F205" i="99"/>
  <c r="G205" i="99"/>
  <c r="H205" i="99"/>
  <c r="I205" i="99"/>
  <c r="J205" i="99"/>
  <c r="K205" i="99"/>
  <c r="L205" i="99"/>
  <c r="M205" i="99"/>
  <c r="N205" i="99"/>
  <c r="O205" i="99"/>
  <c r="P205" i="99"/>
  <c r="Q205" i="99"/>
  <c r="R205" i="99"/>
  <c r="S205" i="99"/>
  <c r="F206" i="99"/>
  <c r="G206" i="99"/>
  <c r="H206" i="99"/>
  <c r="I206" i="99"/>
  <c r="J206" i="99"/>
  <c r="K206" i="99"/>
  <c r="L206" i="99"/>
  <c r="M206" i="99"/>
  <c r="N206" i="99"/>
  <c r="O206" i="99"/>
  <c r="P206" i="99"/>
  <c r="Q206" i="99"/>
  <c r="R206" i="99"/>
  <c r="S206" i="99"/>
  <c r="F207" i="99"/>
  <c r="G207" i="99"/>
  <c r="H207" i="99"/>
  <c r="I207" i="99"/>
  <c r="J207" i="99"/>
  <c r="K207" i="99"/>
  <c r="L207" i="99"/>
  <c r="M207" i="99"/>
  <c r="N207" i="99"/>
  <c r="O207" i="99"/>
  <c r="P207" i="99"/>
  <c r="Q207" i="99"/>
  <c r="R207" i="99"/>
  <c r="S207" i="99"/>
  <c r="F208" i="99"/>
  <c r="G208" i="99"/>
  <c r="H208" i="99"/>
  <c r="I208" i="99"/>
  <c r="J208" i="99"/>
  <c r="K208" i="99"/>
  <c r="L208" i="99"/>
  <c r="M208" i="99"/>
  <c r="N208" i="99"/>
  <c r="O208" i="99"/>
  <c r="P208" i="99"/>
  <c r="Q208" i="99"/>
  <c r="R208" i="99"/>
  <c r="S208" i="99"/>
  <c r="F209" i="99"/>
  <c r="G209" i="99"/>
  <c r="H209" i="99"/>
  <c r="I209" i="99"/>
  <c r="J209" i="99"/>
  <c r="K209" i="99"/>
  <c r="L209" i="99"/>
  <c r="M209" i="99"/>
  <c r="N209" i="99"/>
  <c r="O209" i="99"/>
  <c r="P209" i="99"/>
  <c r="Q209" i="99"/>
  <c r="R209" i="99"/>
  <c r="S209" i="99"/>
  <c r="F210" i="99"/>
  <c r="G210" i="99"/>
  <c r="H210" i="99"/>
  <c r="I210" i="99"/>
  <c r="J210" i="99"/>
  <c r="K210" i="99"/>
  <c r="L210" i="99"/>
  <c r="M210" i="99"/>
  <c r="N210" i="99"/>
  <c r="O210" i="99"/>
  <c r="P210" i="99"/>
  <c r="Q210" i="99"/>
  <c r="R210" i="99"/>
  <c r="S210" i="99"/>
  <c r="F211" i="99"/>
  <c r="G211" i="99"/>
  <c r="H211" i="99"/>
  <c r="I211" i="99"/>
  <c r="J211" i="99"/>
  <c r="K211" i="99"/>
  <c r="L211" i="99"/>
  <c r="M211" i="99"/>
  <c r="N211" i="99"/>
  <c r="O211" i="99"/>
  <c r="P211" i="99"/>
  <c r="Q211" i="99"/>
  <c r="R211" i="99"/>
  <c r="S211" i="99"/>
  <c r="F212" i="99"/>
  <c r="G212" i="99"/>
  <c r="H212" i="99"/>
  <c r="I212" i="99"/>
  <c r="J212" i="99"/>
  <c r="K212" i="99"/>
  <c r="L212" i="99"/>
  <c r="M212" i="99"/>
  <c r="N212" i="99"/>
  <c r="O212" i="99"/>
  <c r="P212" i="99"/>
  <c r="Q212" i="99"/>
  <c r="R212" i="99"/>
  <c r="S212" i="99"/>
  <c r="F213" i="99"/>
  <c r="G213" i="99"/>
  <c r="H213" i="99"/>
  <c r="I213" i="99"/>
  <c r="J213" i="99"/>
  <c r="K213" i="99"/>
  <c r="L213" i="99"/>
  <c r="M213" i="99"/>
  <c r="N213" i="99"/>
  <c r="O213" i="99"/>
  <c r="P213" i="99"/>
  <c r="Q213" i="99"/>
  <c r="R213" i="99"/>
  <c r="S213" i="99"/>
  <c r="F214" i="99"/>
  <c r="G214" i="99"/>
  <c r="H214" i="99"/>
  <c r="I214" i="99"/>
  <c r="J214" i="99"/>
  <c r="K214" i="99"/>
  <c r="L214" i="99"/>
  <c r="M214" i="99"/>
  <c r="N214" i="99"/>
  <c r="O214" i="99"/>
  <c r="P214" i="99"/>
  <c r="Q214" i="99"/>
  <c r="R214" i="99"/>
  <c r="S214" i="99"/>
  <c r="F215" i="99"/>
  <c r="G215" i="99"/>
  <c r="H215" i="99"/>
  <c r="I215" i="99"/>
  <c r="J215" i="99"/>
  <c r="K215" i="99"/>
  <c r="L215" i="99"/>
  <c r="M215" i="99"/>
  <c r="N215" i="99"/>
  <c r="O215" i="99"/>
  <c r="P215" i="99"/>
  <c r="Q215" i="99"/>
  <c r="R215" i="99"/>
  <c r="S215" i="99"/>
  <c r="F216" i="99"/>
  <c r="G216" i="99"/>
  <c r="H216" i="99"/>
  <c r="I216" i="99"/>
  <c r="J216" i="99"/>
  <c r="K216" i="99"/>
  <c r="L216" i="99"/>
  <c r="M216" i="99"/>
  <c r="N216" i="99"/>
  <c r="O216" i="99"/>
  <c r="P216" i="99"/>
  <c r="Q216" i="99"/>
  <c r="R216" i="99"/>
  <c r="S216" i="99"/>
  <c r="F217" i="99"/>
  <c r="G217" i="99"/>
  <c r="H217" i="99"/>
  <c r="I217" i="99"/>
  <c r="J217" i="99"/>
  <c r="K217" i="99"/>
  <c r="L217" i="99"/>
  <c r="M217" i="99"/>
  <c r="N217" i="99"/>
  <c r="O217" i="99"/>
  <c r="P217" i="99"/>
  <c r="Q217" i="99"/>
  <c r="R217" i="99"/>
  <c r="S217" i="99"/>
  <c r="F218" i="99"/>
  <c r="G218" i="99"/>
  <c r="H218" i="99"/>
  <c r="I218" i="99"/>
  <c r="J218" i="99"/>
  <c r="K218" i="99"/>
  <c r="L218" i="99"/>
  <c r="M218" i="99"/>
  <c r="N218" i="99"/>
  <c r="O218" i="99"/>
  <c r="P218" i="99"/>
  <c r="Q218" i="99"/>
  <c r="R218" i="99"/>
  <c r="S218" i="99"/>
  <c r="F219" i="99"/>
  <c r="G219" i="99"/>
  <c r="H219" i="99"/>
  <c r="I219" i="99"/>
  <c r="J219" i="99"/>
  <c r="K219" i="99"/>
  <c r="L219" i="99"/>
  <c r="M219" i="99"/>
  <c r="N219" i="99"/>
  <c r="O219" i="99"/>
  <c r="P219" i="99"/>
  <c r="Q219" i="99"/>
  <c r="R219" i="99"/>
  <c r="S219" i="99"/>
  <c r="F220" i="99"/>
  <c r="G220" i="99"/>
  <c r="H220" i="99"/>
  <c r="I220" i="99"/>
  <c r="J220" i="99"/>
  <c r="K220" i="99"/>
  <c r="L220" i="99"/>
  <c r="M220" i="99"/>
  <c r="N220" i="99"/>
  <c r="O220" i="99"/>
  <c r="P220" i="99"/>
  <c r="Q220" i="99"/>
  <c r="R220" i="99"/>
  <c r="S220" i="99"/>
  <c r="F221" i="99"/>
  <c r="G221" i="99"/>
  <c r="H221" i="99"/>
  <c r="I221" i="99"/>
  <c r="J221" i="99"/>
  <c r="K221" i="99"/>
  <c r="L221" i="99"/>
  <c r="M221" i="99"/>
  <c r="N221" i="99"/>
  <c r="O221" i="99"/>
  <c r="P221" i="99"/>
  <c r="Q221" i="99"/>
  <c r="R221" i="99"/>
  <c r="S221" i="99"/>
  <c r="F222" i="99"/>
  <c r="G222" i="99"/>
  <c r="H222" i="99"/>
  <c r="I222" i="99"/>
  <c r="J222" i="99"/>
  <c r="K222" i="99"/>
  <c r="L222" i="99"/>
  <c r="M222" i="99"/>
  <c r="N222" i="99"/>
  <c r="O222" i="99"/>
  <c r="P222" i="99"/>
  <c r="Q222" i="99"/>
  <c r="R222" i="99"/>
  <c r="S222" i="99"/>
  <c r="F223" i="99"/>
  <c r="G223" i="99"/>
  <c r="H223" i="99"/>
  <c r="I223" i="99"/>
  <c r="J223" i="99"/>
  <c r="K223" i="99"/>
  <c r="L223" i="99"/>
  <c r="M223" i="99"/>
  <c r="N223" i="99"/>
  <c r="O223" i="99"/>
  <c r="P223" i="99"/>
  <c r="Q223" i="99"/>
  <c r="R223" i="99"/>
  <c r="S223" i="99"/>
  <c r="G195" i="99"/>
  <c r="H195" i="99"/>
  <c r="I195" i="99"/>
  <c r="J195" i="99"/>
  <c r="K195" i="99"/>
  <c r="L195" i="99"/>
  <c r="M195" i="99"/>
  <c r="N195" i="99"/>
  <c r="O195" i="99"/>
  <c r="P195" i="99"/>
  <c r="Q195" i="99"/>
  <c r="R195" i="99"/>
  <c r="S195" i="99"/>
  <c r="F164" i="99"/>
  <c r="G164" i="99"/>
  <c r="H164" i="99"/>
  <c r="I164" i="99"/>
  <c r="J164" i="99"/>
  <c r="K164" i="99"/>
  <c r="L164" i="99"/>
  <c r="M164" i="99"/>
  <c r="N164" i="99"/>
  <c r="O164" i="99"/>
  <c r="P164" i="99"/>
  <c r="Q164" i="99"/>
  <c r="R164" i="99"/>
  <c r="S164" i="99"/>
  <c r="F165" i="99"/>
  <c r="G165" i="99"/>
  <c r="H165" i="99"/>
  <c r="I165" i="99"/>
  <c r="J165" i="99"/>
  <c r="K165" i="99"/>
  <c r="L165" i="99"/>
  <c r="M165" i="99"/>
  <c r="N165" i="99"/>
  <c r="O165" i="99"/>
  <c r="P165" i="99"/>
  <c r="Q165" i="99"/>
  <c r="R165" i="99"/>
  <c r="S165" i="99"/>
  <c r="F166" i="99"/>
  <c r="G166" i="99"/>
  <c r="H166" i="99"/>
  <c r="I166" i="99"/>
  <c r="J166" i="99"/>
  <c r="K166" i="99"/>
  <c r="L166" i="99"/>
  <c r="M166" i="99"/>
  <c r="N166" i="99"/>
  <c r="O166" i="99"/>
  <c r="P166" i="99"/>
  <c r="Q166" i="99"/>
  <c r="R166" i="99"/>
  <c r="S166" i="99"/>
  <c r="F167" i="99"/>
  <c r="G167" i="99"/>
  <c r="H167" i="99"/>
  <c r="I167" i="99"/>
  <c r="J167" i="99"/>
  <c r="K167" i="99"/>
  <c r="L167" i="99"/>
  <c r="M167" i="99"/>
  <c r="N167" i="99"/>
  <c r="O167" i="99"/>
  <c r="P167" i="99"/>
  <c r="Q167" i="99"/>
  <c r="R167" i="99"/>
  <c r="S167" i="99"/>
  <c r="F168" i="99"/>
  <c r="G168" i="99"/>
  <c r="H168" i="99"/>
  <c r="I168" i="99"/>
  <c r="J168" i="99"/>
  <c r="K168" i="99"/>
  <c r="L168" i="99"/>
  <c r="M168" i="99"/>
  <c r="N168" i="99"/>
  <c r="O168" i="99"/>
  <c r="P168" i="99"/>
  <c r="Q168" i="99"/>
  <c r="R168" i="99"/>
  <c r="S168" i="99"/>
  <c r="F169" i="99"/>
  <c r="G169" i="99"/>
  <c r="H169" i="99"/>
  <c r="I169" i="99"/>
  <c r="J169" i="99"/>
  <c r="K169" i="99"/>
  <c r="L169" i="99"/>
  <c r="M169" i="99"/>
  <c r="N169" i="99"/>
  <c r="O169" i="99"/>
  <c r="P169" i="99"/>
  <c r="Q169" i="99"/>
  <c r="R169" i="99"/>
  <c r="S169" i="99"/>
  <c r="F170" i="99"/>
  <c r="G170" i="99"/>
  <c r="H170" i="99"/>
  <c r="I170" i="99"/>
  <c r="J170" i="99"/>
  <c r="K170" i="99"/>
  <c r="L170" i="99"/>
  <c r="M170" i="99"/>
  <c r="N170" i="99"/>
  <c r="O170" i="99"/>
  <c r="P170" i="99"/>
  <c r="Q170" i="99"/>
  <c r="R170" i="99"/>
  <c r="S170" i="99"/>
  <c r="F171" i="99"/>
  <c r="G171" i="99"/>
  <c r="H171" i="99"/>
  <c r="I171" i="99"/>
  <c r="J171" i="99"/>
  <c r="K171" i="99"/>
  <c r="L171" i="99"/>
  <c r="M171" i="99"/>
  <c r="N171" i="99"/>
  <c r="O171" i="99"/>
  <c r="P171" i="99"/>
  <c r="Q171" i="99"/>
  <c r="R171" i="99"/>
  <c r="S171" i="99"/>
  <c r="F172" i="99"/>
  <c r="G172" i="99"/>
  <c r="H172" i="99"/>
  <c r="I172" i="99"/>
  <c r="J172" i="99"/>
  <c r="K172" i="99"/>
  <c r="L172" i="99"/>
  <c r="M172" i="99"/>
  <c r="N172" i="99"/>
  <c r="O172" i="99"/>
  <c r="P172" i="99"/>
  <c r="Q172" i="99"/>
  <c r="R172" i="99"/>
  <c r="S172" i="99"/>
  <c r="F173" i="99"/>
  <c r="G173" i="99"/>
  <c r="H173" i="99"/>
  <c r="I173" i="99"/>
  <c r="J173" i="99"/>
  <c r="K173" i="99"/>
  <c r="L173" i="99"/>
  <c r="M173" i="99"/>
  <c r="N173" i="99"/>
  <c r="O173" i="99"/>
  <c r="P173" i="99"/>
  <c r="Q173" i="99"/>
  <c r="R173" i="99"/>
  <c r="S173" i="99"/>
  <c r="F174" i="99"/>
  <c r="G174" i="99"/>
  <c r="H174" i="99"/>
  <c r="I174" i="99"/>
  <c r="J174" i="99"/>
  <c r="K174" i="99"/>
  <c r="L174" i="99"/>
  <c r="M174" i="99"/>
  <c r="N174" i="99"/>
  <c r="O174" i="99"/>
  <c r="P174" i="99"/>
  <c r="Q174" i="99"/>
  <c r="R174" i="99"/>
  <c r="S174" i="99"/>
  <c r="F175" i="99"/>
  <c r="G175" i="99"/>
  <c r="H175" i="99"/>
  <c r="I175" i="99"/>
  <c r="J175" i="99"/>
  <c r="K175" i="99"/>
  <c r="L175" i="99"/>
  <c r="M175" i="99"/>
  <c r="N175" i="99"/>
  <c r="O175" i="99"/>
  <c r="P175" i="99"/>
  <c r="Q175" i="99"/>
  <c r="R175" i="99"/>
  <c r="S175" i="99"/>
  <c r="F176" i="99"/>
  <c r="G176" i="99"/>
  <c r="H176" i="99"/>
  <c r="I176" i="99"/>
  <c r="J176" i="99"/>
  <c r="K176" i="99"/>
  <c r="L176" i="99"/>
  <c r="M176" i="99"/>
  <c r="N176" i="99"/>
  <c r="O176" i="99"/>
  <c r="P176" i="99"/>
  <c r="Q176" i="99"/>
  <c r="R176" i="99"/>
  <c r="S176" i="99"/>
  <c r="F177" i="99"/>
  <c r="G177" i="99"/>
  <c r="H177" i="99"/>
  <c r="I177" i="99"/>
  <c r="J177" i="99"/>
  <c r="K177" i="99"/>
  <c r="L177" i="99"/>
  <c r="M177" i="99"/>
  <c r="N177" i="99"/>
  <c r="O177" i="99"/>
  <c r="P177" i="99"/>
  <c r="Q177" i="99"/>
  <c r="R177" i="99"/>
  <c r="S177" i="99"/>
  <c r="F178" i="99"/>
  <c r="G178" i="99"/>
  <c r="H178" i="99"/>
  <c r="I178" i="99"/>
  <c r="J178" i="99"/>
  <c r="K178" i="99"/>
  <c r="L178" i="99"/>
  <c r="M178" i="99"/>
  <c r="N178" i="99"/>
  <c r="O178" i="99"/>
  <c r="P178" i="99"/>
  <c r="Q178" i="99"/>
  <c r="R178" i="99"/>
  <c r="S178" i="99"/>
  <c r="F179" i="99"/>
  <c r="G179" i="99"/>
  <c r="H179" i="99"/>
  <c r="I179" i="99"/>
  <c r="J179" i="99"/>
  <c r="K179" i="99"/>
  <c r="L179" i="99"/>
  <c r="M179" i="99"/>
  <c r="N179" i="99"/>
  <c r="O179" i="99"/>
  <c r="P179" i="99"/>
  <c r="Q179" i="99"/>
  <c r="R179" i="99"/>
  <c r="S179" i="99"/>
  <c r="F180" i="99"/>
  <c r="G180" i="99"/>
  <c r="H180" i="99"/>
  <c r="I180" i="99"/>
  <c r="J180" i="99"/>
  <c r="K180" i="99"/>
  <c r="L180" i="99"/>
  <c r="M180" i="99"/>
  <c r="N180" i="99"/>
  <c r="O180" i="99"/>
  <c r="P180" i="99"/>
  <c r="Q180" i="99"/>
  <c r="R180" i="99"/>
  <c r="S180" i="99"/>
  <c r="F181" i="99"/>
  <c r="G181" i="99"/>
  <c r="H181" i="99"/>
  <c r="I181" i="99"/>
  <c r="J181" i="99"/>
  <c r="K181" i="99"/>
  <c r="L181" i="99"/>
  <c r="M181" i="99"/>
  <c r="N181" i="99"/>
  <c r="O181" i="99"/>
  <c r="P181" i="99"/>
  <c r="Q181" i="99"/>
  <c r="R181" i="99"/>
  <c r="S181" i="99"/>
  <c r="F182" i="99"/>
  <c r="G182" i="99"/>
  <c r="H182" i="99"/>
  <c r="I182" i="99"/>
  <c r="J182" i="99"/>
  <c r="K182" i="99"/>
  <c r="L182" i="99"/>
  <c r="M182" i="99"/>
  <c r="N182" i="99"/>
  <c r="O182" i="99"/>
  <c r="P182" i="99"/>
  <c r="Q182" i="99"/>
  <c r="R182" i="99"/>
  <c r="S182" i="99"/>
  <c r="F183" i="99"/>
  <c r="G183" i="99"/>
  <c r="H183" i="99"/>
  <c r="I183" i="99"/>
  <c r="J183" i="99"/>
  <c r="K183" i="99"/>
  <c r="L183" i="99"/>
  <c r="M183" i="99"/>
  <c r="N183" i="99"/>
  <c r="O183" i="99"/>
  <c r="P183" i="99"/>
  <c r="Q183" i="99"/>
  <c r="R183" i="99"/>
  <c r="S183" i="99"/>
  <c r="F184" i="99"/>
  <c r="G184" i="99"/>
  <c r="H184" i="99"/>
  <c r="I184" i="99"/>
  <c r="J184" i="99"/>
  <c r="K184" i="99"/>
  <c r="L184" i="99"/>
  <c r="M184" i="99"/>
  <c r="N184" i="99"/>
  <c r="O184" i="99"/>
  <c r="P184" i="99"/>
  <c r="Q184" i="99"/>
  <c r="R184" i="99"/>
  <c r="S184" i="99"/>
  <c r="F185" i="99"/>
  <c r="G185" i="99"/>
  <c r="H185" i="99"/>
  <c r="I185" i="99"/>
  <c r="J185" i="99"/>
  <c r="K185" i="99"/>
  <c r="L185" i="99"/>
  <c r="M185" i="99"/>
  <c r="N185" i="99"/>
  <c r="O185" i="99"/>
  <c r="P185" i="99"/>
  <c r="Q185" i="99"/>
  <c r="R185" i="99"/>
  <c r="S185" i="99"/>
  <c r="F186" i="99"/>
  <c r="G186" i="99"/>
  <c r="H186" i="99"/>
  <c r="I186" i="99"/>
  <c r="J186" i="99"/>
  <c r="K186" i="99"/>
  <c r="L186" i="99"/>
  <c r="M186" i="99"/>
  <c r="N186" i="99"/>
  <c r="O186" i="99"/>
  <c r="P186" i="99"/>
  <c r="Q186" i="99"/>
  <c r="R186" i="99"/>
  <c r="S186" i="99"/>
  <c r="F187" i="99"/>
  <c r="G187" i="99"/>
  <c r="H187" i="99"/>
  <c r="I187" i="99"/>
  <c r="J187" i="99"/>
  <c r="K187" i="99"/>
  <c r="L187" i="99"/>
  <c r="M187" i="99"/>
  <c r="N187" i="99"/>
  <c r="O187" i="99"/>
  <c r="P187" i="99"/>
  <c r="Q187" i="99"/>
  <c r="R187" i="99"/>
  <c r="S187" i="99"/>
  <c r="F188" i="99"/>
  <c r="G188" i="99"/>
  <c r="H188" i="99"/>
  <c r="I188" i="99"/>
  <c r="J188" i="99"/>
  <c r="K188" i="99"/>
  <c r="L188" i="99"/>
  <c r="M188" i="99"/>
  <c r="N188" i="99"/>
  <c r="O188" i="99"/>
  <c r="P188" i="99"/>
  <c r="Q188" i="99"/>
  <c r="R188" i="99"/>
  <c r="S188" i="99"/>
  <c r="F189" i="99"/>
  <c r="G189" i="99"/>
  <c r="H189" i="99"/>
  <c r="I189" i="99"/>
  <c r="J189" i="99"/>
  <c r="K189" i="99"/>
  <c r="L189" i="99"/>
  <c r="M189" i="99"/>
  <c r="N189" i="99"/>
  <c r="O189" i="99"/>
  <c r="P189" i="99"/>
  <c r="Q189" i="99"/>
  <c r="R189" i="99"/>
  <c r="S189" i="99"/>
  <c r="F190" i="99"/>
  <c r="G190" i="99"/>
  <c r="H190" i="99"/>
  <c r="I190" i="99"/>
  <c r="J190" i="99"/>
  <c r="K190" i="99"/>
  <c r="L190" i="99"/>
  <c r="M190" i="99"/>
  <c r="N190" i="99"/>
  <c r="O190" i="99"/>
  <c r="P190" i="99"/>
  <c r="Q190" i="99"/>
  <c r="R190" i="99"/>
  <c r="S190" i="99"/>
  <c r="G163" i="99"/>
  <c r="H163" i="99"/>
  <c r="I163" i="99"/>
  <c r="J163" i="99"/>
  <c r="K163" i="99"/>
  <c r="L163" i="99"/>
  <c r="M163" i="99"/>
  <c r="N163" i="99"/>
  <c r="O163" i="99"/>
  <c r="P163" i="99"/>
  <c r="Q163" i="99"/>
  <c r="R163" i="99"/>
  <c r="S163" i="99"/>
  <c r="F132" i="99"/>
  <c r="G132" i="99"/>
  <c r="H132" i="99"/>
  <c r="I132" i="99"/>
  <c r="J132" i="99"/>
  <c r="K132" i="99"/>
  <c r="L132" i="99"/>
  <c r="M132" i="99"/>
  <c r="N132" i="99"/>
  <c r="O132" i="99"/>
  <c r="P132" i="99"/>
  <c r="Q132" i="99"/>
  <c r="R132" i="99"/>
  <c r="S132" i="99"/>
  <c r="F133" i="99"/>
  <c r="G133" i="99"/>
  <c r="H133" i="99"/>
  <c r="I133" i="99"/>
  <c r="J133" i="99"/>
  <c r="K133" i="99"/>
  <c r="L133" i="99"/>
  <c r="M133" i="99"/>
  <c r="N133" i="99"/>
  <c r="O133" i="99"/>
  <c r="P133" i="99"/>
  <c r="Q133" i="99"/>
  <c r="R133" i="99"/>
  <c r="S133" i="99"/>
  <c r="F134" i="99"/>
  <c r="G134" i="99"/>
  <c r="H134" i="99"/>
  <c r="I134" i="99"/>
  <c r="J134" i="99"/>
  <c r="K134" i="99"/>
  <c r="L134" i="99"/>
  <c r="M134" i="99"/>
  <c r="N134" i="99"/>
  <c r="O134" i="99"/>
  <c r="P134" i="99"/>
  <c r="Q134" i="99"/>
  <c r="R134" i="99"/>
  <c r="S134" i="99"/>
  <c r="F135" i="99"/>
  <c r="G135" i="99"/>
  <c r="H135" i="99"/>
  <c r="I135" i="99"/>
  <c r="J135" i="99"/>
  <c r="K135" i="99"/>
  <c r="L135" i="99"/>
  <c r="M135" i="99"/>
  <c r="N135" i="99"/>
  <c r="O135" i="99"/>
  <c r="P135" i="99"/>
  <c r="Q135" i="99"/>
  <c r="R135" i="99"/>
  <c r="S135" i="99"/>
  <c r="F136" i="99"/>
  <c r="G136" i="99"/>
  <c r="H136" i="99"/>
  <c r="I136" i="99"/>
  <c r="J136" i="99"/>
  <c r="K136" i="99"/>
  <c r="L136" i="99"/>
  <c r="M136" i="99"/>
  <c r="N136" i="99"/>
  <c r="O136" i="99"/>
  <c r="P136" i="99"/>
  <c r="Q136" i="99"/>
  <c r="R136" i="99"/>
  <c r="S136" i="99"/>
  <c r="F137" i="99"/>
  <c r="G137" i="99"/>
  <c r="H137" i="99"/>
  <c r="I137" i="99"/>
  <c r="J137" i="99"/>
  <c r="K137" i="99"/>
  <c r="L137" i="99"/>
  <c r="M137" i="99"/>
  <c r="N137" i="99"/>
  <c r="O137" i="99"/>
  <c r="P137" i="99"/>
  <c r="Q137" i="99"/>
  <c r="R137" i="99"/>
  <c r="S137" i="99"/>
  <c r="F138" i="99"/>
  <c r="G138" i="99"/>
  <c r="H138" i="99"/>
  <c r="I138" i="99"/>
  <c r="J138" i="99"/>
  <c r="K138" i="99"/>
  <c r="L138" i="99"/>
  <c r="M138" i="99"/>
  <c r="N138" i="99"/>
  <c r="O138" i="99"/>
  <c r="P138" i="99"/>
  <c r="Q138" i="99"/>
  <c r="R138" i="99"/>
  <c r="S138" i="99"/>
  <c r="F139" i="99"/>
  <c r="G139" i="99"/>
  <c r="H139" i="99"/>
  <c r="I139" i="99"/>
  <c r="J139" i="99"/>
  <c r="K139" i="99"/>
  <c r="L139" i="99"/>
  <c r="M139" i="99"/>
  <c r="N139" i="99"/>
  <c r="O139" i="99"/>
  <c r="P139" i="99"/>
  <c r="Q139" i="99"/>
  <c r="R139" i="99"/>
  <c r="S139" i="99"/>
  <c r="F140" i="99"/>
  <c r="G140" i="99"/>
  <c r="H140" i="99"/>
  <c r="I140" i="99"/>
  <c r="J140" i="99"/>
  <c r="K140" i="99"/>
  <c r="L140" i="99"/>
  <c r="M140" i="99"/>
  <c r="N140" i="99"/>
  <c r="O140" i="99"/>
  <c r="P140" i="99"/>
  <c r="Q140" i="99"/>
  <c r="R140" i="99"/>
  <c r="S140" i="99"/>
  <c r="F141" i="99"/>
  <c r="G141" i="99"/>
  <c r="H141" i="99"/>
  <c r="I141" i="99"/>
  <c r="J141" i="99"/>
  <c r="K141" i="99"/>
  <c r="L141" i="99"/>
  <c r="M141" i="99"/>
  <c r="N141" i="99"/>
  <c r="O141" i="99"/>
  <c r="P141" i="99"/>
  <c r="Q141" i="99"/>
  <c r="R141" i="99"/>
  <c r="S141" i="99"/>
  <c r="F142" i="99"/>
  <c r="G142" i="99"/>
  <c r="H142" i="99"/>
  <c r="I142" i="99"/>
  <c r="J142" i="99"/>
  <c r="K142" i="99"/>
  <c r="L142" i="99"/>
  <c r="M142" i="99"/>
  <c r="N142" i="99"/>
  <c r="O142" i="99"/>
  <c r="P142" i="99"/>
  <c r="Q142" i="99"/>
  <c r="R142" i="99"/>
  <c r="S142" i="99"/>
  <c r="F143" i="99"/>
  <c r="G143" i="99"/>
  <c r="H143" i="99"/>
  <c r="I143" i="99"/>
  <c r="J143" i="99"/>
  <c r="K143" i="99"/>
  <c r="L143" i="99"/>
  <c r="M143" i="99"/>
  <c r="N143" i="99"/>
  <c r="O143" i="99"/>
  <c r="P143" i="99"/>
  <c r="Q143" i="99"/>
  <c r="R143" i="99"/>
  <c r="S143" i="99"/>
  <c r="F144" i="99"/>
  <c r="G144" i="99"/>
  <c r="H144" i="99"/>
  <c r="I144" i="99"/>
  <c r="J144" i="99"/>
  <c r="K144" i="99"/>
  <c r="L144" i="99"/>
  <c r="M144" i="99"/>
  <c r="N144" i="99"/>
  <c r="O144" i="99"/>
  <c r="P144" i="99"/>
  <c r="Q144" i="99"/>
  <c r="R144" i="99"/>
  <c r="S144" i="99"/>
  <c r="F145" i="99"/>
  <c r="G145" i="99"/>
  <c r="H145" i="99"/>
  <c r="I145" i="99"/>
  <c r="J145" i="99"/>
  <c r="K145" i="99"/>
  <c r="L145" i="99"/>
  <c r="M145" i="99"/>
  <c r="N145" i="99"/>
  <c r="O145" i="99"/>
  <c r="P145" i="99"/>
  <c r="Q145" i="99"/>
  <c r="R145" i="99"/>
  <c r="S145" i="99"/>
  <c r="F146" i="99"/>
  <c r="G146" i="99"/>
  <c r="H146" i="99"/>
  <c r="I146" i="99"/>
  <c r="J146" i="99"/>
  <c r="K146" i="99"/>
  <c r="L146" i="99"/>
  <c r="M146" i="99"/>
  <c r="N146" i="99"/>
  <c r="O146" i="99"/>
  <c r="P146" i="99"/>
  <c r="Q146" i="99"/>
  <c r="R146" i="99"/>
  <c r="S146" i="99"/>
  <c r="F147" i="99"/>
  <c r="G147" i="99"/>
  <c r="H147" i="99"/>
  <c r="I147" i="99"/>
  <c r="J147" i="99"/>
  <c r="K147" i="99"/>
  <c r="L147" i="99"/>
  <c r="M147" i="99"/>
  <c r="N147" i="99"/>
  <c r="O147" i="99"/>
  <c r="P147" i="99"/>
  <c r="Q147" i="99"/>
  <c r="R147" i="99"/>
  <c r="S147" i="99"/>
  <c r="F148" i="99"/>
  <c r="G148" i="99"/>
  <c r="H148" i="99"/>
  <c r="I148" i="99"/>
  <c r="J148" i="99"/>
  <c r="K148" i="99"/>
  <c r="L148" i="99"/>
  <c r="M148" i="99"/>
  <c r="N148" i="99"/>
  <c r="O148" i="99"/>
  <c r="P148" i="99"/>
  <c r="Q148" i="99"/>
  <c r="R148" i="99"/>
  <c r="S148" i="99"/>
  <c r="F149" i="99"/>
  <c r="G149" i="99"/>
  <c r="H149" i="99"/>
  <c r="I149" i="99"/>
  <c r="J149" i="99"/>
  <c r="K149" i="99"/>
  <c r="L149" i="99"/>
  <c r="M149" i="99"/>
  <c r="N149" i="99"/>
  <c r="O149" i="99"/>
  <c r="P149" i="99"/>
  <c r="Q149" i="99"/>
  <c r="R149" i="99"/>
  <c r="S149" i="99"/>
  <c r="F150" i="99"/>
  <c r="G150" i="99"/>
  <c r="H150" i="99"/>
  <c r="I150" i="99"/>
  <c r="J150" i="99"/>
  <c r="K150" i="99"/>
  <c r="L150" i="99"/>
  <c r="M150" i="99"/>
  <c r="N150" i="99"/>
  <c r="O150" i="99"/>
  <c r="P150" i="99"/>
  <c r="Q150" i="99"/>
  <c r="R150" i="99"/>
  <c r="S150" i="99"/>
  <c r="F151" i="99"/>
  <c r="G151" i="99"/>
  <c r="H151" i="99"/>
  <c r="I151" i="99"/>
  <c r="J151" i="99"/>
  <c r="K151" i="99"/>
  <c r="L151" i="99"/>
  <c r="M151" i="99"/>
  <c r="N151" i="99"/>
  <c r="O151" i="99"/>
  <c r="P151" i="99"/>
  <c r="Q151" i="99"/>
  <c r="R151" i="99"/>
  <c r="S151" i="99"/>
  <c r="F152" i="99"/>
  <c r="G152" i="99"/>
  <c r="H152" i="99"/>
  <c r="I152" i="99"/>
  <c r="J152" i="99"/>
  <c r="K152" i="99"/>
  <c r="L152" i="99"/>
  <c r="M152" i="99"/>
  <c r="N152" i="99"/>
  <c r="O152" i="99"/>
  <c r="P152" i="99"/>
  <c r="Q152" i="99"/>
  <c r="R152" i="99"/>
  <c r="S152" i="99"/>
  <c r="F153" i="99"/>
  <c r="G153" i="99"/>
  <c r="H153" i="99"/>
  <c r="I153" i="99"/>
  <c r="J153" i="99"/>
  <c r="K153" i="99"/>
  <c r="L153" i="99"/>
  <c r="M153" i="99"/>
  <c r="N153" i="99"/>
  <c r="O153" i="99"/>
  <c r="P153" i="99"/>
  <c r="Q153" i="99"/>
  <c r="R153" i="99"/>
  <c r="S153" i="99"/>
  <c r="F154" i="99"/>
  <c r="G154" i="99"/>
  <c r="H154" i="99"/>
  <c r="I154" i="99"/>
  <c r="J154" i="99"/>
  <c r="K154" i="99"/>
  <c r="L154" i="99"/>
  <c r="M154" i="99"/>
  <c r="N154" i="99"/>
  <c r="O154" i="99"/>
  <c r="P154" i="99"/>
  <c r="Q154" i="99"/>
  <c r="R154" i="99"/>
  <c r="S154" i="99"/>
  <c r="F155" i="99"/>
  <c r="G155" i="99"/>
  <c r="H155" i="99"/>
  <c r="I155" i="99"/>
  <c r="J155" i="99"/>
  <c r="K155" i="99"/>
  <c r="L155" i="99"/>
  <c r="M155" i="99"/>
  <c r="N155" i="99"/>
  <c r="O155" i="99"/>
  <c r="P155" i="99"/>
  <c r="Q155" i="99"/>
  <c r="R155" i="99"/>
  <c r="S155" i="99"/>
  <c r="F156" i="99"/>
  <c r="G156" i="99"/>
  <c r="H156" i="99"/>
  <c r="I156" i="99"/>
  <c r="J156" i="99"/>
  <c r="K156" i="99"/>
  <c r="L156" i="99"/>
  <c r="M156" i="99"/>
  <c r="N156" i="99"/>
  <c r="O156" i="99"/>
  <c r="P156" i="99"/>
  <c r="Q156" i="99"/>
  <c r="R156" i="99"/>
  <c r="S156" i="99"/>
  <c r="F157" i="99"/>
  <c r="G157" i="99"/>
  <c r="H157" i="99"/>
  <c r="I157" i="99"/>
  <c r="J157" i="99"/>
  <c r="K157" i="99"/>
  <c r="L157" i="99"/>
  <c r="M157" i="99"/>
  <c r="N157" i="99"/>
  <c r="O157" i="99"/>
  <c r="P157" i="99"/>
  <c r="Q157" i="99"/>
  <c r="R157" i="99"/>
  <c r="S157" i="99"/>
  <c r="F158" i="99"/>
  <c r="G158" i="99"/>
  <c r="H158" i="99"/>
  <c r="I158" i="99"/>
  <c r="J158" i="99"/>
  <c r="K158" i="99"/>
  <c r="L158" i="99"/>
  <c r="M158" i="99"/>
  <c r="N158" i="99"/>
  <c r="O158" i="99"/>
  <c r="P158" i="99"/>
  <c r="Q158" i="99"/>
  <c r="R158" i="99"/>
  <c r="S158" i="99"/>
  <c r="F159" i="99"/>
  <c r="G159" i="99"/>
  <c r="H159" i="99"/>
  <c r="I159" i="99"/>
  <c r="J159" i="99"/>
  <c r="K159" i="99"/>
  <c r="L159" i="99"/>
  <c r="M159" i="99"/>
  <c r="N159" i="99"/>
  <c r="O159" i="99"/>
  <c r="P159" i="99"/>
  <c r="Q159" i="99"/>
  <c r="R159" i="99"/>
  <c r="S159" i="99"/>
  <c r="G131" i="99"/>
  <c r="H131" i="99"/>
  <c r="I131" i="99"/>
  <c r="J131" i="99"/>
  <c r="K131" i="99"/>
  <c r="L131" i="99"/>
  <c r="M131" i="99"/>
  <c r="N131" i="99"/>
  <c r="O131" i="99"/>
  <c r="P131" i="99"/>
  <c r="Q131" i="99"/>
  <c r="R131" i="99"/>
  <c r="S131" i="99"/>
  <c r="F102" i="99"/>
  <c r="G102" i="99"/>
  <c r="H102" i="99"/>
  <c r="I102" i="99"/>
  <c r="J102" i="99"/>
  <c r="K102" i="99"/>
  <c r="L102" i="99"/>
  <c r="M102" i="99"/>
  <c r="N102" i="99"/>
  <c r="O102" i="99"/>
  <c r="P102" i="99"/>
  <c r="Q102" i="99"/>
  <c r="R102" i="99"/>
  <c r="S102" i="99"/>
  <c r="F103" i="99"/>
  <c r="G103" i="99"/>
  <c r="H103" i="99"/>
  <c r="I103" i="99"/>
  <c r="J103" i="99"/>
  <c r="K103" i="99"/>
  <c r="L103" i="99"/>
  <c r="M103" i="99"/>
  <c r="N103" i="99"/>
  <c r="O103" i="99"/>
  <c r="P103" i="99"/>
  <c r="Q103" i="99"/>
  <c r="R103" i="99"/>
  <c r="S103" i="99"/>
  <c r="F104" i="99"/>
  <c r="G104" i="99"/>
  <c r="H104" i="99"/>
  <c r="I104" i="99"/>
  <c r="J104" i="99"/>
  <c r="K104" i="99"/>
  <c r="L104" i="99"/>
  <c r="M104" i="99"/>
  <c r="N104" i="99"/>
  <c r="O104" i="99"/>
  <c r="P104" i="99"/>
  <c r="Q104" i="99"/>
  <c r="R104" i="99"/>
  <c r="S104" i="99"/>
  <c r="F105" i="99"/>
  <c r="G105" i="99"/>
  <c r="H105" i="99"/>
  <c r="I105" i="99"/>
  <c r="J105" i="99"/>
  <c r="K105" i="99"/>
  <c r="L105" i="99"/>
  <c r="M105" i="99"/>
  <c r="N105" i="99"/>
  <c r="O105" i="99"/>
  <c r="P105" i="99"/>
  <c r="Q105" i="99"/>
  <c r="R105" i="99"/>
  <c r="S105" i="99"/>
  <c r="F106" i="99"/>
  <c r="G106" i="99"/>
  <c r="H106" i="99"/>
  <c r="I106" i="99"/>
  <c r="J106" i="99"/>
  <c r="K106" i="99"/>
  <c r="L106" i="99"/>
  <c r="M106" i="99"/>
  <c r="N106" i="99"/>
  <c r="O106" i="99"/>
  <c r="P106" i="99"/>
  <c r="Q106" i="99"/>
  <c r="R106" i="99"/>
  <c r="S106" i="99"/>
  <c r="F107" i="99"/>
  <c r="G107" i="99"/>
  <c r="H107" i="99"/>
  <c r="I107" i="99"/>
  <c r="J107" i="99"/>
  <c r="K107" i="99"/>
  <c r="L107" i="99"/>
  <c r="M107" i="99"/>
  <c r="N107" i="99"/>
  <c r="O107" i="99"/>
  <c r="P107" i="99"/>
  <c r="Q107" i="99"/>
  <c r="R107" i="99"/>
  <c r="S107" i="99"/>
  <c r="F108" i="99"/>
  <c r="G108" i="99"/>
  <c r="H108" i="99"/>
  <c r="I108" i="99"/>
  <c r="J108" i="99"/>
  <c r="K108" i="99"/>
  <c r="L108" i="99"/>
  <c r="M108" i="99"/>
  <c r="N108" i="99"/>
  <c r="O108" i="99"/>
  <c r="P108" i="99"/>
  <c r="Q108" i="99"/>
  <c r="R108" i="99"/>
  <c r="S108" i="99"/>
  <c r="F109" i="99"/>
  <c r="G109" i="99"/>
  <c r="H109" i="99"/>
  <c r="I109" i="99"/>
  <c r="J109" i="99"/>
  <c r="K109" i="99"/>
  <c r="L109" i="99"/>
  <c r="M109" i="99"/>
  <c r="N109" i="99"/>
  <c r="O109" i="99"/>
  <c r="P109" i="99"/>
  <c r="Q109" i="99"/>
  <c r="R109" i="99"/>
  <c r="S109" i="99"/>
  <c r="F110" i="99"/>
  <c r="G110" i="99"/>
  <c r="H110" i="99"/>
  <c r="I110" i="99"/>
  <c r="J110" i="99"/>
  <c r="K110" i="99"/>
  <c r="L110" i="99"/>
  <c r="M110" i="99"/>
  <c r="N110" i="99"/>
  <c r="O110" i="99"/>
  <c r="P110" i="99"/>
  <c r="Q110" i="99"/>
  <c r="R110" i="99"/>
  <c r="S110" i="99"/>
  <c r="F111" i="99"/>
  <c r="G111" i="99"/>
  <c r="H111" i="99"/>
  <c r="I111" i="99"/>
  <c r="J111" i="99"/>
  <c r="K111" i="99"/>
  <c r="L111" i="99"/>
  <c r="M111" i="99"/>
  <c r="N111" i="99"/>
  <c r="O111" i="99"/>
  <c r="P111" i="99"/>
  <c r="Q111" i="99"/>
  <c r="R111" i="99"/>
  <c r="S111" i="99"/>
  <c r="F112" i="99"/>
  <c r="G112" i="99"/>
  <c r="H112" i="99"/>
  <c r="I112" i="99"/>
  <c r="J112" i="99"/>
  <c r="K112" i="99"/>
  <c r="L112" i="99"/>
  <c r="M112" i="99"/>
  <c r="N112" i="99"/>
  <c r="O112" i="99"/>
  <c r="P112" i="99"/>
  <c r="Q112" i="99"/>
  <c r="R112" i="99"/>
  <c r="S112" i="99"/>
  <c r="F113" i="99"/>
  <c r="G113" i="99"/>
  <c r="H113" i="99"/>
  <c r="I113" i="99"/>
  <c r="J113" i="99"/>
  <c r="K113" i="99"/>
  <c r="L113" i="99"/>
  <c r="M113" i="99"/>
  <c r="N113" i="99"/>
  <c r="O113" i="99"/>
  <c r="P113" i="99"/>
  <c r="Q113" i="99"/>
  <c r="R113" i="99"/>
  <c r="S113" i="99"/>
  <c r="F114" i="99"/>
  <c r="G114" i="99"/>
  <c r="H114" i="99"/>
  <c r="I114" i="99"/>
  <c r="J114" i="99"/>
  <c r="K114" i="99"/>
  <c r="L114" i="99"/>
  <c r="M114" i="99"/>
  <c r="N114" i="99"/>
  <c r="O114" i="99"/>
  <c r="P114" i="99"/>
  <c r="Q114" i="99"/>
  <c r="R114" i="99"/>
  <c r="S114" i="99"/>
  <c r="F115" i="99"/>
  <c r="G115" i="99"/>
  <c r="H115" i="99"/>
  <c r="I115" i="99"/>
  <c r="J115" i="99"/>
  <c r="K115" i="99"/>
  <c r="L115" i="99"/>
  <c r="M115" i="99"/>
  <c r="N115" i="99"/>
  <c r="O115" i="99"/>
  <c r="P115" i="99"/>
  <c r="Q115" i="99"/>
  <c r="R115" i="99"/>
  <c r="S115" i="99"/>
  <c r="F116" i="99"/>
  <c r="G116" i="99"/>
  <c r="H116" i="99"/>
  <c r="I116" i="99"/>
  <c r="J116" i="99"/>
  <c r="K116" i="99"/>
  <c r="L116" i="99"/>
  <c r="M116" i="99"/>
  <c r="N116" i="99"/>
  <c r="O116" i="99"/>
  <c r="P116" i="99"/>
  <c r="Q116" i="99"/>
  <c r="R116" i="99"/>
  <c r="S116" i="99"/>
  <c r="F117" i="99"/>
  <c r="G117" i="99"/>
  <c r="H117" i="99"/>
  <c r="I117" i="99"/>
  <c r="J117" i="99"/>
  <c r="K117" i="99"/>
  <c r="L117" i="99"/>
  <c r="M117" i="99"/>
  <c r="N117" i="99"/>
  <c r="O117" i="99"/>
  <c r="P117" i="99"/>
  <c r="Q117" i="99"/>
  <c r="R117" i="99"/>
  <c r="S117" i="99"/>
  <c r="F118" i="99"/>
  <c r="G118" i="99"/>
  <c r="H118" i="99"/>
  <c r="I118" i="99"/>
  <c r="J118" i="99"/>
  <c r="K118" i="99"/>
  <c r="L118" i="99"/>
  <c r="M118" i="99"/>
  <c r="N118" i="99"/>
  <c r="O118" i="99"/>
  <c r="P118" i="99"/>
  <c r="Q118" i="99"/>
  <c r="R118" i="99"/>
  <c r="S118" i="99"/>
  <c r="F119" i="99"/>
  <c r="G119" i="99"/>
  <c r="H119" i="99"/>
  <c r="I119" i="99"/>
  <c r="J119" i="99"/>
  <c r="K119" i="99"/>
  <c r="L119" i="99"/>
  <c r="M119" i="99"/>
  <c r="N119" i="99"/>
  <c r="O119" i="99"/>
  <c r="P119" i="99"/>
  <c r="Q119" i="99"/>
  <c r="R119" i="99"/>
  <c r="S119" i="99"/>
  <c r="F120" i="99"/>
  <c r="G120" i="99"/>
  <c r="H120" i="99"/>
  <c r="I120" i="99"/>
  <c r="J120" i="99"/>
  <c r="K120" i="99"/>
  <c r="L120" i="99"/>
  <c r="M120" i="99"/>
  <c r="N120" i="99"/>
  <c r="O120" i="99"/>
  <c r="P120" i="99"/>
  <c r="Q120" i="99"/>
  <c r="R120" i="99"/>
  <c r="S120" i="99"/>
  <c r="F121" i="99"/>
  <c r="G121" i="99"/>
  <c r="H121" i="99"/>
  <c r="I121" i="99"/>
  <c r="J121" i="99"/>
  <c r="K121" i="99"/>
  <c r="L121" i="99"/>
  <c r="M121" i="99"/>
  <c r="N121" i="99"/>
  <c r="O121" i="99"/>
  <c r="P121" i="99"/>
  <c r="Q121" i="99"/>
  <c r="R121" i="99"/>
  <c r="S121" i="99"/>
  <c r="F122" i="99"/>
  <c r="G122" i="99"/>
  <c r="H122" i="99"/>
  <c r="I122" i="99"/>
  <c r="J122" i="99"/>
  <c r="K122" i="99"/>
  <c r="L122" i="99"/>
  <c r="M122" i="99"/>
  <c r="N122" i="99"/>
  <c r="O122" i="99"/>
  <c r="P122" i="99"/>
  <c r="Q122" i="99"/>
  <c r="R122" i="99"/>
  <c r="S122" i="99"/>
  <c r="F123" i="99"/>
  <c r="G123" i="99"/>
  <c r="H123" i="99"/>
  <c r="I123" i="99"/>
  <c r="J123" i="99"/>
  <c r="K123" i="99"/>
  <c r="L123" i="99"/>
  <c r="M123" i="99"/>
  <c r="N123" i="99"/>
  <c r="O123" i="99"/>
  <c r="P123" i="99"/>
  <c r="Q123" i="99"/>
  <c r="R123" i="99"/>
  <c r="S123" i="99"/>
  <c r="F124" i="99"/>
  <c r="G124" i="99"/>
  <c r="H124" i="99"/>
  <c r="I124" i="99"/>
  <c r="J124" i="99"/>
  <c r="K124" i="99"/>
  <c r="L124" i="99"/>
  <c r="M124" i="99"/>
  <c r="N124" i="99"/>
  <c r="O124" i="99"/>
  <c r="P124" i="99"/>
  <c r="Q124" i="99"/>
  <c r="R124" i="99"/>
  <c r="S124" i="99"/>
  <c r="F125" i="99"/>
  <c r="G125" i="99"/>
  <c r="H125" i="99"/>
  <c r="I125" i="99"/>
  <c r="J125" i="99"/>
  <c r="K125" i="99"/>
  <c r="L125" i="99"/>
  <c r="M125" i="99"/>
  <c r="N125" i="99"/>
  <c r="O125" i="99"/>
  <c r="P125" i="99"/>
  <c r="Q125" i="99"/>
  <c r="R125" i="99"/>
  <c r="S125" i="99"/>
  <c r="F126" i="99"/>
  <c r="G126" i="99"/>
  <c r="H126" i="99"/>
  <c r="I126" i="99"/>
  <c r="J126" i="99"/>
  <c r="K126" i="99"/>
  <c r="L126" i="99"/>
  <c r="M126" i="99"/>
  <c r="N126" i="99"/>
  <c r="O126" i="99"/>
  <c r="P126" i="99"/>
  <c r="Q126" i="99"/>
  <c r="R126" i="99"/>
  <c r="S126" i="99"/>
  <c r="G101" i="99"/>
  <c r="H101" i="99"/>
  <c r="I101" i="99"/>
  <c r="J101" i="99"/>
  <c r="K101" i="99"/>
  <c r="L101" i="99"/>
  <c r="M101" i="99"/>
  <c r="N101" i="99"/>
  <c r="O101" i="99"/>
  <c r="P101" i="99"/>
  <c r="Q101" i="99"/>
  <c r="R101" i="99"/>
  <c r="S101" i="99"/>
  <c r="F71" i="99"/>
  <c r="G71" i="99"/>
  <c r="H71" i="99"/>
  <c r="I71" i="99"/>
  <c r="J71" i="99"/>
  <c r="K71" i="99"/>
  <c r="L71" i="99"/>
  <c r="M71" i="99"/>
  <c r="N71" i="99"/>
  <c r="O71" i="99"/>
  <c r="P71" i="99"/>
  <c r="Q71" i="99"/>
  <c r="R71" i="99"/>
  <c r="S71" i="99"/>
  <c r="F72" i="99"/>
  <c r="G72" i="99"/>
  <c r="H72" i="99"/>
  <c r="I72" i="99"/>
  <c r="J72" i="99"/>
  <c r="K72" i="99"/>
  <c r="L72" i="99"/>
  <c r="M72" i="99"/>
  <c r="N72" i="99"/>
  <c r="O72" i="99"/>
  <c r="P72" i="99"/>
  <c r="Q72" i="99"/>
  <c r="R72" i="99"/>
  <c r="S72" i="99"/>
  <c r="F73" i="99"/>
  <c r="G73" i="99"/>
  <c r="H73" i="99"/>
  <c r="I73" i="99"/>
  <c r="J73" i="99"/>
  <c r="K73" i="99"/>
  <c r="L73" i="99"/>
  <c r="M73" i="99"/>
  <c r="N73" i="99"/>
  <c r="O73" i="99"/>
  <c r="P73" i="99"/>
  <c r="Q73" i="99"/>
  <c r="R73" i="99"/>
  <c r="S73" i="99"/>
  <c r="F74" i="99"/>
  <c r="G74" i="99"/>
  <c r="H74" i="99"/>
  <c r="I74" i="99"/>
  <c r="J74" i="99"/>
  <c r="K74" i="99"/>
  <c r="L74" i="99"/>
  <c r="M74" i="99"/>
  <c r="N74" i="99"/>
  <c r="O74" i="99"/>
  <c r="P74" i="99"/>
  <c r="Q74" i="99"/>
  <c r="R74" i="99"/>
  <c r="S74" i="99"/>
  <c r="F75" i="99"/>
  <c r="G75" i="99"/>
  <c r="H75" i="99"/>
  <c r="I75" i="99"/>
  <c r="J75" i="99"/>
  <c r="K75" i="99"/>
  <c r="L75" i="99"/>
  <c r="M75" i="99"/>
  <c r="N75" i="99"/>
  <c r="O75" i="99"/>
  <c r="P75" i="99"/>
  <c r="Q75" i="99"/>
  <c r="R75" i="99"/>
  <c r="S75" i="99"/>
  <c r="F76" i="99"/>
  <c r="G76" i="99"/>
  <c r="H76" i="99"/>
  <c r="I76" i="99"/>
  <c r="J76" i="99"/>
  <c r="K76" i="99"/>
  <c r="L76" i="99"/>
  <c r="M76" i="99"/>
  <c r="N76" i="99"/>
  <c r="O76" i="99"/>
  <c r="P76" i="99"/>
  <c r="Q76" i="99"/>
  <c r="R76" i="99"/>
  <c r="S76" i="99"/>
  <c r="F77" i="99"/>
  <c r="G77" i="99"/>
  <c r="H77" i="99"/>
  <c r="I77" i="99"/>
  <c r="J77" i="99"/>
  <c r="K77" i="99"/>
  <c r="L77" i="99"/>
  <c r="M77" i="99"/>
  <c r="N77" i="99"/>
  <c r="O77" i="99"/>
  <c r="P77" i="99"/>
  <c r="Q77" i="99"/>
  <c r="R77" i="99"/>
  <c r="S77" i="99"/>
  <c r="F78" i="99"/>
  <c r="G78" i="99"/>
  <c r="H78" i="99"/>
  <c r="I78" i="99"/>
  <c r="J78" i="99"/>
  <c r="K78" i="99"/>
  <c r="L78" i="99"/>
  <c r="M78" i="99"/>
  <c r="N78" i="99"/>
  <c r="O78" i="99"/>
  <c r="P78" i="99"/>
  <c r="Q78" i="99"/>
  <c r="R78" i="99"/>
  <c r="S78" i="99"/>
  <c r="F79" i="99"/>
  <c r="G79" i="99"/>
  <c r="H79" i="99"/>
  <c r="I79" i="99"/>
  <c r="J79" i="99"/>
  <c r="K79" i="99"/>
  <c r="L79" i="99"/>
  <c r="M79" i="99"/>
  <c r="N79" i="99"/>
  <c r="O79" i="99"/>
  <c r="P79" i="99"/>
  <c r="Q79" i="99"/>
  <c r="R79" i="99"/>
  <c r="S79" i="99"/>
  <c r="F80" i="99"/>
  <c r="G80" i="99"/>
  <c r="H80" i="99"/>
  <c r="I80" i="99"/>
  <c r="J80" i="99"/>
  <c r="K80" i="99"/>
  <c r="L80" i="99"/>
  <c r="M80" i="99"/>
  <c r="N80" i="99"/>
  <c r="O80" i="99"/>
  <c r="P80" i="99"/>
  <c r="Q80" i="99"/>
  <c r="R80" i="99"/>
  <c r="S80" i="99"/>
  <c r="F81" i="99"/>
  <c r="G81" i="99"/>
  <c r="H81" i="99"/>
  <c r="I81" i="99"/>
  <c r="J81" i="99"/>
  <c r="K81" i="99"/>
  <c r="L81" i="99"/>
  <c r="M81" i="99"/>
  <c r="N81" i="99"/>
  <c r="O81" i="99"/>
  <c r="P81" i="99"/>
  <c r="Q81" i="99"/>
  <c r="R81" i="99"/>
  <c r="S81" i="99"/>
  <c r="F82" i="99"/>
  <c r="G82" i="99"/>
  <c r="H82" i="99"/>
  <c r="I82" i="99"/>
  <c r="J82" i="99"/>
  <c r="K82" i="99"/>
  <c r="L82" i="99"/>
  <c r="M82" i="99"/>
  <c r="N82" i="99"/>
  <c r="O82" i="99"/>
  <c r="P82" i="99"/>
  <c r="Q82" i="99"/>
  <c r="R82" i="99"/>
  <c r="S82" i="99"/>
  <c r="F83" i="99"/>
  <c r="G83" i="99"/>
  <c r="H83" i="99"/>
  <c r="I83" i="99"/>
  <c r="J83" i="99"/>
  <c r="K83" i="99"/>
  <c r="L83" i="99"/>
  <c r="M83" i="99"/>
  <c r="N83" i="99"/>
  <c r="O83" i="99"/>
  <c r="P83" i="99"/>
  <c r="Q83" i="99"/>
  <c r="R83" i="99"/>
  <c r="S83" i="99"/>
  <c r="F84" i="99"/>
  <c r="G84" i="99"/>
  <c r="H84" i="99"/>
  <c r="I84" i="99"/>
  <c r="J84" i="99"/>
  <c r="K84" i="99"/>
  <c r="L84" i="99"/>
  <c r="M84" i="99"/>
  <c r="N84" i="99"/>
  <c r="O84" i="99"/>
  <c r="P84" i="99"/>
  <c r="Q84" i="99"/>
  <c r="R84" i="99"/>
  <c r="S84" i="99"/>
  <c r="F85" i="99"/>
  <c r="G85" i="99"/>
  <c r="H85" i="99"/>
  <c r="I85" i="99"/>
  <c r="J85" i="99"/>
  <c r="K85" i="99"/>
  <c r="L85" i="99"/>
  <c r="M85" i="99"/>
  <c r="N85" i="99"/>
  <c r="O85" i="99"/>
  <c r="P85" i="99"/>
  <c r="Q85" i="99"/>
  <c r="R85" i="99"/>
  <c r="S85" i="99"/>
  <c r="F86" i="99"/>
  <c r="G86" i="99"/>
  <c r="H86" i="99"/>
  <c r="I86" i="99"/>
  <c r="J86" i="99"/>
  <c r="K86" i="99"/>
  <c r="L86" i="99"/>
  <c r="M86" i="99"/>
  <c r="N86" i="99"/>
  <c r="O86" i="99"/>
  <c r="P86" i="99"/>
  <c r="Q86" i="99"/>
  <c r="R86" i="99"/>
  <c r="S86" i="99"/>
  <c r="F87" i="99"/>
  <c r="G87" i="99"/>
  <c r="H87" i="99"/>
  <c r="I87" i="99"/>
  <c r="J87" i="99"/>
  <c r="K87" i="99"/>
  <c r="L87" i="99"/>
  <c r="M87" i="99"/>
  <c r="N87" i="99"/>
  <c r="O87" i="99"/>
  <c r="P87" i="99"/>
  <c r="Q87" i="99"/>
  <c r="R87" i="99"/>
  <c r="S87" i="99"/>
  <c r="F88" i="99"/>
  <c r="G88" i="99"/>
  <c r="H88" i="99"/>
  <c r="I88" i="99"/>
  <c r="J88" i="99"/>
  <c r="K88" i="99"/>
  <c r="L88" i="99"/>
  <c r="M88" i="99"/>
  <c r="N88" i="99"/>
  <c r="O88" i="99"/>
  <c r="P88" i="99"/>
  <c r="Q88" i="99"/>
  <c r="R88" i="99"/>
  <c r="S88" i="99"/>
  <c r="F89" i="99"/>
  <c r="G89" i="99"/>
  <c r="H89" i="99"/>
  <c r="I89" i="99"/>
  <c r="J89" i="99"/>
  <c r="K89" i="99"/>
  <c r="L89" i="99"/>
  <c r="M89" i="99"/>
  <c r="N89" i="99"/>
  <c r="O89" i="99"/>
  <c r="P89" i="99"/>
  <c r="Q89" i="99"/>
  <c r="R89" i="99"/>
  <c r="S89" i="99"/>
  <c r="F90" i="99"/>
  <c r="G90" i="99"/>
  <c r="H90" i="99"/>
  <c r="I90" i="99"/>
  <c r="J90" i="99"/>
  <c r="K90" i="99"/>
  <c r="L90" i="99"/>
  <c r="M90" i="99"/>
  <c r="N90" i="99"/>
  <c r="O90" i="99"/>
  <c r="P90" i="99"/>
  <c r="Q90" i="99"/>
  <c r="R90" i="99"/>
  <c r="S90" i="99"/>
  <c r="F91" i="99"/>
  <c r="G91" i="99"/>
  <c r="H91" i="99"/>
  <c r="I91" i="99"/>
  <c r="J91" i="99"/>
  <c r="K91" i="99"/>
  <c r="L91" i="99"/>
  <c r="M91" i="99"/>
  <c r="N91" i="99"/>
  <c r="O91" i="99"/>
  <c r="P91" i="99"/>
  <c r="Q91" i="99"/>
  <c r="R91" i="99"/>
  <c r="S91" i="99"/>
  <c r="F92" i="99"/>
  <c r="G92" i="99"/>
  <c r="H92" i="99"/>
  <c r="I92" i="99"/>
  <c r="J92" i="99"/>
  <c r="K92" i="99"/>
  <c r="L92" i="99"/>
  <c r="M92" i="99"/>
  <c r="N92" i="99"/>
  <c r="O92" i="99"/>
  <c r="P92" i="99"/>
  <c r="Q92" i="99"/>
  <c r="R92" i="99"/>
  <c r="S92" i="99"/>
  <c r="F93" i="99"/>
  <c r="G93" i="99"/>
  <c r="H93" i="99"/>
  <c r="I93" i="99"/>
  <c r="J93" i="99"/>
  <c r="K93" i="99"/>
  <c r="L93" i="99"/>
  <c r="M93" i="99"/>
  <c r="N93" i="99"/>
  <c r="O93" i="99"/>
  <c r="P93" i="99"/>
  <c r="Q93" i="99"/>
  <c r="R93" i="99"/>
  <c r="S93" i="99"/>
  <c r="F94" i="99"/>
  <c r="G94" i="99"/>
  <c r="H94" i="99"/>
  <c r="I94" i="99"/>
  <c r="J94" i="99"/>
  <c r="K94" i="99"/>
  <c r="L94" i="99"/>
  <c r="M94" i="99"/>
  <c r="N94" i="99"/>
  <c r="O94" i="99"/>
  <c r="P94" i="99"/>
  <c r="Q94" i="99"/>
  <c r="R94" i="99"/>
  <c r="S94" i="99"/>
  <c r="F95" i="99"/>
  <c r="G95" i="99"/>
  <c r="H95" i="99"/>
  <c r="I95" i="99"/>
  <c r="J95" i="99"/>
  <c r="K95" i="99"/>
  <c r="L95" i="99"/>
  <c r="M95" i="99"/>
  <c r="N95" i="99"/>
  <c r="O95" i="99"/>
  <c r="P95" i="99"/>
  <c r="Q95" i="99"/>
  <c r="R95" i="99"/>
  <c r="S95" i="99"/>
  <c r="F96" i="99"/>
  <c r="G96" i="99"/>
  <c r="H96" i="99"/>
  <c r="I96" i="99"/>
  <c r="J96" i="99"/>
  <c r="K96" i="99"/>
  <c r="L96" i="99"/>
  <c r="M96" i="99"/>
  <c r="N96" i="99"/>
  <c r="O96" i="99"/>
  <c r="P96" i="99"/>
  <c r="Q96" i="99"/>
  <c r="R96" i="99"/>
  <c r="S96" i="99"/>
  <c r="F97" i="99"/>
  <c r="G97" i="99"/>
  <c r="H97" i="99"/>
  <c r="I97" i="99"/>
  <c r="J97" i="99"/>
  <c r="K97" i="99"/>
  <c r="L97" i="99"/>
  <c r="M97" i="99"/>
  <c r="N97" i="99"/>
  <c r="O97" i="99"/>
  <c r="P97" i="99"/>
  <c r="Q97" i="99"/>
  <c r="R97" i="99"/>
  <c r="S97" i="99"/>
  <c r="G70" i="99"/>
  <c r="H70" i="99"/>
  <c r="I70" i="99"/>
  <c r="J70" i="99"/>
  <c r="K70" i="99"/>
  <c r="L70" i="99"/>
  <c r="M70" i="99"/>
  <c r="N70" i="99"/>
  <c r="O70" i="99"/>
  <c r="P70" i="99"/>
  <c r="Q70" i="99"/>
  <c r="R70" i="99"/>
  <c r="S70" i="99"/>
  <c r="S40" i="99"/>
  <c r="S41" i="99"/>
  <c r="S42" i="99"/>
  <c r="S43" i="99"/>
  <c r="S44" i="99"/>
  <c r="S45" i="99"/>
  <c r="S46" i="99"/>
  <c r="S47" i="99"/>
  <c r="S48" i="99"/>
  <c r="S49" i="99"/>
  <c r="S50" i="99"/>
  <c r="S51" i="99"/>
  <c r="S52" i="99"/>
  <c r="S53" i="99"/>
  <c r="S54" i="99"/>
  <c r="S55" i="99"/>
  <c r="S56" i="99"/>
  <c r="S57" i="99"/>
  <c r="S58" i="99"/>
  <c r="S59" i="99"/>
  <c r="S60" i="99"/>
  <c r="S61" i="99"/>
  <c r="S62" i="99"/>
  <c r="S63" i="99"/>
  <c r="S64" i="99"/>
  <c r="S65" i="99"/>
  <c r="Q40" i="99"/>
  <c r="Q41" i="99"/>
  <c r="Q42" i="99"/>
  <c r="Q43" i="99"/>
  <c r="Q44" i="99"/>
  <c r="Q45" i="99"/>
  <c r="Q46" i="99"/>
  <c r="Q47" i="99"/>
  <c r="Q48" i="99"/>
  <c r="Q49" i="99"/>
  <c r="Q50" i="99"/>
  <c r="Q51" i="99"/>
  <c r="Q52" i="99"/>
  <c r="Q53" i="99"/>
  <c r="Q54" i="99"/>
  <c r="Q55" i="99"/>
  <c r="Q56" i="99"/>
  <c r="Q57" i="99"/>
  <c r="Q58" i="99"/>
  <c r="Q59" i="99"/>
  <c r="Q60" i="99"/>
  <c r="Q61" i="99"/>
  <c r="Q62" i="99"/>
  <c r="Q63" i="99"/>
  <c r="Q64" i="99"/>
  <c r="Q65" i="99"/>
  <c r="O40" i="99"/>
  <c r="O41" i="99"/>
  <c r="O42" i="99"/>
  <c r="O43" i="99"/>
  <c r="O44" i="99"/>
  <c r="O45" i="99"/>
  <c r="O46" i="99"/>
  <c r="O47" i="99"/>
  <c r="O48" i="99"/>
  <c r="O49" i="99"/>
  <c r="O50" i="99"/>
  <c r="O51" i="99"/>
  <c r="O52" i="99"/>
  <c r="O53" i="99"/>
  <c r="O54" i="99"/>
  <c r="O55" i="99"/>
  <c r="O56" i="99"/>
  <c r="O57" i="99"/>
  <c r="O58" i="99"/>
  <c r="O59" i="99"/>
  <c r="O60" i="99"/>
  <c r="O61" i="99"/>
  <c r="O62" i="99"/>
  <c r="O63" i="99"/>
  <c r="O64" i="99"/>
  <c r="O65" i="99"/>
  <c r="M40" i="99"/>
  <c r="M41" i="99"/>
  <c r="M42" i="99"/>
  <c r="M43" i="99"/>
  <c r="M44" i="99"/>
  <c r="M45" i="99"/>
  <c r="M46" i="99"/>
  <c r="M47" i="99"/>
  <c r="M48" i="99"/>
  <c r="M49" i="99"/>
  <c r="M50" i="99"/>
  <c r="M51" i="99"/>
  <c r="M52" i="99"/>
  <c r="M53" i="99"/>
  <c r="M54" i="99"/>
  <c r="M55" i="99"/>
  <c r="M56" i="99"/>
  <c r="M57" i="99"/>
  <c r="M58" i="99"/>
  <c r="M59" i="99"/>
  <c r="M60" i="99"/>
  <c r="M61" i="99"/>
  <c r="M62" i="99"/>
  <c r="M63" i="99"/>
  <c r="M64" i="99"/>
  <c r="M65" i="99"/>
  <c r="K40" i="99"/>
  <c r="K41" i="99"/>
  <c r="K42" i="99"/>
  <c r="K43" i="99"/>
  <c r="K44" i="99"/>
  <c r="K45" i="99"/>
  <c r="K46" i="99"/>
  <c r="K47" i="99"/>
  <c r="K48" i="99"/>
  <c r="K49" i="99"/>
  <c r="K50" i="99"/>
  <c r="K51" i="99"/>
  <c r="K52" i="99"/>
  <c r="K53" i="99"/>
  <c r="K54" i="99"/>
  <c r="K55" i="99"/>
  <c r="K56" i="99"/>
  <c r="K57" i="99"/>
  <c r="K58" i="99"/>
  <c r="K59" i="99"/>
  <c r="K60" i="99"/>
  <c r="K61" i="99"/>
  <c r="K62" i="99"/>
  <c r="K63" i="99"/>
  <c r="K64" i="99"/>
  <c r="K65" i="99"/>
  <c r="I40" i="99"/>
  <c r="I41" i="99"/>
  <c r="I42" i="99"/>
  <c r="I43" i="99"/>
  <c r="I44" i="99"/>
  <c r="I45" i="99"/>
  <c r="I46" i="99"/>
  <c r="I47" i="99"/>
  <c r="I48" i="99"/>
  <c r="I49" i="99"/>
  <c r="I50" i="99"/>
  <c r="I51" i="99"/>
  <c r="I52" i="99"/>
  <c r="I53" i="99"/>
  <c r="I54" i="99"/>
  <c r="I55" i="99"/>
  <c r="I56" i="99"/>
  <c r="I57" i="99"/>
  <c r="I58" i="99"/>
  <c r="I59" i="99"/>
  <c r="I60" i="99"/>
  <c r="I61" i="99"/>
  <c r="I62" i="99"/>
  <c r="I63" i="99"/>
  <c r="I64" i="99"/>
  <c r="I65" i="99"/>
  <c r="G40" i="99"/>
  <c r="G41" i="99"/>
  <c r="G42" i="99"/>
  <c r="G43" i="99"/>
  <c r="G44" i="99"/>
  <c r="G45" i="99"/>
  <c r="G46" i="99"/>
  <c r="G47" i="99"/>
  <c r="G48" i="99"/>
  <c r="G49" i="99"/>
  <c r="G50" i="99"/>
  <c r="G51" i="99"/>
  <c r="G52" i="99"/>
  <c r="G53" i="99"/>
  <c r="G54" i="99"/>
  <c r="G55" i="99"/>
  <c r="G56" i="99"/>
  <c r="G57" i="99"/>
  <c r="G58" i="99"/>
  <c r="G59" i="99"/>
  <c r="G60" i="99"/>
  <c r="G61" i="99"/>
  <c r="G62" i="99"/>
  <c r="G63" i="99"/>
  <c r="G64" i="99"/>
  <c r="G65" i="99"/>
  <c r="F39" i="99"/>
  <c r="G39" i="99"/>
  <c r="H39" i="99"/>
  <c r="I39" i="99"/>
  <c r="J39" i="99"/>
  <c r="K39" i="99"/>
  <c r="L39" i="99"/>
  <c r="M39" i="99"/>
  <c r="N39" i="99"/>
  <c r="O39" i="99"/>
  <c r="P39" i="99"/>
  <c r="Q39" i="99"/>
  <c r="R39" i="99"/>
  <c r="S39" i="99"/>
  <c r="G38" i="99"/>
  <c r="H38" i="99"/>
  <c r="I38" i="99"/>
  <c r="J38" i="99"/>
  <c r="K38" i="99"/>
  <c r="L38" i="99"/>
  <c r="M38" i="99"/>
  <c r="N38" i="99"/>
  <c r="O38" i="99"/>
  <c r="P38" i="99"/>
  <c r="Q38" i="99"/>
  <c r="R38" i="99"/>
  <c r="S38" i="99"/>
  <c r="F8" i="99"/>
  <c r="G8" i="99"/>
  <c r="H8" i="99"/>
  <c r="I8" i="99"/>
  <c r="J8" i="99"/>
  <c r="K8" i="99"/>
  <c r="L8" i="99"/>
  <c r="M8" i="99"/>
  <c r="N8" i="99"/>
  <c r="O8" i="99"/>
  <c r="P8" i="99"/>
  <c r="Q8" i="99"/>
  <c r="R8" i="99"/>
  <c r="S8" i="99"/>
  <c r="F9" i="99"/>
  <c r="G9" i="99"/>
  <c r="H9" i="99"/>
  <c r="I9" i="99"/>
  <c r="J9" i="99"/>
  <c r="K9" i="99"/>
  <c r="L9" i="99"/>
  <c r="M9" i="99"/>
  <c r="N9" i="99"/>
  <c r="O9" i="99"/>
  <c r="P9" i="99"/>
  <c r="Q9" i="99"/>
  <c r="R9" i="99"/>
  <c r="S9" i="99"/>
  <c r="F10" i="99"/>
  <c r="G10" i="99"/>
  <c r="H10" i="99"/>
  <c r="I10" i="99"/>
  <c r="J10" i="99"/>
  <c r="K10" i="99"/>
  <c r="L10" i="99"/>
  <c r="M10" i="99"/>
  <c r="N10" i="99"/>
  <c r="O10" i="99"/>
  <c r="P10" i="99"/>
  <c r="Q10" i="99"/>
  <c r="R10" i="99"/>
  <c r="S10" i="99"/>
  <c r="F11" i="99"/>
  <c r="G11" i="99"/>
  <c r="H11" i="99"/>
  <c r="I11" i="99"/>
  <c r="J11" i="99"/>
  <c r="K11" i="99"/>
  <c r="L11" i="99"/>
  <c r="M11" i="99"/>
  <c r="N11" i="99"/>
  <c r="O11" i="99"/>
  <c r="P11" i="99"/>
  <c r="Q11" i="99"/>
  <c r="R11" i="99"/>
  <c r="S11" i="99"/>
  <c r="F12" i="99"/>
  <c r="G12" i="99"/>
  <c r="H12" i="99"/>
  <c r="I12" i="99"/>
  <c r="J12" i="99"/>
  <c r="K12" i="99"/>
  <c r="L12" i="99"/>
  <c r="M12" i="99"/>
  <c r="N12" i="99"/>
  <c r="O12" i="99"/>
  <c r="P12" i="99"/>
  <c r="Q12" i="99"/>
  <c r="R12" i="99"/>
  <c r="S12" i="99"/>
  <c r="F13" i="99"/>
  <c r="G13" i="99"/>
  <c r="H13" i="99"/>
  <c r="I13" i="99"/>
  <c r="J13" i="99"/>
  <c r="K13" i="99"/>
  <c r="L13" i="99"/>
  <c r="M13" i="99"/>
  <c r="N13" i="99"/>
  <c r="O13" i="99"/>
  <c r="P13" i="99"/>
  <c r="Q13" i="99"/>
  <c r="R13" i="99"/>
  <c r="S13" i="99"/>
  <c r="F14" i="99"/>
  <c r="G14" i="99"/>
  <c r="H14" i="99"/>
  <c r="I14" i="99"/>
  <c r="J14" i="99"/>
  <c r="K14" i="99"/>
  <c r="L14" i="99"/>
  <c r="M14" i="99"/>
  <c r="N14" i="99"/>
  <c r="O14" i="99"/>
  <c r="P14" i="99"/>
  <c r="Q14" i="99"/>
  <c r="R14" i="99"/>
  <c r="S14" i="99"/>
  <c r="F15" i="99"/>
  <c r="G15" i="99"/>
  <c r="H15" i="99"/>
  <c r="I15" i="99"/>
  <c r="J15" i="99"/>
  <c r="K15" i="99"/>
  <c r="L15" i="99"/>
  <c r="M15" i="99"/>
  <c r="N15" i="99"/>
  <c r="O15" i="99"/>
  <c r="P15" i="99"/>
  <c r="Q15" i="99"/>
  <c r="R15" i="99"/>
  <c r="S15" i="99"/>
  <c r="F16" i="99"/>
  <c r="G16" i="99"/>
  <c r="H16" i="99"/>
  <c r="I16" i="99"/>
  <c r="J16" i="99"/>
  <c r="K16" i="99"/>
  <c r="L16" i="99"/>
  <c r="M16" i="99"/>
  <c r="N16" i="99"/>
  <c r="O16" i="99"/>
  <c r="P16" i="99"/>
  <c r="Q16" i="99"/>
  <c r="R16" i="99"/>
  <c r="S16" i="99"/>
  <c r="F17" i="99"/>
  <c r="G17" i="99"/>
  <c r="H17" i="99"/>
  <c r="I17" i="99"/>
  <c r="J17" i="99"/>
  <c r="K17" i="99"/>
  <c r="L17" i="99"/>
  <c r="M17" i="99"/>
  <c r="N17" i="99"/>
  <c r="O17" i="99"/>
  <c r="P17" i="99"/>
  <c r="Q17" i="99"/>
  <c r="R17" i="99"/>
  <c r="S17" i="99"/>
  <c r="F18" i="99"/>
  <c r="G18" i="99"/>
  <c r="H18" i="99"/>
  <c r="I18" i="99"/>
  <c r="J18" i="99"/>
  <c r="K18" i="99"/>
  <c r="L18" i="99"/>
  <c r="M18" i="99"/>
  <c r="N18" i="99"/>
  <c r="O18" i="99"/>
  <c r="P18" i="99"/>
  <c r="Q18" i="99"/>
  <c r="R18" i="99"/>
  <c r="S18" i="99"/>
  <c r="F19" i="99"/>
  <c r="G19" i="99"/>
  <c r="H19" i="99"/>
  <c r="I19" i="99"/>
  <c r="J19" i="99"/>
  <c r="K19" i="99"/>
  <c r="L19" i="99"/>
  <c r="M19" i="99"/>
  <c r="N19" i="99"/>
  <c r="O19" i="99"/>
  <c r="P19" i="99"/>
  <c r="Q19" i="99"/>
  <c r="R19" i="99"/>
  <c r="S19" i="99"/>
  <c r="F20" i="99"/>
  <c r="G20" i="99"/>
  <c r="H20" i="99"/>
  <c r="I20" i="99"/>
  <c r="J20" i="99"/>
  <c r="K20" i="99"/>
  <c r="L20" i="99"/>
  <c r="M20" i="99"/>
  <c r="N20" i="99"/>
  <c r="O20" i="99"/>
  <c r="P20" i="99"/>
  <c r="Q20" i="99"/>
  <c r="R20" i="99"/>
  <c r="S20" i="99"/>
  <c r="F21" i="99"/>
  <c r="G21" i="99"/>
  <c r="H21" i="99"/>
  <c r="I21" i="99"/>
  <c r="J21" i="99"/>
  <c r="K21" i="99"/>
  <c r="L21" i="99"/>
  <c r="M21" i="99"/>
  <c r="N21" i="99"/>
  <c r="O21" i="99"/>
  <c r="P21" i="99"/>
  <c r="Q21" i="99"/>
  <c r="R21" i="99"/>
  <c r="S21" i="99"/>
  <c r="F22" i="99"/>
  <c r="G22" i="99"/>
  <c r="H22" i="99"/>
  <c r="I22" i="99"/>
  <c r="J22" i="99"/>
  <c r="K22" i="99"/>
  <c r="L22" i="99"/>
  <c r="M22" i="99"/>
  <c r="N22" i="99"/>
  <c r="O22" i="99"/>
  <c r="P22" i="99"/>
  <c r="Q22" i="99"/>
  <c r="R22" i="99"/>
  <c r="S22" i="99"/>
  <c r="F23" i="99"/>
  <c r="G23" i="99"/>
  <c r="H23" i="99"/>
  <c r="I23" i="99"/>
  <c r="J23" i="99"/>
  <c r="K23" i="99"/>
  <c r="L23" i="99"/>
  <c r="M23" i="99"/>
  <c r="N23" i="99"/>
  <c r="O23" i="99"/>
  <c r="P23" i="99"/>
  <c r="Q23" i="99"/>
  <c r="R23" i="99"/>
  <c r="S23" i="99"/>
  <c r="F24" i="99"/>
  <c r="G24" i="99"/>
  <c r="H24" i="99"/>
  <c r="I24" i="99"/>
  <c r="J24" i="99"/>
  <c r="K24" i="99"/>
  <c r="L24" i="99"/>
  <c r="M24" i="99"/>
  <c r="N24" i="99"/>
  <c r="O24" i="99"/>
  <c r="P24" i="99"/>
  <c r="Q24" i="99"/>
  <c r="R24" i="99"/>
  <c r="S24" i="99"/>
  <c r="F25" i="99"/>
  <c r="G25" i="99"/>
  <c r="H25" i="99"/>
  <c r="I25" i="99"/>
  <c r="J25" i="99"/>
  <c r="K25" i="99"/>
  <c r="L25" i="99"/>
  <c r="M25" i="99"/>
  <c r="N25" i="99"/>
  <c r="O25" i="99"/>
  <c r="P25" i="99"/>
  <c r="Q25" i="99"/>
  <c r="R25" i="99"/>
  <c r="S25" i="99"/>
  <c r="F26" i="99"/>
  <c r="G26" i="99"/>
  <c r="H26" i="99"/>
  <c r="I26" i="99"/>
  <c r="J26" i="99"/>
  <c r="K26" i="99"/>
  <c r="L26" i="99"/>
  <c r="M26" i="99"/>
  <c r="N26" i="99"/>
  <c r="O26" i="99"/>
  <c r="P26" i="99"/>
  <c r="Q26" i="99"/>
  <c r="R26" i="99"/>
  <c r="S26" i="99"/>
  <c r="F27" i="99"/>
  <c r="G27" i="99"/>
  <c r="H27" i="99"/>
  <c r="I27" i="99"/>
  <c r="J27" i="99"/>
  <c r="K27" i="99"/>
  <c r="L27" i="99"/>
  <c r="M27" i="99"/>
  <c r="N27" i="99"/>
  <c r="O27" i="99"/>
  <c r="P27" i="99"/>
  <c r="Q27" i="99"/>
  <c r="R27" i="99"/>
  <c r="S27" i="99"/>
  <c r="F28" i="99"/>
  <c r="G28" i="99"/>
  <c r="H28" i="99"/>
  <c r="I28" i="99"/>
  <c r="J28" i="99"/>
  <c r="K28" i="99"/>
  <c r="L28" i="99"/>
  <c r="M28" i="99"/>
  <c r="N28" i="99"/>
  <c r="O28" i="99"/>
  <c r="P28" i="99"/>
  <c r="Q28" i="99"/>
  <c r="R28" i="99"/>
  <c r="S28" i="99"/>
  <c r="F29" i="99"/>
  <c r="G29" i="99"/>
  <c r="H29" i="99"/>
  <c r="I29" i="99"/>
  <c r="J29" i="99"/>
  <c r="K29" i="99"/>
  <c r="L29" i="99"/>
  <c r="M29" i="99"/>
  <c r="N29" i="99"/>
  <c r="O29" i="99"/>
  <c r="P29" i="99"/>
  <c r="Q29" i="99"/>
  <c r="R29" i="99"/>
  <c r="S29" i="99"/>
  <c r="F30" i="99"/>
  <c r="G30" i="99"/>
  <c r="H30" i="99"/>
  <c r="I30" i="99"/>
  <c r="J30" i="99"/>
  <c r="K30" i="99"/>
  <c r="L30" i="99"/>
  <c r="M30" i="99"/>
  <c r="N30" i="99"/>
  <c r="O30" i="99"/>
  <c r="P30" i="99"/>
  <c r="Q30" i="99"/>
  <c r="R30" i="99"/>
  <c r="S30" i="99"/>
  <c r="F31" i="99"/>
  <c r="G31" i="99"/>
  <c r="H31" i="99"/>
  <c r="I31" i="99"/>
  <c r="J31" i="99"/>
  <c r="K31" i="99"/>
  <c r="L31" i="99"/>
  <c r="M31" i="99"/>
  <c r="N31" i="99"/>
  <c r="O31" i="99"/>
  <c r="P31" i="99"/>
  <c r="Q31" i="99"/>
  <c r="R31" i="99"/>
  <c r="S31" i="99"/>
  <c r="F32" i="99"/>
  <c r="G32" i="99"/>
  <c r="H32" i="99"/>
  <c r="I32" i="99"/>
  <c r="J32" i="99"/>
  <c r="K32" i="99"/>
  <c r="L32" i="99"/>
  <c r="M32" i="99"/>
  <c r="N32" i="99"/>
  <c r="O32" i="99"/>
  <c r="P32" i="99"/>
  <c r="Q32" i="99"/>
  <c r="R32" i="99"/>
  <c r="S32" i="99"/>
  <c r="F33" i="99"/>
  <c r="G33" i="99"/>
  <c r="H33" i="99"/>
  <c r="I33" i="99"/>
  <c r="J33" i="99"/>
  <c r="K33" i="99"/>
  <c r="L33" i="99"/>
  <c r="M33" i="99"/>
  <c r="N33" i="99"/>
  <c r="O33" i="99"/>
  <c r="P33" i="99"/>
  <c r="Q33" i="99"/>
  <c r="R33" i="99"/>
  <c r="S33" i="99"/>
  <c r="F34" i="99"/>
  <c r="G34" i="99"/>
  <c r="H34" i="99"/>
  <c r="I34" i="99"/>
  <c r="J34" i="99"/>
  <c r="K34" i="99"/>
  <c r="L34" i="99"/>
  <c r="M34" i="99"/>
  <c r="N34" i="99"/>
  <c r="O34" i="99"/>
  <c r="P34" i="99"/>
  <c r="Q34" i="99"/>
  <c r="R34" i="99"/>
  <c r="S34" i="99"/>
  <c r="G7" i="99"/>
  <c r="H7" i="99"/>
  <c r="I7" i="99"/>
  <c r="J7" i="99"/>
  <c r="K7" i="99"/>
  <c r="L7" i="99"/>
  <c r="M7" i="99"/>
  <c r="N7" i="99"/>
  <c r="O7" i="99"/>
  <c r="P7" i="99"/>
  <c r="Q7" i="99"/>
  <c r="R7" i="99"/>
  <c r="S7" i="99"/>
  <c r="G9" i="79" l="1"/>
  <c r="G10" i="79"/>
  <c r="G11" i="79"/>
  <c r="G12" i="79"/>
  <c r="G13" i="79"/>
  <c r="G14" i="79"/>
  <c r="G15" i="79"/>
  <c r="G16" i="79"/>
  <c r="G17" i="79"/>
  <c r="G18" i="79"/>
  <c r="G19" i="79"/>
  <c r="G20" i="79"/>
  <c r="G21" i="79"/>
  <c r="G22" i="79"/>
  <c r="G23" i="79"/>
  <c r="G24" i="79"/>
  <c r="G25" i="79"/>
  <c r="G26" i="79"/>
  <c r="G27" i="79"/>
  <c r="G28" i="79"/>
  <c r="G8" i="79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Q351" i="97" l="1"/>
  <c r="P351" i="97"/>
  <c r="O351" i="97"/>
  <c r="N351" i="97"/>
  <c r="M351" i="97"/>
  <c r="L351" i="97"/>
  <c r="K351" i="97"/>
  <c r="J351" i="97"/>
  <c r="I351" i="97"/>
  <c r="H351" i="97"/>
  <c r="G351" i="97"/>
  <c r="F351" i="97"/>
  <c r="E351" i="97"/>
  <c r="D351" i="97"/>
  <c r="C351" i="97"/>
  <c r="B351" i="97"/>
  <c r="A351" i="97"/>
  <c r="Q350" i="97"/>
  <c r="P350" i="97"/>
  <c r="O350" i="97"/>
  <c r="N350" i="97"/>
  <c r="M350" i="97"/>
  <c r="L350" i="97"/>
  <c r="K350" i="97"/>
  <c r="J350" i="97"/>
  <c r="I350" i="97"/>
  <c r="H350" i="97"/>
  <c r="G350" i="97"/>
  <c r="F350" i="97"/>
  <c r="E350" i="97"/>
  <c r="D350" i="97"/>
  <c r="C350" i="97"/>
  <c r="B350" i="97"/>
  <c r="A350" i="97"/>
  <c r="Q349" i="97"/>
  <c r="P349" i="97"/>
  <c r="O349" i="97"/>
  <c r="N349" i="97"/>
  <c r="M349" i="97"/>
  <c r="L349" i="97"/>
  <c r="K349" i="97"/>
  <c r="J349" i="97"/>
  <c r="I349" i="97"/>
  <c r="H349" i="97"/>
  <c r="G349" i="97"/>
  <c r="F349" i="97"/>
  <c r="E349" i="97"/>
  <c r="D349" i="97"/>
  <c r="C349" i="97"/>
  <c r="B349" i="97"/>
  <c r="A349" i="97"/>
  <c r="Q348" i="97"/>
  <c r="P348" i="97"/>
  <c r="O348" i="97"/>
  <c r="N348" i="97"/>
  <c r="M348" i="97"/>
  <c r="L348" i="97"/>
  <c r="K348" i="97"/>
  <c r="J348" i="97"/>
  <c r="I348" i="97"/>
  <c r="H348" i="97"/>
  <c r="G348" i="97"/>
  <c r="F348" i="97"/>
  <c r="E348" i="97"/>
  <c r="D348" i="97"/>
  <c r="C348" i="97"/>
  <c r="B348" i="97"/>
  <c r="A348" i="97"/>
  <c r="Q347" i="97"/>
  <c r="P347" i="97"/>
  <c r="O347" i="97"/>
  <c r="N347" i="97"/>
  <c r="M347" i="97"/>
  <c r="L347" i="97"/>
  <c r="K347" i="97"/>
  <c r="J347" i="97"/>
  <c r="I347" i="97"/>
  <c r="H347" i="97"/>
  <c r="G347" i="97"/>
  <c r="F347" i="97"/>
  <c r="E347" i="97"/>
  <c r="D347" i="97"/>
  <c r="C347" i="97"/>
  <c r="B347" i="97"/>
  <c r="A347" i="97"/>
  <c r="Q346" i="97"/>
  <c r="P346" i="97"/>
  <c r="O346" i="97"/>
  <c r="N346" i="97"/>
  <c r="M346" i="97"/>
  <c r="L346" i="97"/>
  <c r="K346" i="97"/>
  <c r="J346" i="97"/>
  <c r="I346" i="97"/>
  <c r="H346" i="97"/>
  <c r="G346" i="97"/>
  <c r="F346" i="97"/>
  <c r="E346" i="97"/>
  <c r="D346" i="97"/>
  <c r="C346" i="97"/>
  <c r="B346" i="97"/>
  <c r="A346" i="97"/>
  <c r="Q345" i="97"/>
  <c r="P345" i="97"/>
  <c r="O345" i="97"/>
  <c r="N345" i="97"/>
  <c r="M345" i="97"/>
  <c r="L345" i="97"/>
  <c r="K345" i="97"/>
  <c r="J345" i="97"/>
  <c r="I345" i="97"/>
  <c r="H345" i="97"/>
  <c r="G345" i="97"/>
  <c r="F345" i="97"/>
  <c r="E345" i="97"/>
  <c r="D345" i="97"/>
  <c r="C345" i="97"/>
  <c r="B345" i="97"/>
  <c r="A345" i="97"/>
  <c r="Q344" i="97"/>
  <c r="P344" i="97"/>
  <c r="O344" i="97"/>
  <c r="N344" i="97"/>
  <c r="M344" i="97"/>
  <c r="L344" i="97"/>
  <c r="K344" i="97"/>
  <c r="J344" i="97"/>
  <c r="I344" i="97"/>
  <c r="H344" i="97"/>
  <c r="G344" i="97"/>
  <c r="F344" i="97"/>
  <c r="E344" i="97"/>
  <c r="D344" i="97"/>
  <c r="C344" i="97"/>
  <c r="B344" i="97"/>
  <c r="A344" i="97"/>
  <c r="Q343" i="97"/>
  <c r="P343" i="97"/>
  <c r="O343" i="97"/>
  <c r="N343" i="97"/>
  <c r="M343" i="97"/>
  <c r="L343" i="97"/>
  <c r="K343" i="97"/>
  <c r="J343" i="97"/>
  <c r="I343" i="97"/>
  <c r="H343" i="97"/>
  <c r="G343" i="97"/>
  <c r="F343" i="97"/>
  <c r="E343" i="97"/>
  <c r="D343" i="97"/>
  <c r="C343" i="97"/>
  <c r="B343" i="97"/>
  <c r="A343" i="97"/>
  <c r="Q342" i="97"/>
  <c r="P342" i="97"/>
  <c r="O342" i="97"/>
  <c r="N342" i="97"/>
  <c r="M342" i="97"/>
  <c r="L342" i="97"/>
  <c r="K342" i="97"/>
  <c r="J342" i="97"/>
  <c r="I342" i="97"/>
  <c r="H342" i="97"/>
  <c r="G342" i="97"/>
  <c r="F342" i="97"/>
  <c r="E342" i="97"/>
  <c r="D342" i="97"/>
  <c r="C342" i="97"/>
  <c r="B342" i="97"/>
  <c r="A342" i="97"/>
  <c r="Q341" i="97"/>
  <c r="P341" i="97"/>
  <c r="O341" i="97"/>
  <c r="N341" i="97"/>
  <c r="M341" i="97"/>
  <c r="L341" i="97"/>
  <c r="K341" i="97"/>
  <c r="J341" i="97"/>
  <c r="I341" i="97"/>
  <c r="H341" i="97"/>
  <c r="G341" i="97"/>
  <c r="F341" i="97"/>
  <c r="E341" i="97"/>
  <c r="D341" i="97"/>
  <c r="C341" i="97"/>
  <c r="B341" i="97"/>
  <c r="A341" i="97"/>
  <c r="Q340" i="97"/>
  <c r="P340" i="97"/>
  <c r="O340" i="97"/>
  <c r="N340" i="97"/>
  <c r="M340" i="97"/>
  <c r="L340" i="97"/>
  <c r="K340" i="97"/>
  <c r="J340" i="97"/>
  <c r="I340" i="97"/>
  <c r="H340" i="97"/>
  <c r="G340" i="97"/>
  <c r="F340" i="97"/>
  <c r="E340" i="97"/>
  <c r="D340" i="97"/>
  <c r="C340" i="97"/>
  <c r="B340" i="97"/>
  <c r="A340" i="97"/>
  <c r="Q339" i="97"/>
  <c r="P339" i="97"/>
  <c r="O339" i="97"/>
  <c r="N339" i="97"/>
  <c r="M339" i="97"/>
  <c r="L339" i="97"/>
  <c r="K339" i="97"/>
  <c r="J339" i="97"/>
  <c r="I339" i="97"/>
  <c r="H339" i="97"/>
  <c r="G339" i="97"/>
  <c r="F339" i="97"/>
  <c r="E339" i="97"/>
  <c r="D339" i="97"/>
  <c r="C339" i="97"/>
  <c r="B339" i="97"/>
  <c r="A339" i="97"/>
  <c r="Q338" i="97"/>
  <c r="P338" i="97"/>
  <c r="O338" i="97"/>
  <c r="N338" i="97"/>
  <c r="M338" i="97"/>
  <c r="L338" i="97"/>
  <c r="K338" i="97"/>
  <c r="J338" i="97"/>
  <c r="I338" i="97"/>
  <c r="H338" i="97"/>
  <c r="G338" i="97"/>
  <c r="F338" i="97"/>
  <c r="E338" i="97"/>
  <c r="D338" i="97"/>
  <c r="C338" i="97"/>
  <c r="B338" i="97"/>
  <c r="A338" i="97"/>
  <c r="Q337" i="97"/>
  <c r="P337" i="97"/>
  <c r="O337" i="97"/>
  <c r="N337" i="97"/>
  <c r="M337" i="97"/>
  <c r="L337" i="97"/>
  <c r="K337" i="97"/>
  <c r="J337" i="97"/>
  <c r="I337" i="97"/>
  <c r="H337" i="97"/>
  <c r="G337" i="97"/>
  <c r="F337" i="97"/>
  <c r="E337" i="97"/>
  <c r="D337" i="97"/>
  <c r="C337" i="97"/>
  <c r="B337" i="97"/>
  <c r="A337" i="97"/>
  <c r="Q336" i="97"/>
  <c r="P336" i="97"/>
  <c r="O336" i="97"/>
  <c r="N336" i="97"/>
  <c r="M336" i="97"/>
  <c r="L336" i="97"/>
  <c r="K336" i="97"/>
  <c r="J336" i="97"/>
  <c r="I336" i="97"/>
  <c r="H336" i="97"/>
  <c r="G336" i="97"/>
  <c r="F336" i="97"/>
  <c r="E336" i="97"/>
  <c r="D336" i="97"/>
  <c r="C336" i="97"/>
  <c r="B336" i="97"/>
  <c r="A336" i="97"/>
  <c r="Q335" i="97"/>
  <c r="P335" i="97"/>
  <c r="O335" i="97"/>
  <c r="N335" i="97"/>
  <c r="M335" i="97"/>
  <c r="L335" i="97"/>
  <c r="K335" i="97"/>
  <c r="J335" i="97"/>
  <c r="I335" i="97"/>
  <c r="H335" i="97"/>
  <c r="G335" i="97"/>
  <c r="F335" i="97"/>
  <c r="E335" i="97"/>
  <c r="D335" i="97"/>
  <c r="C335" i="97"/>
  <c r="B335" i="97"/>
  <c r="A335" i="97"/>
  <c r="Q334" i="97"/>
  <c r="P334" i="97"/>
  <c r="O334" i="97"/>
  <c r="N334" i="97"/>
  <c r="M334" i="97"/>
  <c r="L334" i="97"/>
  <c r="K334" i="97"/>
  <c r="J334" i="97"/>
  <c r="I334" i="97"/>
  <c r="H334" i="97"/>
  <c r="G334" i="97"/>
  <c r="F334" i="97"/>
  <c r="E334" i="97"/>
  <c r="D334" i="97"/>
  <c r="C334" i="97"/>
  <c r="B334" i="97"/>
  <c r="A334" i="97"/>
  <c r="Q333" i="97"/>
  <c r="P333" i="97"/>
  <c r="O333" i="97"/>
  <c r="N333" i="97"/>
  <c r="M333" i="97"/>
  <c r="L333" i="97"/>
  <c r="K333" i="97"/>
  <c r="J333" i="97"/>
  <c r="I333" i="97"/>
  <c r="H333" i="97"/>
  <c r="G333" i="97"/>
  <c r="F333" i="97"/>
  <c r="E333" i="97"/>
  <c r="D333" i="97"/>
  <c r="C333" i="97"/>
  <c r="B333" i="97"/>
  <c r="A333" i="97"/>
  <c r="Q332" i="97"/>
  <c r="P332" i="97"/>
  <c r="O332" i="97"/>
  <c r="N332" i="97"/>
  <c r="M332" i="97"/>
  <c r="L332" i="97"/>
  <c r="K332" i="97"/>
  <c r="J332" i="97"/>
  <c r="I332" i="97"/>
  <c r="H332" i="97"/>
  <c r="G332" i="97"/>
  <c r="F332" i="97"/>
  <c r="E332" i="97"/>
  <c r="D332" i="97"/>
  <c r="C332" i="97"/>
  <c r="B332" i="97"/>
  <c r="A332" i="97"/>
  <c r="Q331" i="97"/>
  <c r="P331" i="97"/>
  <c r="O331" i="97"/>
  <c r="N331" i="97"/>
  <c r="M331" i="97"/>
  <c r="L331" i="97"/>
  <c r="K331" i="97"/>
  <c r="J331" i="97"/>
  <c r="I331" i="97"/>
  <c r="H331" i="97"/>
  <c r="G331" i="97"/>
  <c r="F331" i="97"/>
  <c r="E331" i="97"/>
  <c r="D331" i="97"/>
  <c r="C331" i="97"/>
  <c r="B331" i="97"/>
  <c r="A331" i="97"/>
  <c r="Q330" i="97"/>
  <c r="P330" i="97"/>
  <c r="O330" i="97"/>
  <c r="N330" i="97"/>
  <c r="M330" i="97"/>
  <c r="L330" i="97"/>
  <c r="K330" i="97"/>
  <c r="J330" i="97"/>
  <c r="I330" i="97"/>
  <c r="H330" i="97"/>
  <c r="G330" i="97"/>
  <c r="F330" i="97"/>
  <c r="E330" i="97"/>
  <c r="D330" i="97"/>
  <c r="C330" i="97"/>
  <c r="B330" i="97"/>
  <c r="A330" i="97"/>
  <c r="Q329" i="97"/>
  <c r="P329" i="97"/>
  <c r="O329" i="97"/>
  <c r="N329" i="97"/>
  <c r="M329" i="97"/>
  <c r="L329" i="97"/>
  <c r="K329" i="97"/>
  <c r="J329" i="97"/>
  <c r="I329" i="97"/>
  <c r="H329" i="97"/>
  <c r="G329" i="97"/>
  <c r="F329" i="97"/>
  <c r="E329" i="97"/>
  <c r="D329" i="97"/>
  <c r="C329" i="97"/>
  <c r="B329" i="97"/>
  <c r="A329" i="97"/>
  <c r="Q328" i="97"/>
  <c r="P328" i="97"/>
  <c r="O328" i="97"/>
  <c r="N328" i="97"/>
  <c r="M328" i="97"/>
  <c r="L328" i="97"/>
  <c r="K328" i="97"/>
  <c r="J328" i="97"/>
  <c r="I328" i="97"/>
  <c r="H328" i="97"/>
  <c r="G328" i="97"/>
  <c r="F328" i="97"/>
  <c r="E328" i="97"/>
  <c r="D328" i="97"/>
  <c r="C328" i="97"/>
  <c r="B328" i="97"/>
  <c r="A328" i="97"/>
  <c r="Q327" i="97"/>
  <c r="P327" i="97"/>
  <c r="O327" i="97"/>
  <c r="N327" i="97"/>
  <c r="M327" i="97"/>
  <c r="L327" i="97"/>
  <c r="K327" i="97"/>
  <c r="J327" i="97"/>
  <c r="I327" i="97"/>
  <c r="H327" i="97"/>
  <c r="G327" i="97"/>
  <c r="F327" i="97"/>
  <c r="E327" i="97"/>
  <c r="D327" i="97"/>
  <c r="C327" i="97"/>
  <c r="B327" i="97"/>
  <c r="A327" i="97"/>
  <c r="Q326" i="97"/>
  <c r="P326" i="97"/>
  <c r="O326" i="97"/>
  <c r="N326" i="97"/>
  <c r="M326" i="97"/>
  <c r="L326" i="97"/>
  <c r="K326" i="97"/>
  <c r="J326" i="97"/>
  <c r="I326" i="97"/>
  <c r="H326" i="97"/>
  <c r="G326" i="97"/>
  <c r="F326" i="97"/>
  <c r="E326" i="97"/>
  <c r="D326" i="97"/>
  <c r="C326" i="97"/>
  <c r="B326" i="97"/>
  <c r="A326" i="97"/>
  <c r="Q325" i="97"/>
  <c r="P325" i="97"/>
  <c r="O325" i="97"/>
  <c r="N325" i="97"/>
  <c r="M325" i="97"/>
  <c r="L325" i="97"/>
  <c r="K325" i="97"/>
  <c r="J325" i="97"/>
  <c r="I325" i="97"/>
  <c r="H325" i="97"/>
  <c r="G325" i="97"/>
  <c r="F325" i="97"/>
  <c r="E325" i="97"/>
  <c r="D325" i="97"/>
  <c r="C325" i="97"/>
  <c r="B325" i="97"/>
  <c r="A325" i="97"/>
  <c r="Q324" i="97"/>
  <c r="P324" i="97"/>
  <c r="O324" i="97"/>
  <c r="N324" i="97"/>
  <c r="M324" i="97"/>
  <c r="L324" i="97"/>
  <c r="K324" i="97"/>
  <c r="J324" i="97"/>
  <c r="I324" i="97"/>
  <c r="H324" i="97"/>
  <c r="G324" i="97"/>
  <c r="F324" i="97"/>
  <c r="E324" i="97"/>
  <c r="D324" i="97"/>
  <c r="C324" i="97"/>
  <c r="B324" i="97"/>
  <c r="A324" i="97"/>
  <c r="Q323" i="97"/>
  <c r="P323" i="97"/>
  <c r="O323" i="97"/>
  <c r="N323" i="97"/>
  <c r="M323" i="97"/>
  <c r="L323" i="97"/>
  <c r="K323" i="97"/>
  <c r="J323" i="97"/>
  <c r="I323" i="97"/>
  <c r="H323" i="97"/>
  <c r="G323" i="97"/>
  <c r="F323" i="97"/>
  <c r="E323" i="97"/>
  <c r="D323" i="97"/>
  <c r="C323" i="97"/>
  <c r="B323" i="97"/>
  <c r="A323" i="97"/>
  <c r="Q322" i="97"/>
  <c r="P322" i="97"/>
  <c r="O322" i="97"/>
  <c r="N322" i="97"/>
  <c r="M322" i="97"/>
  <c r="L322" i="97"/>
  <c r="K322" i="97"/>
  <c r="J322" i="97"/>
  <c r="I322" i="97"/>
  <c r="H322" i="97"/>
  <c r="G322" i="97"/>
  <c r="F322" i="97"/>
  <c r="E322" i="97"/>
  <c r="D322" i="97"/>
  <c r="C322" i="97"/>
  <c r="B322" i="97"/>
  <c r="A322" i="97"/>
  <c r="Q321" i="97"/>
  <c r="P321" i="97"/>
  <c r="O321" i="97"/>
  <c r="N321" i="97"/>
  <c r="M321" i="97"/>
  <c r="L321" i="97"/>
  <c r="K321" i="97"/>
  <c r="J321" i="97"/>
  <c r="I321" i="97"/>
  <c r="H321" i="97"/>
  <c r="G321" i="97"/>
  <c r="F321" i="97"/>
  <c r="E321" i="97"/>
  <c r="D321" i="97"/>
  <c r="C321" i="97"/>
  <c r="B321" i="97"/>
  <c r="A321" i="97"/>
  <c r="Q317" i="97"/>
  <c r="P317" i="97"/>
  <c r="O317" i="97"/>
  <c r="N317" i="97"/>
  <c r="M317" i="97"/>
  <c r="L317" i="97"/>
  <c r="K317" i="97"/>
  <c r="J317" i="97"/>
  <c r="I317" i="97"/>
  <c r="H317" i="97"/>
  <c r="G317" i="97"/>
  <c r="F317" i="97"/>
  <c r="E317" i="97"/>
  <c r="D317" i="97"/>
  <c r="C317" i="97"/>
  <c r="B317" i="97"/>
  <c r="A317" i="97"/>
  <c r="Q316" i="97"/>
  <c r="P316" i="97"/>
  <c r="O316" i="97"/>
  <c r="N316" i="97"/>
  <c r="M316" i="97"/>
  <c r="L316" i="97"/>
  <c r="K316" i="97"/>
  <c r="J316" i="97"/>
  <c r="I316" i="97"/>
  <c r="H316" i="97"/>
  <c r="G316" i="97"/>
  <c r="F316" i="97"/>
  <c r="E316" i="97"/>
  <c r="D316" i="97"/>
  <c r="C316" i="97"/>
  <c r="B316" i="97"/>
  <c r="A316" i="97"/>
  <c r="Q315" i="97"/>
  <c r="P315" i="97"/>
  <c r="O315" i="97"/>
  <c r="N315" i="97"/>
  <c r="M315" i="97"/>
  <c r="L315" i="97"/>
  <c r="K315" i="97"/>
  <c r="J315" i="97"/>
  <c r="I315" i="97"/>
  <c r="H315" i="97"/>
  <c r="G315" i="97"/>
  <c r="F315" i="97"/>
  <c r="E315" i="97"/>
  <c r="D315" i="97"/>
  <c r="C315" i="97"/>
  <c r="B315" i="97"/>
  <c r="A315" i="97"/>
  <c r="Q314" i="97"/>
  <c r="P314" i="97"/>
  <c r="O314" i="97"/>
  <c r="N314" i="97"/>
  <c r="M314" i="97"/>
  <c r="L314" i="97"/>
  <c r="K314" i="97"/>
  <c r="J314" i="97"/>
  <c r="I314" i="97"/>
  <c r="H314" i="97"/>
  <c r="G314" i="97"/>
  <c r="F314" i="97"/>
  <c r="E314" i="97"/>
  <c r="D314" i="97"/>
  <c r="C314" i="97"/>
  <c r="B314" i="97"/>
  <c r="A314" i="97"/>
  <c r="Q313" i="97"/>
  <c r="P313" i="97"/>
  <c r="O313" i="97"/>
  <c r="N313" i="97"/>
  <c r="M313" i="97"/>
  <c r="L313" i="97"/>
  <c r="K313" i="97"/>
  <c r="J313" i="97"/>
  <c r="I313" i="97"/>
  <c r="H313" i="97"/>
  <c r="G313" i="97"/>
  <c r="F313" i="97"/>
  <c r="E313" i="97"/>
  <c r="D313" i="97"/>
  <c r="C313" i="97"/>
  <c r="B313" i="97"/>
  <c r="A313" i="97"/>
  <c r="Q312" i="97"/>
  <c r="P312" i="97"/>
  <c r="O312" i="97"/>
  <c r="N312" i="97"/>
  <c r="M312" i="97"/>
  <c r="L312" i="97"/>
  <c r="K312" i="97"/>
  <c r="J312" i="97"/>
  <c r="I312" i="97"/>
  <c r="H312" i="97"/>
  <c r="G312" i="97"/>
  <c r="F312" i="97"/>
  <c r="E312" i="97"/>
  <c r="D312" i="97"/>
  <c r="C312" i="97"/>
  <c r="B312" i="97"/>
  <c r="A312" i="97"/>
  <c r="Q311" i="97"/>
  <c r="P311" i="97"/>
  <c r="O311" i="97"/>
  <c r="N311" i="97"/>
  <c r="M311" i="97"/>
  <c r="L311" i="97"/>
  <c r="K311" i="97"/>
  <c r="J311" i="97"/>
  <c r="I311" i="97"/>
  <c r="H311" i="97"/>
  <c r="G311" i="97"/>
  <c r="F311" i="97"/>
  <c r="E311" i="97"/>
  <c r="D311" i="97"/>
  <c r="C311" i="97"/>
  <c r="B311" i="97"/>
  <c r="A311" i="97"/>
  <c r="Q310" i="97"/>
  <c r="P310" i="97"/>
  <c r="O310" i="97"/>
  <c r="N310" i="97"/>
  <c r="M310" i="97"/>
  <c r="L310" i="97"/>
  <c r="K310" i="97"/>
  <c r="J310" i="97"/>
  <c r="I310" i="97"/>
  <c r="H310" i="97"/>
  <c r="G310" i="97"/>
  <c r="F310" i="97"/>
  <c r="E310" i="97"/>
  <c r="D310" i="97"/>
  <c r="C310" i="97"/>
  <c r="B310" i="97"/>
  <c r="A310" i="97"/>
  <c r="Q309" i="97"/>
  <c r="P309" i="97"/>
  <c r="O309" i="97"/>
  <c r="N309" i="97"/>
  <c r="M309" i="97"/>
  <c r="L309" i="97"/>
  <c r="K309" i="97"/>
  <c r="J309" i="97"/>
  <c r="I309" i="97"/>
  <c r="H309" i="97"/>
  <c r="G309" i="97"/>
  <c r="F309" i="97"/>
  <c r="E309" i="97"/>
  <c r="D309" i="97"/>
  <c r="C309" i="97"/>
  <c r="B309" i="97"/>
  <c r="A309" i="97"/>
  <c r="Q308" i="97"/>
  <c r="P308" i="97"/>
  <c r="O308" i="97"/>
  <c r="N308" i="97"/>
  <c r="M308" i="97"/>
  <c r="L308" i="97"/>
  <c r="K308" i="97"/>
  <c r="J308" i="97"/>
  <c r="I308" i="97"/>
  <c r="H308" i="97"/>
  <c r="G308" i="97"/>
  <c r="F308" i="97"/>
  <c r="E308" i="97"/>
  <c r="D308" i="97"/>
  <c r="C308" i="97"/>
  <c r="B308" i="97"/>
  <c r="A308" i="97"/>
  <c r="Q307" i="97"/>
  <c r="P307" i="97"/>
  <c r="O307" i="97"/>
  <c r="N307" i="97"/>
  <c r="M307" i="97"/>
  <c r="L307" i="97"/>
  <c r="K307" i="97"/>
  <c r="J307" i="97"/>
  <c r="I307" i="97"/>
  <c r="H307" i="97"/>
  <c r="G307" i="97"/>
  <c r="F307" i="97"/>
  <c r="E307" i="97"/>
  <c r="D307" i="97"/>
  <c r="C307" i="97"/>
  <c r="B307" i="97"/>
  <c r="A307" i="97"/>
  <c r="Q306" i="97"/>
  <c r="P306" i="97"/>
  <c r="O306" i="97"/>
  <c r="N306" i="97"/>
  <c r="M306" i="97"/>
  <c r="L306" i="97"/>
  <c r="K306" i="97"/>
  <c r="J306" i="97"/>
  <c r="I306" i="97"/>
  <c r="H306" i="97"/>
  <c r="G306" i="97"/>
  <c r="F306" i="97"/>
  <c r="E306" i="97"/>
  <c r="D306" i="97"/>
  <c r="C306" i="97"/>
  <c r="B306" i="97"/>
  <c r="A306" i="97"/>
  <c r="Q305" i="97"/>
  <c r="P305" i="97"/>
  <c r="O305" i="97"/>
  <c r="N305" i="97"/>
  <c r="M305" i="97"/>
  <c r="L305" i="97"/>
  <c r="K305" i="97"/>
  <c r="J305" i="97"/>
  <c r="I305" i="97"/>
  <c r="H305" i="97"/>
  <c r="G305" i="97"/>
  <c r="F305" i="97"/>
  <c r="E305" i="97"/>
  <c r="D305" i="97"/>
  <c r="C305" i="97"/>
  <c r="B305" i="97"/>
  <c r="A305" i="97"/>
  <c r="Q304" i="97"/>
  <c r="P304" i="97"/>
  <c r="O304" i="97"/>
  <c r="N304" i="97"/>
  <c r="M304" i="97"/>
  <c r="L304" i="97"/>
  <c r="K304" i="97"/>
  <c r="J304" i="97"/>
  <c r="I304" i="97"/>
  <c r="H304" i="97"/>
  <c r="G304" i="97"/>
  <c r="F304" i="97"/>
  <c r="E304" i="97"/>
  <c r="D304" i="97"/>
  <c r="C304" i="97"/>
  <c r="B304" i="97"/>
  <c r="A304" i="97"/>
  <c r="Q303" i="97"/>
  <c r="P303" i="97"/>
  <c r="O303" i="97"/>
  <c r="N303" i="97"/>
  <c r="M303" i="97"/>
  <c r="L303" i="97"/>
  <c r="K303" i="97"/>
  <c r="J303" i="97"/>
  <c r="I303" i="97"/>
  <c r="H303" i="97"/>
  <c r="G303" i="97"/>
  <c r="F303" i="97"/>
  <c r="E303" i="97"/>
  <c r="D303" i="97"/>
  <c r="C303" i="97"/>
  <c r="B303" i="97"/>
  <c r="A303" i="97"/>
  <c r="Q302" i="97"/>
  <c r="P302" i="97"/>
  <c r="O302" i="97"/>
  <c r="N302" i="97"/>
  <c r="M302" i="97"/>
  <c r="L302" i="97"/>
  <c r="K302" i="97"/>
  <c r="J302" i="97"/>
  <c r="I302" i="97"/>
  <c r="H302" i="97"/>
  <c r="G302" i="97"/>
  <c r="F302" i="97"/>
  <c r="E302" i="97"/>
  <c r="D302" i="97"/>
  <c r="C302" i="97"/>
  <c r="B302" i="97"/>
  <c r="A302" i="97"/>
  <c r="Q301" i="97"/>
  <c r="P301" i="97"/>
  <c r="O301" i="97"/>
  <c r="N301" i="97"/>
  <c r="M301" i="97"/>
  <c r="L301" i="97"/>
  <c r="K301" i="97"/>
  <c r="J301" i="97"/>
  <c r="I301" i="97"/>
  <c r="H301" i="97"/>
  <c r="G301" i="97"/>
  <c r="F301" i="97"/>
  <c r="E301" i="97"/>
  <c r="D301" i="97"/>
  <c r="C301" i="97"/>
  <c r="B301" i="97"/>
  <c r="A301" i="97"/>
  <c r="Q300" i="97"/>
  <c r="P300" i="97"/>
  <c r="O300" i="97"/>
  <c r="N300" i="97"/>
  <c r="M300" i="97"/>
  <c r="L300" i="97"/>
  <c r="K300" i="97"/>
  <c r="J300" i="97"/>
  <c r="I300" i="97"/>
  <c r="H300" i="97"/>
  <c r="G300" i="97"/>
  <c r="F300" i="97"/>
  <c r="E300" i="97"/>
  <c r="D300" i="97"/>
  <c r="C300" i="97"/>
  <c r="B300" i="97"/>
  <c r="A300" i="97"/>
  <c r="Q299" i="97"/>
  <c r="P299" i="97"/>
  <c r="O299" i="97"/>
  <c r="N299" i="97"/>
  <c r="M299" i="97"/>
  <c r="L299" i="97"/>
  <c r="K299" i="97"/>
  <c r="J299" i="97"/>
  <c r="I299" i="97"/>
  <c r="H299" i="97"/>
  <c r="G299" i="97"/>
  <c r="F299" i="97"/>
  <c r="E299" i="97"/>
  <c r="D299" i="97"/>
  <c r="C299" i="97"/>
  <c r="B299" i="97"/>
  <c r="A299" i="97"/>
  <c r="Q298" i="97"/>
  <c r="P298" i="97"/>
  <c r="O298" i="97"/>
  <c r="N298" i="97"/>
  <c r="M298" i="97"/>
  <c r="L298" i="97"/>
  <c r="K298" i="97"/>
  <c r="J298" i="97"/>
  <c r="I298" i="97"/>
  <c r="H298" i="97"/>
  <c r="G298" i="97"/>
  <c r="F298" i="97"/>
  <c r="E298" i="97"/>
  <c r="D298" i="97"/>
  <c r="C298" i="97"/>
  <c r="B298" i="97"/>
  <c r="A298" i="97"/>
  <c r="Q297" i="97"/>
  <c r="P297" i="97"/>
  <c r="O297" i="97"/>
  <c r="N297" i="97"/>
  <c r="M297" i="97"/>
  <c r="L297" i="97"/>
  <c r="K297" i="97"/>
  <c r="J297" i="97"/>
  <c r="I297" i="97"/>
  <c r="H297" i="97"/>
  <c r="G297" i="97"/>
  <c r="F297" i="97"/>
  <c r="E297" i="97"/>
  <c r="D297" i="97"/>
  <c r="C297" i="97"/>
  <c r="B297" i="97"/>
  <c r="A297" i="97"/>
  <c r="Q296" i="97"/>
  <c r="P296" i="97"/>
  <c r="O296" i="97"/>
  <c r="N296" i="97"/>
  <c r="M296" i="97"/>
  <c r="L296" i="97"/>
  <c r="K296" i="97"/>
  <c r="J296" i="97"/>
  <c r="I296" i="97"/>
  <c r="H296" i="97"/>
  <c r="G296" i="97"/>
  <c r="F296" i="97"/>
  <c r="E296" i="97"/>
  <c r="D296" i="97"/>
  <c r="C296" i="97"/>
  <c r="B296" i="97"/>
  <c r="A296" i="97"/>
  <c r="Q295" i="97"/>
  <c r="P295" i="97"/>
  <c r="O295" i="97"/>
  <c r="N295" i="97"/>
  <c r="M295" i="97"/>
  <c r="L295" i="97"/>
  <c r="K295" i="97"/>
  <c r="J295" i="97"/>
  <c r="I295" i="97"/>
  <c r="H295" i="97"/>
  <c r="G295" i="97"/>
  <c r="F295" i="97"/>
  <c r="E295" i="97"/>
  <c r="D295" i="97"/>
  <c r="C295" i="97"/>
  <c r="B295" i="97"/>
  <c r="A295" i="97"/>
  <c r="Q294" i="97"/>
  <c r="P294" i="97"/>
  <c r="O294" i="97"/>
  <c r="N294" i="97"/>
  <c r="M294" i="97"/>
  <c r="L294" i="97"/>
  <c r="K294" i="97"/>
  <c r="J294" i="97"/>
  <c r="I294" i="97"/>
  <c r="H294" i="97"/>
  <c r="G294" i="97"/>
  <c r="F294" i="97"/>
  <c r="E294" i="97"/>
  <c r="D294" i="97"/>
  <c r="C294" i="97"/>
  <c r="B294" i="97"/>
  <c r="A294" i="97"/>
  <c r="Q293" i="97"/>
  <c r="P293" i="97"/>
  <c r="O293" i="97"/>
  <c r="N293" i="97"/>
  <c r="M293" i="97"/>
  <c r="L293" i="97"/>
  <c r="K293" i="97"/>
  <c r="J293" i="97"/>
  <c r="I293" i="97"/>
  <c r="H293" i="97"/>
  <c r="G293" i="97"/>
  <c r="F293" i="97"/>
  <c r="E293" i="97"/>
  <c r="D293" i="97"/>
  <c r="C293" i="97"/>
  <c r="B293" i="97"/>
  <c r="A293" i="97"/>
  <c r="Q292" i="97"/>
  <c r="P292" i="97"/>
  <c r="O292" i="97"/>
  <c r="N292" i="97"/>
  <c r="M292" i="97"/>
  <c r="L292" i="97"/>
  <c r="K292" i="97"/>
  <c r="J292" i="97"/>
  <c r="I292" i="97"/>
  <c r="H292" i="97"/>
  <c r="G292" i="97"/>
  <c r="F292" i="97"/>
  <c r="E292" i="97"/>
  <c r="D292" i="97"/>
  <c r="C292" i="97"/>
  <c r="B292" i="97"/>
  <c r="A292" i="97"/>
  <c r="Q291" i="97"/>
  <c r="P291" i="97"/>
  <c r="O291" i="97"/>
  <c r="N291" i="97"/>
  <c r="M291" i="97"/>
  <c r="L291" i="97"/>
  <c r="K291" i="97"/>
  <c r="J291" i="97"/>
  <c r="I291" i="97"/>
  <c r="H291" i="97"/>
  <c r="G291" i="97"/>
  <c r="F291" i="97"/>
  <c r="E291" i="97"/>
  <c r="D291" i="97"/>
  <c r="C291" i="97"/>
  <c r="B291" i="97"/>
  <c r="A291" i="97"/>
  <c r="Q290" i="97"/>
  <c r="P290" i="97"/>
  <c r="O290" i="97"/>
  <c r="N290" i="97"/>
  <c r="M290" i="97"/>
  <c r="L290" i="97"/>
  <c r="K290" i="97"/>
  <c r="J290" i="97"/>
  <c r="I290" i="97"/>
  <c r="H290" i="97"/>
  <c r="G290" i="97"/>
  <c r="F290" i="97"/>
  <c r="E290" i="97"/>
  <c r="D290" i="97"/>
  <c r="C290" i="97"/>
  <c r="B290" i="97"/>
  <c r="A290" i="97"/>
  <c r="Q286" i="97"/>
  <c r="P286" i="97"/>
  <c r="O286" i="97"/>
  <c r="N286" i="97"/>
  <c r="M286" i="97"/>
  <c r="L286" i="97"/>
  <c r="K286" i="97"/>
  <c r="J286" i="97"/>
  <c r="I286" i="97"/>
  <c r="H286" i="97"/>
  <c r="G286" i="97"/>
  <c r="F286" i="97"/>
  <c r="E286" i="97"/>
  <c r="D286" i="97"/>
  <c r="C286" i="97"/>
  <c r="B286" i="97"/>
  <c r="A286" i="97"/>
  <c r="Q285" i="97"/>
  <c r="P285" i="97"/>
  <c r="O285" i="97"/>
  <c r="N285" i="97"/>
  <c r="M285" i="97"/>
  <c r="L285" i="97"/>
  <c r="K285" i="97"/>
  <c r="J285" i="97"/>
  <c r="I285" i="97"/>
  <c r="H285" i="97"/>
  <c r="G285" i="97"/>
  <c r="F285" i="97"/>
  <c r="E285" i="97"/>
  <c r="D285" i="97"/>
  <c r="C285" i="97"/>
  <c r="B285" i="97"/>
  <c r="A285" i="97"/>
  <c r="Q284" i="97"/>
  <c r="P284" i="97"/>
  <c r="O284" i="97"/>
  <c r="N284" i="97"/>
  <c r="M284" i="97"/>
  <c r="L284" i="97"/>
  <c r="K284" i="97"/>
  <c r="J284" i="97"/>
  <c r="I284" i="97"/>
  <c r="H284" i="97"/>
  <c r="G284" i="97"/>
  <c r="F284" i="97"/>
  <c r="E284" i="97"/>
  <c r="D284" i="97"/>
  <c r="C284" i="97"/>
  <c r="B284" i="97"/>
  <c r="A284" i="97"/>
  <c r="Q283" i="97"/>
  <c r="P283" i="97"/>
  <c r="O283" i="97"/>
  <c r="N283" i="97"/>
  <c r="M283" i="97"/>
  <c r="L283" i="97"/>
  <c r="K283" i="97"/>
  <c r="J283" i="97"/>
  <c r="I283" i="97"/>
  <c r="H283" i="97"/>
  <c r="G283" i="97"/>
  <c r="F283" i="97"/>
  <c r="E283" i="97"/>
  <c r="D283" i="97"/>
  <c r="C283" i="97"/>
  <c r="B283" i="97"/>
  <c r="A283" i="97"/>
  <c r="Q282" i="97"/>
  <c r="P282" i="97"/>
  <c r="O282" i="97"/>
  <c r="N282" i="97"/>
  <c r="M282" i="97"/>
  <c r="L282" i="97"/>
  <c r="K282" i="97"/>
  <c r="J282" i="97"/>
  <c r="I282" i="97"/>
  <c r="H282" i="97"/>
  <c r="G282" i="97"/>
  <c r="F282" i="97"/>
  <c r="E282" i="97"/>
  <c r="D282" i="97"/>
  <c r="C282" i="97"/>
  <c r="B282" i="97"/>
  <c r="A282" i="97"/>
  <c r="Q281" i="97"/>
  <c r="P281" i="97"/>
  <c r="O281" i="97"/>
  <c r="N281" i="97"/>
  <c r="M281" i="97"/>
  <c r="L281" i="97"/>
  <c r="K281" i="97"/>
  <c r="J281" i="97"/>
  <c r="I281" i="97"/>
  <c r="H281" i="97"/>
  <c r="G281" i="97"/>
  <c r="F281" i="97"/>
  <c r="E281" i="97"/>
  <c r="D281" i="97"/>
  <c r="C281" i="97"/>
  <c r="B281" i="97"/>
  <c r="A281" i="97"/>
  <c r="Q280" i="97"/>
  <c r="P280" i="97"/>
  <c r="O280" i="97"/>
  <c r="N280" i="97"/>
  <c r="M280" i="97"/>
  <c r="L280" i="97"/>
  <c r="K280" i="97"/>
  <c r="J280" i="97"/>
  <c r="I280" i="97"/>
  <c r="H280" i="97"/>
  <c r="G280" i="97"/>
  <c r="F280" i="97"/>
  <c r="E280" i="97"/>
  <c r="D280" i="97"/>
  <c r="C280" i="97"/>
  <c r="B280" i="97"/>
  <c r="A280" i="97"/>
  <c r="Q279" i="97"/>
  <c r="P279" i="97"/>
  <c r="O279" i="97"/>
  <c r="N279" i="97"/>
  <c r="M279" i="97"/>
  <c r="L279" i="97"/>
  <c r="K279" i="97"/>
  <c r="J279" i="97"/>
  <c r="I279" i="97"/>
  <c r="H279" i="97"/>
  <c r="G279" i="97"/>
  <c r="F279" i="97"/>
  <c r="E279" i="97"/>
  <c r="D279" i="97"/>
  <c r="C279" i="97"/>
  <c r="B279" i="97"/>
  <c r="A279" i="97"/>
  <c r="Q278" i="97"/>
  <c r="P278" i="97"/>
  <c r="O278" i="97"/>
  <c r="N278" i="97"/>
  <c r="M278" i="97"/>
  <c r="L278" i="97"/>
  <c r="K278" i="97"/>
  <c r="J278" i="97"/>
  <c r="I278" i="97"/>
  <c r="H278" i="97"/>
  <c r="G278" i="97"/>
  <c r="F278" i="97"/>
  <c r="E278" i="97"/>
  <c r="D278" i="97"/>
  <c r="C278" i="97"/>
  <c r="B278" i="97"/>
  <c r="A278" i="97"/>
  <c r="Q277" i="97"/>
  <c r="P277" i="97"/>
  <c r="O277" i="97"/>
  <c r="N277" i="97"/>
  <c r="M277" i="97"/>
  <c r="L277" i="97"/>
  <c r="K277" i="97"/>
  <c r="J277" i="97"/>
  <c r="I277" i="97"/>
  <c r="H277" i="97"/>
  <c r="G277" i="97"/>
  <c r="F277" i="97"/>
  <c r="E277" i="97"/>
  <c r="D277" i="97"/>
  <c r="C277" i="97"/>
  <c r="B277" i="97"/>
  <c r="A277" i="97"/>
  <c r="Q276" i="97"/>
  <c r="P276" i="97"/>
  <c r="O276" i="97"/>
  <c r="N276" i="97"/>
  <c r="M276" i="97"/>
  <c r="L276" i="97"/>
  <c r="K276" i="97"/>
  <c r="J276" i="97"/>
  <c r="I276" i="97"/>
  <c r="H276" i="97"/>
  <c r="G276" i="97"/>
  <c r="F276" i="97"/>
  <c r="E276" i="97"/>
  <c r="D276" i="97"/>
  <c r="C276" i="97"/>
  <c r="B276" i="97"/>
  <c r="A276" i="97"/>
  <c r="Q275" i="97"/>
  <c r="P275" i="97"/>
  <c r="O275" i="97"/>
  <c r="N275" i="97"/>
  <c r="M275" i="97"/>
  <c r="L275" i="97"/>
  <c r="K275" i="97"/>
  <c r="J275" i="97"/>
  <c r="I275" i="97"/>
  <c r="H275" i="97"/>
  <c r="G275" i="97"/>
  <c r="F275" i="97"/>
  <c r="E275" i="97"/>
  <c r="D275" i="97"/>
  <c r="C275" i="97"/>
  <c r="B275" i="97"/>
  <c r="A275" i="97"/>
  <c r="Q274" i="97"/>
  <c r="P274" i="97"/>
  <c r="O274" i="97"/>
  <c r="N274" i="97"/>
  <c r="M274" i="97"/>
  <c r="L274" i="97"/>
  <c r="K274" i="97"/>
  <c r="J274" i="97"/>
  <c r="I274" i="97"/>
  <c r="H274" i="97"/>
  <c r="G274" i="97"/>
  <c r="F274" i="97"/>
  <c r="E274" i="97"/>
  <c r="D274" i="97"/>
  <c r="C274" i="97"/>
  <c r="B274" i="97"/>
  <c r="A274" i="97"/>
  <c r="Q273" i="97"/>
  <c r="P273" i="97"/>
  <c r="O273" i="97"/>
  <c r="N273" i="97"/>
  <c r="M273" i="97"/>
  <c r="L273" i="97"/>
  <c r="K273" i="97"/>
  <c r="J273" i="97"/>
  <c r="I273" i="97"/>
  <c r="H273" i="97"/>
  <c r="G273" i="97"/>
  <c r="F273" i="97"/>
  <c r="E273" i="97"/>
  <c r="D273" i="97"/>
  <c r="C273" i="97"/>
  <c r="B273" i="97"/>
  <c r="A273" i="97"/>
  <c r="Q272" i="97"/>
  <c r="P272" i="97"/>
  <c r="O272" i="97"/>
  <c r="N272" i="97"/>
  <c r="M272" i="97"/>
  <c r="L272" i="97"/>
  <c r="K272" i="97"/>
  <c r="J272" i="97"/>
  <c r="I272" i="97"/>
  <c r="H272" i="97"/>
  <c r="G272" i="97"/>
  <c r="F272" i="97"/>
  <c r="E272" i="97"/>
  <c r="D272" i="97"/>
  <c r="C272" i="97"/>
  <c r="B272" i="97"/>
  <c r="A272" i="97"/>
  <c r="Q271" i="97"/>
  <c r="P271" i="97"/>
  <c r="O271" i="97"/>
  <c r="N271" i="97"/>
  <c r="M271" i="97"/>
  <c r="L271" i="97"/>
  <c r="K271" i="97"/>
  <c r="J271" i="97"/>
  <c r="I271" i="97"/>
  <c r="H271" i="97"/>
  <c r="G271" i="97"/>
  <c r="F271" i="97"/>
  <c r="E271" i="97"/>
  <c r="D271" i="97"/>
  <c r="C271" i="97"/>
  <c r="B271" i="97"/>
  <c r="A271" i="97"/>
  <c r="Q270" i="97"/>
  <c r="P270" i="97"/>
  <c r="O270" i="97"/>
  <c r="N270" i="97"/>
  <c r="M270" i="97"/>
  <c r="L270" i="97"/>
  <c r="K270" i="97"/>
  <c r="J270" i="97"/>
  <c r="I270" i="97"/>
  <c r="H270" i="97"/>
  <c r="G270" i="97"/>
  <c r="F270" i="97"/>
  <c r="E270" i="97"/>
  <c r="D270" i="97"/>
  <c r="C270" i="97"/>
  <c r="B270" i="97"/>
  <c r="A270" i="97"/>
  <c r="Q269" i="97"/>
  <c r="P269" i="97"/>
  <c r="O269" i="97"/>
  <c r="N269" i="97"/>
  <c r="M269" i="97"/>
  <c r="L269" i="97"/>
  <c r="K269" i="97"/>
  <c r="J269" i="97"/>
  <c r="I269" i="97"/>
  <c r="H269" i="97"/>
  <c r="G269" i="97"/>
  <c r="F269" i="97"/>
  <c r="E269" i="97"/>
  <c r="D269" i="97"/>
  <c r="C269" i="97"/>
  <c r="B269" i="97"/>
  <c r="A269" i="97"/>
  <c r="Q268" i="97"/>
  <c r="P268" i="97"/>
  <c r="O268" i="97"/>
  <c r="N268" i="97"/>
  <c r="M268" i="97"/>
  <c r="L268" i="97"/>
  <c r="K268" i="97"/>
  <c r="J268" i="97"/>
  <c r="I268" i="97"/>
  <c r="H268" i="97"/>
  <c r="G268" i="97"/>
  <c r="F268" i="97"/>
  <c r="E268" i="97"/>
  <c r="D268" i="97"/>
  <c r="C268" i="97"/>
  <c r="B268" i="97"/>
  <c r="A268" i="97"/>
  <c r="Q267" i="97"/>
  <c r="P267" i="97"/>
  <c r="O267" i="97"/>
  <c r="N267" i="97"/>
  <c r="M267" i="97"/>
  <c r="L267" i="97"/>
  <c r="K267" i="97"/>
  <c r="J267" i="97"/>
  <c r="I267" i="97"/>
  <c r="H267" i="97"/>
  <c r="G267" i="97"/>
  <c r="F267" i="97"/>
  <c r="E267" i="97"/>
  <c r="D267" i="97"/>
  <c r="C267" i="97"/>
  <c r="B267" i="97"/>
  <c r="A267" i="97"/>
  <c r="Q266" i="97"/>
  <c r="P266" i="97"/>
  <c r="O266" i="97"/>
  <c r="N266" i="97"/>
  <c r="M266" i="97"/>
  <c r="L266" i="97"/>
  <c r="K266" i="97"/>
  <c r="J266" i="97"/>
  <c r="I266" i="97"/>
  <c r="H266" i="97"/>
  <c r="G266" i="97"/>
  <c r="F266" i="97"/>
  <c r="E266" i="97"/>
  <c r="D266" i="97"/>
  <c r="C266" i="97"/>
  <c r="B266" i="97"/>
  <c r="A266" i="97"/>
  <c r="Q265" i="97"/>
  <c r="P265" i="97"/>
  <c r="O265" i="97"/>
  <c r="N265" i="97"/>
  <c r="M265" i="97"/>
  <c r="L265" i="97"/>
  <c r="K265" i="97"/>
  <c r="J265" i="97"/>
  <c r="I265" i="97"/>
  <c r="H265" i="97"/>
  <c r="G265" i="97"/>
  <c r="F265" i="97"/>
  <c r="E265" i="97"/>
  <c r="D265" i="97"/>
  <c r="C265" i="97"/>
  <c r="B265" i="97"/>
  <c r="A265" i="97"/>
  <c r="Q264" i="97"/>
  <c r="P264" i="97"/>
  <c r="O264" i="97"/>
  <c r="N264" i="97"/>
  <c r="M264" i="97"/>
  <c r="L264" i="97"/>
  <c r="K264" i="97"/>
  <c r="J264" i="97"/>
  <c r="I264" i="97"/>
  <c r="H264" i="97"/>
  <c r="G264" i="97"/>
  <c r="F264" i="97"/>
  <c r="E264" i="97"/>
  <c r="D264" i="97"/>
  <c r="C264" i="97"/>
  <c r="B264" i="97"/>
  <c r="A264" i="97"/>
  <c r="Q263" i="97"/>
  <c r="P263" i="97"/>
  <c r="O263" i="97"/>
  <c r="N263" i="97"/>
  <c r="M263" i="97"/>
  <c r="L263" i="97"/>
  <c r="K263" i="97"/>
  <c r="J263" i="97"/>
  <c r="I263" i="97"/>
  <c r="H263" i="97"/>
  <c r="G263" i="97"/>
  <c r="F263" i="97"/>
  <c r="E263" i="97"/>
  <c r="D263" i="97"/>
  <c r="C263" i="97"/>
  <c r="B263" i="97"/>
  <c r="A263" i="97"/>
  <c r="Q262" i="97"/>
  <c r="P262" i="97"/>
  <c r="O262" i="97"/>
  <c r="N262" i="97"/>
  <c r="M262" i="97"/>
  <c r="L262" i="97"/>
  <c r="K262" i="97"/>
  <c r="J262" i="97"/>
  <c r="I262" i="97"/>
  <c r="H262" i="97"/>
  <c r="G262" i="97"/>
  <c r="F262" i="97"/>
  <c r="E262" i="97"/>
  <c r="D262" i="97"/>
  <c r="C262" i="97"/>
  <c r="B262" i="97"/>
  <c r="A262" i="97"/>
  <c r="Q261" i="97"/>
  <c r="P261" i="97"/>
  <c r="O261" i="97"/>
  <c r="N261" i="97"/>
  <c r="M261" i="97"/>
  <c r="L261" i="97"/>
  <c r="K261" i="97"/>
  <c r="J261" i="97"/>
  <c r="I261" i="97"/>
  <c r="H261" i="97"/>
  <c r="G261" i="97"/>
  <c r="F261" i="97"/>
  <c r="E261" i="97"/>
  <c r="D261" i="97"/>
  <c r="C261" i="97"/>
  <c r="B261" i="97"/>
  <c r="A261" i="97"/>
  <c r="Q260" i="97"/>
  <c r="P260" i="97"/>
  <c r="O260" i="97"/>
  <c r="N260" i="97"/>
  <c r="M260" i="97"/>
  <c r="L260" i="97"/>
  <c r="K260" i="97"/>
  <c r="J260" i="97"/>
  <c r="I260" i="97"/>
  <c r="H260" i="97"/>
  <c r="G260" i="97"/>
  <c r="F260" i="97"/>
  <c r="E260" i="97"/>
  <c r="D260" i="97"/>
  <c r="C260" i="97"/>
  <c r="B260" i="97"/>
  <c r="A260" i="97"/>
  <c r="Q256" i="97"/>
  <c r="P256" i="97"/>
  <c r="O256" i="97"/>
  <c r="N256" i="97"/>
  <c r="M256" i="97"/>
  <c r="L256" i="97"/>
  <c r="K256" i="97"/>
  <c r="J256" i="97"/>
  <c r="I256" i="97"/>
  <c r="H256" i="97"/>
  <c r="G256" i="97"/>
  <c r="F256" i="97"/>
  <c r="E256" i="97"/>
  <c r="D256" i="97"/>
  <c r="C256" i="97"/>
  <c r="B256" i="97"/>
  <c r="A256" i="97"/>
  <c r="Q255" i="97"/>
  <c r="P255" i="97"/>
  <c r="O255" i="97"/>
  <c r="N255" i="97"/>
  <c r="M255" i="97"/>
  <c r="L255" i="97"/>
  <c r="K255" i="97"/>
  <c r="J255" i="97"/>
  <c r="I255" i="97"/>
  <c r="H255" i="97"/>
  <c r="G255" i="97"/>
  <c r="F255" i="97"/>
  <c r="E255" i="97"/>
  <c r="D255" i="97"/>
  <c r="C255" i="97"/>
  <c r="B255" i="97"/>
  <c r="A255" i="97"/>
  <c r="Q254" i="97"/>
  <c r="P254" i="97"/>
  <c r="O254" i="97"/>
  <c r="N254" i="97"/>
  <c r="M254" i="97"/>
  <c r="L254" i="97"/>
  <c r="K254" i="97"/>
  <c r="J254" i="97"/>
  <c r="I254" i="97"/>
  <c r="H254" i="97"/>
  <c r="G254" i="97"/>
  <c r="F254" i="97"/>
  <c r="E254" i="97"/>
  <c r="D254" i="97"/>
  <c r="C254" i="97"/>
  <c r="B254" i="97"/>
  <c r="A254" i="97"/>
  <c r="Q253" i="97"/>
  <c r="P253" i="97"/>
  <c r="O253" i="97"/>
  <c r="N253" i="97"/>
  <c r="M253" i="97"/>
  <c r="L253" i="97"/>
  <c r="K253" i="97"/>
  <c r="J253" i="97"/>
  <c r="I253" i="97"/>
  <c r="H253" i="97"/>
  <c r="G253" i="97"/>
  <c r="F253" i="97"/>
  <c r="E253" i="97"/>
  <c r="D253" i="97"/>
  <c r="C253" i="97"/>
  <c r="B253" i="97"/>
  <c r="A253" i="97"/>
  <c r="Q252" i="97"/>
  <c r="P252" i="97"/>
  <c r="O252" i="97"/>
  <c r="N252" i="97"/>
  <c r="M252" i="97"/>
  <c r="L252" i="97"/>
  <c r="K252" i="97"/>
  <c r="J252" i="97"/>
  <c r="I252" i="97"/>
  <c r="H252" i="97"/>
  <c r="G252" i="97"/>
  <c r="F252" i="97"/>
  <c r="E252" i="97"/>
  <c r="D252" i="97"/>
  <c r="C252" i="97"/>
  <c r="B252" i="97"/>
  <c r="A252" i="97"/>
  <c r="Q251" i="97"/>
  <c r="P251" i="97"/>
  <c r="O251" i="97"/>
  <c r="N251" i="97"/>
  <c r="M251" i="97"/>
  <c r="L251" i="97"/>
  <c r="K251" i="97"/>
  <c r="J251" i="97"/>
  <c r="I251" i="97"/>
  <c r="H251" i="97"/>
  <c r="G251" i="97"/>
  <c r="F251" i="97"/>
  <c r="E251" i="97"/>
  <c r="D251" i="97"/>
  <c r="C251" i="97"/>
  <c r="B251" i="97"/>
  <c r="A251" i="97"/>
  <c r="Q250" i="97"/>
  <c r="P250" i="97"/>
  <c r="O250" i="97"/>
  <c r="N250" i="97"/>
  <c r="M250" i="97"/>
  <c r="L250" i="97"/>
  <c r="K250" i="97"/>
  <c r="J250" i="97"/>
  <c r="I250" i="97"/>
  <c r="H250" i="97"/>
  <c r="G250" i="97"/>
  <c r="F250" i="97"/>
  <c r="E250" i="97"/>
  <c r="D250" i="97"/>
  <c r="C250" i="97"/>
  <c r="B250" i="97"/>
  <c r="A250" i="97"/>
  <c r="Q249" i="97"/>
  <c r="P249" i="97"/>
  <c r="O249" i="97"/>
  <c r="N249" i="97"/>
  <c r="M249" i="97"/>
  <c r="L249" i="97"/>
  <c r="K249" i="97"/>
  <c r="J249" i="97"/>
  <c r="I249" i="97"/>
  <c r="H249" i="97"/>
  <c r="G249" i="97"/>
  <c r="F249" i="97"/>
  <c r="E249" i="97"/>
  <c r="D249" i="97"/>
  <c r="C249" i="97"/>
  <c r="B249" i="97"/>
  <c r="A249" i="97"/>
  <c r="Q248" i="97"/>
  <c r="P248" i="97"/>
  <c r="O248" i="97"/>
  <c r="N248" i="97"/>
  <c r="M248" i="97"/>
  <c r="L248" i="97"/>
  <c r="K248" i="97"/>
  <c r="J248" i="97"/>
  <c r="I248" i="97"/>
  <c r="H248" i="97"/>
  <c r="G248" i="97"/>
  <c r="F248" i="97"/>
  <c r="E248" i="97"/>
  <c r="D248" i="97"/>
  <c r="C248" i="97"/>
  <c r="B248" i="97"/>
  <c r="A248" i="97"/>
  <c r="Q247" i="97"/>
  <c r="P247" i="97"/>
  <c r="O247" i="97"/>
  <c r="N247" i="97"/>
  <c r="M247" i="97"/>
  <c r="L247" i="97"/>
  <c r="K247" i="97"/>
  <c r="J247" i="97"/>
  <c r="I247" i="97"/>
  <c r="H247" i="97"/>
  <c r="G247" i="97"/>
  <c r="F247" i="97"/>
  <c r="E247" i="97"/>
  <c r="D247" i="97"/>
  <c r="C247" i="97"/>
  <c r="B247" i="97"/>
  <c r="A247" i="97"/>
  <c r="Q246" i="97"/>
  <c r="P246" i="97"/>
  <c r="O246" i="97"/>
  <c r="N246" i="97"/>
  <c r="M246" i="97"/>
  <c r="L246" i="97"/>
  <c r="K246" i="97"/>
  <c r="J246" i="97"/>
  <c r="I246" i="97"/>
  <c r="H246" i="97"/>
  <c r="G246" i="97"/>
  <c r="F246" i="97"/>
  <c r="E246" i="97"/>
  <c r="D246" i="97"/>
  <c r="C246" i="97"/>
  <c r="B246" i="97"/>
  <c r="A246" i="97"/>
  <c r="Q245" i="97"/>
  <c r="P245" i="97"/>
  <c r="O245" i="97"/>
  <c r="N245" i="97"/>
  <c r="M245" i="97"/>
  <c r="L245" i="97"/>
  <c r="K245" i="97"/>
  <c r="J245" i="97"/>
  <c r="I245" i="97"/>
  <c r="H245" i="97"/>
  <c r="G245" i="97"/>
  <c r="F245" i="97"/>
  <c r="E245" i="97"/>
  <c r="D245" i="97"/>
  <c r="C245" i="97"/>
  <c r="B245" i="97"/>
  <c r="A245" i="97"/>
  <c r="Q244" i="97"/>
  <c r="P244" i="97"/>
  <c r="O244" i="97"/>
  <c r="N244" i="97"/>
  <c r="M244" i="97"/>
  <c r="L244" i="97"/>
  <c r="K244" i="97"/>
  <c r="J244" i="97"/>
  <c r="I244" i="97"/>
  <c r="H244" i="97"/>
  <c r="G244" i="97"/>
  <c r="F244" i="97"/>
  <c r="E244" i="97"/>
  <c r="D244" i="97"/>
  <c r="C244" i="97"/>
  <c r="B244" i="97"/>
  <c r="A244" i="97"/>
  <c r="Q243" i="97"/>
  <c r="P243" i="97"/>
  <c r="O243" i="97"/>
  <c r="N243" i="97"/>
  <c r="M243" i="97"/>
  <c r="L243" i="97"/>
  <c r="K243" i="97"/>
  <c r="J243" i="97"/>
  <c r="I243" i="97"/>
  <c r="H243" i="97"/>
  <c r="G243" i="97"/>
  <c r="F243" i="97"/>
  <c r="E243" i="97"/>
  <c r="D243" i="97"/>
  <c r="C243" i="97"/>
  <c r="B243" i="97"/>
  <c r="A243" i="97"/>
  <c r="Q242" i="97"/>
  <c r="P242" i="97"/>
  <c r="O242" i="97"/>
  <c r="N242" i="97"/>
  <c r="M242" i="97"/>
  <c r="L242" i="97"/>
  <c r="K242" i="97"/>
  <c r="J242" i="97"/>
  <c r="I242" i="97"/>
  <c r="H242" i="97"/>
  <c r="G242" i="97"/>
  <c r="F242" i="97"/>
  <c r="E242" i="97"/>
  <c r="D242" i="97"/>
  <c r="C242" i="97"/>
  <c r="B242" i="97"/>
  <c r="A242" i="97"/>
  <c r="Q241" i="97"/>
  <c r="P241" i="97"/>
  <c r="O241" i="97"/>
  <c r="N241" i="97"/>
  <c r="M241" i="97"/>
  <c r="L241" i="97"/>
  <c r="K241" i="97"/>
  <c r="J241" i="97"/>
  <c r="I241" i="97"/>
  <c r="H241" i="97"/>
  <c r="G241" i="97"/>
  <c r="F241" i="97"/>
  <c r="E241" i="97"/>
  <c r="D241" i="97"/>
  <c r="C241" i="97"/>
  <c r="B241" i="97"/>
  <c r="A241" i="97"/>
  <c r="Q240" i="97"/>
  <c r="P240" i="97"/>
  <c r="O240" i="97"/>
  <c r="N240" i="97"/>
  <c r="M240" i="97"/>
  <c r="L240" i="97"/>
  <c r="K240" i="97"/>
  <c r="J240" i="97"/>
  <c r="I240" i="97"/>
  <c r="H240" i="97"/>
  <c r="G240" i="97"/>
  <c r="F240" i="97"/>
  <c r="E240" i="97"/>
  <c r="D240" i="97"/>
  <c r="C240" i="97"/>
  <c r="B240" i="97"/>
  <c r="A240" i="97"/>
  <c r="Q239" i="97"/>
  <c r="P239" i="97"/>
  <c r="O239" i="97"/>
  <c r="N239" i="97"/>
  <c r="M239" i="97"/>
  <c r="L239" i="97"/>
  <c r="K239" i="97"/>
  <c r="J239" i="97"/>
  <c r="I239" i="97"/>
  <c r="H239" i="97"/>
  <c r="G239" i="97"/>
  <c r="F239" i="97"/>
  <c r="E239" i="97"/>
  <c r="D239" i="97"/>
  <c r="C239" i="97"/>
  <c r="B239" i="97"/>
  <c r="A239" i="97"/>
  <c r="Q238" i="97"/>
  <c r="P238" i="97"/>
  <c r="O238" i="97"/>
  <c r="N238" i="97"/>
  <c r="M238" i="97"/>
  <c r="L238" i="97"/>
  <c r="K238" i="97"/>
  <c r="J238" i="97"/>
  <c r="I238" i="97"/>
  <c r="H238" i="97"/>
  <c r="G238" i="97"/>
  <c r="F238" i="97"/>
  <c r="E238" i="97"/>
  <c r="D238" i="97"/>
  <c r="C238" i="97"/>
  <c r="B238" i="97"/>
  <c r="A238" i="97"/>
  <c r="Q237" i="97"/>
  <c r="P237" i="97"/>
  <c r="O237" i="97"/>
  <c r="N237" i="97"/>
  <c r="M237" i="97"/>
  <c r="L237" i="97"/>
  <c r="K237" i="97"/>
  <c r="J237" i="97"/>
  <c r="I237" i="97"/>
  <c r="H237" i="97"/>
  <c r="G237" i="97"/>
  <c r="F237" i="97"/>
  <c r="E237" i="97"/>
  <c r="D237" i="97"/>
  <c r="C237" i="97"/>
  <c r="B237" i="97"/>
  <c r="A237" i="97"/>
  <c r="Q236" i="97"/>
  <c r="P236" i="97"/>
  <c r="O236" i="97"/>
  <c r="N236" i="97"/>
  <c r="M236" i="97"/>
  <c r="L236" i="97"/>
  <c r="K236" i="97"/>
  <c r="J236" i="97"/>
  <c r="I236" i="97"/>
  <c r="H236" i="97"/>
  <c r="G236" i="97"/>
  <c r="F236" i="97"/>
  <c r="E236" i="97"/>
  <c r="D236" i="97"/>
  <c r="C236" i="97"/>
  <c r="B236" i="97"/>
  <c r="A236" i="97"/>
  <c r="Q235" i="97"/>
  <c r="P235" i="97"/>
  <c r="O235" i="97"/>
  <c r="N235" i="97"/>
  <c r="M235" i="97"/>
  <c r="L235" i="97"/>
  <c r="K235" i="97"/>
  <c r="J235" i="97"/>
  <c r="I235" i="97"/>
  <c r="H235" i="97"/>
  <c r="G235" i="97"/>
  <c r="F235" i="97"/>
  <c r="E235" i="97"/>
  <c r="D235" i="97"/>
  <c r="C235" i="97"/>
  <c r="B235" i="97"/>
  <c r="A235" i="97"/>
  <c r="Q234" i="97"/>
  <c r="P234" i="97"/>
  <c r="O234" i="97"/>
  <c r="N234" i="97"/>
  <c r="M234" i="97"/>
  <c r="L234" i="97"/>
  <c r="K234" i="97"/>
  <c r="J234" i="97"/>
  <c r="I234" i="97"/>
  <c r="H234" i="97"/>
  <c r="G234" i="97"/>
  <c r="F234" i="97"/>
  <c r="E234" i="97"/>
  <c r="D234" i="97"/>
  <c r="C234" i="97"/>
  <c r="B234" i="97"/>
  <c r="A234" i="97"/>
  <c r="Q233" i="97"/>
  <c r="P233" i="97"/>
  <c r="O233" i="97"/>
  <c r="N233" i="97"/>
  <c r="M233" i="97"/>
  <c r="L233" i="97"/>
  <c r="K233" i="97"/>
  <c r="J233" i="97"/>
  <c r="I233" i="97"/>
  <c r="H233" i="97"/>
  <c r="G233" i="97"/>
  <c r="F233" i="97"/>
  <c r="E233" i="97"/>
  <c r="D233" i="97"/>
  <c r="C233" i="97"/>
  <c r="B233" i="97"/>
  <c r="A233" i="97"/>
  <c r="Q232" i="97"/>
  <c r="P232" i="97"/>
  <c r="O232" i="97"/>
  <c r="N232" i="97"/>
  <c r="M232" i="97"/>
  <c r="L232" i="97"/>
  <c r="K232" i="97"/>
  <c r="J232" i="97"/>
  <c r="I232" i="97"/>
  <c r="H232" i="97"/>
  <c r="G232" i="97"/>
  <c r="F232" i="97"/>
  <c r="E232" i="97"/>
  <c r="D232" i="97"/>
  <c r="C232" i="97"/>
  <c r="B232" i="97"/>
  <c r="A232" i="97"/>
  <c r="Q231" i="97"/>
  <c r="P231" i="97"/>
  <c r="O231" i="97"/>
  <c r="N231" i="97"/>
  <c r="M231" i="97"/>
  <c r="L231" i="97"/>
  <c r="K231" i="97"/>
  <c r="J231" i="97"/>
  <c r="I231" i="97"/>
  <c r="H231" i="97"/>
  <c r="G231" i="97"/>
  <c r="F231" i="97"/>
  <c r="E231" i="97"/>
  <c r="D231" i="97"/>
  <c r="C231" i="97"/>
  <c r="B231" i="97"/>
  <c r="A231" i="97"/>
  <c r="Q230" i="97"/>
  <c r="P230" i="97"/>
  <c r="O230" i="97"/>
  <c r="N230" i="97"/>
  <c r="M230" i="97"/>
  <c r="L230" i="97"/>
  <c r="K230" i="97"/>
  <c r="J230" i="97"/>
  <c r="I230" i="97"/>
  <c r="H230" i="97"/>
  <c r="G230" i="97"/>
  <c r="F230" i="97"/>
  <c r="E230" i="97"/>
  <c r="D230" i="97"/>
  <c r="C230" i="97"/>
  <c r="B230" i="97"/>
  <c r="A230" i="97"/>
  <c r="Q229" i="97"/>
  <c r="P229" i="97"/>
  <c r="O229" i="97"/>
  <c r="N229" i="97"/>
  <c r="M229" i="97"/>
  <c r="L229" i="97"/>
  <c r="K229" i="97"/>
  <c r="J229" i="97"/>
  <c r="I229" i="97"/>
  <c r="H229" i="97"/>
  <c r="G229" i="97"/>
  <c r="F229" i="97"/>
  <c r="E229" i="97"/>
  <c r="D229" i="97"/>
  <c r="C229" i="97"/>
  <c r="B229" i="97"/>
  <c r="A229" i="97"/>
  <c r="Q228" i="97"/>
  <c r="P228" i="97"/>
  <c r="O228" i="97"/>
  <c r="N228" i="97"/>
  <c r="M228" i="97"/>
  <c r="L228" i="97"/>
  <c r="K228" i="97"/>
  <c r="J228" i="97"/>
  <c r="I228" i="97"/>
  <c r="H228" i="97"/>
  <c r="G228" i="97"/>
  <c r="F228" i="97"/>
  <c r="E228" i="97"/>
  <c r="D228" i="97"/>
  <c r="C228" i="97"/>
  <c r="B228" i="97"/>
  <c r="A228" i="97"/>
  <c r="Q227" i="97"/>
  <c r="P227" i="97"/>
  <c r="O227" i="97"/>
  <c r="N227" i="97"/>
  <c r="M227" i="97"/>
  <c r="L227" i="97"/>
  <c r="K227" i="97"/>
  <c r="J227" i="97"/>
  <c r="I227" i="97"/>
  <c r="H227" i="97"/>
  <c r="G227" i="97"/>
  <c r="F227" i="97"/>
  <c r="E227" i="97"/>
  <c r="D227" i="97"/>
  <c r="C227" i="97"/>
  <c r="B227" i="97"/>
  <c r="A227" i="97"/>
  <c r="Q223" i="97"/>
  <c r="P223" i="97"/>
  <c r="O223" i="97"/>
  <c r="N223" i="97"/>
  <c r="M223" i="97"/>
  <c r="L223" i="97"/>
  <c r="K223" i="97"/>
  <c r="J223" i="97"/>
  <c r="I223" i="97"/>
  <c r="H223" i="97"/>
  <c r="G223" i="97"/>
  <c r="F223" i="97"/>
  <c r="E223" i="97"/>
  <c r="D223" i="97"/>
  <c r="C223" i="97"/>
  <c r="B223" i="97"/>
  <c r="A223" i="97"/>
  <c r="Q222" i="97"/>
  <c r="P222" i="97"/>
  <c r="O222" i="97"/>
  <c r="N222" i="97"/>
  <c r="M222" i="97"/>
  <c r="L222" i="97"/>
  <c r="K222" i="97"/>
  <c r="J222" i="97"/>
  <c r="I222" i="97"/>
  <c r="H222" i="97"/>
  <c r="G222" i="97"/>
  <c r="F222" i="97"/>
  <c r="E222" i="97"/>
  <c r="D222" i="97"/>
  <c r="C222" i="97"/>
  <c r="B222" i="97"/>
  <c r="A222" i="97"/>
  <c r="Q221" i="97"/>
  <c r="P221" i="97"/>
  <c r="O221" i="97"/>
  <c r="N221" i="97"/>
  <c r="M221" i="97"/>
  <c r="L221" i="97"/>
  <c r="K221" i="97"/>
  <c r="J221" i="97"/>
  <c r="I221" i="97"/>
  <c r="H221" i="97"/>
  <c r="G221" i="97"/>
  <c r="F221" i="97"/>
  <c r="E221" i="97"/>
  <c r="D221" i="97"/>
  <c r="C221" i="97"/>
  <c r="B221" i="97"/>
  <c r="A221" i="97"/>
  <c r="Q220" i="97"/>
  <c r="P220" i="97"/>
  <c r="O220" i="97"/>
  <c r="N220" i="97"/>
  <c r="M220" i="97"/>
  <c r="L220" i="97"/>
  <c r="K220" i="97"/>
  <c r="J220" i="97"/>
  <c r="I220" i="97"/>
  <c r="H220" i="97"/>
  <c r="G220" i="97"/>
  <c r="F220" i="97"/>
  <c r="E220" i="97"/>
  <c r="D220" i="97"/>
  <c r="C220" i="97"/>
  <c r="B220" i="97"/>
  <c r="A220" i="97"/>
  <c r="Q219" i="97"/>
  <c r="P219" i="97"/>
  <c r="O219" i="97"/>
  <c r="N219" i="97"/>
  <c r="M219" i="97"/>
  <c r="L219" i="97"/>
  <c r="K219" i="97"/>
  <c r="J219" i="97"/>
  <c r="I219" i="97"/>
  <c r="H219" i="97"/>
  <c r="G219" i="97"/>
  <c r="F219" i="97"/>
  <c r="E219" i="97"/>
  <c r="D219" i="97"/>
  <c r="C219" i="97"/>
  <c r="B219" i="97"/>
  <c r="A219" i="97"/>
  <c r="Q218" i="97"/>
  <c r="P218" i="97"/>
  <c r="O218" i="97"/>
  <c r="N218" i="97"/>
  <c r="M218" i="97"/>
  <c r="L218" i="97"/>
  <c r="K218" i="97"/>
  <c r="J218" i="97"/>
  <c r="I218" i="97"/>
  <c r="H218" i="97"/>
  <c r="G218" i="97"/>
  <c r="F218" i="97"/>
  <c r="E218" i="97"/>
  <c r="D218" i="97"/>
  <c r="C218" i="97"/>
  <c r="B218" i="97"/>
  <c r="A218" i="97"/>
  <c r="Q217" i="97"/>
  <c r="P217" i="97"/>
  <c r="O217" i="97"/>
  <c r="N217" i="97"/>
  <c r="M217" i="97"/>
  <c r="L217" i="97"/>
  <c r="K217" i="97"/>
  <c r="J217" i="97"/>
  <c r="I217" i="97"/>
  <c r="H217" i="97"/>
  <c r="G217" i="97"/>
  <c r="F217" i="97"/>
  <c r="E217" i="97"/>
  <c r="D217" i="97"/>
  <c r="C217" i="97"/>
  <c r="B217" i="97"/>
  <c r="A217" i="97"/>
  <c r="Q216" i="97"/>
  <c r="P216" i="97"/>
  <c r="O216" i="97"/>
  <c r="N216" i="97"/>
  <c r="M216" i="97"/>
  <c r="L216" i="97"/>
  <c r="K216" i="97"/>
  <c r="J216" i="97"/>
  <c r="I216" i="97"/>
  <c r="H216" i="97"/>
  <c r="G216" i="97"/>
  <c r="F216" i="97"/>
  <c r="E216" i="97"/>
  <c r="D216" i="97"/>
  <c r="C216" i="97"/>
  <c r="B216" i="97"/>
  <c r="A216" i="97"/>
  <c r="Q215" i="97"/>
  <c r="P215" i="97"/>
  <c r="O215" i="97"/>
  <c r="N215" i="97"/>
  <c r="M215" i="97"/>
  <c r="L215" i="97"/>
  <c r="K215" i="97"/>
  <c r="J215" i="97"/>
  <c r="I215" i="97"/>
  <c r="H215" i="97"/>
  <c r="G215" i="97"/>
  <c r="F215" i="97"/>
  <c r="E215" i="97"/>
  <c r="D215" i="97"/>
  <c r="C215" i="97"/>
  <c r="B215" i="97"/>
  <c r="A215" i="97"/>
  <c r="Q214" i="97"/>
  <c r="P214" i="97"/>
  <c r="O214" i="97"/>
  <c r="N214" i="97"/>
  <c r="M214" i="97"/>
  <c r="L214" i="97"/>
  <c r="K214" i="97"/>
  <c r="J214" i="97"/>
  <c r="I214" i="97"/>
  <c r="H214" i="97"/>
  <c r="G214" i="97"/>
  <c r="F214" i="97"/>
  <c r="E214" i="97"/>
  <c r="D214" i="97"/>
  <c r="C214" i="97"/>
  <c r="B214" i="97"/>
  <c r="A214" i="97"/>
  <c r="Q213" i="97"/>
  <c r="P213" i="97"/>
  <c r="O213" i="97"/>
  <c r="N213" i="97"/>
  <c r="M213" i="97"/>
  <c r="L213" i="97"/>
  <c r="K213" i="97"/>
  <c r="J213" i="97"/>
  <c r="I213" i="97"/>
  <c r="H213" i="97"/>
  <c r="G213" i="97"/>
  <c r="F213" i="97"/>
  <c r="E213" i="97"/>
  <c r="D213" i="97"/>
  <c r="C213" i="97"/>
  <c r="B213" i="97"/>
  <c r="A213" i="97"/>
  <c r="Q212" i="97"/>
  <c r="P212" i="97"/>
  <c r="O212" i="97"/>
  <c r="N212" i="97"/>
  <c r="M212" i="97"/>
  <c r="L212" i="97"/>
  <c r="K212" i="97"/>
  <c r="J212" i="97"/>
  <c r="I212" i="97"/>
  <c r="H212" i="97"/>
  <c r="G212" i="97"/>
  <c r="F212" i="97"/>
  <c r="E212" i="97"/>
  <c r="D212" i="97"/>
  <c r="C212" i="97"/>
  <c r="B212" i="97"/>
  <c r="A212" i="97"/>
  <c r="Q211" i="97"/>
  <c r="P211" i="97"/>
  <c r="O211" i="97"/>
  <c r="N211" i="97"/>
  <c r="M211" i="97"/>
  <c r="L211" i="97"/>
  <c r="K211" i="97"/>
  <c r="J211" i="97"/>
  <c r="I211" i="97"/>
  <c r="H211" i="97"/>
  <c r="G211" i="97"/>
  <c r="F211" i="97"/>
  <c r="E211" i="97"/>
  <c r="D211" i="97"/>
  <c r="C211" i="97"/>
  <c r="B211" i="97"/>
  <c r="A211" i="97"/>
  <c r="Q210" i="97"/>
  <c r="P210" i="97"/>
  <c r="O210" i="97"/>
  <c r="N210" i="97"/>
  <c r="M210" i="97"/>
  <c r="L210" i="97"/>
  <c r="K210" i="97"/>
  <c r="J210" i="97"/>
  <c r="I210" i="97"/>
  <c r="H210" i="97"/>
  <c r="G210" i="97"/>
  <c r="F210" i="97"/>
  <c r="E210" i="97"/>
  <c r="D210" i="97"/>
  <c r="C210" i="97"/>
  <c r="B210" i="97"/>
  <c r="A210" i="97"/>
  <c r="Q209" i="97"/>
  <c r="P209" i="97"/>
  <c r="O209" i="97"/>
  <c r="N209" i="97"/>
  <c r="M209" i="97"/>
  <c r="L209" i="97"/>
  <c r="K209" i="97"/>
  <c r="J209" i="97"/>
  <c r="I209" i="97"/>
  <c r="H209" i="97"/>
  <c r="G209" i="97"/>
  <c r="F209" i="97"/>
  <c r="E209" i="97"/>
  <c r="D209" i="97"/>
  <c r="C209" i="97"/>
  <c r="B209" i="97"/>
  <c r="A209" i="97"/>
  <c r="Q208" i="97"/>
  <c r="P208" i="97"/>
  <c r="O208" i="97"/>
  <c r="N208" i="97"/>
  <c r="M208" i="97"/>
  <c r="L208" i="97"/>
  <c r="K208" i="97"/>
  <c r="J208" i="97"/>
  <c r="I208" i="97"/>
  <c r="H208" i="97"/>
  <c r="G208" i="97"/>
  <c r="F208" i="97"/>
  <c r="E208" i="97"/>
  <c r="D208" i="97"/>
  <c r="C208" i="97"/>
  <c r="B208" i="97"/>
  <c r="A208" i="97"/>
  <c r="Q207" i="97"/>
  <c r="P207" i="97"/>
  <c r="O207" i="97"/>
  <c r="N207" i="97"/>
  <c r="M207" i="97"/>
  <c r="L207" i="97"/>
  <c r="K207" i="97"/>
  <c r="J207" i="97"/>
  <c r="I207" i="97"/>
  <c r="H207" i="97"/>
  <c r="G207" i="97"/>
  <c r="F207" i="97"/>
  <c r="E207" i="97"/>
  <c r="D207" i="97"/>
  <c r="C207" i="97"/>
  <c r="B207" i="97"/>
  <c r="A207" i="97"/>
  <c r="Q206" i="97"/>
  <c r="P206" i="97"/>
  <c r="O206" i="97"/>
  <c r="N206" i="97"/>
  <c r="M206" i="97"/>
  <c r="L206" i="97"/>
  <c r="K206" i="97"/>
  <c r="J206" i="97"/>
  <c r="I206" i="97"/>
  <c r="H206" i="97"/>
  <c r="G206" i="97"/>
  <c r="F206" i="97"/>
  <c r="E206" i="97"/>
  <c r="D206" i="97"/>
  <c r="C206" i="97"/>
  <c r="B206" i="97"/>
  <c r="A206" i="97"/>
  <c r="Q205" i="97"/>
  <c r="P205" i="97"/>
  <c r="O205" i="97"/>
  <c r="N205" i="97"/>
  <c r="M205" i="97"/>
  <c r="L205" i="97"/>
  <c r="K205" i="97"/>
  <c r="J205" i="97"/>
  <c r="I205" i="97"/>
  <c r="H205" i="97"/>
  <c r="G205" i="97"/>
  <c r="F205" i="97"/>
  <c r="E205" i="97"/>
  <c r="D205" i="97"/>
  <c r="C205" i="97"/>
  <c r="B205" i="97"/>
  <c r="A205" i="97"/>
  <c r="Q204" i="97"/>
  <c r="P204" i="97"/>
  <c r="O204" i="97"/>
  <c r="N204" i="97"/>
  <c r="M204" i="97"/>
  <c r="L204" i="97"/>
  <c r="K204" i="97"/>
  <c r="J204" i="97"/>
  <c r="I204" i="97"/>
  <c r="H204" i="97"/>
  <c r="G204" i="97"/>
  <c r="F204" i="97"/>
  <c r="E204" i="97"/>
  <c r="D204" i="97"/>
  <c r="C204" i="97"/>
  <c r="B204" i="97"/>
  <c r="A204" i="97"/>
  <c r="Q203" i="97"/>
  <c r="P203" i="97"/>
  <c r="O203" i="97"/>
  <c r="N203" i="97"/>
  <c r="M203" i="97"/>
  <c r="L203" i="97"/>
  <c r="K203" i="97"/>
  <c r="J203" i="97"/>
  <c r="I203" i="97"/>
  <c r="H203" i="97"/>
  <c r="G203" i="97"/>
  <c r="F203" i="97"/>
  <c r="E203" i="97"/>
  <c r="D203" i="97"/>
  <c r="C203" i="97"/>
  <c r="B203" i="97"/>
  <c r="A203" i="97"/>
  <c r="Q202" i="97"/>
  <c r="P202" i="97"/>
  <c r="O202" i="97"/>
  <c r="N202" i="97"/>
  <c r="M202" i="97"/>
  <c r="L202" i="97"/>
  <c r="K202" i="97"/>
  <c r="J202" i="97"/>
  <c r="I202" i="97"/>
  <c r="H202" i="97"/>
  <c r="G202" i="97"/>
  <c r="F202" i="97"/>
  <c r="E202" i="97"/>
  <c r="D202" i="97"/>
  <c r="C202" i="97"/>
  <c r="B202" i="97"/>
  <c r="A202" i="97"/>
  <c r="Q201" i="97"/>
  <c r="P201" i="97"/>
  <c r="O201" i="97"/>
  <c r="N201" i="97"/>
  <c r="M201" i="97"/>
  <c r="L201" i="97"/>
  <c r="K201" i="97"/>
  <c r="J201" i="97"/>
  <c r="I201" i="97"/>
  <c r="H201" i="97"/>
  <c r="G201" i="97"/>
  <c r="F201" i="97"/>
  <c r="E201" i="97"/>
  <c r="D201" i="97"/>
  <c r="C201" i="97"/>
  <c r="B201" i="97"/>
  <c r="A201" i="97"/>
  <c r="Q200" i="97"/>
  <c r="P200" i="97"/>
  <c r="O200" i="97"/>
  <c r="N200" i="97"/>
  <c r="M200" i="97"/>
  <c r="L200" i="97"/>
  <c r="K200" i="97"/>
  <c r="J200" i="97"/>
  <c r="I200" i="97"/>
  <c r="H200" i="97"/>
  <c r="G200" i="97"/>
  <c r="F200" i="97"/>
  <c r="E200" i="97"/>
  <c r="D200" i="97"/>
  <c r="C200" i="97"/>
  <c r="B200" i="97"/>
  <c r="A200" i="97"/>
  <c r="Q199" i="97"/>
  <c r="P199" i="97"/>
  <c r="O199" i="97"/>
  <c r="N199" i="97"/>
  <c r="M199" i="97"/>
  <c r="L199" i="97"/>
  <c r="K199" i="97"/>
  <c r="J199" i="97"/>
  <c r="I199" i="97"/>
  <c r="H199" i="97"/>
  <c r="G199" i="97"/>
  <c r="F199" i="97"/>
  <c r="E199" i="97"/>
  <c r="D199" i="97"/>
  <c r="C199" i="97"/>
  <c r="B199" i="97"/>
  <c r="A199" i="97"/>
  <c r="Q198" i="97"/>
  <c r="P198" i="97"/>
  <c r="O198" i="97"/>
  <c r="N198" i="97"/>
  <c r="M198" i="97"/>
  <c r="L198" i="97"/>
  <c r="K198" i="97"/>
  <c r="J198" i="97"/>
  <c r="I198" i="97"/>
  <c r="H198" i="97"/>
  <c r="G198" i="97"/>
  <c r="F198" i="97"/>
  <c r="E198" i="97"/>
  <c r="D198" i="97"/>
  <c r="C198" i="97"/>
  <c r="B198" i="97"/>
  <c r="A198" i="97"/>
  <c r="Q197" i="97"/>
  <c r="P197" i="97"/>
  <c r="O197" i="97"/>
  <c r="N197" i="97"/>
  <c r="M197" i="97"/>
  <c r="L197" i="97"/>
  <c r="K197" i="97"/>
  <c r="J197" i="97"/>
  <c r="I197" i="97"/>
  <c r="H197" i="97"/>
  <c r="G197" i="97"/>
  <c r="F197" i="97"/>
  <c r="E197" i="97"/>
  <c r="D197" i="97"/>
  <c r="C197" i="97"/>
  <c r="B197" i="97"/>
  <c r="A197" i="97"/>
  <c r="Q196" i="97"/>
  <c r="P196" i="97"/>
  <c r="O196" i="97"/>
  <c r="N196" i="97"/>
  <c r="M196" i="97"/>
  <c r="L196" i="97"/>
  <c r="K196" i="97"/>
  <c r="J196" i="97"/>
  <c r="I196" i="97"/>
  <c r="H196" i="97"/>
  <c r="G196" i="97"/>
  <c r="F196" i="97"/>
  <c r="E196" i="97"/>
  <c r="D196" i="97"/>
  <c r="C196" i="97"/>
  <c r="B196" i="97"/>
  <c r="A196" i="97"/>
  <c r="Q195" i="97"/>
  <c r="P195" i="97"/>
  <c r="O195" i="97"/>
  <c r="N195" i="97"/>
  <c r="M195" i="97"/>
  <c r="L195" i="97"/>
  <c r="K195" i="97"/>
  <c r="J195" i="97"/>
  <c r="I195" i="97"/>
  <c r="H195" i="97"/>
  <c r="G195" i="97"/>
  <c r="F195" i="97"/>
  <c r="E195" i="97"/>
  <c r="D195" i="97"/>
  <c r="C195" i="97"/>
  <c r="B195" i="97"/>
  <c r="A195" i="97"/>
  <c r="Q190" i="97"/>
  <c r="P190" i="97"/>
  <c r="O190" i="97"/>
  <c r="N190" i="97"/>
  <c r="M190" i="97"/>
  <c r="L190" i="97"/>
  <c r="K190" i="97"/>
  <c r="J190" i="97"/>
  <c r="I190" i="97"/>
  <c r="H190" i="97"/>
  <c r="G190" i="97"/>
  <c r="F190" i="97"/>
  <c r="E190" i="97"/>
  <c r="D190" i="97"/>
  <c r="C190" i="97"/>
  <c r="B190" i="97"/>
  <c r="A190" i="97"/>
  <c r="Q189" i="97"/>
  <c r="P189" i="97"/>
  <c r="O189" i="97"/>
  <c r="N189" i="97"/>
  <c r="M189" i="97"/>
  <c r="L189" i="97"/>
  <c r="K189" i="97"/>
  <c r="J189" i="97"/>
  <c r="I189" i="97"/>
  <c r="H189" i="97"/>
  <c r="G189" i="97"/>
  <c r="F189" i="97"/>
  <c r="E189" i="97"/>
  <c r="D189" i="97"/>
  <c r="C189" i="97"/>
  <c r="B189" i="97"/>
  <c r="A189" i="97"/>
  <c r="Q188" i="97"/>
  <c r="P188" i="97"/>
  <c r="O188" i="97"/>
  <c r="N188" i="97"/>
  <c r="M188" i="97"/>
  <c r="L188" i="97"/>
  <c r="K188" i="97"/>
  <c r="J188" i="97"/>
  <c r="I188" i="97"/>
  <c r="H188" i="97"/>
  <c r="G188" i="97"/>
  <c r="F188" i="97"/>
  <c r="E188" i="97"/>
  <c r="D188" i="97"/>
  <c r="C188" i="97"/>
  <c r="B188" i="97"/>
  <c r="A188" i="97"/>
  <c r="Q187" i="97"/>
  <c r="P187" i="97"/>
  <c r="O187" i="97"/>
  <c r="N187" i="97"/>
  <c r="M187" i="97"/>
  <c r="L187" i="97"/>
  <c r="K187" i="97"/>
  <c r="J187" i="97"/>
  <c r="I187" i="97"/>
  <c r="H187" i="97"/>
  <c r="G187" i="97"/>
  <c r="F187" i="97"/>
  <c r="E187" i="97"/>
  <c r="D187" i="97"/>
  <c r="C187" i="97"/>
  <c r="B187" i="97"/>
  <c r="A187" i="97"/>
  <c r="Q186" i="97"/>
  <c r="P186" i="97"/>
  <c r="O186" i="97"/>
  <c r="N186" i="97"/>
  <c r="M186" i="97"/>
  <c r="L186" i="97"/>
  <c r="K186" i="97"/>
  <c r="J186" i="97"/>
  <c r="I186" i="97"/>
  <c r="H186" i="97"/>
  <c r="G186" i="97"/>
  <c r="F186" i="97"/>
  <c r="E186" i="97"/>
  <c r="D186" i="97"/>
  <c r="C186" i="97"/>
  <c r="B186" i="97"/>
  <c r="A186" i="97"/>
  <c r="Q185" i="97"/>
  <c r="P185" i="97"/>
  <c r="O185" i="97"/>
  <c r="N185" i="97"/>
  <c r="M185" i="97"/>
  <c r="L185" i="97"/>
  <c r="K185" i="97"/>
  <c r="J185" i="97"/>
  <c r="I185" i="97"/>
  <c r="H185" i="97"/>
  <c r="G185" i="97"/>
  <c r="F185" i="97"/>
  <c r="E185" i="97"/>
  <c r="D185" i="97"/>
  <c r="C185" i="97"/>
  <c r="B185" i="97"/>
  <c r="A185" i="97"/>
  <c r="Q184" i="97"/>
  <c r="P184" i="97"/>
  <c r="O184" i="97"/>
  <c r="N184" i="97"/>
  <c r="M184" i="97"/>
  <c r="L184" i="97"/>
  <c r="K184" i="97"/>
  <c r="J184" i="97"/>
  <c r="I184" i="97"/>
  <c r="H184" i="97"/>
  <c r="G184" i="97"/>
  <c r="F184" i="97"/>
  <c r="E184" i="97"/>
  <c r="D184" i="97"/>
  <c r="C184" i="97"/>
  <c r="B184" i="97"/>
  <c r="A184" i="97"/>
  <c r="Q183" i="97"/>
  <c r="P183" i="97"/>
  <c r="O183" i="97"/>
  <c r="N183" i="97"/>
  <c r="M183" i="97"/>
  <c r="L183" i="97"/>
  <c r="K183" i="97"/>
  <c r="J183" i="97"/>
  <c r="I183" i="97"/>
  <c r="H183" i="97"/>
  <c r="G183" i="97"/>
  <c r="F183" i="97"/>
  <c r="E183" i="97"/>
  <c r="D183" i="97"/>
  <c r="C183" i="97"/>
  <c r="B183" i="97"/>
  <c r="A183" i="97"/>
  <c r="Q182" i="97"/>
  <c r="P182" i="97"/>
  <c r="O182" i="97"/>
  <c r="N182" i="97"/>
  <c r="M182" i="97"/>
  <c r="L182" i="97"/>
  <c r="K182" i="97"/>
  <c r="J182" i="97"/>
  <c r="I182" i="97"/>
  <c r="H182" i="97"/>
  <c r="G182" i="97"/>
  <c r="F182" i="97"/>
  <c r="E182" i="97"/>
  <c r="D182" i="97"/>
  <c r="C182" i="97"/>
  <c r="B182" i="97"/>
  <c r="A182" i="97"/>
  <c r="Q181" i="97"/>
  <c r="P181" i="97"/>
  <c r="O181" i="97"/>
  <c r="N181" i="97"/>
  <c r="M181" i="97"/>
  <c r="L181" i="97"/>
  <c r="K181" i="97"/>
  <c r="J181" i="97"/>
  <c r="I181" i="97"/>
  <c r="H181" i="97"/>
  <c r="G181" i="97"/>
  <c r="F181" i="97"/>
  <c r="E181" i="97"/>
  <c r="D181" i="97"/>
  <c r="C181" i="97"/>
  <c r="B181" i="97"/>
  <c r="A181" i="97"/>
  <c r="Q180" i="97"/>
  <c r="P180" i="97"/>
  <c r="O180" i="97"/>
  <c r="N180" i="97"/>
  <c r="M180" i="97"/>
  <c r="L180" i="97"/>
  <c r="K180" i="97"/>
  <c r="J180" i="97"/>
  <c r="I180" i="97"/>
  <c r="H180" i="97"/>
  <c r="G180" i="97"/>
  <c r="F180" i="97"/>
  <c r="E180" i="97"/>
  <c r="D180" i="97"/>
  <c r="C180" i="97"/>
  <c r="B180" i="97"/>
  <c r="A180" i="97"/>
  <c r="Q179" i="97"/>
  <c r="P179" i="97"/>
  <c r="O179" i="97"/>
  <c r="N179" i="97"/>
  <c r="M179" i="97"/>
  <c r="L179" i="97"/>
  <c r="K179" i="97"/>
  <c r="J179" i="97"/>
  <c r="I179" i="97"/>
  <c r="H179" i="97"/>
  <c r="G179" i="97"/>
  <c r="F179" i="97"/>
  <c r="E179" i="97"/>
  <c r="D179" i="97"/>
  <c r="C179" i="97"/>
  <c r="B179" i="97"/>
  <c r="A179" i="97"/>
  <c r="Q178" i="97"/>
  <c r="P178" i="97"/>
  <c r="O178" i="97"/>
  <c r="N178" i="97"/>
  <c r="M178" i="97"/>
  <c r="L178" i="97"/>
  <c r="K178" i="97"/>
  <c r="J178" i="97"/>
  <c r="I178" i="97"/>
  <c r="H178" i="97"/>
  <c r="G178" i="97"/>
  <c r="F178" i="97"/>
  <c r="E178" i="97"/>
  <c r="D178" i="97"/>
  <c r="C178" i="97"/>
  <c r="B178" i="97"/>
  <c r="A178" i="97"/>
  <c r="Q177" i="97"/>
  <c r="P177" i="97"/>
  <c r="O177" i="97"/>
  <c r="N177" i="97"/>
  <c r="M177" i="97"/>
  <c r="L177" i="97"/>
  <c r="K177" i="97"/>
  <c r="J177" i="97"/>
  <c r="I177" i="97"/>
  <c r="H177" i="97"/>
  <c r="G177" i="97"/>
  <c r="F177" i="97"/>
  <c r="E177" i="97"/>
  <c r="D177" i="97"/>
  <c r="C177" i="97"/>
  <c r="B177" i="97"/>
  <c r="A177" i="97"/>
  <c r="Q176" i="97"/>
  <c r="P176" i="97"/>
  <c r="O176" i="97"/>
  <c r="N176" i="97"/>
  <c r="M176" i="97"/>
  <c r="L176" i="97"/>
  <c r="K176" i="97"/>
  <c r="J176" i="97"/>
  <c r="I176" i="97"/>
  <c r="H176" i="97"/>
  <c r="G176" i="97"/>
  <c r="F176" i="97"/>
  <c r="E176" i="97"/>
  <c r="D176" i="97"/>
  <c r="C176" i="97"/>
  <c r="B176" i="97"/>
  <c r="A176" i="97"/>
  <c r="Q175" i="97"/>
  <c r="P175" i="97"/>
  <c r="O175" i="97"/>
  <c r="N175" i="97"/>
  <c r="M175" i="97"/>
  <c r="L175" i="97"/>
  <c r="K175" i="97"/>
  <c r="J175" i="97"/>
  <c r="I175" i="97"/>
  <c r="H175" i="97"/>
  <c r="G175" i="97"/>
  <c r="F175" i="97"/>
  <c r="E175" i="97"/>
  <c r="D175" i="97"/>
  <c r="C175" i="97"/>
  <c r="B175" i="97"/>
  <c r="A175" i="97"/>
  <c r="Q174" i="97"/>
  <c r="P174" i="97"/>
  <c r="O174" i="97"/>
  <c r="N174" i="97"/>
  <c r="M174" i="97"/>
  <c r="L174" i="97"/>
  <c r="K174" i="97"/>
  <c r="J174" i="97"/>
  <c r="I174" i="97"/>
  <c r="H174" i="97"/>
  <c r="G174" i="97"/>
  <c r="F174" i="97"/>
  <c r="E174" i="97"/>
  <c r="D174" i="97"/>
  <c r="C174" i="97"/>
  <c r="B174" i="97"/>
  <c r="A174" i="97"/>
  <c r="Q173" i="97"/>
  <c r="P173" i="97"/>
  <c r="O173" i="97"/>
  <c r="N173" i="97"/>
  <c r="M173" i="97"/>
  <c r="L173" i="97"/>
  <c r="K173" i="97"/>
  <c r="J173" i="97"/>
  <c r="I173" i="97"/>
  <c r="H173" i="97"/>
  <c r="G173" i="97"/>
  <c r="F173" i="97"/>
  <c r="E173" i="97"/>
  <c r="D173" i="97"/>
  <c r="C173" i="97"/>
  <c r="B173" i="97"/>
  <c r="A173" i="97"/>
  <c r="Q172" i="97"/>
  <c r="P172" i="97"/>
  <c r="O172" i="97"/>
  <c r="N172" i="97"/>
  <c r="M172" i="97"/>
  <c r="L172" i="97"/>
  <c r="K172" i="97"/>
  <c r="J172" i="97"/>
  <c r="I172" i="97"/>
  <c r="H172" i="97"/>
  <c r="G172" i="97"/>
  <c r="F172" i="97"/>
  <c r="E172" i="97"/>
  <c r="D172" i="97"/>
  <c r="C172" i="97"/>
  <c r="B172" i="97"/>
  <c r="A172" i="97"/>
  <c r="Q171" i="97"/>
  <c r="P171" i="97"/>
  <c r="O171" i="97"/>
  <c r="N171" i="97"/>
  <c r="M171" i="97"/>
  <c r="L171" i="97"/>
  <c r="K171" i="97"/>
  <c r="J171" i="97"/>
  <c r="I171" i="97"/>
  <c r="H171" i="97"/>
  <c r="G171" i="97"/>
  <c r="F171" i="97"/>
  <c r="E171" i="97"/>
  <c r="D171" i="97"/>
  <c r="C171" i="97"/>
  <c r="B171" i="97"/>
  <c r="A171" i="97"/>
  <c r="Q170" i="97"/>
  <c r="P170" i="97"/>
  <c r="O170" i="97"/>
  <c r="N170" i="97"/>
  <c r="M170" i="97"/>
  <c r="L170" i="97"/>
  <c r="K170" i="97"/>
  <c r="J170" i="97"/>
  <c r="I170" i="97"/>
  <c r="H170" i="97"/>
  <c r="G170" i="97"/>
  <c r="F170" i="97"/>
  <c r="E170" i="97"/>
  <c r="D170" i="97"/>
  <c r="C170" i="97"/>
  <c r="B170" i="97"/>
  <c r="A170" i="97"/>
  <c r="Q169" i="97"/>
  <c r="P169" i="97"/>
  <c r="O169" i="97"/>
  <c r="N169" i="97"/>
  <c r="M169" i="97"/>
  <c r="L169" i="97"/>
  <c r="K169" i="97"/>
  <c r="J169" i="97"/>
  <c r="I169" i="97"/>
  <c r="H169" i="97"/>
  <c r="G169" i="97"/>
  <c r="F169" i="97"/>
  <c r="E169" i="97"/>
  <c r="D169" i="97"/>
  <c r="C169" i="97"/>
  <c r="B169" i="97"/>
  <c r="A169" i="97"/>
  <c r="Q168" i="97"/>
  <c r="P168" i="97"/>
  <c r="O168" i="97"/>
  <c r="N168" i="97"/>
  <c r="M168" i="97"/>
  <c r="L168" i="97"/>
  <c r="K168" i="97"/>
  <c r="J168" i="97"/>
  <c r="I168" i="97"/>
  <c r="H168" i="97"/>
  <c r="G168" i="97"/>
  <c r="F168" i="97"/>
  <c r="E168" i="97"/>
  <c r="D168" i="97"/>
  <c r="C168" i="97"/>
  <c r="B168" i="97"/>
  <c r="A168" i="97"/>
  <c r="Q167" i="97"/>
  <c r="P167" i="97"/>
  <c r="O167" i="97"/>
  <c r="N167" i="97"/>
  <c r="M167" i="97"/>
  <c r="L167" i="97"/>
  <c r="K167" i="97"/>
  <c r="J167" i="97"/>
  <c r="I167" i="97"/>
  <c r="H167" i="97"/>
  <c r="G167" i="97"/>
  <c r="F167" i="97"/>
  <c r="E167" i="97"/>
  <c r="D167" i="97"/>
  <c r="C167" i="97"/>
  <c r="B167" i="97"/>
  <c r="A167" i="97"/>
  <c r="Q166" i="97"/>
  <c r="P166" i="97"/>
  <c r="O166" i="97"/>
  <c r="N166" i="97"/>
  <c r="M166" i="97"/>
  <c r="L166" i="97"/>
  <c r="K166" i="97"/>
  <c r="J166" i="97"/>
  <c r="I166" i="97"/>
  <c r="H166" i="97"/>
  <c r="G166" i="97"/>
  <c r="F166" i="97"/>
  <c r="E166" i="97"/>
  <c r="D166" i="97"/>
  <c r="C166" i="97"/>
  <c r="B166" i="97"/>
  <c r="A166" i="97"/>
  <c r="Q165" i="97"/>
  <c r="P165" i="97"/>
  <c r="O165" i="97"/>
  <c r="N165" i="97"/>
  <c r="M165" i="97"/>
  <c r="L165" i="97"/>
  <c r="K165" i="97"/>
  <c r="J165" i="97"/>
  <c r="I165" i="97"/>
  <c r="H165" i="97"/>
  <c r="G165" i="97"/>
  <c r="F165" i="97"/>
  <c r="E165" i="97"/>
  <c r="D165" i="97"/>
  <c r="C165" i="97"/>
  <c r="B165" i="97"/>
  <c r="A165" i="97"/>
  <c r="Q164" i="97"/>
  <c r="P164" i="97"/>
  <c r="O164" i="97"/>
  <c r="N164" i="97"/>
  <c r="M164" i="97"/>
  <c r="L164" i="97"/>
  <c r="K164" i="97"/>
  <c r="J164" i="97"/>
  <c r="I164" i="97"/>
  <c r="H164" i="97"/>
  <c r="G164" i="97"/>
  <c r="F164" i="97"/>
  <c r="E164" i="97"/>
  <c r="D164" i="97"/>
  <c r="C164" i="97"/>
  <c r="B164" i="97"/>
  <c r="A164" i="97"/>
  <c r="Q163" i="97"/>
  <c r="P163" i="97"/>
  <c r="O163" i="97"/>
  <c r="N163" i="97"/>
  <c r="M163" i="97"/>
  <c r="L163" i="97"/>
  <c r="K163" i="97"/>
  <c r="J163" i="97"/>
  <c r="I163" i="97"/>
  <c r="H163" i="97"/>
  <c r="G163" i="97"/>
  <c r="F163" i="97"/>
  <c r="E163" i="97"/>
  <c r="D163" i="97"/>
  <c r="C163" i="97"/>
  <c r="B163" i="97"/>
  <c r="A163" i="97"/>
  <c r="Q159" i="97"/>
  <c r="P159" i="97"/>
  <c r="O159" i="97"/>
  <c r="N159" i="97"/>
  <c r="M159" i="97"/>
  <c r="L159" i="97"/>
  <c r="K159" i="97"/>
  <c r="J159" i="97"/>
  <c r="I159" i="97"/>
  <c r="H159" i="97"/>
  <c r="G159" i="97"/>
  <c r="F159" i="97"/>
  <c r="E159" i="97"/>
  <c r="D159" i="97"/>
  <c r="C159" i="97"/>
  <c r="B159" i="97"/>
  <c r="A159" i="97"/>
  <c r="Q158" i="97"/>
  <c r="P158" i="97"/>
  <c r="O158" i="97"/>
  <c r="N158" i="97"/>
  <c r="M158" i="97"/>
  <c r="L158" i="97"/>
  <c r="K158" i="97"/>
  <c r="J158" i="97"/>
  <c r="I158" i="97"/>
  <c r="H158" i="97"/>
  <c r="G158" i="97"/>
  <c r="F158" i="97"/>
  <c r="E158" i="97"/>
  <c r="D158" i="97"/>
  <c r="C158" i="97"/>
  <c r="B158" i="97"/>
  <c r="A158" i="97"/>
  <c r="Q157" i="97"/>
  <c r="P157" i="97"/>
  <c r="O157" i="97"/>
  <c r="N157" i="97"/>
  <c r="M157" i="97"/>
  <c r="L157" i="97"/>
  <c r="K157" i="97"/>
  <c r="J157" i="97"/>
  <c r="I157" i="97"/>
  <c r="H157" i="97"/>
  <c r="G157" i="97"/>
  <c r="F157" i="97"/>
  <c r="E157" i="97"/>
  <c r="D157" i="97"/>
  <c r="C157" i="97"/>
  <c r="B157" i="97"/>
  <c r="A157" i="97"/>
  <c r="Q156" i="97"/>
  <c r="P156" i="97"/>
  <c r="O156" i="97"/>
  <c r="N156" i="97"/>
  <c r="M156" i="97"/>
  <c r="L156" i="97"/>
  <c r="K156" i="97"/>
  <c r="J156" i="97"/>
  <c r="I156" i="97"/>
  <c r="H156" i="97"/>
  <c r="G156" i="97"/>
  <c r="F156" i="97"/>
  <c r="E156" i="97"/>
  <c r="D156" i="97"/>
  <c r="C156" i="97"/>
  <c r="B156" i="97"/>
  <c r="A156" i="97"/>
  <c r="Q155" i="97"/>
  <c r="P155" i="97"/>
  <c r="O155" i="97"/>
  <c r="N155" i="97"/>
  <c r="M155" i="97"/>
  <c r="L155" i="97"/>
  <c r="K155" i="97"/>
  <c r="J155" i="97"/>
  <c r="I155" i="97"/>
  <c r="H155" i="97"/>
  <c r="G155" i="97"/>
  <c r="F155" i="97"/>
  <c r="E155" i="97"/>
  <c r="D155" i="97"/>
  <c r="C155" i="97"/>
  <c r="B155" i="97"/>
  <c r="A155" i="97"/>
  <c r="Q154" i="97"/>
  <c r="P154" i="97"/>
  <c r="O154" i="97"/>
  <c r="N154" i="97"/>
  <c r="M154" i="97"/>
  <c r="L154" i="97"/>
  <c r="K154" i="97"/>
  <c r="J154" i="97"/>
  <c r="I154" i="97"/>
  <c r="H154" i="97"/>
  <c r="G154" i="97"/>
  <c r="F154" i="97"/>
  <c r="E154" i="97"/>
  <c r="D154" i="97"/>
  <c r="C154" i="97"/>
  <c r="B154" i="97"/>
  <c r="A154" i="97"/>
  <c r="Q153" i="97"/>
  <c r="P153" i="97"/>
  <c r="O153" i="97"/>
  <c r="N153" i="97"/>
  <c r="M153" i="97"/>
  <c r="L153" i="97"/>
  <c r="K153" i="97"/>
  <c r="J153" i="97"/>
  <c r="I153" i="97"/>
  <c r="H153" i="97"/>
  <c r="G153" i="97"/>
  <c r="F153" i="97"/>
  <c r="E153" i="97"/>
  <c r="D153" i="97"/>
  <c r="C153" i="97"/>
  <c r="B153" i="97"/>
  <c r="A153" i="97"/>
  <c r="Q152" i="97"/>
  <c r="P152" i="97"/>
  <c r="O152" i="97"/>
  <c r="N152" i="97"/>
  <c r="M152" i="97"/>
  <c r="L152" i="97"/>
  <c r="K152" i="97"/>
  <c r="J152" i="97"/>
  <c r="I152" i="97"/>
  <c r="H152" i="97"/>
  <c r="G152" i="97"/>
  <c r="F152" i="97"/>
  <c r="E152" i="97"/>
  <c r="D152" i="97"/>
  <c r="C152" i="97"/>
  <c r="B152" i="97"/>
  <c r="A152" i="97"/>
  <c r="Q151" i="97"/>
  <c r="P151" i="97"/>
  <c r="O151" i="97"/>
  <c r="N151" i="97"/>
  <c r="M151" i="97"/>
  <c r="L151" i="97"/>
  <c r="K151" i="97"/>
  <c r="J151" i="97"/>
  <c r="I151" i="97"/>
  <c r="H151" i="97"/>
  <c r="G151" i="97"/>
  <c r="F151" i="97"/>
  <c r="E151" i="97"/>
  <c r="D151" i="97"/>
  <c r="C151" i="97"/>
  <c r="B151" i="97"/>
  <c r="A151" i="97"/>
  <c r="Q150" i="97"/>
  <c r="P150" i="97"/>
  <c r="O150" i="97"/>
  <c r="N150" i="97"/>
  <c r="M150" i="97"/>
  <c r="L150" i="97"/>
  <c r="K150" i="97"/>
  <c r="J150" i="97"/>
  <c r="I150" i="97"/>
  <c r="H150" i="97"/>
  <c r="G150" i="97"/>
  <c r="F150" i="97"/>
  <c r="E150" i="97"/>
  <c r="D150" i="97"/>
  <c r="C150" i="97"/>
  <c r="B150" i="97"/>
  <c r="A150" i="97"/>
  <c r="Q149" i="97"/>
  <c r="P149" i="97"/>
  <c r="O149" i="97"/>
  <c r="N149" i="97"/>
  <c r="M149" i="97"/>
  <c r="L149" i="97"/>
  <c r="K149" i="97"/>
  <c r="J149" i="97"/>
  <c r="I149" i="97"/>
  <c r="H149" i="97"/>
  <c r="G149" i="97"/>
  <c r="F149" i="97"/>
  <c r="E149" i="97"/>
  <c r="D149" i="97"/>
  <c r="C149" i="97"/>
  <c r="B149" i="97"/>
  <c r="A149" i="97"/>
  <c r="Q148" i="97"/>
  <c r="P148" i="97"/>
  <c r="O148" i="97"/>
  <c r="N148" i="97"/>
  <c r="M148" i="97"/>
  <c r="L148" i="97"/>
  <c r="K148" i="97"/>
  <c r="J148" i="97"/>
  <c r="I148" i="97"/>
  <c r="H148" i="97"/>
  <c r="G148" i="97"/>
  <c r="F148" i="97"/>
  <c r="E148" i="97"/>
  <c r="D148" i="97"/>
  <c r="C148" i="97"/>
  <c r="B148" i="97"/>
  <c r="A148" i="97"/>
  <c r="Q147" i="97"/>
  <c r="P147" i="97"/>
  <c r="O147" i="97"/>
  <c r="N147" i="97"/>
  <c r="M147" i="97"/>
  <c r="L147" i="97"/>
  <c r="K147" i="97"/>
  <c r="J147" i="97"/>
  <c r="I147" i="97"/>
  <c r="H147" i="97"/>
  <c r="G147" i="97"/>
  <c r="F147" i="97"/>
  <c r="E147" i="97"/>
  <c r="D147" i="97"/>
  <c r="C147" i="97"/>
  <c r="B147" i="97"/>
  <c r="A147" i="97"/>
  <c r="Q146" i="97"/>
  <c r="P146" i="97"/>
  <c r="O146" i="97"/>
  <c r="N146" i="97"/>
  <c r="M146" i="97"/>
  <c r="L146" i="97"/>
  <c r="K146" i="97"/>
  <c r="J146" i="97"/>
  <c r="I146" i="97"/>
  <c r="H146" i="97"/>
  <c r="G146" i="97"/>
  <c r="F146" i="97"/>
  <c r="E146" i="97"/>
  <c r="D146" i="97"/>
  <c r="C146" i="97"/>
  <c r="B146" i="97"/>
  <c r="A146" i="97"/>
  <c r="Q145" i="97"/>
  <c r="P145" i="97"/>
  <c r="O145" i="97"/>
  <c r="N145" i="97"/>
  <c r="M145" i="97"/>
  <c r="L145" i="97"/>
  <c r="K145" i="97"/>
  <c r="J145" i="97"/>
  <c r="I145" i="97"/>
  <c r="H145" i="97"/>
  <c r="G145" i="97"/>
  <c r="F145" i="97"/>
  <c r="E145" i="97"/>
  <c r="D145" i="97"/>
  <c r="C145" i="97"/>
  <c r="B145" i="97"/>
  <c r="A145" i="97"/>
  <c r="Q144" i="97"/>
  <c r="P144" i="97"/>
  <c r="O144" i="97"/>
  <c r="N144" i="97"/>
  <c r="M144" i="97"/>
  <c r="L144" i="97"/>
  <c r="K144" i="97"/>
  <c r="J144" i="97"/>
  <c r="I144" i="97"/>
  <c r="H144" i="97"/>
  <c r="G144" i="97"/>
  <c r="F144" i="97"/>
  <c r="E144" i="97"/>
  <c r="D144" i="97"/>
  <c r="C144" i="97"/>
  <c r="B144" i="97"/>
  <c r="A144" i="97"/>
  <c r="Q143" i="97"/>
  <c r="P143" i="97"/>
  <c r="O143" i="97"/>
  <c r="N143" i="97"/>
  <c r="M143" i="97"/>
  <c r="L143" i="97"/>
  <c r="K143" i="97"/>
  <c r="J143" i="97"/>
  <c r="I143" i="97"/>
  <c r="H143" i="97"/>
  <c r="G143" i="97"/>
  <c r="F143" i="97"/>
  <c r="E143" i="97"/>
  <c r="D143" i="97"/>
  <c r="C143" i="97"/>
  <c r="B143" i="97"/>
  <c r="A143" i="97"/>
  <c r="Q142" i="97"/>
  <c r="P142" i="97"/>
  <c r="O142" i="97"/>
  <c r="N142" i="97"/>
  <c r="M142" i="97"/>
  <c r="L142" i="97"/>
  <c r="K142" i="97"/>
  <c r="J142" i="97"/>
  <c r="I142" i="97"/>
  <c r="H142" i="97"/>
  <c r="G142" i="97"/>
  <c r="F142" i="97"/>
  <c r="E142" i="97"/>
  <c r="D142" i="97"/>
  <c r="C142" i="97"/>
  <c r="B142" i="97"/>
  <c r="A142" i="97"/>
  <c r="Q141" i="97"/>
  <c r="P141" i="97"/>
  <c r="O141" i="97"/>
  <c r="N141" i="97"/>
  <c r="M141" i="97"/>
  <c r="L141" i="97"/>
  <c r="K141" i="97"/>
  <c r="J141" i="97"/>
  <c r="I141" i="97"/>
  <c r="H141" i="97"/>
  <c r="G141" i="97"/>
  <c r="F141" i="97"/>
  <c r="E141" i="97"/>
  <c r="D141" i="97"/>
  <c r="C141" i="97"/>
  <c r="B141" i="97"/>
  <c r="A141" i="97"/>
  <c r="Q140" i="97"/>
  <c r="P140" i="97"/>
  <c r="O140" i="97"/>
  <c r="N140" i="97"/>
  <c r="M140" i="97"/>
  <c r="L140" i="97"/>
  <c r="K140" i="97"/>
  <c r="J140" i="97"/>
  <c r="I140" i="97"/>
  <c r="H140" i="97"/>
  <c r="G140" i="97"/>
  <c r="F140" i="97"/>
  <c r="E140" i="97"/>
  <c r="D140" i="97"/>
  <c r="C140" i="97"/>
  <c r="B140" i="97"/>
  <c r="A140" i="97"/>
  <c r="Q139" i="97"/>
  <c r="P139" i="97"/>
  <c r="O139" i="97"/>
  <c r="N139" i="97"/>
  <c r="M139" i="97"/>
  <c r="L139" i="97"/>
  <c r="K139" i="97"/>
  <c r="J139" i="97"/>
  <c r="I139" i="97"/>
  <c r="H139" i="97"/>
  <c r="G139" i="97"/>
  <c r="F139" i="97"/>
  <c r="E139" i="97"/>
  <c r="D139" i="97"/>
  <c r="C139" i="97"/>
  <c r="B139" i="97"/>
  <c r="A139" i="97"/>
  <c r="Q138" i="97"/>
  <c r="P138" i="97"/>
  <c r="O138" i="97"/>
  <c r="N138" i="97"/>
  <c r="M138" i="97"/>
  <c r="L138" i="97"/>
  <c r="K138" i="97"/>
  <c r="J138" i="97"/>
  <c r="I138" i="97"/>
  <c r="H138" i="97"/>
  <c r="G138" i="97"/>
  <c r="F138" i="97"/>
  <c r="E138" i="97"/>
  <c r="D138" i="97"/>
  <c r="C138" i="97"/>
  <c r="B138" i="97"/>
  <c r="A138" i="97"/>
  <c r="Q137" i="97"/>
  <c r="P137" i="97"/>
  <c r="O137" i="97"/>
  <c r="N137" i="97"/>
  <c r="M137" i="97"/>
  <c r="L137" i="97"/>
  <c r="K137" i="97"/>
  <c r="J137" i="97"/>
  <c r="I137" i="97"/>
  <c r="H137" i="97"/>
  <c r="G137" i="97"/>
  <c r="F137" i="97"/>
  <c r="E137" i="97"/>
  <c r="D137" i="97"/>
  <c r="C137" i="97"/>
  <c r="B137" i="97"/>
  <c r="A137" i="97"/>
  <c r="Q136" i="97"/>
  <c r="P136" i="97"/>
  <c r="O136" i="97"/>
  <c r="N136" i="97"/>
  <c r="M136" i="97"/>
  <c r="L136" i="97"/>
  <c r="K136" i="97"/>
  <c r="J136" i="97"/>
  <c r="I136" i="97"/>
  <c r="H136" i="97"/>
  <c r="G136" i="97"/>
  <c r="F136" i="97"/>
  <c r="E136" i="97"/>
  <c r="D136" i="97"/>
  <c r="C136" i="97"/>
  <c r="B136" i="97"/>
  <c r="A136" i="97"/>
  <c r="Q135" i="97"/>
  <c r="P135" i="97"/>
  <c r="O135" i="97"/>
  <c r="N135" i="97"/>
  <c r="M135" i="97"/>
  <c r="L135" i="97"/>
  <c r="K135" i="97"/>
  <c r="J135" i="97"/>
  <c r="I135" i="97"/>
  <c r="H135" i="97"/>
  <c r="G135" i="97"/>
  <c r="F135" i="97"/>
  <c r="E135" i="97"/>
  <c r="D135" i="97"/>
  <c r="C135" i="97"/>
  <c r="B135" i="97"/>
  <c r="A135" i="97"/>
  <c r="Q134" i="97"/>
  <c r="P134" i="97"/>
  <c r="O134" i="97"/>
  <c r="N134" i="97"/>
  <c r="M134" i="97"/>
  <c r="L134" i="97"/>
  <c r="K134" i="97"/>
  <c r="J134" i="97"/>
  <c r="I134" i="97"/>
  <c r="H134" i="97"/>
  <c r="G134" i="97"/>
  <c r="F134" i="97"/>
  <c r="E134" i="97"/>
  <c r="D134" i="97"/>
  <c r="C134" i="97"/>
  <c r="B134" i="97"/>
  <c r="A134" i="97"/>
  <c r="Q133" i="97"/>
  <c r="P133" i="97"/>
  <c r="O133" i="97"/>
  <c r="N133" i="97"/>
  <c r="M133" i="97"/>
  <c r="L133" i="97"/>
  <c r="K133" i="97"/>
  <c r="J133" i="97"/>
  <c r="I133" i="97"/>
  <c r="H133" i="97"/>
  <c r="G133" i="97"/>
  <c r="F133" i="97"/>
  <c r="E133" i="97"/>
  <c r="D133" i="97"/>
  <c r="C133" i="97"/>
  <c r="B133" i="97"/>
  <c r="A133" i="97"/>
  <c r="Q132" i="97"/>
  <c r="P132" i="97"/>
  <c r="O132" i="97"/>
  <c r="N132" i="97"/>
  <c r="M132" i="97"/>
  <c r="L132" i="97"/>
  <c r="K132" i="97"/>
  <c r="J132" i="97"/>
  <c r="I132" i="97"/>
  <c r="H132" i="97"/>
  <c r="G132" i="97"/>
  <c r="F132" i="97"/>
  <c r="E132" i="97"/>
  <c r="D132" i="97"/>
  <c r="C132" i="97"/>
  <c r="B132" i="97"/>
  <c r="A132" i="97"/>
  <c r="Q131" i="97"/>
  <c r="P131" i="97"/>
  <c r="O131" i="97"/>
  <c r="N131" i="97"/>
  <c r="M131" i="97"/>
  <c r="L131" i="97"/>
  <c r="K131" i="97"/>
  <c r="J131" i="97"/>
  <c r="I131" i="97"/>
  <c r="H131" i="97"/>
  <c r="G131" i="97"/>
  <c r="F131" i="97"/>
  <c r="E131" i="97"/>
  <c r="D131" i="97"/>
  <c r="C131" i="97"/>
  <c r="B131" i="97"/>
  <c r="A131" i="97"/>
  <c r="Q126" i="97"/>
  <c r="P126" i="97"/>
  <c r="O126" i="97"/>
  <c r="N126" i="97"/>
  <c r="M126" i="97"/>
  <c r="L126" i="97"/>
  <c r="K126" i="97"/>
  <c r="J126" i="97"/>
  <c r="I126" i="97"/>
  <c r="H126" i="97"/>
  <c r="G126" i="97"/>
  <c r="F126" i="97"/>
  <c r="E126" i="97"/>
  <c r="D126" i="97"/>
  <c r="C126" i="97"/>
  <c r="B126" i="97"/>
  <c r="A126" i="97"/>
  <c r="Q125" i="97"/>
  <c r="P125" i="97"/>
  <c r="O125" i="97"/>
  <c r="N125" i="97"/>
  <c r="M125" i="97"/>
  <c r="L125" i="97"/>
  <c r="K125" i="97"/>
  <c r="J125" i="97"/>
  <c r="I125" i="97"/>
  <c r="H125" i="97"/>
  <c r="G125" i="97"/>
  <c r="F125" i="97"/>
  <c r="E125" i="97"/>
  <c r="D125" i="97"/>
  <c r="C125" i="97"/>
  <c r="B125" i="97"/>
  <c r="A125" i="97"/>
  <c r="Q124" i="97"/>
  <c r="P124" i="97"/>
  <c r="O124" i="97"/>
  <c r="N124" i="97"/>
  <c r="M124" i="97"/>
  <c r="L124" i="97"/>
  <c r="K124" i="97"/>
  <c r="J124" i="97"/>
  <c r="I124" i="97"/>
  <c r="H124" i="97"/>
  <c r="G124" i="97"/>
  <c r="F124" i="97"/>
  <c r="E124" i="97"/>
  <c r="D124" i="97"/>
  <c r="C124" i="97"/>
  <c r="B124" i="97"/>
  <c r="A124" i="97"/>
  <c r="Q123" i="97"/>
  <c r="P123" i="97"/>
  <c r="O123" i="97"/>
  <c r="N123" i="97"/>
  <c r="M123" i="97"/>
  <c r="L123" i="97"/>
  <c r="K123" i="97"/>
  <c r="J123" i="97"/>
  <c r="I123" i="97"/>
  <c r="H123" i="97"/>
  <c r="G123" i="97"/>
  <c r="F123" i="97"/>
  <c r="E123" i="97"/>
  <c r="D123" i="97"/>
  <c r="C123" i="97"/>
  <c r="B123" i="97"/>
  <c r="A123" i="97"/>
  <c r="Q122" i="97"/>
  <c r="P122" i="97"/>
  <c r="O122" i="97"/>
  <c r="N122" i="97"/>
  <c r="M122" i="97"/>
  <c r="L122" i="97"/>
  <c r="K122" i="97"/>
  <c r="J122" i="97"/>
  <c r="I122" i="97"/>
  <c r="H122" i="97"/>
  <c r="G122" i="97"/>
  <c r="F122" i="97"/>
  <c r="E122" i="97"/>
  <c r="D122" i="97"/>
  <c r="C122" i="97"/>
  <c r="B122" i="97"/>
  <c r="A122" i="97"/>
  <c r="Q121" i="97"/>
  <c r="P121" i="97"/>
  <c r="O121" i="97"/>
  <c r="N121" i="97"/>
  <c r="M121" i="97"/>
  <c r="L121" i="97"/>
  <c r="K121" i="97"/>
  <c r="J121" i="97"/>
  <c r="I121" i="97"/>
  <c r="H121" i="97"/>
  <c r="G121" i="97"/>
  <c r="F121" i="97"/>
  <c r="E121" i="97"/>
  <c r="D121" i="97"/>
  <c r="C121" i="97"/>
  <c r="B121" i="97"/>
  <c r="A121" i="97"/>
  <c r="Q120" i="97"/>
  <c r="P120" i="97"/>
  <c r="O120" i="97"/>
  <c r="N120" i="97"/>
  <c r="M120" i="97"/>
  <c r="L120" i="97"/>
  <c r="K120" i="97"/>
  <c r="J120" i="97"/>
  <c r="I120" i="97"/>
  <c r="H120" i="97"/>
  <c r="G120" i="97"/>
  <c r="F120" i="97"/>
  <c r="E120" i="97"/>
  <c r="D120" i="97"/>
  <c r="C120" i="97"/>
  <c r="B120" i="97"/>
  <c r="A120" i="97"/>
  <c r="Q119" i="97"/>
  <c r="P119" i="97"/>
  <c r="O119" i="97"/>
  <c r="N119" i="97"/>
  <c r="M119" i="97"/>
  <c r="L119" i="97"/>
  <c r="K119" i="97"/>
  <c r="J119" i="97"/>
  <c r="I119" i="97"/>
  <c r="H119" i="97"/>
  <c r="G119" i="97"/>
  <c r="F119" i="97"/>
  <c r="E119" i="97"/>
  <c r="D119" i="97"/>
  <c r="C119" i="97"/>
  <c r="B119" i="97"/>
  <c r="A119" i="97"/>
  <c r="Q118" i="97"/>
  <c r="P118" i="97"/>
  <c r="O118" i="97"/>
  <c r="N118" i="97"/>
  <c r="M118" i="97"/>
  <c r="L118" i="97"/>
  <c r="K118" i="97"/>
  <c r="J118" i="97"/>
  <c r="I118" i="97"/>
  <c r="H118" i="97"/>
  <c r="G118" i="97"/>
  <c r="F118" i="97"/>
  <c r="E118" i="97"/>
  <c r="D118" i="97"/>
  <c r="C118" i="97"/>
  <c r="B118" i="97"/>
  <c r="A118" i="97"/>
  <c r="Q117" i="97"/>
  <c r="P117" i="97"/>
  <c r="O117" i="97"/>
  <c r="N117" i="97"/>
  <c r="M117" i="97"/>
  <c r="L117" i="97"/>
  <c r="K117" i="97"/>
  <c r="J117" i="97"/>
  <c r="I117" i="97"/>
  <c r="H117" i="97"/>
  <c r="G117" i="97"/>
  <c r="F117" i="97"/>
  <c r="E117" i="97"/>
  <c r="D117" i="97"/>
  <c r="C117" i="97"/>
  <c r="B117" i="97"/>
  <c r="A117" i="97"/>
  <c r="Q116" i="97"/>
  <c r="P116" i="97"/>
  <c r="O116" i="97"/>
  <c r="N116" i="97"/>
  <c r="M116" i="97"/>
  <c r="L116" i="97"/>
  <c r="K116" i="97"/>
  <c r="J116" i="97"/>
  <c r="I116" i="97"/>
  <c r="H116" i="97"/>
  <c r="G116" i="97"/>
  <c r="F116" i="97"/>
  <c r="E116" i="97"/>
  <c r="D116" i="97"/>
  <c r="C116" i="97"/>
  <c r="B116" i="97"/>
  <c r="A116" i="97"/>
  <c r="Q115" i="97"/>
  <c r="P115" i="97"/>
  <c r="O115" i="97"/>
  <c r="N115" i="97"/>
  <c r="M115" i="97"/>
  <c r="L115" i="97"/>
  <c r="K115" i="97"/>
  <c r="J115" i="97"/>
  <c r="I115" i="97"/>
  <c r="H115" i="97"/>
  <c r="G115" i="97"/>
  <c r="F115" i="97"/>
  <c r="E115" i="97"/>
  <c r="D115" i="97"/>
  <c r="C115" i="97"/>
  <c r="B115" i="97"/>
  <c r="A115" i="97"/>
  <c r="Q114" i="97"/>
  <c r="P114" i="97"/>
  <c r="O114" i="97"/>
  <c r="N114" i="97"/>
  <c r="M114" i="97"/>
  <c r="L114" i="97"/>
  <c r="K114" i="97"/>
  <c r="J114" i="97"/>
  <c r="I114" i="97"/>
  <c r="H114" i="97"/>
  <c r="G114" i="97"/>
  <c r="F114" i="97"/>
  <c r="E114" i="97"/>
  <c r="D114" i="97"/>
  <c r="C114" i="97"/>
  <c r="B114" i="97"/>
  <c r="A114" i="97"/>
  <c r="Q113" i="97"/>
  <c r="P113" i="97"/>
  <c r="O113" i="97"/>
  <c r="N113" i="97"/>
  <c r="M113" i="97"/>
  <c r="L113" i="97"/>
  <c r="K113" i="97"/>
  <c r="J113" i="97"/>
  <c r="I113" i="97"/>
  <c r="H113" i="97"/>
  <c r="G113" i="97"/>
  <c r="F113" i="97"/>
  <c r="E113" i="97"/>
  <c r="D113" i="97"/>
  <c r="C113" i="97"/>
  <c r="B113" i="97"/>
  <c r="A113" i="97"/>
  <c r="Q112" i="97"/>
  <c r="P112" i="97"/>
  <c r="O112" i="97"/>
  <c r="N112" i="97"/>
  <c r="M112" i="97"/>
  <c r="L112" i="97"/>
  <c r="K112" i="97"/>
  <c r="J112" i="97"/>
  <c r="I112" i="97"/>
  <c r="H112" i="97"/>
  <c r="G112" i="97"/>
  <c r="F112" i="97"/>
  <c r="E112" i="97"/>
  <c r="D112" i="97"/>
  <c r="C112" i="97"/>
  <c r="B112" i="97"/>
  <c r="A112" i="97"/>
  <c r="Q111" i="97"/>
  <c r="P111" i="97"/>
  <c r="O111" i="97"/>
  <c r="N111" i="97"/>
  <c r="M111" i="97"/>
  <c r="L111" i="97"/>
  <c r="K111" i="97"/>
  <c r="J111" i="97"/>
  <c r="I111" i="97"/>
  <c r="H111" i="97"/>
  <c r="G111" i="97"/>
  <c r="F111" i="97"/>
  <c r="E111" i="97"/>
  <c r="D111" i="97"/>
  <c r="C111" i="97"/>
  <c r="B111" i="97"/>
  <c r="A111" i="97"/>
  <c r="Q110" i="97"/>
  <c r="P110" i="97"/>
  <c r="O110" i="97"/>
  <c r="N110" i="97"/>
  <c r="M110" i="97"/>
  <c r="L110" i="97"/>
  <c r="K110" i="97"/>
  <c r="J110" i="97"/>
  <c r="I110" i="97"/>
  <c r="H110" i="97"/>
  <c r="G110" i="97"/>
  <c r="F110" i="97"/>
  <c r="E110" i="97"/>
  <c r="D110" i="97"/>
  <c r="C110" i="97"/>
  <c r="B110" i="97"/>
  <c r="A110" i="97"/>
  <c r="Q109" i="97"/>
  <c r="P109" i="97"/>
  <c r="O109" i="97"/>
  <c r="N109" i="97"/>
  <c r="M109" i="97"/>
  <c r="L109" i="97"/>
  <c r="K109" i="97"/>
  <c r="J109" i="97"/>
  <c r="I109" i="97"/>
  <c r="H109" i="97"/>
  <c r="G109" i="97"/>
  <c r="F109" i="97"/>
  <c r="E109" i="97"/>
  <c r="D109" i="97"/>
  <c r="C109" i="97"/>
  <c r="B109" i="97"/>
  <c r="A109" i="97"/>
  <c r="Q108" i="97"/>
  <c r="P108" i="97"/>
  <c r="O108" i="97"/>
  <c r="N108" i="97"/>
  <c r="M108" i="97"/>
  <c r="L108" i="97"/>
  <c r="K108" i="97"/>
  <c r="J108" i="97"/>
  <c r="I108" i="97"/>
  <c r="H108" i="97"/>
  <c r="G108" i="97"/>
  <c r="F108" i="97"/>
  <c r="E108" i="97"/>
  <c r="D108" i="97"/>
  <c r="C108" i="97"/>
  <c r="B108" i="97"/>
  <c r="A108" i="97"/>
  <c r="Q107" i="97"/>
  <c r="P107" i="97"/>
  <c r="O107" i="97"/>
  <c r="N107" i="97"/>
  <c r="M107" i="97"/>
  <c r="L107" i="97"/>
  <c r="K107" i="97"/>
  <c r="J107" i="97"/>
  <c r="I107" i="97"/>
  <c r="H107" i="97"/>
  <c r="G107" i="97"/>
  <c r="F107" i="97"/>
  <c r="E107" i="97"/>
  <c r="D107" i="97"/>
  <c r="C107" i="97"/>
  <c r="B107" i="97"/>
  <c r="A107" i="97"/>
  <c r="Q106" i="97"/>
  <c r="P106" i="97"/>
  <c r="O106" i="97"/>
  <c r="N106" i="97"/>
  <c r="M106" i="97"/>
  <c r="L106" i="97"/>
  <c r="K106" i="97"/>
  <c r="J106" i="97"/>
  <c r="I106" i="97"/>
  <c r="H106" i="97"/>
  <c r="G106" i="97"/>
  <c r="F106" i="97"/>
  <c r="E106" i="97"/>
  <c r="D106" i="97"/>
  <c r="C106" i="97"/>
  <c r="B106" i="97"/>
  <c r="A106" i="97"/>
  <c r="Q105" i="97"/>
  <c r="P105" i="97"/>
  <c r="O105" i="97"/>
  <c r="N105" i="97"/>
  <c r="M105" i="97"/>
  <c r="L105" i="97"/>
  <c r="K105" i="97"/>
  <c r="J105" i="97"/>
  <c r="I105" i="97"/>
  <c r="H105" i="97"/>
  <c r="G105" i="97"/>
  <c r="F105" i="97"/>
  <c r="E105" i="97"/>
  <c r="D105" i="97"/>
  <c r="C105" i="97"/>
  <c r="B105" i="97"/>
  <c r="A105" i="97"/>
  <c r="Q104" i="97"/>
  <c r="P104" i="97"/>
  <c r="O104" i="97"/>
  <c r="N104" i="97"/>
  <c r="M104" i="97"/>
  <c r="L104" i="97"/>
  <c r="K104" i="97"/>
  <c r="J104" i="97"/>
  <c r="I104" i="97"/>
  <c r="H104" i="97"/>
  <c r="G104" i="97"/>
  <c r="F104" i="97"/>
  <c r="E104" i="97"/>
  <c r="D104" i="97"/>
  <c r="C104" i="97"/>
  <c r="B104" i="97"/>
  <c r="A104" i="97"/>
  <c r="Q103" i="97"/>
  <c r="P103" i="97"/>
  <c r="O103" i="97"/>
  <c r="N103" i="97"/>
  <c r="M103" i="97"/>
  <c r="L103" i="97"/>
  <c r="K103" i="97"/>
  <c r="J103" i="97"/>
  <c r="I103" i="97"/>
  <c r="H103" i="97"/>
  <c r="G103" i="97"/>
  <c r="F103" i="97"/>
  <c r="E103" i="97"/>
  <c r="D103" i="97"/>
  <c r="C103" i="97"/>
  <c r="B103" i="97"/>
  <c r="A103" i="97"/>
  <c r="Q102" i="97"/>
  <c r="P102" i="97"/>
  <c r="O102" i="97"/>
  <c r="N102" i="97"/>
  <c r="M102" i="97"/>
  <c r="L102" i="97"/>
  <c r="K102" i="97"/>
  <c r="J102" i="97"/>
  <c r="I102" i="97"/>
  <c r="H102" i="97"/>
  <c r="G102" i="97"/>
  <c r="F102" i="97"/>
  <c r="E102" i="97"/>
  <c r="D102" i="97"/>
  <c r="C102" i="97"/>
  <c r="B102" i="97"/>
  <c r="A102" i="97"/>
  <c r="Q101" i="97"/>
  <c r="P101" i="97"/>
  <c r="O101" i="97"/>
  <c r="N101" i="97"/>
  <c r="M101" i="97"/>
  <c r="L101" i="97"/>
  <c r="K101" i="97"/>
  <c r="J101" i="97"/>
  <c r="I101" i="97"/>
  <c r="H101" i="97"/>
  <c r="G101" i="97"/>
  <c r="F101" i="97"/>
  <c r="E101" i="97"/>
  <c r="D101" i="97"/>
  <c r="C101" i="97"/>
  <c r="B101" i="97"/>
  <c r="A101" i="97"/>
  <c r="Q97" i="97"/>
  <c r="P97" i="97"/>
  <c r="O97" i="97"/>
  <c r="N97" i="97"/>
  <c r="M97" i="97"/>
  <c r="L97" i="97"/>
  <c r="K97" i="97"/>
  <c r="J97" i="97"/>
  <c r="I97" i="97"/>
  <c r="H97" i="97"/>
  <c r="G97" i="97"/>
  <c r="F97" i="97"/>
  <c r="E97" i="97"/>
  <c r="D97" i="97"/>
  <c r="C97" i="97"/>
  <c r="B97" i="97"/>
  <c r="A97" i="97"/>
  <c r="Q96" i="97"/>
  <c r="P96" i="97"/>
  <c r="O96" i="97"/>
  <c r="N96" i="97"/>
  <c r="M96" i="97"/>
  <c r="L96" i="97"/>
  <c r="K96" i="97"/>
  <c r="J96" i="97"/>
  <c r="I96" i="97"/>
  <c r="H96" i="97"/>
  <c r="G96" i="97"/>
  <c r="F96" i="97"/>
  <c r="E96" i="97"/>
  <c r="D96" i="97"/>
  <c r="C96" i="97"/>
  <c r="B96" i="97"/>
  <c r="A96" i="97"/>
  <c r="Q95" i="97"/>
  <c r="P95" i="97"/>
  <c r="O95" i="97"/>
  <c r="N95" i="97"/>
  <c r="M95" i="97"/>
  <c r="L95" i="97"/>
  <c r="K95" i="97"/>
  <c r="J95" i="97"/>
  <c r="I95" i="97"/>
  <c r="H95" i="97"/>
  <c r="G95" i="97"/>
  <c r="F95" i="97"/>
  <c r="E95" i="97"/>
  <c r="D95" i="97"/>
  <c r="C95" i="97"/>
  <c r="B95" i="97"/>
  <c r="A95" i="97"/>
  <c r="Q94" i="97"/>
  <c r="P94" i="97"/>
  <c r="O94" i="97"/>
  <c r="N94" i="97"/>
  <c r="M94" i="97"/>
  <c r="L94" i="97"/>
  <c r="K94" i="97"/>
  <c r="J94" i="97"/>
  <c r="I94" i="97"/>
  <c r="H94" i="97"/>
  <c r="G94" i="97"/>
  <c r="F94" i="97"/>
  <c r="E94" i="97"/>
  <c r="D94" i="97"/>
  <c r="C94" i="97"/>
  <c r="B94" i="97"/>
  <c r="A94" i="97"/>
  <c r="Q93" i="97"/>
  <c r="P93" i="97"/>
  <c r="O93" i="97"/>
  <c r="N93" i="97"/>
  <c r="M93" i="97"/>
  <c r="L93" i="97"/>
  <c r="K93" i="97"/>
  <c r="J93" i="97"/>
  <c r="I93" i="97"/>
  <c r="H93" i="97"/>
  <c r="G93" i="97"/>
  <c r="F93" i="97"/>
  <c r="E93" i="97"/>
  <c r="D93" i="97"/>
  <c r="C93" i="97"/>
  <c r="B93" i="97"/>
  <c r="A93" i="97"/>
  <c r="Q92" i="97"/>
  <c r="P92" i="97"/>
  <c r="O92" i="97"/>
  <c r="N92" i="97"/>
  <c r="M92" i="97"/>
  <c r="L92" i="97"/>
  <c r="K92" i="97"/>
  <c r="J92" i="97"/>
  <c r="I92" i="97"/>
  <c r="H92" i="97"/>
  <c r="G92" i="97"/>
  <c r="F92" i="97"/>
  <c r="E92" i="97"/>
  <c r="D92" i="97"/>
  <c r="C92" i="97"/>
  <c r="B92" i="97"/>
  <c r="A92" i="97"/>
  <c r="Q91" i="97"/>
  <c r="P91" i="97"/>
  <c r="O91" i="97"/>
  <c r="N91" i="97"/>
  <c r="M91" i="97"/>
  <c r="L91" i="97"/>
  <c r="K91" i="97"/>
  <c r="J91" i="97"/>
  <c r="I91" i="97"/>
  <c r="H91" i="97"/>
  <c r="G91" i="97"/>
  <c r="F91" i="97"/>
  <c r="E91" i="97"/>
  <c r="D91" i="97"/>
  <c r="C91" i="97"/>
  <c r="B91" i="97"/>
  <c r="A91" i="97"/>
  <c r="Q90" i="97"/>
  <c r="P90" i="97"/>
  <c r="O90" i="97"/>
  <c r="N90" i="97"/>
  <c r="M90" i="97"/>
  <c r="L90" i="97"/>
  <c r="K90" i="97"/>
  <c r="J90" i="97"/>
  <c r="I90" i="97"/>
  <c r="H90" i="97"/>
  <c r="G90" i="97"/>
  <c r="F90" i="97"/>
  <c r="E90" i="97"/>
  <c r="D90" i="97"/>
  <c r="C90" i="97"/>
  <c r="B90" i="97"/>
  <c r="A90" i="97"/>
  <c r="Q89" i="97"/>
  <c r="P89" i="97"/>
  <c r="O89" i="97"/>
  <c r="N89" i="97"/>
  <c r="M89" i="97"/>
  <c r="L89" i="97"/>
  <c r="K89" i="97"/>
  <c r="J89" i="97"/>
  <c r="I89" i="97"/>
  <c r="H89" i="97"/>
  <c r="G89" i="97"/>
  <c r="F89" i="97"/>
  <c r="E89" i="97"/>
  <c r="D89" i="97"/>
  <c r="C89" i="97"/>
  <c r="B89" i="97"/>
  <c r="A89" i="97"/>
  <c r="Q88" i="97"/>
  <c r="P88" i="97"/>
  <c r="O88" i="97"/>
  <c r="N88" i="97"/>
  <c r="M88" i="97"/>
  <c r="L88" i="97"/>
  <c r="K88" i="97"/>
  <c r="J88" i="97"/>
  <c r="I88" i="97"/>
  <c r="H88" i="97"/>
  <c r="G88" i="97"/>
  <c r="F88" i="97"/>
  <c r="E88" i="97"/>
  <c r="D88" i="97"/>
  <c r="C88" i="97"/>
  <c r="B88" i="97"/>
  <c r="A88" i="97"/>
  <c r="Q87" i="97"/>
  <c r="P87" i="97"/>
  <c r="O87" i="97"/>
  <c r="N87" i="97"/>
  <c r="M87" i="97"/>
  <c r="L87" i="97"/>
  <c r="K87" i="97"/>
  <c r="J87" i="97"/>
  <c r="I87" i="97"/>
  <c r="H87" i="97"/>
  <c r="G87" i="97"/>
  <c r="F87" i="97"/>
  <c r="E87" i="97"/>
  <c r="D87" i="97"/>
  <c r="C87" i="97"/>
  <c r="B87" i="97"/>
  <c r="A87" i="97"/>
  <c r="Q86" i="97"/>
  <c r="P86" i="97"/>
  <c r="O86" i="97"/>
  <c r="N86" i="97"/>
  <c r="M86" i="97"/>
  <c r="L86" i="97"/>
  <c r="K86" i="97"/>
  <c r="J86" i="97"/>
  <c r="I86" i="97"/>
  <c r="H86" i="97"/>
  <c r="G86" i="97"/>
  <c r="F86" i="97"/>
  <c r="E86" i="97"/>
  <c r="D86" i="97"/>
  <c r="C86" i="97"/>
  <c r="B86" i="97"/>
  <c r="A86" i="97"/>
  <c r="Q85" i="97"/>
  <c r="P85" i="97"/>
  <c r="O85" i="97"/>
  <c r="N85" i="97"/>
  <c r="M85" i="97"/>
  <c r="L85" i="97"/>
  <c r="K85" i="97"/>
  <c r="J85" i="97"/>
  <c r="I85" i="97"/>
  <c r="H85" i="97"/>
  <c r="G85" i="97"/>
  <c r="F85" i="97"/>
  <c r="E85" i="97"/>
  <c r="D85" i="97"/>
  <c r="C85" i="97"/>
  <c r="B85" i="97"/>
  <c r="A85" i="97"/>
  <c r="Q84" i="97"/>
  <c r="P84" i="97"/>
  <c r="O84" i="97"/>
  <c r="N84" i="97"/>
  <c r="M84" i="97"/>
  <c r="L84" i="97"/>
  <c r="K84" i="97"/>
  <c r="J84" i="97"/>
  <c r="I84" i="97"/>
  <c r="H84" i="97"/>
  <c r="G84" i="97"/>
  <c r="F84" i="97"/>
  <c r="E84" i="97"/>
  <c r="D84" i="97"/>
  <c r="C84" i="97"/>
  <c r="B84" i="97"/>
  <c r="A84" i="97"/>
  <c r="Q83" i="97"/>
  <c r="P83" i="97"/>
  <c r="O83" i="97"/>
  <c r="N83" i="97"/>
  <c r="M83" i="97"/>
  <c r="L83" i="97"/>
  <c r="K83" i="97"/>
  <c r="J83" i="97"/>
  <c r="I83" i="97"/>
  <c r="H83" i="97"/>
  <c r="G83" i="97"/>
  <c r="F83" i="97"/>
  <c r="E83" i="97"/>
  <c r="D83" i="97"/>
  <c r="C83" i="97"/>
  <c r="B83" i="97"/>
  <c r="A83" i="97"/>
  <c r="Q82" i="97"/>
  <c r="P82" i="97"/>
  <c r="O82" i="97"/>
  <c r="N82" i="97"/>
  <c r="M82" i="97"/>
  <c r="L82" i="97"/>
  <c r="K82" i="97"/>
  <c r="J82" i="97"/>
  <c r="I82" i="97"/>
  <c r="H82" i="97"/>
  <c r="G82" i="97"/>
  <c r="F82" i="97"/>
  <c r="E82" i="97"/>
  <c r="D82" i="97"/>
  <c r="C82" i="97"/>
  <c r="B82" i="97"/>
  <c r="A82" i="97"/>
  <c r="Q81" i="97"/>
  <c r="P81" i="97"/>
  <c r="O81" i="97"/>
  <c r="N81" i="97"/>
  <c r="M81" i="97"/>
  <c r="L81" i="97"/>
  <c r="K81" i="97"/>
  <c r="J81" i="97"/>
  <c r="I81" i="97"/>
  <c r="H81" i="97"/>
  <c r="G81" i="97"/>
  <c r="F81" i="97"/>
  <c r="E81" i="97"/>
  <c r="D81" i="97"/>
  <c r="C81" i="97"/>
  <c r="B81" i="97"/>
  <c r="A81" i="97"/>
  <c r="Q80" i="97"/>
  <c r="P80" i="97"/>
  <c r="O80" i="97"/>
  <c r="N80" i="97"/>
  <c r="M80" i="97"/>
  <c r="L80" i="97"/>
  <c r="K80" i="97"/>
  <c r="J80" i="97"/>
  <c r="I80" i="97"/>
  <c r="H80" i="97"/>
  <c r="G80" i="97"/>
  <c r="F80" i="97"/>
  <c r="E80" i="97"/>
  <c r="D80" i="97"/>
  <c r="C80" i="97"/>
  <c r="B80" i="97"/>
  <c r="A80" i="97"/>
  <c r="Q79" i="97"/>
  <c r="P79" i="97"/>
  <c r="O79" i="97"/>
  <c r="N79" i="97"/>
  <c r="M79" i="97"/>
  <c r="L79" i="97"/>
  <c r="K79" i="97"/>
  <c r="J79" i="97"/>
  <c r="I79" i="97"/>
  <c r="H79" i="97"/>
  <c r="G79" i="97"/>
  <c r="F79" i="97"/>
  <c r="E79" i="97"/>
  <c r="D79" i="97"/>
  <c r="C79" i="97"/>
  <c r="B79" i="97"/>
  <c r="A79" i="97"/>
  <c r="Q78" i="97"/>
  <c r="P78" i="97"/>
  <c r="O78" i="97"/>
  <c r="N78" i="97"/>
  <c r="M78" i="97"/>
  <c r="L78" i="97"/>
  <c r="K78" i="97"/>
  <c r="J78" i="97"/>
  <c r="I78" i="97"/>
  <c r="H78" i="97"/>
  <c r="G78" i="97"/>
  <c r="F78" i="97"/>
  <c r="E78" i="97"/>
  <c r="D78" i="97"/>
  <c r="C78" i="97"/>
  <c r="B78" i="97"/>
  <c r="A78" i="97"/>
  <c r="Q77" i="97"/>
  <c r="P77" i="97"/>
  <c r="O77" i="97"/>
  <c r="N77" i="97"/>
  <c r="M77" i="97"/>
  <c r="L77" i="97"/>
  <c r="K77" i="97"/>
  <c r="J77" i="97"/>
  <c r="I77" i="97"/>
  <c r="H77" i="97"/>
  <c r="G77" i="97"/>
  <c r="F77" i="97"/>
  <c r="E77" i="97"/>
  <c r="D77" i="97"/>
  <c r="C77" i="97"/>
  <c r="B77" i="97"/>
  <c r="A77" i="97"/>
  <c r="Q76" i="97"/>
  <c r="P76" i="97"/>
  <c r="O76" i="97"/>
  <c r="N76" i="97"/>
  <c r="M76" i="97"/>
  <c r="L76" i="97"/>
  <c r="K76" i="97"/>
  <c r="J76" i="97"/>
  <c r="I76" i="97"/>
  <c r="H76" i="97"/>
  <c r="G76" i="97"/>
  <c r="F76" i="97"/>
  <c r="E76" i="97"/>
  <c r="D76" i="97"/>
  <c r="C76" i="97"/>
  <c r="B76" i="97"/>
  <c r="A76" i="97"/>
  <c r="Q75" i="97"/>
  <c r="P75" i="97"/>
  <c r="O75" i="97"/>
  <c r="N75" i="97"/>
  <c r="M75" i="97"/>
  <c r="L75" i="97"/>
  <c r="K75" i="97"/>
  <c r="J75" i="97"/>
  <c r="I75" i="97"/>
  <c r="H75" i="97"/>
  <c r="G75" i="97"/>
  <c r="F75" i="97"/>
  <c r="E75" i="97"/>
  <c r="D75" i="97"/>
  <c r="C75" i="97"/>
  <c r="B75" i="97"/>
  <c r="A75" i="97"/>
  <c r="Q74" i="97"/>
  <c r="P74" i="97"/>
  <c r="O74" i="97"/>
  <c r="N74" i="97"/>
  <c r="M74" i="97"/>
  <c r="L74" i="97"/>
  <c r="K74" i="97"/>
  <c r="J74" i="97"/>
  <c r="I74" i="97"/>
  <c r="H74" i="97"/>
  <c r="G74" i="97"/>
  <c r="F74" i="97"/>
  <c r="E74" i="97"/>
  <c r="D74" i="97"/>
  <c r="C74" i="97"/>
  <c r="B74" i="97"/>
  <c r="A74" i="97"/>
  <c r="Q73" i="97"/>
  <c r="P73" i="97"/>
  <c r="O73" i="97"/>
  <c r="N73" i="97"/>
  <c r="M73" i="97"/>
  <c r="L73" i="97"/>
  <c r="K73" i="97"/>
  <c r="J73" i="97"/>
  <c r="I73" i="97"/>
  <c r="H73" i="97"/>
  <c r="G73" i="97"/>
  <c r="F73" i="97"/>
  <c r="E73" i="97"/>
  <c r="D73" i="97"/>
  <c r="C73" i="97"/>
  <c r="B73" i="97"/>
  <c r="A73" i="97"/>
  <c r="Q72" i="97"/>
  <c r="P72" i="97"/>
  <c r="O72" i="97"/>
  <c r="N72" i="97"/>
  <c r="M72" i="97"/>
  <c r="L72" i="97"/>
  <c r="K72" i="97"/>
  <c r="J72" i="97"/>
  <c r="I72" i="97"/>
  <c r="H72" i="97"/>
  <c r="G72" i="97"/>
  <c r="F72" i="97"/>
  <c r="E72" i="97"/>
  <c r="D72" i="97"/>
  <c r="C72" i="97"/>
  <c r="B72" i="97"/>
  <c r="A72" i="97"/>
  <c r="Q71" i="97"/>
  <c r="P71" i="97"/>
  <c r="O71" i="97"/>
  <c r="N71" i="97"/>
  <c r="M71" i="97"/>
  <c r="L71" i="97"/>
  <c r="K71" i="97"/>
  <c r="J71" i="97"/>
  <c r="I71" i="97"/>
  <c r="H71" i="97"/>
  <c r="G71" i="97"/>
  <c r="F71" i="97"/>
  <c r="E71" i="97"/>
  <c r="D71" i="97"/>
  <c r="C71" i="97"/>
  <c r="B71" i="97"/>
  <c r="A71" i="97"/>
  <c r="Q70" i="97"/>
  <c r="P70" i="97"/>
  <c r="O70" i="97"/>
  <c r="N70" i="97"/>
  <c r="M70" i="97"/>
  <c r="L70" i="97"/>
  <c r="K70" i="97"/>
  <c r="J70" i="97"/>
  <c r="I70" i="97"/>
  <c r="H70" i="97"/>
  <c r="G70" i="97"/>
  <c r="F70" i="97"/>
  <c r="E70" i="97"/>
  <c r="D70" i="97"/>
  <c r="C70" i="97"/>
  <c r="B70" i="97"/>
  <c r="A70" i="97"/>
  <c r="Q65" i="97"/>
  <c r="P65" i="97"/>
  <c r="O65" i="97"/>
  <c r="N65" i="97"/>
  <c r="M65" i="97"/>
  <c r="L65" i="97"/>
  <c r="K65" i="97"/>
  <c r="J65" i="97"/>
  <c r="I65" i="97"/>
  <c r="H65" i="97"/>
  <c r="G65" i="97"/>
  <c r="F65" i="97"/>
  <c r="E65" i="97"/>
  <c r="D65" i="97"/>
  <c r="C65" i="97"/>
  <c r="B65" i="97"/>
  <c r="A65" i="97"/>
  <c r="Q64" i="97"/>
  <c r="P64" i="97"/>
  <c r="O64" i="97"/>
  <c r="N64" i="97"/>
  <c r="M64" i="97"/>
  <c r="L64" i="97"/>
  <c r="K64" i="97"/>
  <c r="J64" i="97"/>
  <c r="I64" i="97"/>
  <c r="H64" i="97"/>
  <c r="G64" i="97"/>
  <c r="F64" i="97"/>
  <c r="E64" i="97"/>
  <c r="D64" i="97"/>
  <c r="C64" i="97"/>
  <c r="B64" i="97"/>
  <c r="A64" i="97"/>
  <c r="Q63" i="97"/>
  <c r="P63" i="97"/>
  <c r="O63" i="97"/>
  <c r="N63" i="97"/>
  <c r="M63" i="97"/>
  <c r="L63" i="97"/>
  <c r="K63" i="97"/>
  <c r="J63" i="97"/>
  <c r="I63" i="97"/>
  <c r="H63" i="97"/>
  <c r="G63" i="97"/>
  <c r="F63" i="97"/>
  <c r="E63" i="97"/>
  <c r="D63" i="97"/>
  <c r="C63" i="97"/>
  <c r="B63" i="97"/>
  <c r="A63" i="97"/>
  <c r="Q62" i="97"/>
  <c r="P62" i="97"/>
  <c r="O62" i="97"/>
  <c r="N62" i="97"/>
  <c r="M62" i="97"/>
  <c r="L62" i="97"/>
  <c r="K62" i="97"/>
  <c r="J62" i="97"/>
  <c r="I62" i="97"/>
  <c r="H62" i="97"/>
  <c r="G62" i="97"/>
  <c r="F62" i="97"/>
  <c r="E62" i="97"/>
  <c r="D62" i="97"/>
  <c r="C62" i="97"/>
  <c r="B62" i="97"/>
  <c r="A62" i="97"/>
  <c r="Q61" i="97"/>
  <c r="P61" i="97"/>
  <c r="O61" i="97"/>
  <c r="N61" i="97"/>
  <c r="M61" i="97"/>
  <c r="L61" i="97"/>
  <c r="K61" i="97"/>
  <c r="J61" i="97"/>
  <c r="I61" i="97"/>
  <c r="H61" i="97"/>
  <c r="G61" i="97"/>
  <c r="F61" i="97"/>
  <c r="E61" i="97"/>
  <c r="D61" i="97"/>
  <c r="C61" i="97"/>
  <c r="B61" i="97"/>
  <c r="A61" i="97"/>
  <c r="Q60" i="97"/>
  <c r="P60" i="97"/>
  <c r="O60" i="97"/>
  <c r="N60" i="97"/>
  <c r="M60" i="97"/>
  <c r="L60" i="97"/>
  <c r="K60" i="97"/>
  <c r="J60" i="97"/>
  <c r="I60" i="97"/>
  <c r="H60" i="97"/>
  <c r="G60" i="97"/>
  <c r="F60" i="97"/>
  <c r="E60" i="97"/>
  <c r="D60" i="97"/>
  <c r="C60" i="97"/>
  <c r="B60" i="97"/>
  <c r="A60" i="97"/>
  <c r="Q59" i="97"/>
  <c r="P59" i="97"/>
  <c r="O59" i="97"/>
  <c r="N59" i="97"/>
  <c r="M59" i="97"/>
  <c r="L59" i="97"/>
  <c r="K59" i="97"/>
  <c r="J59" i="97"/>
  <c r="I59" i="97"/>
  <c r="H59" i="97"/>
  <c r="G59" i="97"/>
  <c r="F59" i="97"/>
  <c r="E59" i="97"/>
  <c r="D59" i="97"/>
  <c r="C59" i="97"/>
  <c r="B59" i="97"/>
  <c r="A59" i="97"/>
  <c r="Q58" i="97"/>
  <c r="P58" i="97"/>
  <c r="O58" i="97"/>
  <c r="N58" i="97"/>
  <c r="M58" i="97"/>
  <c r="L58" i="97"/>
  <c r="K58" i="97"/>
  <c r="J58" i="97"/>
  <c r="I58" i="97"/>
  <c r="H58" i="97"/>
  <c r="G58" i="97"/>
  <c r="F58" i="97"/>
  <c r="E58" i="97"/>
  <c r="D58" i="97"/>
  <c r="C58" i="97"/>
  <c r="B58" i="97"/>
  <c r="A58" i="97"/>
  <c r="Q57" i="97"/>
  <c r="P57" i="97"/>
  <c r="O57" i="97"/>
  <c r="N57" i="97"/>
  <c r="M57" i="97"/>
  <c r="L57" i="97"/>
  <c r="K57" i="97"/>
  <c r="J57" i="97"/>
  <c r="I57" i="97"/>
  <c r="H57" i="97"/>
  <c r="G57" i="97"/>
  <c r="F57" i="97"/>
  <c r="E57" i="97"/>
  <c r="D57" i="97"/>
  <c r="C57" i="97"/>
  <c r="B57" i="97"/>
  <c r="A57" i="97"/>
  <c r="Q56" i="97"/>
  <c r="P56" i="97"/>
  <c r="O56" i="97"/>
  <c r="N56" i="97"/>
  <c r="M56" i="97"/>
  <c r="L56" i="97"/>
  <c r="K56" i="97"/>
  <c r="J56" i="97"/>
  <c r="I56" i="97"/>
  <c r="H56" i="97"/>
  <c r="G56" i="97"/>
  <c r="F56" i="97"/>
  <c r="E56" i="97"/>
  <c r="D56" i="97"/>
  <c r="C56" i="97"/>
  <c r="B56" i="97"/>
  <c r="A56" i="97"/>
  <c r="Q55" i="97"/>
  <c r="P55" i="97"/>
  <c r="O55" i="97"/>
  <c r="N55" i="97"/>
  <c r="M55" i="97"/>
  <c r="L55" i="97"/>
  <c r="K55" i="97"/>
  <c r="J55" i="97"/>
  <c r="I55" i="97"/>
  <c r="H55" i="97"/>
  <c r="G55" i="97"/>
  <c r="F55" i="97"/>
  <c r="E55" i="97"/>
  <c r="D55" i="97"/>
  <c r="C55" i="97"/>
  <c r="B55" i="97"/>
  <c r="A55" i="97"/>
  <c r="Q54" i="97"/>
  <c r="P54" i="97"/>
  <c r="O54" i="97"/>
  <c r="N54" i="97"/>
  <c r="M54" i="97"/>
  <c r="L54" i="97"/>
  <c r="K54" i="97"/>
  <c r="J54" i="97"/>
  <c r="I54" i="97"/>
  <c r="H54" i="97"/>
  <c r="G54" i="97"/>
  <c r="F54" i="97"/>
  <c r="E54" i="97"/>
  <c r="D54" i="97"/>
  <c r="C54" i="97"/>
  <c r="B54" i="97"/>
  <c r="A54" i="97"/>
  <c r="Q53" i="97"/>
  <c r="P53" i="97"/>
  <c r="O53" i="97"/>
  <c r="N53" i="97"/>
  <c r="M53" i="97"/>
  <c r="L53" i="97"/>
  <c r="K53" i="97"/>
  <c r="J53" i="97"/>
  <c r="I53" i="97"/>
  <c r="H53" i="97"/>
  <c r="G53" i="97"/>
  <c r="F53" i="97"/>
  <c r="E53" i="97"/>
  <c r="D53" i="97"/>
  <c r="C53" i="97"/>
  <c r="B53" i="97"/>
  <c r="A53" i="97"/>
  <c r="Q52" i="97"/>
  <c r="P52" i="97"/>
  <c r="O52" i="97"/>
  <c r="N52" i="97"/>
  <c r="M52" i="97"/>
  <c r="L52" i="97"/>
  <c r="K52" i="97"/>
  <c r="J52" i="97"/>
  <c r="I52" i="97"/>
  <c r="H52" i="97"/>
  <c r="G52" i="97"/>
  <c r="F52" i="97"/>
  <c r="E52" i="97"/>
  <c r="D52" i="97"/>
  <c r="C52" i="97"/>
  <c r="B52" i="97"/>
  <c r="A52" i="97"/>
  <c r="Q51" i="97"/>
  <c r="P51" i="97"/>
  <c r="O51" i="97"/>
  <c r="N51" i="97"/>
  <c r="M51" i="97"/>
  <c r="L51" i="97"/>
  <c r="K51" i="97"/>
  <c r="J51" i="97"/>
  <c r="I51" i="97"/>
  <c r="H51" i="97"/>
  <c r="G51" i="97"/>
  <c r="F51" i="97"/>
  <c r="E51" i="97"/>
  <c r="D51" i="97"/>
  <c r="C51" i="97"/>
  <c r="B51" i="97"/>
  <c r="A51" i="97"/>
  <c r="Q50" i="97"/>
  <c r="P50" i="97"/>
  <c r="O50" i="97"/>
  <c r="N50" i="97"/>
  <c r="M50" i="97"/>
  <c r="L50" i="97"/>
  <c r="K50" i="97"/>
  <c r="J50" i="97"/>
  <c r="I50" i="97"/>
  <c r="H50" i="97"/>
  <c r="G50" i="97"/>
  <c r="F50" i="97"/>
  <c r="E50" i="97"/>
  <c r="D50" i="97"/>
  <c r="C50" i="97"/>
  <c r="B50" i="97"/>
  <c r="A50" i="97"/>
  <c r="Q49" i="97"/>
  <c r="P49" i="97"/>
  <c r="O49" i="97"/>
  <c r="N49" i="97"/>
  <c r="M49" i="97"/>
  <c r="L49" i="97"/>
  <c r="K49" i="97"/>
  <c r="J49" i="97"/>
  <c r="I49" i="97"/>
  <c r="H49" i="97"/>
  <c r="G49" i="97"/>
  <c r="F49" i="97"/>
  <c r="E49" i="97"/>
  <c r="D49" i="97"/>
  <c r="C49" i="97"/>
  <c r="B49" i="97"/>
  <c r="A49" i="97"/>
  <c r="Q48" i="97"/>
  <c r="P48" i="97"/>
  <c r="O48" i="97"/>
  <c r="N48" i="97"/>
  <c r="M48" i="97"/>
  <c r="L48" i="97"/>
  <c r="K48" i="97"/>
  <c r="J48" i="97"/>
  <c r="I48" i="97"/>
  <c r="H48" i="97"/>
  <c r="G48" i="97"/>
  <c r="F48" i="97"/>
  <c r="E48" i="97"/>
  <c r="D48" i="97"/>
  <c r="C48" i="97"/>
  <c r="B48" i="97"/>
  <c r="A48" i="97"/>
  <c r="Q47" i="97"/>
  <c r="P47" i="97"/>
  <c r="O47" i="97"/>
  <c r="N47" i="97"/>
  <c r="M47" i="97"/>
  <c r="L47" i="97"/>
  <c r="K47" i="97"/>
  <c r="J47" i="97"/>
  <c r="I47" i="97"/>
  <c r="H47" i="97"/>
  <c r="G47" i="97"/>
  <c r="F47" i="97"/>
  <c r="E47" i="97"/>
  <c r="D47" i="97"/>
  <c r="C47" i="97"/>
  <c r="B47" i="97"/>
  <c r="A47" i="97"/>
  <c r="Q46" i="97"/>
  <c r="P46" i="97"/>
  <c r="O46" i="97"/>
  <c r="N46" i="97"/>
  <c r="M46" i="97"/>
  <c r="L46" i="97"/>
  <c r="K46" i="97"/>
  <c r="J46" i="97"/>
  <c r="I46" i="97"/>
  <c r="H46" i="97"/>
  <c r="G46" i="97"/>
  <c r="F46" i="97"/>
  <c r="E46" i="97"/>
  <c r="D46" i="97"/>
  <c r="C46" i="97"/>
  <c r="B46" i="97"/>
  <c r="A46" i="97"/>
  <c r="Q45" i="97"/>
  <c r="P45" i="97"/>
  <c r="O45" i="97"/>
  <c r="N45" i="97"/>
  <c r="M45" i="97"/>
  <c r="L45" i="97"/>
  <c r="K45" i="97"/>
  <c r="J45" i="97"/>
  <c r="I45" i="97"/>
  <c r="H45" i="97"/>
  <c r="G45" i="97"/>
  <c r="F45" i="97"/>
  <c r="E45" i="97"/>
  <c r="D45" i="97"/>
  <c r="C45" i="97"/>
  <c r="B45" i="97"/>
  <c r="A45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A44" i="97"/>
  <c r="Q43" i="97"/>
  <c r="P43" i="97"/>
  <c r="O43" i="97"/>
  <c r="N43" i="97"/>
  <c r="M43" i="97"/>
  <c r="L43" i="97"/>
  <c r="K43" i="97"/>
  <c r="J43" i="97"/>
  <c r="I43" i="97"/>
  <c r="H43" i="97"/>
  <c r="G43" i="97"/>
  <c r="F43" i="97"/>
  <c r="E43" i="97"/>
  <c r="D43" i="97"/>
  <c r="C43" i="97"/>
  <c r="B43" i="97"/>
  <c r="A43" i="97"/>
  <c r="Q42" i="97"/>
  <c r="P42" i="97"/>
  <c r="O42" i="97"/>
  <c r="N42" i="97"/>
  <c r="M42" i="97"/>
  <c r="L42" i="97"/>
  <c r="K42" i="97"/>
  <c r="J42" i="97"/>
  <c r="I42" i="97"/>
  <c r="H42" i="97"/>
  <c r="G42" i="97"/>
  <c r="F42" i="97"/>
  <c r="E42" i="97"/>
  <c r="D42" i="97"/>
  <c r="C42" i="97"/>
  <c r="B42" i="97"/>
  <c r="A42" i="97"/>
  <c r="Q41" i="97"/>
  <c r="P41" i="97"/>
  <c r="O41" i="97"/>
  <c r="N41" i="97"/>
  <c r="M41" i="97"/>
  <c r="L41" i="97"/>
  <c r="K41" i="97"/>
  <c r="J41" i="97"/>
  <c r="I41" i="97"/>
  <c r="H41" i="97"/>
  <c r="G41" i="97"/>
  <c r="F41" i="97"/>
  <c r="E41" i="97"/>
  <c r="D41" i="97"/>
  <c r="C41" i="97"/>
  <c r="B41" i="97"/>
  <c r="A41" i="97"/>
  <c r="Q40" i="97"/>
  <c r="P40" i="97"/>
  <c r="O40" i="97"/>
  <c r="N40" i="97"/>
  <c r="M40" i="97"/>
  <c r="L40" i="97"/>
  <c r="K40" i="97"/>
  <c r="J40" i="97"/>
  <c r="I40" i="97"/>
  <c r="H40" i="97"/>
  <c r="G40" i="97"/>
  <c r="F40" i="97"/>
  <c r="E40" i="97"/>
  <c r="D40" i="97"/>
  <c r="C40" i="97"/>
  <c r="B40" i="97"/>
  <c r="A40" i="97"/>
  <c r="Q39" i="97"/>
  <c r="P39" i="97"/>
  <c r="O39" i="97"/>
  <c r="N39" i="97"/>
  <c r="M39" i="97"/>
  <c r="L39" i="97"/>
  <c r="K39" i="97"/>
  <c r="J39" i="97"/>
  <c r="I39" i="97"/>
  <c r="H39" i="97"/>
  <c r="G39" i="97"/>
  <c r="F39" i="97"/>
  <c r="E39" i="97"/>
  <c r="D39" i="97"/>
  <c r="C39" i="97"/>
  <c r="B39" i="97"/>
  <c r="A39" i="97"/>
  <c r="Q38" i="97"/>
  <c r="P38" i="97"/>
  <c r="O38" i="97"/>
  <c r="N38" i="97"/>
  <c r="M38" i="97"/>
  <c r="L38" i="97"/>
  <c r="K38" i="97"/>
  <c r="J38" i="97"/>
  <c r="I38" i="97"/>
  <c r="H38" i="97"/>
  <c r="G38" i="97"/>
  <c r="F38" i="97"/>
  <c r="E38" i="97"/>
  <c r="D38" i="97"/>
  <c r="C38" i="97"/>
  <c r="B38" i="97"/>
  <c r="A38" i="97"/>
  <c r="Q34" i="97"/>
  <c r="P34" i="97"/>
  <c r="O34" i="97"/>
  <c r="N34" i="97"/>
  <c r="M34" i="97"/>
  <c r="L34" i="97"/>
  <c r="K34" i="97"/>
  <c r="J34" i="97"/>
  <c r="I34" i="97"/>
  <c r="H34" i="97"/>
  <c r="G34" i="97"/>
  <c r="F34" i="97"/>
  <c r="E34" i="97"/>
  <c r="D34" i="97"/>
  <c r="C34" i="97"/>
  <c r="B34" i="97"/>
  <c r="A34" i="97"/>
  <c r="Q33" i="97"/>
  <c r="P33" i="97"/>
  <c r="O33" i="97"/>
  <c r="N33" i="97"/>
  <c r="M33" i="97"/>
  <c r="L33" i="97"/>
  <c r="K33" i="97"/>
  <c r="J33" i="97"/>
  <c r="I33" i="97"/>
  <c r="H33" i="97"/>
  <c r="G33" i="97"/>
  <c r="F33" i="97"/>
  <c r="E33" i="97"/>
  <c r="D33" i="97"/>
  <c r="C33" i="97"/>
  <c r="B33" i="97"/>
  <c r="A33" i="97"/>
  <c r="Q32" i="97"/>
  <c r="P32" i="97"/>
  <c r="O32" i="97"/>
  <c r="N32" i="97"/>
  <c r="M32" i="97"/>
  <c r="L32" i="97"/>
  <c r="K32" i="97"/>
  <c r="J32" i="97"/>
  <c r="I32" i="97"/>
  <c r="H32" i="97"/>
  <c r="G32" i="97"/>
  <c r="F32" i="97"/>
  <c r="E32" i="97"/>
  <c r="D32" i="97"/>
  <c r="C32" i="97"/>
  <c r="B32" i="97"/>
  <c r="A32" i="97"/>
  <c r="Q31" i="97"/>
  <c r="P31" i="97"/>
  <c r="O31" i="97"/>
  <c r="N31" i="97"/>
  <c r="M31" i="97"/>
  <c r="L31" i="97"/>
  <c r="K31" i="97"/>
  <c r="J31" i="97"/>
  <c r="I31" i="97"/>
  <c r="H31" i="97"/>
  <c r="G31" i="97"/>
  <c r="F31" i="97"/>
  <c r="E31" i="97"/>
  <c r="D31" i="97"/>
  <c r="C31" i="97"/>
  <c r="B31" i="97"/>
  <c r="A31" i="97"/>
  <c r="Q30" i="97"/>
  <c r="P30" i="97"/>
  <c r="O30" i="97"/>
  <c r="N30" i="97"/>
  <c r="M30" i="97"/>
  <c r="L30" i="97"/>
  <c r="K30" i="97"/>
  <c r="J30" i="97"/>
  <c r="I30" i="97"/>
  <c r="H30" i="97"/>
  <c r="G30" i="97"/>
  <c r="F30" i="97"/>
  <c r="E30" i="97"/>
  <c r="D30" i="97"/>
  <c r="C30" i="97"/>
  <c r="B30" i="97"/>
  <c r="A30" i="97"/>
  <c r="Q29" i="97"/>
  <c r="P29" i="97"/>
  <c r="O29" i="97"/>
  <c r="N29" i="97"/>
  <c r="M29" i="97"/>
  <c r="L29" i="97"/>
  <c r="K29" i="97"/>
  <c r="J29" i="97"/>
  <c r="I29" i="97"/>
  <c r="H29" i="97"/>
  <c r="G29" i="97"/>
  <c r="F29" i="97"/>
  <c r="E29" i="97"/>
  <c r="D29" i="97"/>
  <c r="C29" i="97"/>
  <c r="B29" i="97"/>
  <c r="A29" i="97"/>
  <c r="Q28" i="97"/>
  <c r="P28" i="97"/>
  <c r="O28" i="97"/>
  <c r="N28" i="97"/>
  <c r="M28" i="97"/>
  <c r="L28" i="97"/>
  <c r="K28" i="97"/>
  <c r="J28" i="97"/>
  <c r="I28" i="97"/>
  <c r="H28" i="97"/>
  <c r="G28" i="97"/>
  <c r="F28" i="97"/>
  <c r="E28" i="97"/>
  <c r="D28" i="97"/>
  <c r="C28" i="97"/>
  <c r="B28" i="97"/>
  <c r="A28" i="97"/>
  <c r="Q27" i="97"/>
  <c r="P27" i="97"/>
  <c r="O27" i="97"/>
  <c r="N27" i="97"/>
  <c r="M27" i="97"/>
  <c r="L27" i="97"/>
  <c r="K27" i="97"/>
  <c r="J27" i="97"/>
  <c r="I27" i="97"/>
  <c r="H27" i="97"/>
  <c r="G27" i="97"/>
  <c r="F27" i="97"/>
  <c r="E27" i="97"/>
  <c r="D27" i="97"/>
  <c r="C27" i="97"/>
  <c r="B27" i="97"/>
  <c r="A27" i="97"/>
  <c r="Q26" i="97"/>
  <c r="P26" i="97"/>
  <c r="O26" i="97"/>
  <c r="N26" i="97"/>
  <c r="M26" i="97"/>
  <c r="L26" i="97"/>
  <c r="K26" i="97"/>
  <c r="J26" i="97"/>
  <c r="I26" i="97"/>
  <c r="H26" i="97"/>
  <c r="G26" i="97"/>
  <c r="F26" i="97"/>
  <c r="E26" i="97"/>
  <c r="D26" i="97"/>
  <c r="C26" i="97"/>
  <c r="B26" i="97"/>
  <c r="A26" i="97"/>
  <c r="Q25" i="97"/>
  <c r="P25" i="97"/>
  <c r="O25" i="97"/>
  <c r="N25" i="97"/>
  <c r="M25" i="97"/>
  <c r="L25" i="97"/>
  <c r="K25" i="97"/>
  <c r="J25" i="97"/>
  <c r="I25" i="97"/>
  <c r="H25" i="97"/>
  <c r="G25" i="97"/>
  <c r="F25" i="97"/>
  <c r="E25" i="97"/>
  <c r="D25" i="97"/>
  <c r="C25" i="97"/>
  <c r="B25" i="97"/>
  <c r="A25" i="97"/>
  <c r="Q24" i="97"/>
  <c r="P24" i="97"/>
  <c r="O24" i="97"/>
  <c r="N24" i="97"/>
  <c r="M24" i="97"/>
  <c r="L24" i="97"/>
  <c r="K24" i="97"/>
  <c r="J24" i="97"/>
  <c r="I24" i="97"/>
  <c r="H24" i="97"/>
  <c r="G24" i="97"/>
  <c r="F24" i="97"/>
  <c r="E24" i="97"/>
  <c r="D24" i="97"/>
  <c r="C24" i="97"/>
  <c r="B24" i="97"/>
  <c r="A24" i="97"/>
  <c r="Q23" i="97"/>
  <c r="P23" i="97"/>
  <c r="O23" i="97"/>
  <c r="N23" i="97"/>
  <c r="M23" i="97"/>
  <c r="L23" i="97"/>
  <c r="K23" i="97"/>
  <c r="J23" i="97"/>
  <c r="I23" i="97"/>
  <c r="H23" i="97"/>
  <c r="G23" i="97"/>
  <c r="F23" i="97"/>
  <c r="E23" i="97"/>
  <c r="D23" i="97"/>
  <c r="C23" i="97"/>
  <c r="B23" i="97"/>
  <c r="A23" i="97"/>
  <c r="Q22" i="97"/>
  <c r="P22" i="97"/>
  <c r="O22" i="97"/>
  <c r="N22" i="97"/>
  <c r="M22" i="97"/>
  <c r="L22" i="97"/>
  <c r="K22" i="97"/>
  <c r="J22" i="97"/>
  <c r="I22" i="97"/>
  <c r="H22" i="97"/>
  <c r="G22" i="97"/>
  <c r="F22" i="97"/>
  <c r="E22" i="97"/>
  <c r="D22" i="97"/>
  <c r="C22" i="97"/>
  <c r="B22" i="97"/>
  <c r="A22" i="97"/>
  <c r="Q21" i="97"/>
  <c r="P21" i="97"/>
  <c r="O21" i="97"/>
  <c r="N21" i="97"/>
  <c r="M21" i="97"/>
  <c r="L21" i="97"/>
  <c r="K21" i="97"/>
  <c r="J21" i="97"/>
  <c r="I21" i="97"/>
  <c r="H21" i="97"/>
  <c r="G21" i="97"/>
  <c r="F21" i="97"/>
  <c r="E21" i="97"/>
  <c r="D21" i="97"/>
  <c r="C21" i="97"/>
  <c r="B21" i="97"/>
  <c r="A21" i="97"/>
  <c r="Q20" i="97"/>
  <c r="P20" i="97"/>
  <c r="O20" i="97"/>
  <c r="N20" i="97"/>
  <c r="M20" i="97"/>
  <c r="L20" i="97"/>
  <c r="K20" i="97"/>
  <c r="J20" i="97"/>
  <c r="I20" i="97"/>
  <c r="H20" i="97"/>
  <c r="G20" i="97"/>
  <c r="F20" i="97"/>
  <c r="E20" i="97"/>
  <c r="D20" i="97"/>
  <c r="C20" i="97"/>
  <c r="B20" i="97"/>
  <c r="A20" i="97"/>
  <c r="Q19" i="97"/>
  <c r="P19" i="97"/>
  <c r="O19" i="97"/>
  <c r="N19" i="97"/>
  <c r="M19" i="97"/>
  <c r="L19" i="97"/>
  <c r="K19" i="97"/>
  <c r="J19" i="97"/>
  <c r="I19" i="97"/>
  <c r="H19" i="97"/>
  <c r="G19" i="97"/>
  <c r="F19" i="97"/>
  <c r="E19" i="97"/>
  <c r="D19" i="97"/>
  <c r="C19" i="97"/>
  <c r="B19" i="97"/>
  <c r="A19" i="97"/>
  <c r="Q18" i="97"/>
  <c r="P18" i="97"/>
  <c r="O18" i="97"/>
  <c r="N18" i="97"/>
  <c r="M18" i="97"/>
  <c r="L18" i="97"/>
  <c r="K18" i="97"/>
  <c r="J18" i="97"/>
  <c r="I18" i="97"/>
  <c r="H18" i="97"/>
  <c r="G18" i="97"/>
  <c r="F18" i="97"/>
  <c r="E18" i="97"/>
  <c r="D18" i="97"/>
  <c r="C18" i="97"/>
  <c r="B18" i="97"/>
  <c r="A18" i="97"/>
  <c r="Q17" i="97"/>
  <c r="P17" i="97"/>
  <c r="O17" i="97"/>
  <c r="N17" i="97"/>
  <c r="M17" i="97"/>
  <c r="L17" i="97"/>
  <c r="K17" i="97"/>
  <c r="J17" i="97"/>
  <c r="I17" i="97"/>
  <c r="H17" i="97"/>
  <c r="G17" i="97"/>
  <c r="F17" i="97"/>
  <c r="E17" i="97"/>
  <c r="D17" i="97"/>
  <c r="C17" i="97"/>
  <c r="B17" i="97"/>
  <c r="A17" i="97"/>
  <c r="Q16" i="97"/>
  <c r="P16" i="97"/>
  <c r="O16" i="97"/>
  <c r="N16" i="97"/>
  <c r="M16" i="97"/>
  <c r="L16" i="97"/>
  <c r="K16" i="97"/>
  <c r="J16" i="97"/>
  <c r="I16" i="97"/>
  <c r="H16" i="97"/>
  <c r="G16" i="97"/>
  <c r="F16" i="97"/>
  <c r="E16" i="97"/>
  <c r="D16" i="97"/>
  <c r="C16" i="97"/>
  <c r="B16" i="97"/>
  <c r="A16" i="97"/>
  <c r="Q15" i="97"/>
  <c r="P15" i="97"/>
  <c r="O15" i="97"/>
  <c r="N15" i="97"/>
  <c r="M15" i="97"/>
  <c r="L15" i="97"/>
  <c r="K15" i="97"/>
  <c r="J15" i="97"/>
  <c r="I15" i="97"/>
  <c r="H15" i="97"/>
  <c r="G15" i="97"/>
  <c r="F15" i="97"/>
  <c r="E15" i="97"/>
  <c r="D15" i="97"/>
  <c r="C15" i="97"/>
  <c r="B15" i="97"/>
  <c r="A15" i="97"/>
  <c r="Q14" i="97"/>
  <c r="P14" i="97"/>
  <c r="O14" i="97"/>
  <c r="N14" i="97"/>
  <c r="M14" i="97"/>
  <c r="L14" i="97"/>
  <c r="K14" i="97"/>
  <c r="J14" i="97"/>
  <c r="I14" i="97"/>
  <c r="H14" i="97"/>
  <c r="G14" i="97"/>
  <c r="F14" i="97"/>
  <c r="E14" i="97"/>
  <c r="D14" i="97"/>
  <c r="C14" i="97"/>
  <c r="B14" i="97"/>
  <c r="A14" i="97"/>
  <c r="Q13" i="97"/>
  <c r="P13" i="97"/>
  <c r="O13" i="97"/>
  <c r="N13" i="97"/>
  <c r="M13" i="97"/>
  <c r="L13" i="97"/>
  <c r="K13" i="97"/>
  <c r="J13" i="97"/>
  <c r="I13" i="97"/>
  <c r="H13" i="97"/>
  <c r="G13" i="97"/>
  <c r="F13" i="97"/>
  <c r="E13" i="97"/>
  <c r="D13" i="97"/>
  <c r="C13" i="97"/>
  <c r="B13" i="97"/>
  <c r="A13" i="97"/>
  <c r="Q12" i="97"/>
  <c r="P12" i="97"/>
  <c r="O12" i="97"/>
  <c r="N12" i="97"/>
  <c r="M12" i="97"/>
  <c r="L12" i="97"/>
  <c r="K12" i="97"/>
  <c r="J12" i="97"/>
  <c r="I12" i="97"/>
  <c r="H12" i="97"/>
  <c r="G12" i="97"/>
  <c r="F12" i="97"/>
  <c r="E12" i="97"/>
  <c r="D12" i="97"/>
  <c r="C12" i="97"/>
  <c r="B12" i="97"/>
  <c r="A12" i="97"/>
  <c r="Q11" i="97"/>
  <c r="P11" i="97"/>
  <c r="O11" i="97"/>
  <c r="N11" i="97"/>
  <c r="M11" i="97"/>
  <c r="L11" i="97"/>
  <c r="K11" i="97"/>
  <c r="J11" i="97"/>
  <c r="I11" i="97"/>
  <c r="H11" i="97"/>
  <c r="G11" i="97"/>
  <c r="F11" i="97"/>
  <c r="E11" i="97"/>
  <c r="D11" i="97"/>
  <c r="C11" i="97"/>
  <c r="B11" i="97"/>
  <c r="A11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A10" i="97"/>
  <c r="Q9" i="97"/>
  <c r="P9" i="97"/>
  <c r="O9" i="97"/>
  <c r="N9" i="97"/>
  <c r="M9" i="97"/>
  <c r="L9" i="97"/>
  <c r="K9" i="97"/>
  <c r="J9" i="97"/>
  <c r="I9" i="97"/>
  <c r="H9" i="97"/>
  <c r="G9" i="97"/>
  <c r="F9" i="97"/>
  <c r="E9" i="97"/>
  <c r="D9" i="97"/>
  <c r="C9" i="97"/>
  <c r="B9" i="97"/>
  <c r="A9" i="97"/>
  <c r="Q8" i="97"/>
  <c r="P8" i="97"/>
  <c r="O8" i="97"/>
  <c r="N8" i="97"/>
  <c r="M8" i="97"/>
  <c r="L8" i="97"/>
  <c r="K8" i="97"/>
  <c r="J8" i="97"/>
  <c r="I8" i="97"/>
  <c r="H8" i="97"/>
  <c r="G8" i="97"/>
  <c r="F8" i="97"/>
  <c r="E8" i="97"/>
  <c r="D8" i="97"/>
  <c r="C8" i="97"/>
  <c r="B8" i="97"/>
  <c r="A8" i="97"/>
  <c r="Q7" i="97"/>
  <c r="P7" i="97"/>
  <c r="O7" i="97"/>
  <c r="N7" i="97"/>
  <c r="M7" i="97"/>
  <c r="L7" i="97"/>
  <c r="K7" i="97"/>
  <c r="J7" i="97"/>
  <c r="I7" i="97"/>
  <c r="H7" i="97"/>
  <c r="G7" i="97"/>
  <c r="F7" i="97"/>
  <c r="E7" i="97"/>
  <c r="D7" i="97"/>
  <c r="C7" i="97"/>
  <c r="B7" i="97"/>
  <c r="A7" i="97"/>
  <c r="Q351" i="98"/>
  <c r="P351" i="98"/>
  <c r="O351" i="98"/>
  <c r="N351" i="98"/>
  <c r="M351" i="98"/>
  <c r="L351" i="98"/>
  <c r="K351" i="98"/>
  <c r="J351" i="98"/>
  <c r="I351" i="98"/>
  <c r="H351" i="98"/>
  <c r="G351" i="98"/>
  <c r="F351" i="98"/>
  <c r="E351" i="98"/>
  <c r="D351" i="98"/>
  <c r="C351" i="98"/>
  <c r="B351" i="98"/>
  <c r="A351" i="98"/>
  <c r="Q350" i="98"/>
  <c r="P350" i="98"/>
  <c r="O350" i="98"/>
  <c r="N350" i="98"/>
  <c r="M350" i="98"/>
  <c r="L350" i="98"/>
  <c r="K350" i="98"/>
  <c r="J350" i="98"/>
  <c r="I350" i="98"/>
  <c r="H350" i="98"/>
  <c r="G350" i="98"/>
  <c r="F350" i="98"/>
  <c r="E350" i="98"/>
  <c r="D350" i="98"/>
  <c r="C350" i="98"/>
  <c r="B350" i="98"/>
  <c r="A350" i="98"/>
  <c r="Q349" i="98"/>
  <c r="P349" i="98"/>
  <c r="O349" i="98"/>
  <c r="N349" i="98"/>
  <c r="M349" i="98"/>
  <c r="L349" i="98"/>
  <c r="K349" i="98"/>
  <c r="J349" i="98"/>
  <c r="I349" i="98"/>
  <c r="H349" i="98"/>
  <c r="G349" i="98"/>
  <c r="F349" i="98"/>
  <c r="E349" i="98"/>
  <c r="D349" i="98"/>
  <c r="C349" i="98"/>
  <c r="B349" i="98"/>
  <c r="A349" i="98"/>
  <c r="Q348" i="98"/>
  <c r="P348" i="98"/>
  <c r="O348" i="98"/>
  <c r="N348" i="98"/>
  <c r="M348" i="98"/>
  <c r="L348" i="98"/>
  <c r="K348" i="98"/>
  <c r="J348" i="98"/>
  <c r="I348" i="98"/>
  <c r="H348" i="98"/>
  <c r="G348" i="98"/>
  <c r="F348" i="98"/>
  <c r="E348" i="98"/>
  <c r="D348" i="98"/>
  <c r="C348" i="98"/>
  <c r="B348" i="98"/>
  <c r="A348" i="98"/>
  <c r="Q347" i="98"/>
  <c r="P347" i="98"/>
  <c r="O347" i="98"/>
  <c r="N347" i="98"/>
  <c r="M347" i="98"/>
  <c r="L347" i="98"/>
  <c r="K347" i="98"/>
  <c r="J347" i="98"/>
  <c r="I347" i="98"/>
  <c r="H347" i="98"/>
  <c r="G347" i="98"/>
  <c r="F347" i="98"/>
  <c r="E347" i="98"/>
  <c r="D347" i="98"/>
  <c r="C347" i="98"/>
  <c r="B347" i="98"/>
  <c r="A347" i="98"/>
  <c r="Q346" i="98"/>
  <c r="P346" i="98"/>
  <c r="O346" i="98"/>
  <c r="N346" i="98"/>
  <c r="M346" i="98"/>
  <c r="L346" i="98"/>
  <c r="K346" i="98"/>
  <c r="J346" i="98"/>
  <c r="I346" i="98"/>
  <c r="H346" i="98"/>
  <c r="G346" i="98"/>
  <c r="F346" i="98"/>
  <c r="E346" i="98"/>
  <c r="D346" i="98"/>
  <c r="C346" i="98"/>
  <c r="B346" i="98"/>
  <c r="A346" i="98"/>
  <c r="Q345" i="98"/>
  <c r="P345" i="98"/>
  <c r="O345" i="98"/>
  <c r="N345" i="98"/>
  <c r="M345" i="98"/>
  <c r="L345" i="98"/>
  <c r="K345" i="98"/>
  <c r="J345" i="98"/>
  <c r="I345" i="98"/>
  <c r="H345" i="98"/>
  <c r="G345" i="98"/>
  <c r="F345" i="98"/>
  <c r="E345" i="98"/>
  <c r="D345" i="98"/>
  <c r="C345" i="98"/>
  <c r="B345" i="98"/>
  <c r="A345" i="98"/>
  <c r="Q344" i="98"/>
  <c r="P344" i="98"/>
  <c r="O344" i="98"/>
  <c r="N344" i="98"/>
  <c r="M344" i="98"/>
  <c r="L344" i="98"/>
  <c r="K344" i="98"/>
  <c r="J344" i="98"/>
  <c r="I344" i="98"/>
  <c r="H344" i="98"/>
  <c r="G344" i="98"/>
  <c r="F344" i="98"/>
  <c r="E344" i="98"/>
  <c r="D344" i="98"/>
  <c r="C344" i="98"/>
  <c r="B344" i="98"/>
  <c r="A344" i="98"/>
  <c r="Q343" i="98"/>
  <c r="P343" i="98"/>
  <c r="O343" i="98"/>
  <c r="N343" i="98"/>
  <c r="M343" i="98"/>
  <c r="L343" i="98"/>
  <c r="K343" i="98"/>
  <c r="J343" i="98"/>
  <c r="I343" i="98"/>
  <c r="H343" i="98"/>
  <c r="G343" i="98"/>
  <c r="F343" i="98"/>
  <c r="E343" i="98"/>
  <c r="D343" i="98"/>
  <c r="C343" i="98"/>
  <c r="B343" i="98"/>
  <c r="A343" i="98"/>
  <c r="Q342" i="98"/>
  <c r="P342" i="98"/>
  <c r="O342" i="98"/>
  <c r="N342" i="98"/>
  <c r="M342" i="98"/>
  <c r="L342" i="98"/>
  <c r="K342" i="98"/>
  <c r="J342" i="98"/>
  <c r="I342" i="98"/>
  <c r="H342" i="98"/>
  <c r="G342" i="98"/>
  <c r="F342" i="98"/>
  <c r="E342" i="98"/>
  <c r="D342" i="98"/>
  <c r="C342" i="98"/>
  <c r="B342" i="98"/>
  <c r="A342" i="98"/>
  <c r="Q341" i="98"/>
  <c r="P341" i="98"/>
  <c r="O341" i="98"/>
  <c r="N341" i="98"/>
  <c r="M341" i="98"/>
  <c r="L341" i="98"/>
  <c r="K341" i="98"/>
  <c r="J341" i="98"/>
  <c r="I341" i="98"/>
  <c r="H341" i="98"/>
  <c r="G341" i="98"/>
  <c r="F341" i="98"/>
  <c r="E341" i="98"/>
  <c r="D341" i="98"/>
  <c r="C341" i="98"/>
  <c r="B341" i="98"/>
  <c r="A341" i="98"/>
  <c r="Q340" i="98"/>
  <c r="P340" i="98"/>
  <c r="O340" i="98"/>
  <c r="N340" i="98"/>
  <c r="M340" i="98"/>
  <c r="L340" i="98"/>
  <c r="K340" i="98"/>
  <c r="J340" i="98"/>
  <c r="I340" i="98"/>
  <c r="H340" i="98"/>
  <c r="G340" i="98"/>
  <c r="F340" i="98"/>
  <c r="E340" i="98"/>
  <c r="D340" i="98"/>
  <c r="C340" i="98"/>
  <c r="B340" i="98"/>
  <c r="A340" i="98"/>
  <c r="Q339" i="98"/>
  <c r="P339" i="98"/>
  <c r="O339" i="98"/>
  <c r="N339" i="98"/>
  <c r="M339" i="98"/>
  <c r="L339" i="98"/>
  <c r="K339" i="98"/>
  <c r="J339" i="98"/>
  <c r="I339" i="98"/>
  <c r="H339" i="98"/>
  <c r="G339" i="98"/>
  <c r="F339" i="98"/>
  <c r="E339" i="98"/>
  <c r="D339" i="98"/>
  <c r="C339" i="98"/>
  <c r="B339" i="98"/>
  <c r="A339" i="98"/>
  <c r="Q338" i="98"/>
  <c r="P338" i="98"/>
  <c r="O338" i="98"/>
  <c r="N338" i="98"/>
  <c r="M338" i="98"/>
  <c r="L338" i="98"/>
  <c r="K338" i="98"/>
  <c r="J338" i="98"/>
  <c r="I338" i="98"/>
  <c r="H338" i="98"/>
  <c r="G338" i="98"/>
  <c r="F338" i="98"/>
  <c r="E338" i="98"/>
  <c r="D338" i="98"/>
  <c r="C338" i="98"/>
  <c r="B338" i="98"/>
  <c r="A338" i="98"/>
  <c r="Q337" i="98"/>
  <c r="P337" i="98"/>
  <c r="O337" i="98"/>
  <c r="N337" i="98"/>
  <c r="M337" i="98"/>
  <c r="L337" i="98"/>
  <c r="K337" i="98"/>
  <c r="J337" i="98"/>
  <c r="I337" i="98"/>
  <c r="H337" i="98"/>
  <c r="G337" i="98"/>
  <c r="F337" i="98"/>
  <c r="E337" i="98"/>
  <c r="D337" i="98"/>
  <c r="C337" i="98"/>
  <c r="B337" i="98"/>
  <c r="A337" i="98"/>
  <c r="Q336" i="98"/>
  <c r="P336" i="98"/>
  <c r="O336" i="98"/>
  <c r="N336" i="98"/>
  <c r="M336" i="98"/>
  <c r="L336" i="98"/>
  <c r="K336" i="98"/>
  <c r="J336" i="98"/>
  <c r="I336" i="98"/>
  <c r="H336" i="98"/>
  <c r="G336" i="98"/>
  <c r="F336" i="98"/>
  <c r="E336" i="98"/>
  <c r="D336" i="98"/>
  <c r="C336" i="98"/>
  <c r="B336" i="98"/>
  <c r="A336" i="98"/>
  <c r="Q335" i="98"/>
  <c r="P335" i="98"/>
  <c r="O335" i="98"/>
  <c r="N335" i="98"/>
  <c r="M335" i="98"/>
  <c r="L335" i="98"/>
  <c r="K335" i="98"/>
  <c r="J335" i="98"/>
  <c r="I335" i="98"/>
  <c r="H335" i="98"/>
  <c r="G335" i="98"/>
  <c r="F335" i="98"/>
  <c r="E335" i="98"/>
  <c r="D335" i="98"/>
  <c r="C335" i="98"/>
  <c r="B335" i="98"/>
  <c r="A335" i="98"/>
  <c r="Q334" i="98"/>
  <c r="P334" i="98"/>
  <c r="O334" i="98"/>
  <c r="N334" i="98"/>
  <c r="M334" i="98"/>
  <c r="L334" i="98"/>
  <c r="K334" i="98"/>
  <c r="J334" i="98"/>
  <c r="I334" i="98"/>
  <c r="H334" i="98"/>
  <c r="G334" i="98"/>
  <c r="F334" i="98"/>
  <c r="E334" i="98"/>
  <c r="D334" i="98"/>
  <c r="C334" i="98"/>
  <c r="B334" i="98"/>
  <c r="A334" i="98"/>
  <c r="Q333" i="98"/>
  <c r="P333" i="98"/>
  <c r="O333" i="98"/>
  <c r="N333" i="98"/>
  <c r="M333" i="98"/>
  <c r="L333" i="98"/>
  <c r="K333" i="98"/>
  <c r="J333" i="98"/>
  <c r="I333" i="98"/>
  <c r="H333" i="98"/>
  <c r="G333" i="98"/>
  <c r="F333" i="98"/>
  <c r="E333" i="98"/>
  <c r="D333" i="98"/>
  <c r="C333" i="98"/>
  <c r="B333" i="98"/>
  <c r="A333" i="98"/>
  <c r="Q332" i="98"/>
  <c r="P332" i="98"/>
  <c r="O332" i="98"/>
  <c r="N332" i="98"/>
  <c r="M332" i="98"/>
  <c r="L332" i="98"/>
  <c r="K332" i="98"/>
  <c r="J332" i="98"/>
  <c r="I332" i="98"/>
  <c r="H332" i="98"/>
  <c r="G332" i="98"/>
  <c r="F332" i="98"/>
  <c r="E332" i="98"/>
  <c r="D332" i="98"/>
  <c r="C332" i="98"/>
  <c r="B332" i="98"/>
  <c r="A332" i="98"/>
  <c r="Q331" i="98"/>
  <c r="P331" i="98"/>
  <c r="O331" i="98"/>
  <c r="N331" i="98"/>
  <c r="M331" i="98"/>
  <c r="L331" i="98"/>
  <c r="K331" i="98"/>
  <c r="J331" i="98"/>
  <c r="I331" i="98"/>
  <c r="H331" i="98"/>
  <c r="G331" i="98"/>
  <c r="F331" i="98"/>
  <c r="E331" i="98"/>
  <c r="D331" i="98"/>
  <c r="C331" i="98"/>
  <c r="B331" i="98"/>
  <c r="A331" i="98"/>
  <c r="Q330" i="98"/>
  <c r="P330" i="98"/>
  <c r="O330" i="98"/>
  <c r="N330" i="98"/>
  <c r="M330" i="98"/>
  <c r="L330" i="98"/>
  <c r="K330" i="98"/>
  <c r="J330" i="98"/>
  <c r="I330" i="98"/>
  <c r="H330" i="98"/>
  <c r="G330" i="98"/>
  <c r="F330" i="98"/>
  <c r="E330" i="98"/>
  <c r="D330" i="98"/>
  <c r="C330" i="98"/>
  <c r="B330" i="98"/>
  <c r="A330" i="98"/>
  <c r="Q329" i="98"/>
  <c r="P329" i="98"/>
  <c r="O329" i="98"/>
  <c r="N329" i="98"/>
  <c r="M329" i="98"/>
  <c r="L329" i="98"/>
  <c r="K329" i="98"/>
  <c r="J329" i="98"/>
  <c r="I329" i="98"/>
  <c r="H329" i="98"/>
  <c r="G329" i="98"/>
  <c r="F329" i="98"/>
  <c r="E329" i="98"/>
  <c r="D329" i="98"/>
  <c r="C329" i="98"/>
  <c r="B329" i="98"/>
  <c r="A329" i="98"/>
  <c r="Q328" i="98"/>
  <c r="P328" i="98"/>
  <c r="O328" i="98"/>
  <c r="N328" i="98"/>
  <c r="M328" i="98"/>
  <c r="L328" i="98"/>
  <c r="K328" i="98"/>
  <c r="J328" i="98"/>
  <c r="I328" i="98"/>
  <c r="H328" i="98"/>
  <c r="G328" i="98"/>
  <c r="F328" i="98"/>
  <c r="E328" i="98"/>
  <c r="D328" i="98"/>
  <c r="C328" i="98"/>
  <c r="B328" i="98"/>
  <c r="A328" i="98"/>
  <c r="Q327" i="98"/>
  <c r="P327" i="98"/>
  <c r="O327" i="98"/>
  <c r="N327" i="98"/>
  <c r="M327" i="98"/>
  <c r="L327" i="98"/>
  <c r="K327" i="98"/>
  <c r="J327" i="98"/>
  <c r="I327" i="98"/>
  <c r="H327" i="98"/>
  <c r="G327" i="98"/>
  <c r="F327" i="98"/>
  <c r="E327" i="98"/>
  <c r="D327" i="98"/>
  <c r="C327" i="98"/>
  <c r="B327" i="98"/>
  <c r="A327" i="98"/>
  <c r="Q326" i="98"/>
  <c r="P326" i="98"/>
  <c r="O326" i="98"/>
  <c r="N326" i="98"/>
  <c r="M326" i="98"/>
  <c r="L326" i="98"/>
  <c r="K326" i="98"/>
  <c r="J326" i="98"/>
  <c r="I326" i="98"/>
  <c r="H326" i="98"/>
  <c r="G326" i="98"/>
  <c r="F326" i="98"/>
  <c r="E326" i="98"/>
  <c r="D326" i="98"/>
  <c r="C326" i="98"/>
  <c r="B326" i="98"/>
  <c r="A326" i="98"/>
  <c r="Q325" i="98"/>
  <c r="P325" i="98"/>
  <c r="O325" i="98"/>
  <c r="N325" i="98"/>
  <c r="M325" i="98"/>
  <c r="L325" i="98"/>
  <c r="K325" i="98"/>
  <c r="J325" i="98"/>
  <c r="I325" i="98"/>
  <c r="H325" i="98"/>
  <c r="G325" i="98"/>
  <c r="F325" i="98"/>
  <c r="E325" i="98"/>
  <c r="D325" i="98"/>
  <c r="C325" i="98"/>
  <c r="B325" i="98"/>
  <c r="A325" i="98"/>
  <c r="Q324" i="98"/>
  <c r="P324" i="98"/>
  <c r="O324" i="98"/>
  <c r="N324" i="98"/>
  <c r="M324" i="98"/>
  <c r="L324" i="98"/>
  <c r="K324" i="98"/>
  <c r="J324" i="98"/>
  <c r="I324" i="98"/>
  <c r="H324" i="98"/>
  <c r="G324" i="98"/>
  <c r="F324" i="98"/>
  <c r="E324" i="98"/>
  <c r="D324" i="98"/>
  <c r="C324" i="98"/>
  <c r="B324" i="98"/>
  <c r="A324" i="98"/>
  <c r="Q323" i="98"/>
  <c r="P323" i="98"/>
  <c r="O323" i="98"/>
  <c r="N323" i="98"/>
  <c r="M323" i="98"/>
  <c r="L323" i="98"/>
  <c r="K323" i="98"/>
  <c r="J323" i="98"/>
  <c r="I323" i="98"/>
  <c r="H323" i="98"/>
  <c r="G323" i="98"/>
  <c r="F323" i="98"/>
  <c r="E323" i="98"/>
  <c r="D323" i="98"/>
  <c r="C323" i="98"/>
  <c r="B323" i="98"/>
  <c r="A323" i="98"/>
  <c r="Q322" i="98"/>
  <c r="P322" i="98"/>
  <c r="O322" i="98"/>
  <c r="N322" i="98"/>
  <c r="M322" i="98"/>
  <c r="L322" i="98"/>
  <c r="K322" i="98"/>
  <c r="J322" i="98"/>
  <c r="I322" i="98"/>
  <c r="H322" i="98"/>
  <c r="G322" i="98"/>
  <c r="F322" i="98"/>
  <c r="E322" i="98"/>
  <c r="D322" i="98"/>
  <c r="C322" i="98"/>
  <c r="B322" i="98"/>
  <c r="A322" i="98"/>
  <c r="Q321" i="98"/>
  <c r="P321" i="98"/>
  <c r="O321" i="98"/>
  <c r="N321" i="98"/>
  <c r="M321" i="98"/>
  <c r="L321" i="98"/>
  <c r="K321" i="98"/>
  <c r="J321" i="98"/>
  <c r="I321" i="98"/>
  <c r="H321" i="98"/>
  <c r="G321" i="98"/>
  <c r="F321" i="98"/>
  <c r="E321" i="98"/>
  <c r="D321" i="98"/>
  <c r="C321" i="98"/>
  <c r="B321" i="98"/>
  <c r="A321" i="98"/>
  <c r="Q317" i="98"/>
  <c r="P317" i="98"/>
  <c r="O317" i="98"/>
  <c r="N317" i="98"/>
  <c r="M317" i="98"/>
  <c r="L317" i="98"/>
  <c r="K317" i="98"/>
  <c r="J317" i="98"/>
  <c r="I317" i="98"/>
  <c r="H317" i="98"/>
  <c r="G317" i="98"/>
  <c r="F317" i="98"/>
  <c r="E317" i="98"/>
  <c r="D317" i="98"/>
  <c r="C317" i="98"/>
  <c r="B317" i="98"/>
  <c r="A317" i="98"/>
  <c r="Q316" i="98"/>
  <c r="P316" i="98"/>
  <c r="O316" i="98"/>
  <c r="N316" i="98"/>
  <c r="M316" i="98"/>
  <c r="L316" i="98"/>
  <c r="K316" i="98"/>
  <c r="J316" i="98"/>
  <c r="I316" i="98"/>
  <c r="H316" i="98"/>
  <c r="G316" i="98"/>
  <c r="F316" i="98"/>
  <c r="E316" i="98"/>
  <c r="D316" i="98"/>
  <c r="C316" i="98"/>
  <c r="B316" i="98"/>
  <c r="A316" i="98"/>
  <c r="Q315" i="98"/>
  <c r="P315" i="98"/>
  <c r="O315" i="98"/>
  <c r="N315" i="98"/>
  <c r="M315" i="98"/>
  <c r="L315" i="98"/>
  <c r="K315" i="98"/>
  <c r="J315" i="98"/>
  <c r="I315" i="98"/>
  <c r="H315" i="98"/>
  <c r="G315" i="98"/>
  <c r="F315" i="98"/>
  <c r="E315" i="98"/>
  <c r="D315" i="98"/>
  <c r="C315" i="98"/>
  <c r="B315" i="98"/>
  <c r="A315" i="98"/>
  <c r="Q314" i="98"/>
  <c r="P314" i="98"/>
  <c r="O314" i="98"/>
  <c r="N314" i="98"/>
  <c r="M314" i="98"/>
  <c r="L314" i="98"/>
  <c r="K314" i="98"/>
  <c r="J314" i="98"/>
  <c r="I314" i="98"/>
  <c r="H314" i="98"/>
  <c r="G314" i="98"/>
  <c r="F314" i="98"/>
  <c r="E314" i="98"/>
  <c r="D314" i="98"/>
  <c r="C314" i="98"/>
  <c r="B314" i="98"/>
  <c r="A314" i="98"/>
  <c r="Q313" i="98"/>
  <c r="P313" i="98"/>
  <c r="O313" i="98"/>
  <c r="N313" i="98"/>
  <c r="M313" i="98"/>
  <c r="L313" i="98"/>
  <c r="K313" i="98"/>
  <c r="J313" i="98"/>
  <c r="I313" i="98"/>
  <c r="H313" i="98"/>
  <c r="G313" i="98"/>
  <c r="F313" i="98"/>
  <c r="E313" i="98"/>
  <c r="D313" i="98"/>
  <c r="C313" i="98"/>
  <c r="B313" i="98"/>
  <c r="A313" i="98"/>
  <c r="Q312" i="98"/>
  <c r="P312" i="98"/>
  <c r="O312" i="98"/>
  <c r="N312" i="98"/>
  <c r="M312" i="98"/>
  <c r="L312" i="98"/>
  <c r="K312" i="98"/>
  <c r="J312" i="98"/>
  <c r="I312" i="98"/>
  <c r="H312" i="98"/>
  <c r="G312" i="98"/>
  <c r="F312" i="98"/>
  <c r="E312" i="98"/>
  <c r="D312" i="98"/>
  <c r="C312" i="98"/>
  <c r="B312" i="98"/>
  <c r="A312" i="98"/>
  <c r="Q311" i="98"/>
  <c r="P311" i="98"/>
  <c r="O311" i="98"/>
  <c r="N311" i="98"/>
  <c r="M311" i="98"/>
  <c r="L311" i="98"/>
  <c r="K311" i="98"/>
  <c r="J311" i="98"/>
  <c r="I311" i="98"/>
  <c r="H311" i="98"/>
  <c r="G311" i="98"/>
  <c r="F311" i="98"/>
  <c r="E311" i="98"/>
  <c r="D311" i="98"/>
  <c r="C311" i="98"/>
  <c r="B311" i="98"/>
  <c r="A311" i="98"/>
  <c r="Q310" i="98"/>
  <c r="P310" i="98"/>
  <c r="O310" i="98"/>
  <c r="N310" i="98"/>
  <c r="M310" i="98"/>
  <c r="L310" i="98"/>
  <c r="K310" i="98"/>
  <c r="J310" i="98"/>
  <c r="I310" i="98"/>
  <c r="H310" i="98"/>
  <c r="G310" i="98"/>
  <c r="F310" i="98"/>
  <c r="E310" i="98"/>
  <c r="D310" i="98"/>
  <c r="C310" i="98"/>
  <c r="B310" i="98"/>
  <c r="A310" i="98"/>
  <c r="Q309" i="98"/>
  <c r="P309" i="98"/>
  <c r="O309" i="98"/>
  <c r="N309" i="98"/>
  <c r="M309" i="98"/>
  <c r="L309" i="98"/>
  <c r="K309" i="98"/>
  <c r="J309" i="98"/>
  <c r="I309" i="98"/>
  <c r="H309" i="98"/>
  <c r="G309" i="98"/>
  <c r="F309" i="98"/>
  <c r="E309" i="98"/>
  <c r="D309" i="98"/>
  <c r="C309" i="98"/>
  <c r="B309" i="98"/>
  <c r="A309" i="98"/>
  <c r="Q308" i="98"/>
  <c r="P308" i="98"/>
  <c r="O308" i="98"/>
  <c r="N308" i="98"/>
  <c r="M308" i="98"/>
  <c r="L308" i="98"/>
  <c r="K308" i="98"/>
  <c r="J308" i="98"/>
  <c r="I308" i="98"/>
  <c r="H308" i="98"/>
  <c r="G308" i="98"/>
  <c r="F308" i="98"/>
  <c r="E308" i="98"/>
  <c r="D308" i="98"/>
  <c r="C308" i="98"/>
  <c r="B308" i="98"/>
  <c r="A308" i="98"/>
  <c r="Q307" i="98"/>
  <c r="P307" i="98"/>
  <c r="O307" i="98"/>
  <c r="N307" i="98"/>
  <c r="M307" i="98"/>
  <c r="L307" i="98"/>
  <c r="K307" i="98"/>
  <c r="J307" i="98"/>
  <c r="I307" i="98"/>
  <c r="H307" i="98"/>
  <c r="G307" i="98"/>
  <c r="F307" i="98"/>
  <c r="E307" i="98"/>
  <c r="D307" i="98"/>
  <c r="C307" i="98"/>
  <c r="B307" i="98"/>
  <c r="A307" i="98"/>
  <c r="Q306" i="98"/>
  <c r="P306" i="98"/>
  <c r="O306" i="98"/>
  <c r="N306" i="98"/>
  <c r="M306" i="98"/>
  <c r="L306" i="98"/>
  <c r="K306" i="98"/>
  <c r="J306" i="98"/>
  <c r="I306" i="98"/>
  <c r="H306" i="98"/>
  <c r="G306" i="98"/>
  <c r="F306" i="98"/>
  <c r="E306" i="98"/>
  <c r="D306" i="98"/>
  <c r="C306" i="98"/>
  <c r="B306" i="98"/>
  <c r="A306" i="98"/>
  <c r="Q305" i="98"/>
  <c r="P305" i="98"/>
  <c r="O305" i="98"/>
  <c r="N305" i="98"/>
  <c r="M305" i="98"/>
  <c r="L305" i="98"/>
  <c r="K305" i="98"/>
  <c r="J305" i="98"/>
  <c r="I305" i="98"/>
  <c r="H305" i="98"/>
  <c r="G305" i="98"/>
  <c r="F305" i="98"/>
  <c r="E305" i="98"/>
  <c r="D305" i="98"/>
  <c r="C305" i="98"/>
  <c r="B305" i="98"/>
  <c r="A305" i="98"/>
  <c r="Q304" i="98"/>
  <c r="P304" i="98"/>
  <c r="O304" i="98"/>
  <c r="N304" i="98"/>
  <c r="M304" i="98"/>
  <c r="L304" i="98"/>
  <c r="K304" i="98"/>
  <c r="J304" i="98"/>
  <c r="I304" i="98"/>
  <c r="H304" i="98"/>
  <c r="G304" i="98"/>
  <c r="F304" i="98"/>
  <c r="E304" i="98"/>
  <c r="D304" i="98"/>
  <c r="C304" i="98"/>
  <c r="B304" i="98"/>
  <c r="A304" i="98"/>
  <c r="Q303" i="98"/>
  <c r="P303" i="98"/>
  <c r="O303" i="98"/>
  <c r="N303" i="98"/>
  <c r="M303" i="98"/>
  <c r="L303" i="98"/>
  <c r="K303" i="98"/>
  <c r="J303" i="98"/>
  <c r="I303" i="98"/>
  <c r="H303" i="98"/>
  <c r="G303" i="98"/>
  <c r="F303" i="98"/>
  <c r="E303" i="98"/>
  <c r="D303" i="98"/>
  <c r="C303" i="98"/>
  <c r="B303" i="98"/>
  <c r="A303" i="98"/>
  <c r="Q302" i="98"/>
  <c r="P302" i="98"/>
  <c r="O302" i="98"/>
  <c r="N302" i="98"/>
  <c r="M302" i="98"/>
  <c r="L302" i="98"/>
  <c r="K302" i="98"/>
  <c r="J302" i="98"/>
  <c r="I302" i="98"/>
  <c r="H302" i="98"/>
  <c r="G302" i="98"/>
  <c r="F302" i="98"/>
  <c r="E302" i="98"/>
  <c r="D302" i="98"/>
  <c r="C302" i="98"/>
  <c r="B302" i="98"/>
  <c r="A302" i="98"/>
  <c r="Q301" i="98"/>
  <c r="P301" i="98"/>
  <c r="O301" i="98"/>
  <c r="N301" i="98"/>
  <c r="M301" i="98"/>
  <c r="L301" i="98"/>
  <c r="K301" i="98"/>
  <c r="J301" i="98"/>
  <c r="I301" i="98"/>
  <c r="H301" i="98"/>
  <c r="G301" i="98"/>
  <c r="F301" i="98"/>
  <c r="E301" i="98"/>
  <c r="D301" i="98"/>
  <c r="C301" i="98"/>
  <c r="B301" i="98"/>
  <c r="A301" i="98"/>
  <c r="Q300" i="98"/>
  <c r="P300" i="98"/>
  <c r="O300" i="98"/>
  <c r="N300" i="98"/>
  <c r="M300" i="98"/>
  <c r="L300" i="98"/>
  <c r="K300" i="98"/>
  <c r="J300" i="98"/>
  <c r="I300" i="98"/>
  <c r="H300" i="98"/>
  <c r="G300" i="98"/>
  <c r="F300" i="98"/>
  <c r="E300" i="98"/>
  <c r="D300" i="98"/>
  <c r="C300" i="98"/>
  <c r="B300" i="98"/>
  <c r="A300" i="98"/>
  <c r="Q299" i="98"/>
  <c r="P299" i="98"/>
  <c r="O299" i="98"/>
  <c r="N299" i="98"/>
  <c r="M299" i="98"/>
  <c r="L299" i="98"/>
  <c r="K299" i="98"/>
  <c r="J299" i="98"/>
  <c r="I299" i="98"/>
  <c r="H299" i="98"/>
  <c r="G299" i="98"/>
  <c r="F299" i="98"/>
  <c r="E299" i="98"/>
  <c r="D299" i="98"/>
  <c r="C299" i="98"/>
  <c r="B299" i="98"/>
  <c r="A299" i="98"/>
  <c r="Q298" i="98"/>
  <c r="P298" i="98"/>
  <c r="O298" i="98"/>
  <c r="N298" i="98"/>
  <c r="M298" i="98"/>
  <c r="L298" i="98"/>
  <c r="K298" i="98"/>
  <c r="J298" i="98"/>
  <c r="I298" i="98"/>
  <c r="H298" i="98"/>
  <c r="G298" i="98"/>
  <c r="F298" i="98"/>
  <c r="E298" i="98"/>
  <c r="D298" i="98"/>
  <c r="C298" i="98"/>
  <c r="B298" i="98"/>
  <c r="A298" i="98"/>
  <c r="Q297" i="98"/>
  <c r="P297" i="98"/>
  <c r="O297" i="98"/>
  <c r="N297" i="98"/>
  <c r="M297" i="98"/>
  <c r="L297" i="98"/>
  <c r="K297" i="98"/>
  <c r="J297" i="98"/>
  <c r="I297" i="98"/>
  <c r="H297" i="98"/>
  <c r="G297" i="98"/>
  <c r="F297" i="98"/>
  <c r="E297" i="98"/>
  <c r="D297" i="98"/>
  <c r="C297" i="98"/>
  <c r="B297" i="98"/>
  <c r="A297" i="98"/>
  <c r="Q296" i="98"/>
  <c r="P296" i="98"/>
  <c r="O296" i="98"/>
  <c r="N296" i="98"/>
  <c r="M296" i="98"/>
  <c r="L296" i="98"/>
  <c r="K296" i="98"/>
  <c r="J296" i="98"/>
  <c r="I296" i="98"/>
  <c r="H296" i="98"/>
  <c r="G296" i="98"/>
  <c r="F296" i="98"/>
  <c r="E296" i="98"/>
  <c r="D296" i="98"/>
  <c r="C296" i="98"/>
  <c r="B296" i="98"/>
  <c r="A296" i="98"/>
  <c r="Q295" i="98"/>
  <c r="P295" i="98"/>
  <c r="O295" i="98"/>
  <c r="N295" i="98"/>
  <c r="M295" i="98"/>
  <c r="L295" i="98"/>
  <c r="K295" i="98"/>
  <c r="J295" i="98"/>
  <c r="I295" i="98"/>
  <c r="H295" i="98"/>
  <c r="G295" i="98"/>
  <c r="F295" i="98"/>
  <c r="E295" i="98"/>
  <c r="D295" i="98"/>
  <c r="C295" i="98"/>
  <c r="B295" i="98"/>
  <c r="A295" i="98"/>
  <c r="Q294" i="98"/>
  <c r="P294" i="98"/>
  <c r="O294" i="98"/>
  <c r="N294" i="98"/>
  <c r="M294" i="98"/>
  <c r="L294" i="98"/>
  <c r="K294" i="98"/>
  <c r="J294" i="98"/>
  <c r="I294" i="98"/>
  <c r="H294" i="98"/>
  <c r="G294" i="98"/>
  <c r="F294" i="98"/>
  <c r="E294" i="98"/>
  <c r="D294" i="98"/>
  <c r="C294" i="98"/>
  <c r="B294" i="98"/>
  <c r="A294" i="98"/>
  <c r="Q293" i="98"/>
  <c r="P293" i="98"/>
  <c r="O293" i="98"/>
  <c r="N293" i="98"/>
  <c r="M293" i="98"/>
  <c r="L293" i="98"/>
  <c r="K293" i="98"/>
  <c r="J293" i="98"/>
  <c r="I293" i="98"/>
  <c r="H293" i="98"/>
  <c r="G293" i="98"/>
  <c r="F293" i="98"/>
  <c r="E293" i="98"/>
  <c r="D293" i="98"/>
  <c r="C293" i="98"/>
  <c r="B293" i="98"/>
  <c r="A293" i="98"/>
  <c r="Q292" i="98"/>
  <c r="P292" i="98"/>
  <c r="O292" i="98"/>
  <c r="N292" i="98"/>
  <c r="M292" i="98"/>
  <c r="L292" i="98"/>
  <c r="K292" i="98"/>
  <c r="J292" i="98"/>
  <c r="I292" i="98"/>
  <c r="H292" i="98"/>
  <c r="G292" i="98"/>
  <c r="F292" i="98"/>
  <c r="E292" i="98"/>
  <c r="D292" i="98"/>
  <c r="C292" i="98"/>
  <c r="B292" i="98"/>
  <c r="A292" i="98"/>
  <c r="Q291" i="98"/>
  <c r="P291" i="98"/>
  <c r="O291" i="98"/>
  <c r="N291" i="98"/>
  <c r="M291" i="98"/>
  <c r="L291" i="98"/>
  <c r="K291" i="98"/>
  <c r="J291" i="98"/>
  <c r="I291" i="98"/>
  <c r="H291" i="98"/>
  <c r="G291" i="98"/>
  <c r="F291" i="98"/>
  <c r="E291" i="98"/>
  <c r="D291" i="98"/>
  <c r="C291" i="98"/>
  <c r="B291" i="98"/>
  <c r="A291" i="98"/>
  <c r="Q290" i="98"/>
  <c r="P290" i="98"/>
  <c r="O290" i="98"/>
  <c r="N290" i="98"/>
  <c r="M290" i="98"/>
  <c r="L290" i="98"/>
  <c r="K290" i="98"/>
  <c r="J290" i="98"/>
  <c r="I290" i="98"/>
  <c r="H290" i="98"/>
  <c r="G290" i="98"/>
  <c r="F290" i="98"/>
  <c r="E290" i="98"/>
  <c r="D290" i="98"/>
  <c r="C290" i="98"/>
  <c r="B290" i="98"/>
  <c r="A290" i="98"/>
  <c r="Q286" i="98"/>
  <c r="P286" i="98"/>
  <c r="O286" i="98"/>
  <c r="N286" i="98"/>
  <c r="M286" i="98"/>
  <c r="L286" i="98"/>
  <c r="K286" i="98"/>
  <c r="J286" i="98"/>
  <c r="I286" i="98"/>
  <c r="H286" i="98"/>
  <c r="G286" i="98"/>
  <c r="F286" i="98"/>
  <c r="E286" i="98"/>
  <c r="D286" i="98"/>
  <c r="C286" i="98"/>
  <c r="B286" i="98"/>
  <c r="A286" i="98"/>
  <c r="Q285" i="98"/>
  <c r="P285" i="98"/>
  <c r="O285" i="98"/>
  <c r="N285" i="98"/>
  <c r="M285" i="98"/>
  <c r="L285" i="98"/>
  <c r="K285" i="98"/>
  <c r="J285" i="98"/>
  <c r="I285" i="98"/>
  <c r="H285" i="98"/>
  <c r="G285" i="98"/>
  <c r="F285" i="98"/>
  <c r="E285" i="98"/>
  <c r="D285" i="98"/>
  <c r="C285" i="98"/>
  <c r="B285" i="98"/>
  <c r="A285" i="98"/>
  <c r="Q284" i="98"/>
  <c r="P284" i="98"/>
  <c r="O284" i="98"/>
  <c r="N284" i="98"/>
  <c r="M284" i="98"/>
  <c r="L284" i="98"/>
  <c r="K284" i="98"/>
  <c r="J284" i="98"/>
  <c r="I284" i="98"/>
  <c r="H284" i="98"/>
  <c r="G284" i="98"/>
  <c r="F284" i="98"/>
  <c r="E284" i="98"/>
  <c r="D284" i="98"/>
  <c r="C284" i="98"/>
  <c r="B284" i="98"/>
  <c r="A284" i="98"/>
  <c r="Q283" i="98"/>
  <c r="P283" i="98"/>
  <c r="O283" i="98"/>
  <c r="N283" i="98"/>
  <c r="M283" i="98"/>
  <c r="L283" i="98"/>
  <c r="K283" i="98"/>
  <c r="J283" i="98"/>
  <c r="I283" i="98"/>
  <c r="H283" i="98"/>
  <c r="G283" i="98"/>
  <c r="F283" i="98"/>
  <c r="E283" i="98"/>
  <c r="D283" i="98"/>
  <c r="C283" i="98"/>
  <c r="B283" i="98"/>
  <c r="A283" i="98"/>
  <c r="Q282" i="98"/>
  <c r="P282" i="98"/>
  <c r="O282" i="98"/>
  <c r="N282" i="98"/>
  <c r="M282" i="98"/>
  <c r="L282" i="98"/>
  <c r="K282" i="98"/>
  <c r="J282" i="98"/>
  <c r="I282" i="98"/>
  <c r="H282" i="98"/>
  <c r="G282" i="98"/>
  <c r="F282" i="98"/>
  <c r="E282" i="98"/>
  <c r="D282" i="98"/>
  <c r="C282" i="98"/>
  <c r="B282" i="98"/>
  <c r="A282" i="98"/>
  <c r="Q281" i="98"/>
  <c r="P281" i="98"/>
  <c r="O281" i="98"/>
  <c r="N281" i="98"/>
  <c r="M281" i="98"/>
  <c r="L281" i="98"/>
  <c r="K281" i="98"/>
  <c r="J281" i="98"/>
  <c r="I281" i="98"/>
  <c r="H281" i="98"/>
  <c r="G281" i="98"/>
  <c r="F281" i="98"/>
  <c r="E281" i="98"/>
  <c r="D281" i="98"/>
  <c r="C281" i="98"/>
  <c r="B281" i="98"/>
  <c r="A281" i="98"/>
  <c r="Q280" i="98"/>
  <c r="P280" i="98"/>
  <c r="O280" i="98"/>
  <c r="N280" i="98"/>
  <c r="M280" i="98"/>
  <c r="L280" i="98"/>
  <c r="K280" i="98"/>
  <c r="J280" i="98"/>
  <c r="I280" i="98"/>
  <c r="H280" i="98"/>
  <c r="G280" i="98"/>
  <c r="F280" i="98"/>
  <c r="E280" i="98"/>
  <c r="D280" i="98"/>
  <c r="C280" i="98"/>
  <c r="B280" i="98"/>
  <c r="A280" i="98"/>
  <c r="Q279" i="98"/>
  <c r="P279" i="98"/>
  <c r="O279" i="98"/>
  <c r="N279" i="98"/>
  <c r="M279" i="98"/>
  <c r="L279" i="98"/>
  <c r="K279" i="98"/>
  <c r="J279" i="98"/>
  <c r="I279" i="98"/>
  <c r="H279" i="98"/>
  <c r="G279" i="98"/>
  <c r="F279" i="98"/>
  <c r="E279" i="98"/>
  <c r="D279" i="98"/>
  <c r="C279" i="98"/>
  <c r="B279" i="98"/>
  <c r="A279" i="98"/>
  <c r="Q278" i="98"/>
  <c r="P278" i="98"/>
  <c r="O278" i="98"/>
  <c r="N278" i="98"/>
  <c r="M278" i="98"/>
  <c r="L278" i="98"/>
  <c r="K278" i="98"/>
  <c r="J278" i="98"/>
  <c r="I278" i="98"/>
  <c r="H278" i="98"/>
  <c r="G278" i="98"/>
  <c r="F278" i="98"/>
  <c r="E278" i="98"/>
  <c r="D278" i="98"/>
  <c r="C278" i="98"/>
  <c r="B278" i="98"/>
  <c r="A278" i="98"/>
  <c r="Q277" i="98"/>
  <c r="P277" i="98"/>
  <c r="O277" i="98"/>
  <c r="N277" i="98"/>
  <c r="M277" i="98"/>
  <c r="L277" i="98"/>
  <c r="K277" i="98"/>
  <c r="J277" i="98"/>
  <c r="I277" i="98"/>
  <c r="H277" i="98"/>
  <c r="G277" i="98"/>
  <c r="F277" i="98"/>
  <c r="E277" i="98"/>
  <c r="D277" i="98"/>
  <c r="C277" i="98"/>
  <c r="B277" i="98"/>
  <c r="A277" i="98"/>
  <c r="Q276" i="98"/>
  <c r="P276" i="98"/>
  <c r="O276" i="98"/>
  <c r="N276" i="98"/>
  <c r="M276" i="98"/>
  <c r="L276" i="98"/>
  <c r="K276" i="98"/>
  <c r="J276" i="98"/>
  <c r="I276" i="98"/>
  <c r="H276" i="98"/>
  <c r="G276" i="98"/>
  <c r="F276" i="98"/>
  <c r="E276" i="98"/>
  <c r="D276" i="98"/>
  <c r="C276" i="98"/>
  <c r="B276" i="98"/>
  <c r="A276" i="98"/>
  <c r="Q275" i="98"/>
  <c r="P275" i="98"/>
  <c r="O275" i="98"/>
  <c r="N275" i="98"/>
  <c r="M275" i="98"/>
  <c r="L275" i="98"/>
  <c r="K275" i="98"/>
  <c r="J275" i="98"/>
  <c r="I275" i="98"/>
  <c r="H275" i="98"/>
  <c r="G275" i="98"/>
  <c r="F275" i="98"/>
  <c r="E275" i="98"/>
  <c r="D275" i="98"/>
  <c r="C275" i="98"/>
  <c r="B275" i="98"/>
  <c r="A275" i="98"/>
  <c r="Q274" i="98"/>
  <c r="P274" i="98"/>
  <c r="O274" i="98"/>
  <c r="N274" i="98"/>
  <c r="M274" i="98"/>
  <c r="L274" i="98"/>
  <c r="K274" i="98"/>
  <c r="J274" i="98"/>
  <c r="I274" i="98"/>
  <c r="H274" i="98"/>
  <c r="G274" i="98"/>
  <c r="F274" i="98"/>
  <c r="E274" i="98"/>
  <c r="D274" i="98"/>
  <c r="C274" i="98"/>
  <c r="B274" i="98"/>
  <c r="A274" i="98"/>
  <c r="Q273" i="98"/>
  <c r="P273" i="98"/>
  <c r="O273" i="98"/>
  <c r="N273" i="98"/>
  <c r="M273" i="98"/>
  <c r="L273" i="98"/>
  <c r="K273" i="98"/>
  <c r="J273" i="98"/>
  <c r="I273" i="98"/>
  <c r="H273" i="98"/>
  <c r="G273" i="98"/>
  <c r="F273" i="98"/>
  <c r="E273" i="98"/>
  <c r="D273" i="98"/>
  <c r="C273" i="98"/>
  <c r="B273" i="98"/>
  <c r="A273" i="98"/>
  <c r="Q272" i="98"/>
  <c r="P272" i="98"/>
  <c r="O272" i="98"/>
  <c r="N272" i="98"/>
  <c r="M272" i="98"/>
  <c r="L272" i="98"/>
  <c r="K272" i="98"/>
  <c r="J272" i="98"/>
  <c r="I272" i="98"/>
  <c r="H272" i="98"/>
  <c r="G272" i="98"/>
  <c r="F272" i="98"/>
  <c r="E272" i="98"/>
  <c r="D272" i="98"/>
  <c r="C272" i="98"/>
  <c r="B272" i="98"/>
  <c r="A272" i="98"/>
  <c r="Q271" i="98"/>
  <c r="P271" i="98"/>
  <c r="O271" i="98"/>
  <c r="N271" i="98"/>
  <c r="M271" i="98"/>
  <c r="L271" i="98"/>
  <c r="K271" i="98"/>
  <c r="J271" i="98"/>
  <c r="I271" i="98"/>
  <c r="H271" i="98"/>
  <c r="G271" i="98"/>
  <c r="F271" i="98"/>
  <c r="E271" i="98"/>
  <c r="D271" i="98"/>
  <c r="C271" i="98"/>
  <c r="B271" i="98"/>
  <c r="A271" i="98"/>
  <c r="Q270" i="98"/>
  <c r="P270" i="98"/>
  <c r="O270" i="98"/>
  <c r="N270" i="98"/>
  <c r="M270" i="98"/>
  <c r="L270" i="98"/>
  <c r="K270" i="98"/>
  <c r="J270" i="98"/>
  <c r="I270" i="98"/>
  <c r="H270" i="98"/>
  <c r="G270" i="98"/>
  <c r="F270" i="98"/>
  <c r="E270" i="98"/>
  <c r="D270" i="98"/>
  <c r="C270" i="98"/>
  <c r="B270" i="98"/>
  <c r="A270" i="98"/>
  <c r="Q269" i="98"/>
  <c r="P269" i="98"/>
  <c r="O269" i="98"/>
  <c r="N269" i="98"/>
  <c r="M269" i="98"/>
  <c r="L269" i="98"/>
  <c r="K269" i="98"/>
  <c r="J269" i="98"/>
  <c r="I269" i="98"/>
  <c r="H269" i="98"/>
  <c r="G269" i="98"/>
  <c r="F269" i="98"/>
  <c r="E269" i="98"/>
  <c r="D269" i="98"/>
  <c r="C269" i="98"/>
  <c r="B269" i="98"/>
  <c r="A269" i="98"/>
  <c r="Q268" i="98"/>
  <c r="P268" i="98"/>
  <c r="O268" i="98"/>
  <c r="N268" i="98"/>
  <c r="M268" i="98"/>
  <c r="L268" i="98"/>
  <c r="K268" i="98"/>
  <c r="J268" i="98"/>
  <c r="I268" i="98"/>
  <c r="H268" i="98"/>
  <c r="G268" i="98"/>
  <c r="F268" i="98"/>
  <c r="E268" i="98"/>
  <c r="D268" i="98"/>
  <c r="C268" i="98"/>
  <c r="B268" i="98"/>
  <c r="A268" i="98"/>
  <c r="Q267" i="98"/>
  <c r="P267" i="98"/>
  <c r="O267" i="98"/>
  <c r="N267" i="98"/>
  <c r="M267" i="98"/>
  <c r="L267" i="98"/>
  <c r="K267" i="98"/>
  <c r="J267" i="98"/>
  <c r="I267" i="98"/>
  <c r="H267" i="98"/>
  <c r="G267" i="98"/>
  <c r="F267" i="98"/>
  <c r="E267" i="98"/>
  <c r="D267" i="98"/>
  <c r="C267" i="98"/>
  <c r="B267" i="98"/>
  <c r="A267" i="98"/>
  <c r="Q266" i="98"/>
  <c r="P266" i="98"/>
  <c r="O266" i="98"/>
  <c r="N266" i="98"/>
  <c r="M266" i="98"/>
  <c r="L266" i="98"/>
  <c r="K266" i="98"/>
  <c r="J266" i="98"/>
  <c r="I266" i="98"/>
  <c r="H266" i="98"/>
  <c r="G266" i="98"/>
  <c r="F266" i="98"/>
  <c r="E266" i="98"/>
  <c r="D266" i="98"/>
  <c r="C266" i="98"/>
  <c r="B266" i="98"/>
  <c r="A266" i="98"/>
  <c r="Q265" i="98"/>
  <c r="P265" i="98"/>
  <c r="O265" i="98"/>
  <c r="N265" i="98"/>
  <c r="M265" i="98"/>
  <c r="L265" i="98"/>
  <c r="K265" i="98"/>
  <c r="J265" i="98"/>
  <c r="I265" i="98"/>
  <c r="H265" i="98"/>
  <c r="G265" i="98"/>
  <c r="F265" i="98"/>
  <c r="E265" i="98"/>
  <c r="D265" i="98"/>
  <c r="C265" i="98"/>
  <c r="B265" i="98"/>
  <c r="A265" i="98"/>
  <c r="Q264" i="98"/>
  <c r="P264" i="98"/>
  <c r="O264" i="98"/>
  <c r="N264" i="98"/>
  <c r="M264" i="98"/>
  <c r="L264" i="98"/>
  <c r="K264" i="98"/>
  <c r="J264" i="98"/>
  <c r="I264" i="98"/>
  <c r="H264" i="98"/>
  <c r="G264" i="98"/>
  <c r="F264" i="98"/>
  <c r="E264" i="98"/>
  <c r="D264" i="98"/>
  <c r="C264" i="98"/>
  <c r="B264" i="98"/>
  <c r="A264" i="98"/>
  <c r="Q263" i="98"/>
  <c r="P263" i="98"/>
  <c r="O263" i="98"/>
  <c r="N263" i="98"/>
  <c r="M263" i="98"/>
  <c r="L263" i="98"/>
  <c r="K263" i="98"/>
  <c r="J263" i="98"/>
  <c r="I263" i="98"/>
  <c r="H263" i="98"/>
  <c r="G263" i="98"/>
  <c r="F263" i="98"/>
  <c r="E263" i="98"/>
  <c r="D263" i="98"/>
  <c r="C263" i="98"/>
  <c r="B263" i="98"/>
  <c r="A263" i="98"/>
  <c r="Q262" i="98"/>
  <c r="P262" i="98"/>
  <c r="O262" i="98"/>
  <c r="N262" i="98"/>
  <c r="M262" i="98"/>
  <c r="L262" i="98"/>
  <c r="K262" i="98"/>
  <c r="J262" i="98"/>
  <c r="I262" i="98"/>
  <c r="H262" i="98"/>
  <c r="G262" i="98"/>
  <c r="F262" i="98"/>
  <c r="E262" i="98"/>
  <c r="D262" i="98"/>
  <c r="C262" i="98"/>
  <c r="B262" i="98"/>
  <c r="A262" i="98"/>
  <c r="Q261" i="98"/>
  <c r="P261" i="98"/>
  <c r="O261" i="98"/>
  <c r="N261" i="98"/>
  <c r="M261" i="98"/>
  <c r="L261" i="98"/>
  <c r="K261" i="98"/>
  <c r="J261" i="98"/>
  <c r="I261" i="98"/>
  <c r="H261" i="98"/>
  <c r="G261" i="98"/>
  <c r="F261" i="98"/>
  <c r="E261" i="98"/>
  <c r="D261" i="98"/>
  <c r="C261" i="98"/>
  <c r="B261" i="98"/>
  <c r="A261" i="98"/>
  <c r="Q260" i="98"/>
  <c r="P260" i="98"/>
  <c r="O260" i="98"/>
  <c r="N260" i="98"/>
  <c r="M260" i="98"/>
  <c r="L260" i="98"/>
  <c r="K260" i="98"/>
  <c r="J260" i="98"/>
  <c r="I260" i="98"/>
  <c r="H260" i="98"/>
  <c r="G260" i="98"/>
  <c r="F260" i="98"/>
  <c r="E260" i="98"/>
  <c r="D260" i="98"/>
  <c r="C260" i="98"/>
  <c r="B260" i="98"/>
  <c r="A260" i="98"/>
  <c r="Q256" i="98"/>
  <c r="P256" i="98"/>
  <c r="O256" i="98"/>
  <c r="N256" i="98"/>
  <c r="M256" i="98"/>
  <c r="L256" i="98"/>
  <c r="K256" i="98"/>
  <c r="J256" i="98"/>
  <c r="I256" i="98"/>
  <c r="H256" i="98"/>
  <c r="G256" i="98"/>
  <c r="F256" i="98"/>
  <c r="E256" i="98"/>
  <c r="D256" i="98"/>
  <c r="C256" i="98"/>
  <c r="B256" i="98"/>
  <c r="A256" i="98"/>
  <c r="Q255" i="98"/>
  <c r="P255" i="98"/>
  <c r="O255" i="98"/>
  <c r="N255" i="98"/>
  <c r="M255" i="98"/>
  <c r="L255" i="98"/>
  <c r="K255" i="98"/>
  <c r="J255" i="98"/>
  <c r="I255" i="98"/>
  <c r="H255" i="98"/>
  <c r="G255" i="98"/>
  <c r="F255" i="98"/>
  <c r="E255" i="98"/>
  <c r="D255" i="98"/>
  <c r="C255" i="98"/>
  <c r="B255" i="98"/>
  <c r="A255" i="98"/>
  <c r="Q254" i="98"/>
  <c r="P254" i="98"/>
  <c r="O254" i="98"/>
  <c r="N254" i="98"/>
  <c r="M254" i="98"/>
  <c r="L254" i="98"/>
  <c r="K254" i="98"/>
  <c r="J254" i="98"/>
  <c r="I254" i="98"/>
  <c r="H254" i="98"/>
  <c r="G254" i="98"/>
  <c r="F254" i="98"/>
  <c r="E254" i="98"/>
  <c r="D254" i="98"/>
  <c r="C254" i="98"/>
  <c r="B254" i="98"/>
  <c r="A254" i="98"/>
  <c r="Q253" i="98"/>
  <c r="P253" i="98"/>
  <c r="O253" i="98"/>
  <c r="N253" i="98"/>
  <c r="M253" i="98"/>
  <c r="L253" i="98"/>
  <c r="K253" i="98"/>
  <c r="J253" i="98"/>
  <c r="I253" i="98"/>
  <c r="H253" i="98"/>
  <c r="G253" i="98"/>
  <c r="F253" i="98"/>
  <c r="E253" i="98"/>
  <c r="D253" i="98"/>
  <c r="C253" i="98"/>
  <c r="B253" i="98"/>
  <c r="A253" i="98"/>
  <c r="Q252" i="98"/>
  <c r="P252" i="98"/>
  <c r="O252" i="98"/>
  <c r="N252" i="98"/>
  <c r="M252" i="98"/>
  <c r="L252" i="98"/>
  <c r="K252" i="98"/>
  <c r="J252" i="98"/>
  <c r="I252" i="98"/>
  <c r="H252" i="98"/>
  <c r="G252" i="98"/>
  <c r="F252" i="98"/>
  <c r="E252" i="98"/>
  <c r="D252" i="98"/>
  <c r="C252" i="98"/>
  <c r="B252" i="98"/>
  <c r="A252" i="98"/>
  <c r="Q251" i="98"/>
  <c r="P251" i="98"/>
  <c r="O251" i="98"/>
  <c r="N251" i="98"/>
  <c r="M251" i="98"/>
  <c r="L251" i="98"/>
  <c r="K251" i="98"/>
  <c r="J251" i="98"/>
  <c r="I251" i="98"/>
  <c r="H251" i="98"/>
  <c r="G251" i="98"/>
  <c r="F251" i="98"/>
  <c r="E251" i="98"/>
  <c r="D251" i="98"/>
  <c r="C251" i="98"/>
  <c r="B251" i="98"/>
  <c r="A251" i="98"/>
  <c r="Q250" i="98"/>
  <c r="P250" i="98"/>
  <c r="O250" i="98"/>
  <c r="N250" i="98"/>
  <c r="M250" i="98"/>
  <c r="L250" i="98"/>
  <c r="K250" i="98"/>
  <c r="J250" i="98"/>
  <c r="I250" i="98"/>
  <c r="H250" i="98"/>
  <c r="G250" i="98"/>
  <c r="F250" i="98"/>
  <c r="E250" i="98"/>
  <c r="D250" i="98"/>
  <c r="C250" i="98"/>
  <c r="B250" i="98"/>
  <c r="A250" i="98"/>
  <c r="Q249" i="98"/>
  <c r="P249" i="98"/>
  <c r="O249" i="98"/>
  <c r="N249" i="98"/>
  <c r="M249" i="98"/>
  <c r="L249" i="98"/>
  <c r="K249" i="98"/>
  <c r="J249" i="98"/>
  <c r="I249" i="98"/>
  <c r="H249" i="98"/>
  <c r="G249" i="98"/>
  <c r="F249" i="98"/>
  <c r="E249" i="98"/>
  <c r="D249" i="98"/>
  <c r="C249" i="98"/>
  <c r="B249" i="98"/>
  <c r="A249" i="98"/>
  <c r="Q248" i="98"/>
  <c r="P248" i="98"/>
  <c r="O248" i="98"/>
  <c r="N248" i="98"/>
  <c r="M248" i="98"/>
  <c r="L248" i="98"/>
  <c r="K248" i="98"/>
  <c r="J248" i="98"/>
  <c r="I248" i="98"/>
  <c r="H248" i="98"/>
  <c r="G248" i="98"/>
  <c r="F248" i="98"/>
  <c r="E248" i="98"/>
  <c r="D248" i="98"/>
  <c r="C248" i="98"/>
  <c r="B248" i="98"/>
  <c r="A248" i="98"/>
  <c r="Q247" i="98"/>
  <c r="P247" i="98"/>
  <c r="O247" i="98"/>
  <c r="N247" i="98"/>
  <c r="M247" i="98"/>
  <c r="L247" i="98"/>
  <c r="K247" i="98"/>
  <c r="J247" i="98"/>
  <c r="I247" i="98"/>
  <c r="H247" i="98"/>
  <c r="G247" i="98"/>
  <c r="F247" i="98"/>
  <c r="E247" i="98"/>
  <c r="D247" i="98"/>
  <c r="C247" i="98"/>
  <c r="B247" i="98"/>
  <c r="A247" i="98"/>
  <c r="Q246" i="98"/>
  <c r="P246" i="98"/>
  <c r="O246" i="98"/>
  <c r="N246" i="98"/>
  <c r="M246" i="98"/>
  <c r="L246" i="98"/>
  <c r="K246" i="98"/>
  <c r="J246" i="98"/>
  <c r="I246" i="98"/>
  <c r="H246" i="98"/>
  <c r="G246" i="98"/>
  <c r="F246" i="98"/>
  <c r="E246" i="98"/>
  <c r="D246" i="98"/>
  <c r="C246" i="98"/>
  <c r="B246" i="98"/>
  <c r="A246" i="98"/>
  <c r="Q245" i="98"/>
  <c r="P245" i="98"/>
  <c r="O245" i="98"/>
  <c r="N245" i="98"/>
  <c r="M245" i="98"/>
  <c r="L245" i="98"/>
  <c r="K245" i="98"/>
  <c r="J245" i="98"/>
  <c r="I245" i="98"/>
  <c r="H245" i="98"/>
  <c r="G245" i="98"/>
  <c r="F245" i="98"/>
  <c r="E245" i="98"/>
  <c r="D245" i="98"/>
  <c r="C245" i="98"/>
  <c r="B245" i="98"/>
  <c r="A245" i="98"/>
  <c r="Q244" i="98"/>
  <c r="P244" i="98"/>
  <c r="O244" i="98"/>
  <c r="N244" i="98"/>
  <c r="M244" i="98"/>
  <c r="L244" i="98"/>
  <c r="K244" i="98"/>
  <c r="J244" i="98"/>
  <c r="I244" i="98"/>
  <c r="H244" i="98"/>
  <c r="G244" i="98"/>
  <c r="F244" i="98"/>
  <c r="E244" i="98"/>
  <c r="D244" i="98"/>
  <c r="C244" i="98"/>
  <c r="B244" i="98"/>
  <c r="A244" i="98"/>
  <c r="Q243" i="98"/>
  <c r="P243" i="98"/>
  <c r="O243" i="98"/>
  <c r="N243" i="98"/>
  <c r="M243" i="98"/>
  <c r="L243" i="98"/>
  <c r="K243" i="98"/>
  <c r="J243" i="98"/>
  <c r="I243" i="98"/>
  <c r="H243" i="98"/>
  <c r="G243" i="98"/>
  <c r="F243" i="98"/>
  <c r="E243" i="98"/>
  <c r="D243" i="98"/>
  <c r="C243" i="98"/>
  <c r="B243" i="98"/>
  <c r="A243" i="98"/>
  <c r="Q242" i="98"/>
  <c r="P242" i="98"/>
  <c r="O242" i="98"/>
  <c r="N242" i="98"/>
  <c r="M242" i="98"/>
  <c r="L242" i="98"/>
  <c r="K242" i="98"/>
  <c r="J242" i="98"/>
  <c r="I242" i="98"/>
  <c r="H242" i="98"/>
  <c r="G242" i="98"/>
  <c r="F242" i="98"/>
  <c r="E242" i="98"/>
  <c r="D242" i="98"/>
  <c r="C242" i="98"/>
  <c r="B242" i="98"/>
  <c r="A242" i="98"/>
  <c r="Q241" i="98"/>
  <c r="P241" i="98"/>
  <c r="O241" i="98"/>
  <c r="N241" i="98"/>
  <c r="M241" i="98"/>
  <c r="L241" i="98"/>
  <c r="K241" i="98"/>
  <c r="J241" i="98"/>
  <c r="I241" i="98"/>
  <c r="H241" i="98"/>
  <c r="G241" i="98"/>
  <c r="F241" i="98"/>
  <c r="E241" i="98"/>
  <c r="D241" i="98"/>
  <c r="C241" i="98"/>
  <c r="B241" i="98"/>
  <c r="A241" i="98"/>
  <c r="Q240" i="98"/>
  <c r="P240" i="98"/>
  <c r="O240" i="98"/>
  <c r="N240" i="98"/>
  <c r="M240" i="98"/>
  <c r="L240" i="98"/>
  <c r="K240" i="98"/>
  <c r="J240" i="98"/>
  <c r="I240" i="98"/>
  <c r="H240" i="98"/>
  <c r="G240" i="98"/>
  <c r="F240" i="98"/>
  <c r="E240" i="98"/>
  <c r="D240" i="98"/>
  <c r="C240" i="98"/>
  <c r="B240" i="98"/>
  <c r="A240" i="98"/>
  <c r="Q239" i="98"/>
  <c r="P239" i="98"/>
  <c r="O239" i="98"/>
  <c r="N239" i="98"/>
  <c r="M239" i="98"/>
  <c r="L239" i="98"/>
  <c r="K239" i="98"/>
  <c r="J239" i="98"/>
  <c r="I239" i="98"/>
  <c r="H239" i="98"/>
  <c r="G239" i="98"/>
  <c r="F239" i="98"/>
  <c r="E239" i="98"/>
  <c r="D239" i="98"/>
  <c r="C239" i="98"/>
  <c r="B239" i="98"/>
  <c r="A239" i="98"/>
  <c r="Q238" i="98"/>
  <c r="P238" i="98"/>
  <c r="O238" i="98"/>
  <c r="N238" i="98"/>
  <c r="M238" i="98"/>
  <c r="L238" i="98"/>
  <c r="K238" i="98"/>
  <c r="J238" i="98"/>
  <c r="I238" i="98"/>
  <c r="H238" i="98"/>
  <c r="G238" i="98"/>
  <c r="F238" i="98"/>
  <c r="E238" i="98"/>
  <c r="D238" i="98"/>
  <c r="C238" i="98"/>
  <c r="B238" i="98"/>
  <c r="A238" i="98"/>
  <c r="Q237" i="98"/>
  <c r="P237" i="98"/>
  <c r="O237" i="98"/>
  <c r="N237" i="98"/>
  <c r="M237" i="98"/>
  <c r="L237" i="98"/>
  <c r="K237" i="98"/>
  <c r="J237" i="98"/>
  <c r="I237" i="98"/>
  <c r="H237" i="98"/>
  <c r="G237" i="98"/>
  <c r="F237" i="98"/>
  <c r="E237" i="98"/>
  <c r="D237" i="98"/>
  <c r="C237" i="98"/>
  <c r="B237" i="98"/>
  <c r="A237" i="98"/>
  <c r="Q236" i="98"/>
  <c r="P236" i="98"/>
  <c r="O236" i="98"/>
  <c r="N236" i="98"/>
  <c r="M236" i="98"/>
  <c r="L236" i="98"/>
  <c r="K236" i="98"/>
  <c r="J236" i="98"/>
  <c r="I236" i="98"/>
  <c r="H236" i="98"/>
  <c r="G236" i="98"/>
  <c r="F236" i="98"/>
  <c r="E236" i="98"/>
  <c r="D236" i="98"/>
  <c r="C236" i="98"/>
  <c r="B236" i="98"/>
  <c r="A236" i="98"/>
  <c r="Q235" i="98"/>
  <c r="P235" i="98"/>
  <c r="O235" i="98"/>
  <c r="N235" i="98"/>
  <c r="M235" i="98"/>
  <c r="L235" i="98"/>
  <c r="K235" i="98"/>
  <c r="J235" i="98"/>
  <c r="I235" i="98"/>
  <c r="H235" i="98"/>
  <c r="G235" i="98"/>
  <c r="F235" i="98"/>
  <c r="E235" i="98"/>
  <c r="D235" i="98"/>
  <c r="C235" i="98"/>
  <c r="B235" i="98"/>
  <c r="A235" i="98"/>
  <c r="Q234" i="98"/>
  <c r="P234" i="98"/>
  <c r="O234" i="98"/>
  <c r="N234" i="98"/>
  <c r="M234" i="98"/>
  <c r="L234" i="98"/>
  <c r="K234" i="98"/>
  <c r="J234" i="98"/>
  <c r="I234" i="98"/>
  <c r="H234" i="98"/>
  <c r="G234" i="98"/>
  <c r="F234" i="98"/>
  <c r="E234" i="98"/>
  <c r="D234" i="98"/>
  <c r="C234" i="98"/>
  <c r="B234" i="98"/>
  <c r="A234" i="98"/>
  <c r="Q233" i="98"/>
  <c r="P233" i="98"/>
  <c r="O233" i="98"/>
  <c r="N233" i="98"/>
  <c r="M233" i="98"/>
  <c r="L233" i="98"/>
  <c r="K233" i="98"/>
  <c r="J233" i="98"/>
  <c r="I233" i="98"/>
  <c r="H233" i="98"/>
  <c r="G233" i="98"/>
  <c r="F233" i="98"/>
  <c r="E233" i="98"/>
  <c r="D233" i="98"/>
  <c r="C233" i="98"/>
  <c r="B233" i="98"/>
  <c r="A233" i="98"/>
  <c r="Q232" i="98"/>
  <c r="P232" i="98"/>
  <c r="O232" i="98"/>
  <c r="N232" i="98"/>
  <c r="M232" i="98"/>
  <c r="L232" i="98"/>
  <c r="K232" i="98"/>
  <c r="J232" i="98"/>
  <c r="I232" i="98"/>
  <c r="H232" i="98"/>
  <c r="G232" i="98"/>
  <c r="F232" i="98"/>
  <c r="E232" i="98"/>
  <c r="D232" i="98"/>
  <c r="C232" i="98"/>
  <c r="B232" i="98"/>
  <c r="A232" i="98"/>
  <c r="Q231" i="98"/>
  <c r="P231" i="98"/>
  <c r="O231" i="98"/>
  <c r="N231" i="98"/>
  <c r="M231" i="98"/>
  <c r="L231" i="98"/>
  <c r="K231" i="98"/>
  <c r="J231" i="98"/>
  <c r="I231" i="98"/>
  <c r="H231" i="98"/>
  <c r="G231" i="98"/>
  <c r="F231" i="98"/>
  <c r="E231" i="98"/>
  <c r="D231" i="98"/>
  <c r="C231" i="98"/>
  <c r="B231" i="98"/>
  <c r="A231" i="98"/>
  <c r="Q230" i="98"/>
  <c r="P230" i="98"/>
  <c r="O230" i="98"/>
  <c r="N230" i="98"/>
  <c r="M230" i="98"/>
  <c r="L230" i="98"/>
  <c r="K230" i="98"/>
  <c r="J230" i="98"/>
  <c r="I230" i="98"/>
  <c r="H230" i="98"/>
  <c r="G230" i="98"/>
  <c r="F230" i="98"/>
  <c r="E230" i="98"/>
  <c r="D230" i="98"/>
  <c r="C230" i="98"/>
  <c r="B230" i="98"/>
  <c r="A230" i="98"/>
  <c r="Q229" i="98"/>
  <c r="P229" i="98"/>
  <c r="O229" i="98"/>
  <c r="N229" i="98"/>
  <c r="M229" i="98"/>
  <c r="L229" i="98"/>
  <c r="K229" i="98"/>
  <c r="J229" i="98"/>
  <c r="I229" i="98"/>
  <c r="H229" i="98"/>
  <c r="G229" i="98"/>
  <c r="F229" i="98"/>
  <c r="E229" i="98"/>
  <c r="D229" i="98"/>
  <c r="C229" i="98"/>
  <c r="B229" i="98"/>
  <c r="A229" i="98"/>
  <c r="Q228" i="98"/>
  <c r="P228" i="98"/>
  <c r="O228" i="98"/>
  <c r="N228" i="98"/>
  <c r="M228" i="98"/>
  <c r="L228" i="98"/>
  <c r="K228" i="98"/>
  <c r="J228" i="98"/>
  <c r="I228" i="98"/>
  <c r="H228" i="98"/>
  <c r="G228" i="98"/>
  <c r="F228" i="98"/>
  <c r="E228" i="98"/>
  <c r="D228" i="98"/>
  <c r="C228" i="98"/>
  <c r="B228" i="98"/>
  <c r="A228" i="98"/>
  <c r="Q227" i="98"/>
  <c r="P227" i="98"/>
  <c r="O227" i="98"/>
  <c r="N227" i="98"/>
  <c r="M227" i="98"/>
  <c r="L227" i="98"/>
  <c r="K227" i="98"/>
  <c r="J227" i="98"/>
  <c r="I227" i="98"/>
  <c r="H227" i="98"/>
  <c r="G227" i="98"/>
  <c r="F227" i="98"/>
  <c r="E227" i="98"/>
  <c r="D227" i="98"/>
  <c r="C227" i="98"/>
  <c r="B227" i="98"/>
  <c r="A227" i="98"/>
  <c r="Q223" i="98"/>
  <c r="P223" i="98"/>
  <c r="O223" i="98"/>
  <c r="N223" i="98"/>
  <c r="M223" i="98"/>
  <c r="L223" i="98"/>
  <c r="K223" i="98"/>
  <c r="J223" i="98"/>
  <c r="I223" i="98"/>
  <c r="H223" i="98"/>
  <c r="G223" i="98"/>
  <c r="F223" i="98"/>
  <c r="E223" i="98"/>
  <c r="D223" i="98"/>
  <c r="C223" i="98"/>
  <c r="B223" i="98"/>
  <c r="A223" i="98"/>
  <c r="Q222" i="98"/>
  <c r="P222" i="98"/>
  <c r="O222" i="98"/>
  <c r="N222" i="98"/>
  <c r="M222" i="98"/>
  <c r="L222" i="98"/>
  <c r="K222" i="98"/>
  <c r="J222" i="98"/>
  <c r="I222" i="98"/>
  <c r="H222" i="98"/>
  <c r="G222" i="98"/>
  <c r="F222" i="98"/>
  <c r="E222" i="98"/>
  <c r="D222" i="98"/>
  <c r="C222" i="98"/>
  <c r="B222" i="98"/>
  <c r="A222" i="98"/>
  <c r="Q221" i="98"/>
  <c r="P221" i="98"/>
  <c r="O221" i="98"/>
  <c r="N221" i="98"/>
  <c r="M221" i="98"/>
  <c r="L221" i="98"/>
  <c r="K221" i="98"/>
  <c r="J221" i="98"/>
  <c r="I221" i="98"/>
  <c r="H221" i="98"/>
  <c r="G221" i="98"/>
  <c r="F221" i="98"/>
  <c r="E221" i="98"/>
  <c r="D221" i="98"/>
  <c r="C221" i="98"/>
  <c r="B221" i="98"/>
  <c r="A221" i="98"/>
  <c r="Q220" i="98"/>
  <c r="P220" i="98"/>
  <c r="O220" i="98"/>
  <c r="N220" i="98"/>
  <c r="M220" i="98"/>
  <c r="L220" i="98"/>
  <c r="K220" i="98"/>
  <c r="J220" i="98"/>
  <c r="I220" i="98"/>
  <c r="H220" i="98"/>
  <c r="G220" i="98"/>
  <c r="F220" i="98"/>
  <c r="E220" i="98"/>
  <c r="D220" i="98"/>
  <c r="C220" i="98"/>
  <c r="B220" i="98"/>
  <c r="A220" i="98"/>
  <c r="Q219" i="98"/>
  <c r="P219" i="98"/>
  <c r="O219" i="98"/>
  <c r="N219" i="98"/>
  <c r="M219" i="98"/>
  <c r="L219" i="98"/>
  <c r="K219" i="98"/>
  <c r="J219" i="98"/>
  <c r="I219" i="98"/>
  <c r="H219" i="98"/>
  <c r="G219" i="98"/>
  <c r="F219" i="98"/>
  <c r="E219" i="98"/>
  <c r="D219" i="98"/>
  <c r="C219" i="98"/>
  <c r="B219" i="98"/>
  <c r="A219" i="98"/>
  <c r="Q218" i="98"/>
  <c r="P218" i="98"/>
  <c r="O218" i="98"/>
  <c r="N218" i="98"/>
  <c r="M218" i="98"/>
  <c r="L218" i="98"/>
  <c r="K218" i="98"/>
  <c r="J218" i="98"/>
  <c r="I218" i="98"/>
  <c r="H218" i="98"/>
  <c r="G218" i="98"/>
  <c r="F218" i="98"/>
  <c r="E218" i="98"/>
  <c r="D218" i="98"/>
  <c r="C218" i="98"/>
  <c r="B218" i="98"/>
  <c r="A218" i="98"/>
  <c r="Q217" i="98"/>
  <c r="P217" i="98"/>
  <c r="O217" i="98"/>
  <c r="N217" i="98"/>
  <c r="M217" i="98"/>
  <c r="L217" i="98"/>
  <c r="K217" i="98"/>
  <c r="J217" i="98"/>
  <c r="I217" i="98"/>
  <c r="H217" i="98"/>
  <c r="G217" i="98"/>
  <c r="F217" i="98"/>
  <c r="E217" i="98"/>
  <c r="D217" i="98"/>
  <c r="C217" i="98"/>
  <c r="B217" i="98"/>
  <c r="A217" i="98"/>
  <c r="Q216" i="98"/>
  <c r="P216" i="98"/>
  <c r="O216" i="98"/>
  <c r="N216" i="98"/>
  <c r="M216" i="98"/>
  <c r="L216" i="98"/>
  <c r="K216" i="98"/>
  <c r="J216" i="98"/>
  <c r="I216" i="98"/>
  <c r="H216" i="98"/>
  <c r="G216" i="98"/>
  <c r="F216" i="98"/>
  <c r="E216" i="98"/>
  <c r="D216" i="98"/>
  <c r="C216" i="98"/>
  <c r="B216" i="98"/>
  <c r="A216" i="98"/>
  <c r="Q215" i="98"/>
  <c r="P215" i="98"/>
  <c r="O215" i="98"/>
  <c r="N215" i="98"/>
  <c r="M215" i="98"/>
  <c r="L215" i="98"/>
  <c r="K215" i="98"/>
  <c r="J215" i="98"/>
  <c r="I215" i="98"/>
  <c r="H215" i="98"/>
  <c r="G215" i="98"/>
  <c r="F215" i="98"/>
  <c r="E215" i="98"/>
  <c r="D215" i="98"/>
  <c r="C215" i="98"/>
  <c r="B215" i="98"/>
  <c r="A215" i="98"/>
  <c r="Q214" i="98"/>
  <c r="P214" i="98"/>
  <c r="O214" i="98"/>
  <c r="N214" i="98"/>
  <c r="M214" i="98"/>
  <c r="L214" i="98"/>
  <c r="K214" i="98"/>
  <c r="J214" i="98"/>
  <c r="I214" i="98"/>
  <c r="H214" i="98"/>
  <c r="G214" i="98"/>
  <c r="F214" i="98"/>
  <c r="E214" i="98"/>
  <c r="D214" i="98"/>
  <c r="C214" i="98"/>
  <c r="B214" i="98"/>
  <c r="A214" i="98"/>
  <c r="Q213" i="98"/>
  <c r="P213" i="98"/>
  <c r="O213" i="98"/>
  <c r="N213" i="98"/>
  <c r="M213" i="98"/>
  <c r="L213" i="98"/>
  <c r="K213" i="98"/>
  <c r="J213" i="98"/>
  <c r="I213" i="98"/>
  <c r="H213" i="98"/>
  <c r="G213" i="98"/>
  <c r="F213" i="98"/>
  <c r="E213" i="98"/>
  <c r="D213" i="98"/>
  <c r="C213" i="98"/>
  <c r="B213" i="98"/>
  <c r="A213" i="98"/>
  <c r="Q212" i="98"/>
  <c r="P212" i="98"/>
  <c r="O212" i="98"/>
  <c r="N212" i="98"/>
  <c r="M212" i="98"/>
  <c r="L212" i="98"/>
  <c r="K212" i="98"/>
  <c r="J212" i="98"/>
  <c r="I212" i="98"/>
  <c r="H212" i="98"/>
  <c r="G212" i="98"/>
  <c r="F212" i="98"/>
  <c r="E212" i="98"/>
  <c r="D212" i="98"/>
  <c r="C212" i="98"/>
  <c r="B212" i="98"/>
  <c r="A212" i="98"/>
  <c r="Q211" i="98"/>
  <c r="P211" i="98"/>
  <c r="O211" i="98"/>
  <c r="N211" i="98"/>
  <c r="M211" i="98"/>
  <c r="L211" i="98"/>
  <c r="K211" i="98"/>
  <c r="J211" i="98"/>
  <c r="I211" i="98"/>
  <c r="H211" i="98"/>
  <c r="G211" i="98"/>
  <c r="F211" i="98"/>
  <c r="E211" i="98"/>
  <c r="D211" i="98"/>
  <c r="C211" i="98"/>
  <c r="B211" i="98"/>
  <c r="A211" i="98"/>
  <c r="Q210" i="98"/>
  <c r="P210" i="98"/>
  <c r="O210" i="98"/>
  <c r="N210" i="98"/>
  <c r="M210" i="98"/>
  <c r="L210" i="98"/>
  <c r="K210" i="98"/>
  <c r="J210" i="98"/>
  <c r="I210" i="98"/>
  <c r="H210" i="98"/>
  <c r="G210" i="98"/>
  <c r="F210" i="98"/>
  <c r="E210" i="98"/>
  <c r="D210" i="98"/>
  <c r="C210" i="98"/>
  <c r="B210" i="98"/>
  <c r="A210" i="98"/>
  <c r="Q209" i="98"/>
  <c r="P209" i="98"/>
  <c r="O209" i="98"/>
  <c r="N209" i="98"/>
  <c r="M209" i="98"/>
  <c r="L209" i="98"/>
  <c r="K209" i="98"/>
  <c r="J209" i="98"/>
  <c r="I209" i="98"/>
  <c r="H209" i="98"/>
  <c r="G209" i="98"/>
  <c r="F209" i="98"/>
  <c r="E209" i="98"/>
  <c r="D209" i="98"/>
  <c r="C209" i="98"/>
  <c r="B209" i="98"/>
  <c r="A209" i="98"/>
  <c r="Q208" i="98"/>
  <c r="P208" i="98"/>
  <c r="O208" i="98"/>
  <c r="N208" i="98"/>
  <c r="M208" i="98"/>
  <c r="L208" i="98"/>
  <c r="K208" i="98"/>
  <c r="J208" i="98"/>
  <c r="I208" i="98"/>
  <c r="H208" i="98"/>
  <c r="G208" i="98"/>
  <c r="F208" i="98"/>
  <c r="E208" i="98"/>
  <c r="D208" i="98"/>
  <c r="C208" i="98"/>
  <c r="B208" i="98"/>
  <c r="A208" i="98"/>
  <c r="Q207" i="98"/>
  <c r="P207" i="98"/>
  <c r="O207" i="98"/>
  <c r="N207" i="98"/>
  <c r="M207" i="98"/>
  <c r="L207" i="98"/>
  <c r="K207" i="98"/>
  <c r="J207" i="98"/>
  <c r="I207" i="98"/>
  <c r="H207" i="98"/>
  <c r="G207" i="98"/>
  <c r="F207" i="98"/>
  <c r="E207" i="98"/>
  <c r="D207" i="98"/>
  <c r="C207" i="98"/>
  <c r="B207" i="98"/>
  <c r="A207" i="98"/>
  <c r="Q206" i="98"/>
  <c r="P206" i="98"/>
  <c r="O206" i="98"/>
  <c r="N206" i="98"/>
  <c r="M206" i="98"/>
  <c r="L206" i="98"/>
  <c r="K206" i="98"/>
  <c r="J206" i="98"/>
  <c r="I206" i="98"/>
  <c r="H206" i="98"/>
  <c r="G206" i="98"/>
  <c r="F206" i="98"/>
  <c r="E206" i="98"/>
  <c r="D206" i="98"/>
  <c r="C206" i="98"/>
  <c r="B206" i="98"/>
  <c r="A206" i="98"/>
  <c r="Q205" i="98"/>
  <c r="P205" i="98"/>
  <c r="O205" i="98"/>
  <c r="N205" i="98"/>
  <c r="M205" i="98"/>
  <c r="L205" i="98"/>
  <c r="K205" i="98"/>
  <c r="J205" i="98"/>
  <c r="I205" i="98"/>
  <c r="H205" i="98"/>
  <c r="G205" i="98"/>
  <c r="F205" i="98"/>
  <c r="E205" i="98"/>
  <c r="D205" i="98"/>
  <c r="C205" i="98"/>
  <c r="B205" i="98"/>
  <c r="A205" i="98"/>
  <c r="Q204" i="98"/>
  <c r="P204" i="98"/>
  <c r="O204" i="98"/>
  <c r="N204" i="98"/>
  <c r="M204" i="98"/>
  <c r="L204" i="98"/>
  <c r="K204" i="98"/>
  <c r="J204" i="98"/>
  <c r="I204" i="98"/>
  <c r="H204" i="98"/>
  <c r="G204" i="98"/>
  <c r="F204" i="98"/>
  <c r="E204" i="98"/>
  <c r="D204" i="98"/>
  <c r="C204" i="98"/>
  <c r="B204" i="98"/>
  <c r="A204" i="98"/>
  <c r="Q203" i="98"/>
  <c r="P203" i="98"/>
  <c r="O203" i="98"/>
  <c r="N203" i="98"/>
  <c r="M203" i="98"/>
  <c r="L203" i="98"/>
  <c r="K203" i="98"/>
  <c r="J203" i="98"/>
  <c r="I203" i="98"/>
  <c r="H203" i="98"/>
  <c r="G203" i="98"/>
  <c r="F203" i="98"/>
  <c r="E203" i="98"/>
  <c r="D203" i="98"/>
  <c r="C203" i="98"/>
  <c r="B203" i="98"/>
  <c r="A203" i="98"/>
  <c r="Q202" i="98"/>
  <c r="P202" i="98"/>
  <c r="O202" i="98"/>
  <c r="N202" i="98"/>
  <c r="M202" i="98"/>
  <c r="L202" i="98"/>
  <c r="K202" i="98"/>
  <c r="J202" i="98"/>
  <c r="I202" i="98"/>
  <c r="H202" i="98"/>
  <c r="G202" i="98"/>
  <c r="F202" i="98"/>
  <c r="E202" i="98"/>
  <c r="D202" i="98"/>
  <c r="C202" i="98"/>
  <c r="B202" i="98"/>
  <c r="A202" i="98"/>
  <c r="Q201" i="98"/>
  <c r="P201" i="98"/>
  <c r="O201" i="98"/>
  <c r="N201" i="98"/>
  <c r="M201" i="98"/>
  <c r="L201" i="98"/>
  <c r="K201" i="98"/>
  <c r="J201" i="98"/>
  <c r="I201" i="98"/>
  <c r="H201" i="98"/>
  <c r="G201" i="98"/>
  <c r="F201" i="98"/>
  <c r="E201" i="98"/>
  <c r="D201" i="98"/>
  <c r="C201" i="98"/>
  <c r="B201" i="98"/>
  <c r="A201" i="98"/>
  <c r="Q200" i="98"/>
  <c r="P200" i="98"/>
  <c r="O200" i="98"/>
  <c r="N200" i="98"/>
  <c r="M200" i="98"/>
  <c r="L200" i="98"/>
  <c r="K200" i="98"/>
  <c r="J200" i="98"/>
  <c r="I200" i="98"/>
  <c r="H200" i="98"/>
  <c r="G200" i="98"/>
  <c r="F200" i="98"/>
  <c r="E200" i="98"/>
  <c r="D200" i="98"/>
  <c r="C200" i="98"/>
  <c r="B200" i="98"/>
  <c r="A200" i="98"/>
  <c r="Q199" i="98"/>
  <c r="P199" i="98"/>
  <c r="O199" i="98"/>
  <c r="N199" i="98"/>
  <c r="M199" i="98"/>
  <c r="L199" i="98"/>
  <c r="K199" i="98"/>
  <c r="J199" i="98"/>
  <c r="I199" i="98"/>
  <c r="H199" i="98"/>
  <c r="G199" i="98"/>
  <c r="F199" i="98"/>
  <c r="E199" i="98"/>
  <c r="D199" i="98"/>
  <c r="C199" i="98"/>
  <c r="B199" i="98"/>
  <c r="A199" i="98"/>
  <c r="Q198" i="98"/>
  <c r="P198" i="98"/>
  <c r="O198" i="98"/>
  <c r="N198" i="98"/>
  <c r="M198" i="98"/>
  <c r="L198" i="98"/>
  <c r="K198" i="98"/>
  <c r="J198" i="98"/>
  <c r="I198" i="98"/>
  <c r="H198" i="98"/>
  <c r="G198" i="98"/>
  <c r="F198" i="98"/>
  <c r="E198" i="98"/>
  <c r="D198" i="98"/>
  <c r="C198" i="98"/>
  <c r="B198" i="98"/>
  <c r="A198" i="98"/>
  <c r="Q197" i="98"/>
  <c r="P197" i="98"/>
  <c r="O197" i="98"/>
  <c r="N197" i="98"/>
  <c r="M197" i="98"/>
  <c r="L197" i="98"/>
  <c r="K197" i="98"/>
  <c r="J197" i="98"/>
  <c r="I197" i="98"/>
  <c r="H197" i="98"/>
  <c r="G197" i="98"/>
  <c r="F197" i="98"/>
  <c r="E197" i="98"/>
  <c r="D197" i="98"/>
  <c r="C197" i="98"/>
  <c r="B197" i="98"/>
  <c r="A197" i="98"/>
  <c r="Q196" i="98"/>
  <c r="P196" i="98"/>
  <c r="O196" i="98"/>
  <c r="N196" i="98"/>
  <c r="M196" i="98"/>
  <c r="L196" i="98"/>
  <c r="K196" i="98"/>
  <c r="J196" i="98"/>
  <c r="I196" i="98"/>
  <c r="H196" i="98"/>
  <c r="G196" i="98"/>
  <c r="F196" i="98"/>
  <c r="E196" i="98"/>
  <c r="D196" i="98"/>
  <c r="C196" i="98"/>
  <c r="B196" i="98"/>
  <c r="A196" i="98"/>
  <c r="Q195" i="98"/>
  <c r="P195" i="98"/>
  <c r="O195" i="98"/>
  <c r="N195" i="98"/>
  <c r="M195" i="98"/>
  <c r="L195" i="98"/>
  <c r="K195" i="98"/>
  <c r="J195" i="98"/>
  <c r="I195" i="98"/>
  <c r="H195" i="98"/>
  <c r="G195" i="98"/>
  <c r="F195" i="98"/>
  <c r="E195" i="98"/>
  <c r="D195" i="98"/>
  <c r="C195" i="98"/>
  <c r="B195" i="98"/>
  <c r="A195" i="98"/>
  <c r="Q190" i="98"/>
  <c r="P190" i="98"/>
  <c r="O190" i="98"/>
  <c r="N190" i="98"/>
  <c r="M190" i="98"/>
  <c r="L190" i="98"/>
  <c r="K190" i="98"/>
  <c r="J190" i="98"/>
  <c r="I190" i="98"/>
  <c r="H190" i="98"/>
  <c r="G190" i="98"/>
  <c r="F190" i="98"/>
  <c r="E190" i="98"/>
  <c r="D190" i="98"/>
  <c r="C190" i="98"/>
  <c r="B190" i="98"/>
  <c r="A190" i="98"/>
  <c r="Q189" i="98"/>
  <c r="P189" i="98"/>
  <c r="O189" i="98"/>
  <c r="N189" i="98"/>
  <c r="M189" i="98"/>
  <c r="L189" i="98"/>
  <c r="K189" i="98"/>
  <c r="J189" i="98"/>
  <c r="I189" i="98"/>
  <c r="H189" i="98"/>
  <c r="G189" i="98"/>
  <c r="F189" i="98"/>
  <c r="E189" i="98"/>
  <c r="D189" i="98"/>
  <c r="C189" i="98"/>
  <c r="B189" i="98"/>
  <c r="A189" i="98"/>
  <c r="Q188" i="98"/>
  <c r="P188" i="98"/>
  <c r="O188" i="98"/>
  <c r="N188" i="98"/>
  <c r="M188" i="98"/>
  <c r="L188" i="98"/>
  <c r="K188" i="98"/>
  <c r="J188" i="98"/>
  <c r="I188" i="98"/>
  <c r="H188" i="98"/>
  <c r="G188" i="98"/>
  <c r="F188" i="98"/>
  <c r="E188" i="98"/>
  <c r="D188" i="98"/>
  <c r="C188" i="98"/>
  <c r="B188" i="98"/>
  <c r="A188" i="98"/>
  <c r="Q187" i="98"/>
  <c r="P187" i="98"/>
  <c r="O187" i="98"/>
  <c r="N187" i="98"/>
  <c r="M187" i="98"/>
  <c r="L187" i="98"/>
  <c r="K187" i="98"/>
  <c r="J187" i="98"/>
  <c r="I187" i="98"/>
  <c r="H187" i="98"/>
  <c r="G187" i="98"/>
  <c r="F187" i="98"/>
  <c r="E187" i="98"/>
  <c r="D187" i="98"/>
  <c r="C187" i="98"/>
  <c r="B187" i="98"/>
  <c r="A187" i="98"/>
  <c r="Q186" i="98"/>
  <c r="P186" i="98"/>
  <c r="O186" i="98"/>
  <c r="N186" i="98"/>
  <c r="M186" i="98"/>
  <c r="L186" i="98"/>
  <c r="K186" i="98"/>
  <c r="J186" i="98"/>
  <c r="I186" i="98"/>
  <c r="H186" i="98"/>
  <c r="G186" i="98"/>
  <c r="F186" i="98"/>
  <c r="E186" i="98"/>
  <c r="D186" i="98"/>
  <c r="C186" i="98"/>
  <c r="B186" i="98"/>
  <c r="A186" i="98"/>
  <c r="Q185" i="98"/>
  <c r="P185" i="98"/>
  <c r="O185" i="98"/>
  <c r="N185" i="98"/>
  <c r="M185" i="98"/>
  <c r="L185" i="98"/>
  <c r="K185" i="98"/>
  <c r="J185" i="98"/>
  <c r="I185" i="98"/>
  <c r="H185" i="98"/>
  <c r="G185" i="98"/>
  <c r="F185" i="98"/>
  <c r="E185" i="98"/>
  <c r="D185" i="98"/>
  <c r="C185" i="98"/>
  <c r="B185" i="98"/>
  <c r="A185" i="98"/>
  <c r="Q184" i="98"/>
  <c r="P184" i="98"/>
  <c r="O184" i="98"/>
  <c r="N184" i="98"/>
  <c r="M184" i="98"/>
  <c r="L184" i="98"/>
  <c r="K184" i="98"/>
  <c r="J184" i="98"/>
  <c r="I184" i="98"/>
  <c r="H184" i="98"/>
  <c r="G184" i="98"/>
  <c r="F184" i="98"/>
  <c r="E184" i="98"/>
  <c r="D184" i="98"/>
  <c r="C184" i="98"/>
  <c r="B184" i="98"/>
  <c r="A184" i="98"/>
  <c r="Q183" i="98"/>
  <c r="P183" i="98"/>
  <c r="O183" i="98"/>
  <c r="N183" i="98"/>
  <c r="M183" i="98"/>
  <c r="L183" i="98"/>
  <c r="K183" i="98"/>
  <c r="J183" i="98"/>
  <c r="I183" i="98"/>
  <c r="H183" i="98"/>
  <c r="G183" i="98"/>
  <c r="F183" i="98"/>
  <c r="E183" i="98"/>
  <c r="D183" i="98"/>
  <c r="C183" i="98"/>
  <c r="B183" i="98"/>
  <c r="A183" i="98"/>
  <c r="Q182" i="98"/>
  <c r="P182" i="98"/>
  <c r="O182" i="98"/>
  <c r="N182" i="98"/>
  <c r="M182" i="98"/>
  <c r="L182" i="98"/>
  <c r="K182" i="98"/>
  <c r="J182" i="98"/>
  <c r="I182" i="98"/>
  <c r="H182" i="98"/>
  <c r="G182" i="98"/>
  <c r="F182" i="98"/>
  <c r="E182" i="98"/>
  <c r="D182" i="98"/>
  <c r="C182" i="98"/>
  <c r="B182" i="98"/>
  <c r="A182" i="98"/>
  <c r="Q181" i="98"/>
  <c r="P181" i="98"/>
  <c r="O181" i="98"/>
  <c r="N181" i="98"/>
  <c r="M181" i="98"/>
  <c r="L181" i="98"/>
  <c r="K181" i="98"/>
  <c r="J181" i="98"/>
  <c r="I181" i="98"/>
  <c r="H181" i="98"/>
  <c r="G181" i="98"/>
  <c r="F181" i="98"/>
  <c r="E181" i="98"/>
  <c r="D181" i="98"/>
  <c r="C181" i="98"/>
  <c r="B181" i="98"/>
  <c r="A181" i="98"/>
  <c r="Q180" i="98"/>
  <c r="P180" i="98"/>
  <c r="O180" i="98"/>
  <c r="N180" i="98"/>
  <c r="M180" i="98"/>
  <c r="L180" i="98"/>
  <c r="K180" i="98"/>
  <c r="J180" i="98"/>
  <c r="I180" i="98"/>
  <c r="H180" i="98"/>
  <c r="G180" i="98"/>
  <c r="F180" i="98"/>
  <c r="E180" i="98"/>
  <c r="D180" i="98"/>
  <c r="C180" i="98"/>
  <c r="B180" i="98"/>
  <c r="A180" i="98"/>
  <c r="Q179" i="98"/>
  <c r="P179" i="98"/>
  <c r="O179" i="98"/>
  <c r="N179" i="98"/>
  <c r="M179" i="98"/>
  <c r="L179" i="98"/>
  <c r="K179" i="98"/>
  <c r="J179" i="98"/>
  <c r="I179" i="98"/>
  <c r="H179" i="98"/>
  <c r="G179" i="98"/>
  <c r="F179" i="98"/>
  <c r="E179" i="98"/>
  <c r="D179" i="98"/>
  <c r="C179" i="98"/>
  <c r="B179" i="98"/>
  <c r="A179" i="98"/>
  <c r="Q178" i="98"/>
  <c r="P178" i="98"/>
  <c r="O178" i="98"/>
  <c r="N178" i="98"/>
  <c r="M178" i="98"/>
  <c r="L178" i="98"/>
  <c r="K178" i="98"/>
  <c r="J178" i="98"/>
  <c r="I178" i="98"/>
  <c r="H178" i="98"/>
  <c r="G178" i="98"/>
  <c r="F178" i="98"/>
  <c r="E178" i="98"/>
  <c r="D178" i="98"/>
  <c r="C178" i="98"/>
  <c r="B178" i="98"/>
  <c r="A178" i="98"/>
  <c r="Q177" i="98"/>
  <c r="P177" i="98"/>
  <c r="O177" i="98"/>
  <c r="N177" i="98"/>
  <c r="M177" i="98"/>
  <c r="L177" i="98"/>
  <c r="K177" i="98"/>
  <c r="J177" i="98"/>
  <c r="I177" i="98"/>
  <c r="H177" i="98"/>
  <c r="G177" i="98"/>
  <c r="F177" i="98"/>
  <c r="E177" i="98"/>
  <c r="D177" i="98"/>
  <c r="C177" i="98"/>
  <c r="B177" i="98"/>
  <c r="A177" i="98"/>
  <c r="Q176" i="98"/>
  <c r="P176" i="98"/>
  <c r="O176" i="98"/>
  <c r="N176" i="98"/>
  <c r="M176" i="98"/>
  <c r="L176" i="98"/>
  <c r="K176" i="98"/>
  <c r="J176" i="98"/>
  <c r="I176" i="98"/>
  <c r="H176" i="98"/>
  <c r="G176" i="98"/>
  <c r="F176" i="98"/>
  <c r="E176" i="98"/>
  <c r="D176" i="98"/>
  <c r="C176" i="98"/>
  <c r="B176" i="98"/>
  <c r="A176" i="98"/>
  <c r="Q175" i="98"/>
  <c r="P175" i="98"/>
  <c r="O175" i="98"/>
  <c r="N175" i="98"/>
  <c r="M175" i="98"/>
  <c r="L175" i="98"/>
  <c r="K175" i="98"/>
  <c r="J175" i="98"/>
  <c r="I175" i="98"/>
  <c r="H175" i="98"/>
  <c r="G175" i="98"/>
  <c r="F175" i="98"/>
  <c r="E175" i="98"/>
  <c r="D175" i="98"/>
  <c r="C175" i="98"/>
  <c r="B175" i="98"/>
  <c r="A175" i="98"/>
  <c r="Q174" i="98"/>
  <c r="P174" i="98"/>
  <c r="O174" i="98"/>
  <c r="N174" i="98"/>
  <c r="M174" i="98"/>
  <c r="L174" i="98"/>
  <c r="K174" i="98"/>
  <c r="J174" i="98"/>
  <c r="I174" i="98"/>
  <c r="H174" i="98"/>
  <c r="G174" i="98"/>
  <c r="F174" i="98"/>
  <c r="E174" i="98"/>
  <c r="D174" i="98"/>
  <c r="C174" i="98"/>
  <c r="B174" i="98"/>
  <c r="A174" i="98"/>
  <c r="Q173" i="98"/>
  <c r="P173" i="98"/>
  <c r="O173" i="98"/>
  <c r="N173" i="98"/>
  <c r="M173" i="98"/>
  <c r="L173" i="98"/>
  <c r="K173" i="98"/>
  <c r="J173" i="98"/>
  <c r="I173" i="98"/>
  <c r="H173" i="98"/>
  <c r="G173" i="98"/>
  <c r="F173" i="98"/>
  <c r="E173" i="98"/>
  <c r="D173" i="98"/>
  <c r="C173" i="98"/>
  <c r="B173" i="98"/>
  <c r="A173" i="98"/>
  <c r="Q172" i="98"/>
  <c r="P172" i="98"/>
  <c r="O172" i="98"/>
  <c r="N172" i="98"/>
  <c r="M172" i="98"/>
  <c r="L172" i="98"/>
  <c r="K172" i="98"/>
  <c r="J172" i="98"/>
  <c r="I172" i="98"/>
  <c r="H172" i="98"/>
  <c r="G172" i="98"/>
  <c r="F172" i="98"/>
  <c r="E172" i="98"/>
  <c r="D172" i="98"/>
  <c r="C172" i="98"/>
  <c r="B172" i="98"/>
  <c r="A172" i="98"/>
  <c r="Q171" i="98"/>
  <c r="P171" i="98"/>
  <c r="O171" i="98"/>
  <c r="N171" i="98"/>
  <c r="M171" i="98"/>
  <c r="L171" i="98"/>
  <c r="K171" i="98"/>
  <c r="J171" i="98"/>
  <c r="I171" i="98"/>
  <c r="H171" i="98"/>
  <c r="G171" i="98"/>
  <c r="F171" i="98"/>
  <c r="E171" i="98"/>
  <c r="D171" i="98"/>
  <c r="C171" i="98"/>
  <c r="B171" i="98"/>
  <c r="A171" i="98"/>
  <c r="Q170" i="98"/>
  <c r="P170" i="98"/>
  <c r="O170" i="98"/>
  <c r="N170" i="98"/>
  <c r="M170" i="98"/>
  <c r="L170" i="98"/>
  <c r="K170" i="98"/>
  <c r="J170" i="98"/>
  <c r="I170" i="98"/>
  <c r="H170" i="98"/>
  <c r="G170" i="98"/>
  <c r="F170" i="98"/>
  <c r="E170" i="98"/>
  <c r="D170" i="98"/>
  <c r="C170" i="98"/>
  <c r="B170" i="98"/>
  <c r="A170" i="98"/>
  <c r="Q169" i="98"/>
  <c r="P169" i="98"/>
  <c r="O169" i="98"/>
  <c r="N169" i="98"/>
  <c r="M169" i="98"/>
  <c r="L169" i="98"/>
  <c r="K169" i="98"/>
  <c r="J169" i="98"/>
  <c r="I169" i="98"/>
  <c r="H169" i="98"/>
  <c r="G169" i="98"/>
  <c r="F169" i="98"/>
  <c r="E169" i="98"/>
  <c r="D169" i="98"/>
  <c r="C169" i="98"/>
  <c r="B169" i="98"/>
  <c r="A169" i="98"/>
  <c r="Q168" i="98"/>
  <c r="P168" i="98"/>
  <c r="O168" i="98"/>
  <c r="N168" i="98"/>
  <c r="M168" i="98"/>
  <c r="L168" i="98"/>
  <c r="K168" i="98"/>
  <c r="J168" i="98"/>
  <c r="I168" i="98"/>
  <c r="H168" i="98"/>
  <c r="G168" i="98"/>
  <c r="F168" i="98"/>
  <c r="E168" i="98"/>
  <c r="D168" i="98"/>
  <c r="C168" i="98"/>
  <c r="B168" i="98"/>
  <c r="A168" i="98"/>
  <c r="Q167" i="98"/>
  <c r="P167" i="98"/>
  <c r="O167" i="98"/>
  <c r="N167" i="98"/>
  <c r="M167" i="98"/>
  <c r="L167" i="98"/>
  <c r="K167" i="98"/>
  <c r="J167" i="98"/>
  <c r="I167" i="98"/>
  <c r="H167" i="98"/>
  <c r="G167" i="98"/>
  <c r="F167" i="98"/>
  <c r="E167" i="98"/>
  <c r="D167" i="98"/>
  <c r="C167" i="98"/>
  <c r="B167" i="98"/>
  <c r="A167" i="98"/>
  <c r="Q166" i="98"/>
  <c r="P166" i="98"/>
  <c r="O166" i="98"/>
  <c r="N166" i="98"/>
  <c r="M166" i="98"/>
  <c r="L166" i="98"/>
  <c r="K166" i="98"/>
  <c r="J166" i="98"/>
  <c r="I166" i="98"/>
  <c r="H166" i="98"/>
  <c r="G166" i="98"/>
  <c r="F166" i="98"/>
  <c r="E166" i="98"/>
  <c r="D166" i="98"/>
  <c r="C166" i="98"/>
  <c r="B166" i="98"/>
  <c r="A166" i="98"/>
  <c r="Q165" i="98"/>
  <c r="P165" i="98"/>
  <c r="O165" i="98"/>
  <c r="N165" i="98"/>
  <c r="M165" i="98"/>
  <c r="L165" i="98"/>
  <c r="K165" i="98"/>
  <c r="J165" i="98"/>
  <c r="I165" i="98"/>
  <c r="H165" i="98"/>
  <c r="G165" i="98"/>
  <c r="F165" i="98"/>
  <c r="E165" i="98"/>
  <c r="D165" i="98"/>
  <c r="C165" i="98"/>
  <c r="B165" i="98"/>
  <c r="A165" i="98"/>
  <c r="Q164" i="98"/>
  <c r="P164" i="98"/>
  <c r="O164" i="98"/>
  <c r="N164" i="98"/>
  <c r="M164" i="98"/>
  <c r="L164" i="98"/>
  <c r="K164" i="98"/>
  <c r="J164" i="98"/>
  <c r="I164" i="98"/>
  <c r="H164" i="98"/>
  <c r="G164" i="98"/>
  <c r="F164" i="98"/>
  <c r="E164" i="98"/>
  <c r="D164" i="98"/>
  <c r="C164" i="98"/>
  <c r="B164" i="98"/>
  <c r="A164" i="98"/>
  <c r="Q163" i="98"/>
  <c r="P163" i="98"/>
  <c r="O163" i="98"/>
  <c r="N163" i="98"/>
  <c r="M163" i="98"/>
  <c r="L163" i="98"/>
  <c r="K163" i="98"/>
  <c r="J163" i="98"/>
  <c r="I163" i="98"/>
  <c r="H163" i="98"/>
  <c r="G163" i="98"/>
  <c r="F163" i="98"/>
  <c r="E163" i="98"/>
  <c r="D163" i="98"/>
  <c r="C163" i="98"/>
  <c r="B163" i="98"/>
  <c r="A163" i="98"/>
  <c r="Q159" i="98"/>
  <c r="P159" i="98"/>
  <c r="O159" i="98"/>
  <c r="N159" i="98"/>
  <c r="M159" i="98"/>
  <c r="L159" i="98"/>
  <c r="K159" i="98"/>
  <c r="J159" i="98"/>
  <c r="I159" i="98"/>
  <c r="H159" i="98"/>
  <c r="G159" i="98"/>
  <c r="F159" i="98"/>
  <c r="E159" i="98"/>
  <c r="D159" i="98"/>
  <c r="C159" i="98"/>
  <c r="B159" i="98"/>
  <c r="A159" i="98"/>
  <c r="Q158" i="98"/>
  <c r="P158" i="98"/>
  <c r="O158" i="98"/>
  <c r="N158" i="98"/>
  <c r="M158" i="98"/>
  <c r="L158" i="98"/>
  <c r="K158" i="98"/>
  <c r="J158" i="98"/>
  <c r="I158" i="98"/>
  <c r="H158" i="98"/>
  <c r="G158" i="98"/>
  <c r="F158" i="98"/>
  <c r="E158" i="98"/>
  <c r="D158" i="98"/>
  <c r="C158" i="98"/>
  <c r="B158" i="98"/>
  <c r="A158" i="98"/>
  <c r="Q157" i="98"/>
  <c r="P157" i="98"/>
  <c r="O157" i="98"/>
  <c r="N157" i="98"/>
  <c r="M157" i="98"/>
  <c r="L157" i="98"/>
  <c r="K157" i="98"/>
  <c r="J157" i="98"/>
  <c r="I157" i="98"/>
  <c r="H157" i="98"/>
  <c r="G157" i="98"/>
  <c r="F157" i="98"/>
  <c r="E157" i="98"/>
  <c r="D157" i="98"/>
  <c r="C157" i="98"/>
  <c r="B157" i="98"/>
  <c r="A157" i="98"/>
  <c r="Q156" i="98"/>
  <c r="P156" i="98"/>
  <c r="O156" i="98"/>
  <c r="N156" i="98"/>
  <c r="M156" i="98"/>
  <c r="L156" i="98"/>
  <c r="K156" i="98"/>
  <c r="J156" i="98"/>
  <c r="I156" i="98"/>
  <c r="H156" i="98"/>
  <c r="G156" i="98"/>
  <c r="F156" i="98"/>
  <c r="E156" i="98"/>
  <c r="D156" i="98"/>
  <c r="C156" i="98"/>
  <c r="B156" i="98"/>
  <c r="A156" i="98"/>
  <c r="Q155" i="98"/>
  <c r="P155" i="98"/>
  <c r="O155" i="98"/>
  <c r="N155" i="98"/>
  <c r="M155" i="98"/>
  <c r="L155" i="98"/>
  <c r="K155" i="98"/>
  <c r="J155" i="98"/>
  <c r="I155" i="98"/>
  <c r="H155" i="98"/>
  <c r="G155" i="98"/>
  <c r="F155" i="98"/>
  <c r="E155" i="98"/>
  <c r="D155" i="98"/>
  <c r="C155" i="98"/>
  <c r="B155" i="98"/>
  <c r="A155" i="98"/>
  <c r="Q154" i="98"/>
  <c r="P154" i="98"/>
  <c r="O154" i="98"/>
  <c r="N154" i="98"/>
  <c r="M154" i="98"/>
  <c r="L154" i="98"/>
  <c r="K154" i="98"/>
  <c r="J154" i="98"/>
  <c r="I154" i="98"/>
  <c r="H154" i="98"/>
  <c r="G154" i="98"/>
  <c r="F154" i="98"/>
  <c r="E154" i="98"/>
  <c r="D154" i="98"/>
  <c r="C154" i="98"/>
  <c r="B154" i="98"/>
  <c r="A154" i="98"/>
  <c r="Q153" i="98"/>
  <c r="P153" i="98"/>
  <c r="O153" i="98"/>
  <c r="N153" i="98"/>
  <c r="M153" i="98"/>
  <c r="L153" i="98"/>
  <c r="K153" i="98"/>
  <c r="J153" i="98"/>
  <c r="I153" i="98"/>
  <c r="H153" i="98"/>
  <c r="G153" i="98"/>
  <c r="F153" i="98"/>
  <c r="E153" i="98"/>
  <c r="D153" i="98"/>
  <c r="C153" i="98"/>
  <c r="B153" i="98"/>
  <c r="A153" i="98"/>
  <c r="Q152" i="98"/>
  <c r="P152" i="98"/>
  <c r="O152" i="98"/>
  <c r="N152" i="98"/>
  <c r="M152" i="98"/>
  <c r="L152" i="98"/>
  <c r="K152" i="98"/>
  <c r="J152" i="98"/>
  <c r="I152" i="98"/>
  <c r="H152" i="98"/>
  <c r="G152" i="98"/>
  <c r="F152" i="98"/>
  <c r="E152" i="98"/>
  <c r="D152" i="98"/>
  <c r="C152" i="98"/>
  <c r="B152" i="98"/>
  <c r="A152" i="98"/>
  <c r="Q151" i="98"/>
  <c r="P151" i="98"/>
  <c r="O151" i="98"/>
  <c r="N151" i="98"/>
  <c r="M151" i="98"/>
  <c r="L151" i="98"/>
  <c r="K151" i="98"/>
  <c r="J151" i="98"/>
  <c r="I151" i="98"/>
  <c r="H151" i="98"/>
  <c r="G151" i="98"/>
  <c r="F151" i="98"/>
  <c r="E151" i="98"/>
  <c r="D151" i="98"/>
  <c r="C151" i="98"/>
  <c r="B151" i="98"/>
  <c r="A151" i="98"/>
  <c r="Q150" i="98"/>
  <c r="P150" i="98"/>
  <c r="O150" i="98"/>
  <c r="N150" i="98"/>
  <c r="M150" i="98"/>
  <c r="L150" i="98"/>
  <c r="K150" i="98"/>
  <c r="J150" i="98"/>
  <c r="I150" i="98"/>
  <c r="H150" i="98"/>
  <c r="G150" i="98"/>
  <c r="F150" i="98"/>
  <c r="E150" i="98"/>
  <c r="D150" i="98"/>
  <c r="C150" i="98"/>
  <c r="B150" i="98"/>
  <c r="A150" i="98"/>
  <c r="Q149" i="98"/>
  <c r="P149" i="98"/>
  <c r="O149" i="98"/>
  <c r="N149" i="98"/>
  <c r="M149" i="98"/>
  <c r="L149" i="98"/>
  <c r="K149" i="98"/>
  <c r="J149" i="98"/>
  <c r="I149" i="98"/>
  <c r="H149" i="98"/>
  <c r="G149" i="98"/>
  <c r="F149" i="98"/>
  <c r="E149" i="98"/>
  <c r="D149" i="98"/>
  <c r="C149" i="98"/>
  <c r="B149" i="98"/>
  <c r="A149" i="98"/>
  <c r="Q148" i="98"/>
  <c r="P148" i="98"/>
  <c r="O148" i="98"/>
  <c r="N148" i="98"/>
  <c r="M148" i="98"/>
  <c r="L148" i="98"/>
  <c r="K148" i="98"/>
  <c r="J148" i="98"/>
  <c r="I148" i="98"/>
  <c r="H148" i="98"/>
  <c r="G148" i="98"/>
  <c r="F148" i="98"/>
  <c r="E148" i="98"/>
  <c r="D148" i="98"/>
  <c r="C148" i="98"/>
  <c r="B148" i="98"/>
  <c r="A148" i="98"/>
  <c r="Q147" i="98"/>
  <c r="P147" i="98"/>
  <c r="O147" i="98"/>
  <c r="N147" i="98"/>
  <c r="M147" i="98"/>
  <c r="L147" i="98"/>
  <c r="K147" i="98"/>
  <c r="J147" i="98"/>
  <c r="I147" i="98"/>
  <c r="H147" i="98"/>
  <c r="G147" i="98"/>
  <c r="F147" i="98"/>
  <c r="E147" i="98"/>
  <c r="D147" i="98"/>
  <c r="C147" i="98"/>
  <c r="B147" i="98"/>
  <c r="A147" i="98"/>
  <c r="Q146" i="98"/>
  <c r="P146" i="98"/>
  <c r="O146" i="98"/>
  <c r="N146" i="98"/>
  <c r="M146" i="98"/>
  <c r="L146" i="98"/>
  <c r="K146" i="98"/>
  <c r="J146" i="98"/>
  <c r="I146" i="98"/>
  <c r="H146" i="98"/>
  <c r="G146" i="98"/>
  <c r="F146" i="98"/>
  <c r="E146" i="98"/>
  <c r="D146" i="98"/>
  <c r="C146" i="98"/>
  <c r="B146" i="98"/>
  <c r="A146" i="98"/>
  <c r="Q145" i="98"/>
  <c r="P145" i="98"/>
  <c r="O145" i="98"/>
  <c r="N145" i="98"/>
  <c r="M145" i="98"/>
  <c r="L145" i="98"/>
  <c r="K145" i="98"/>
  <c r="J145" i="98"/>
  <c r="I145" i="98"/>
  <c r="H145" i="98"/>
  <c r="G145" i="98"/>
  <c r="F145" i="98"/>
  <c r="E145" i="98"/>
  <c r="D145" i="98"/>
  <c r="C145" i="98"/>
  <c r="B145" i="98"/>
  <c r="A145" i="98"/>
  <c r="Q144" i="98"/>
  <c r="P144" i="98"/>
  <c r="O144" i="98"/>
  <c r="N144" i="98"/>
  <c r="M144" i="98"/>
  <c r="L144" i="98"/>
  <c r="K144" i="98"/>
  <c r="J144" i="98"/>
  <c r="I144" i="98"/>
  <c r="H144" i="98"/>
  <c r="G144" i="98"/>
  <c r="F144" i="98"/>
  <c r="E144" i="98"/>
  <c r="D144" i="98"/>
  <c r="C144" i="98"/>
  <c r="B144" i="98"/>
  <c r="A144" i="98"/>
  <c r="Q143" i="98"/>
  <c r="P143" i="98"/>
  <c r="O143" i="98"/>
  <c r="N143" i="98"/>
  <c r="M143" i="98"/>
  <c r="L143" i="98"/>
  <c r="K143" i="98"/>
  <c r="J143" i="98"/>
  <c r="I143" i="98"/>
  <c r="H143" i="98"/>
  <c r="G143" i="98"/>
  <c r="F143" i="98"/>
  <c r="E143" i="98"/>
  <c r="D143" i="98"/>
  <c r="C143" i="98"/>
  <c r="B143" i="98"/>
  <c r="A143" i="98"/>
  <c r="Q142" i="98"/>
  <c r="P142" i="98"/>
  <c r="O142" i="98"/>
  <c r="N142" i="98"/>
  <c r="M142" i="98"/>
  <c r="L142" i="98"/>
  <c r="K142" i="98"/>
  <c r="J142" i="98"/>
  <c r="I142" i="98"/>
  <c r="H142" i="98"/>
  <c r="G142" i="98"/>
  <c r="F142" i="98"/>
  <c r="E142" i="98"/>
  <c r="D142" i="98"/>
  <c r="C142" i="98"/>
  <c r="B142" i="98"/>
  <c r="A142" i="98"/>
  <c r="Q141" i="98"/>
  <c r="P141" i="98"/>
  <c r="O141" i="98"/>
  <c r="N141" i="98"/>
  <c r="M141" i="98"/>
  <c r="L141" i="98"/>
  <c r="K141" i="98"/>
  <c r="J141" i="98"/>
  <c r="I141" i="98"/>
  <c r="H141" i="98"/>
  <c r="G141" i="98"/>
  <c r="F141" i="98"/>
  <c r="E141" i="98"/>
  <c r="D141" i="98"/>
  <c r="C141" i="98"/>
  <c r="B141" i="98"/>
  <c r="A141" i="98"/>
  <c r="Q140" i="98"/>
  <c r="P140" i="98"/>
  <c r="O140" i="98"/>
  <c r="N140" i="98"/>
  <c r="M140" i="98"/>
  <c r="L140" i="98"/>
  <c r="K140" i="98"/>
  <c r="J140" i="98"/>
  <c r="I140" i="98"/>
  <c r="H140" i="98"/>
  <c r="G140" i="98"/>
  <c r="F140" i="98"/>
  <c r="E140" i="98"/>
  <c r="D140" i="98"/>
  <c r="C140" i="98"/>
  <c r="B140" i="98"/>
  <c r="A140" i="98"/>
  <c r="Q139" i="98"/>
  <c r="P139" i="98"/>
  <c r="O139" i="98"/>
  <c r="N139" i="98"/>
  <c r="M139" i="98"/>
  <c r="L139" i="98"/>
  <c r="K139" i="98"/>
  <c r="J139" i="98"/>
  <c r="I139" i="98"/>
  <c r="H139" i="98"/>
  <c r="G139" i="98"/>
  <c r="F139" i="98"/>
  <c r="E139" i="98"/>
  <c r="D139" i="98"/>
  <c r="C139" i="98"/>
  <c r="B139" i="98"/>
  <c r="A139" i="98"/>
  <c r="Q138" i="98"/>
  <c r="P138" i="98"/>
  <c r="O138" i="98"/>
  <c r="N138" i="98"/>
  <c r="M138" i="98"/>
  <c r="L138" i="98"/>
  <c r="K138" i="98"/>
  <c r="J138" i="98"/>
  <c r="I138" i="98"/>
  <c r="H138" i="98"/>
  <c r="G138" i="98"/>
  <c r="F138" i="98"/>
  <c r="E138" i="98"/>
  <c r="D138" i="98"/>
  <c r="C138" i="98"/>
  <c r="B138" i="98"/>
  <c r="A138" i="98"/>
  <c r="Q137" i="98"/>
  <c r="P137" i="98"/>
  <c r="O137" i="98"/>
  <c r="N137" i="98"/>
  <c r="M137" i="98"/>
  <c r="L137" i="98"/>
  <c r="K137" i="98"/>
  <c r="J137" i="98"/>
  <c r="I137" i="98"/>
  <c r="H137" i="98"/>
  <c r="G137" i="98"/>
  <c r="F137" i="98"/>
  <c r="E137" i="98"/>
  <c r="D137" i="98"/>
  <c r="C137" i="98"/>
  <c r="B137" i="98"/>
  <c r="A137" i="98"/>
  <c r="Q136" i="98"/>
  <c r="P136" i="98"/>
  <c r="O136" i="98"/>
  <c r="N136" i="98"/>
  <c r="M136" i="98"/>
  <c r="L136" i="98"/>
  <c r="K136" i="98"/>
  <c r="J136" i="98"/>
  <c r="I136" i="98"/>
  <c r="H136" i="98"/>
  <c r="G136" i="98"/>
  <c r="F136" i="98"/>
  <c r="E136" i="98"/>
  <c r="D136" i="98"/>
  <c r="C136" i="98"/>
  <c r="B136" i="98"/>
  <c r="A136" i="98"/>
  <c r="Q135" i="98"/>
  <c r="P135" i="98"/>
  <c r="O135" i="98"/>
  <c r="N135" i="98"/>
  <c r="M135" i="98"/>
  <c r="L135" i="98"/>
  <c r="K135" i="98"/>
  <c r="J135" i="98"/>
  <c r="I135" i="98"/>
  <c r="H135" i="98"/>
  <c r="G135" i="98"/>
  <c r="F135" i="98"/>
  <c r="E135" i="98"/>
  <c r="D135" i="98"/>
  <c r="C135" i="98"/>
  <c r="B135" i="98"/>
  <c r="A135" i="98"/>
  <c r="Q134" i="98"/>
  <c r="P134" i="98"/>
  <c r="O134" i="98"/>
  <c r="N134" i="98"/>
  <c r="M134" i="98"/>
  <c r="L134" i="98"/>
  <c r="K134" i="98"/>
  <c r="J134" i="98"/>
  <c r="I134" i="98"/>
  <c r="H134" i="98"/>
  <c r="G134" i="98"/>
  <c r="F134" i="98"/>
  <c r="E134" i="98"/>
  <c r="D134" i="98"/>
  <c r="C134" i="98"/>
  <c r="B134" i="98"/>
  <c r="A134" i="98"/>
  <c r="Q133" i="98"/>
  <c r="P133" i="98"/>
  <c r="O133" i="98"/>
  <c r="N133" i="98"/>
  <c r="M133" i="98"/>
  <c r="L133" i="98"/>
  <c r="K133" i="98"/>
  <c r="J133" i="98"/>
  <c r="I133" i="98"/>
  <c r="H133" i="98"/>
  <c r="G133" i="98"/>
  <c r="F133" i="98"/>
  <c r="E133" i="98"/>
  <c r="D133" i="98"/>
  <c r="C133" i="98"/>
  <c r="B133" i="98"/>
  <c r="A133" i="98"/>
  <c r="Q132" i="98"/>
  <c r="P132" i="98"/>
  <c r="O132" i="98"/>
  <c r="N132" i="98"/>
  <c r="M132" i="98"/>
  <c r="L132" i="98"/>
  <c r="K132" i="98"/>
  <c r="J132" i="98"/>
  <c r="I132" i="98"/>
  <c r="H132" i="98"/>
  <c r="G132" i="98"/>
  <c r="F132" i="98"/>
  <c r="E132" i="98"/>
  <c r="D132" i="98"/>
  <c r="C132" i="98"/>
  <c r="B132" i="98"/>
  <c r="A132" i="98"/>
  <c r="Q131" i="98"/>
  <c r="P131" i="98"/>
  <c r="O131" i="98"/>
  <c r="N131" i="98"/>
  <c r="M131" i="98"/>
  <c r="L131" i="98"/>
  <c r="K131" i="98"/>
  <c r="J131" i="98"/>
  <c r="I131" i="98"/>
  <c r="H131" i="98"/>
  <c r="G131" i="98"/>
  <c r="F131" i="98"/>
  <c r="E131" i="98"/>
  <c r="D131" i="98"/>
  <c r="C131" i="98"/>
  <c r="B131" i="98"/>
  <c r="A131" i="98"/>
  <c r="Q126" i="98"/>
  <c r="P126" i="98"/>
  <c r="O126" i="98"/>
  <c r="N126" i="98"/>
  <c r="M126" i="98"/>
  <c r="L126" i="98"/>
  <c r="K126" i="98"/>
  <c r="J126" i="98"/>
  <c r="I126" i="98"/>
  <c r="H126" i="98"/>
  <c r="G126" i="98"/>
  <c r="F126" i="98"/>
  <c r="E126" i="98"/>
  <c r="D126" i="98"/>
  <c r="C126" i="98"/>
  <c r="B126" i="98"/>
  <c r="A126" i="98"/>
  <c r="Q125" i="98"/>
  <c r="P125" i="98"/>
  <c r="O125" i="98"/>
  <c r="N125" i="98"/>
  <c r="M125" i="98"/>
  <c r="L125" i="98"/>
  <c r="K125" i="98"/>
  <c r="J125" i="98"/>
  <c r="I125" i="98"/>
  <c r="H125" i="98"/>
  <c r="G125" i="98"/>
  <c r="F125" i="98"/>
  <c r="E125" i="98"/>
  <c r="D125" i="98"/>
  <c r="C125" i="98"/>
  <c r="B125" i="98"/>
  <c r="A125" i="98"/>
  <c r="Q124" i="98"/>
  <c r="P124" i="98"/>
  <c r="O124" i="98"/>
  <c r="N124" i="98"/>
  <c r="M124" i="98"/>
  <c r="L124" i="98"/>
  <c r="K124" i="98"/>
  <c r="J124" i="98"/>
  <c r="I124" i="98"/>
  <c r="H124" i="98"/>
  <c r="G124" i="98"/>
  <c r="F124" i="98"/>
  <c r="E124" i="98"/>
  <c r="D124" i="98"/>
  <c r="C124" i="98"/>
  <c r="B124" i="98"/>
  <c r="A124" i="98"/>
  <c r="Q123" i="98"/>
  <c r="P123" i="98"/>
  <c r="O123" i="98"/>
  <c r="N123" i="98"/>
  <c r="M123" i="98"/>
  <c r="L123" i="98"/>
  <c r="K123" i="98"/>
  <c r="J123" i="98"/>
  <c r="I123" i="98"/>
  <c r="H123" i="98"/>
  <c r="G123" i="98"/>
  <c r="F123" i="98"/>
  <c r="E123" i="98"/>
  <c r="D123" i="98"/>
  <c r="C123" i="98"/>
  <c r="B123" i="98"/>
  <c r="A123" i="98"/>
  <c r="Q122" i="98"/>
  <c r="P122" i="98"/>
  <c r="O122" i="98"/>
  <c r="N122" i="98"/>
  <c r="M122" i="98"/>
  <c r="L122" i="98"/>
  <c r="K122" i="98"/>
  <c r="J122" i="98"/>
  <c r="I122" i="98"/>
  <c r="H122" i="98"/>
  <c r="G122" i="98"/>
  <c r="F122" i="98"/>
  <c r="E122" i="98"/>
  <c r="D122" i="98"/>
  <c r="C122" i="98"/>
  <c r="B122" i="98"/>
  <c r="A122" i="98"/>
  <c r="Q121" i="98"/>
  <c r="P121" i="98"/>
  <c r="O121" i="98"/>
  <c r="N121" i="98"/>
  <c r="M121" i="98"/>
  <c r="L121" i="98"/>
  <c r="K121" i="98"/>
  <c r="J121" i="98"/>
  <c r="I121" i="98"/>
  <c r="H121" i="98"/>
  <c r="G121" i="98"/>
  <c r="F121" i="98"/>
  <c r="E121" i="98"/>
  <c r="D121" i="98"/>
  <c r="C121" i="98"/>
  <c r="B121" i="98"/>
  <c r="A121" i="98"/>
  <c r="Q120" i="98"/>
  <c r="P120" i="98"/>
  <c r="O120" i="98"/>
  <c r="N120" i="98"/>
  <c r="M120" i="98"/>
  <c r="L120" i="98"/>
  <c r="K120" i="98"/>
  <c r="J120" i="98"/>
  <c r="I120" i="98"/>
  <c r="H120" i="98"/>
  <c r="G120" i="98"/>
  <c r="F120" i="98"/>
  <c r="E120" i="98"/>
  <c r="D120" i="98"/>
  <c r="C120" i="98"/>
  <c r="B120" i="98"/>
  <c r="A120" i="98"/>
  <c r="Q119" i="98"/>
  <c r="P119" i="98"/>
  <c r="O119" i="98"/>
  <c r="N119" i="98"/>
  <c r="M119" i="98"/>
  <c r="L119" i="98"/>
  <c r="K119" i="98"/>
  <c r="J119" i="98"/>
  <c r="I119" i="98"/>
  <c r="H119" i="98"/>
  <c r="G119" i="98"/>
  <c r="F119" i="98"/>
  <c r="E119" i="98"/>
  <c r="D119" i="98"/>
  <c r="C119" i="98"/>
  <c r="B119" i="98"/>
  <c r="A119" i="98"/>
  <c r="Q118" i="98"/>
  <c r="P118" i="98"/>
  <c r="O118" i="98"/>
  <c r="N118" i="98"/>
  <c r="M118" i="98"/>
  <c r="L118" i="98"/>
  <c r="K118" i="98"/>
  <c r="J118" i="98"/>
  <c r="I118" i="98"/>
  <c r="H118" i="98"/>
  <c r="G118" i="98"/>
  <c r="F118" i="98"/>
  <c r="E118" i="98"/>
  <c r="D118" i="98"/>
  <c r="C118" i="98"/>
  <c r="B118" i="98"/>
  <c r="A118" i="98"/>
  <c r="Q117" i="98"/>
  <c r="P117" i="98"/>
  <c r="O117" i="98"/>
  <c r="N117" i="98"/>
  <c r="M117" i="98"/>
  <c r="L117" i="98"/>
  <c r="K117" i="98"/>
  <c r="J117" i="98"/>
  <c r="I117" i="98"/>
  <c r="H117" i="98"/>
  <c r="G117" i="98"/>
  <c r="F117" i="98"/>
  <c r="E117" i="98"/>
  <c r="D117" i="98"/>
  <c r="C117" i="98"/>
  <c r="B117" i="98"/>
  <c r="A117" i="98"/>
  <c r="Q116" i="98"/>
  <c r="P116" i="98"/>
  <c r="O116" i="98"/>
  <c r="N116" i="98"/>
  <c r="M116" i="98"/>
  <c r="L116" i="98"/>
  <c r="K116" i="98"/>
  <c r="J116" i="98"/>
  <c r="I116" i="98"/>
  <c r="H116" i="98"/>
  <c r="G116" i="98"/>
  <c r="F116" i="98"/>
  <c r="E116" i="98"/>
  <c r="D116" i="98"/>
  <c r="C116" i="98"/>
  <c r="B116" i="98"/>
  <c r="A116" i="98"/>
  <c r="Q115" i="98"/>
  <c r="P115" i="98"/>
  <c r="O115" i="98"/>
  <c r="N115" i="98"/>
  <c r="M115" i="98"/>
  <c r="L115" i="98"/>
  <c r="K115" i="98"/>
  <c r="J115" i="98"/>
  <c r="I115" i="98"/>
  <c r="H115" i="98"/>
  <c r="G115" i="98"/>
  <c r="F115" i="98"/>
  <c r="E115" i="98"/>
  <c r="D115" i="98"/>
  <c r="C115" i="98"/>
  <c r="B115" i="98"/>
  <c r="A115" i="98"/>
  <c r="Q114" i="98"/>
  <c r="P114" i="98"/>
  <c r="O114" i="98"/>
  <c r="N114" i="98"/>
  <c r="M114" i="98"/>
  <c r="L114" i="98"/>
  <c r="K114" i="98"/>
  <c r="J114" i="98"/>
  <c r="I114" i="98"/>
  <c r="H114" i="98"/>
  <c r="G114" i="98"/>
  <c r="F114" i="98"/>
  <c r="E114" i="98"/>
  <c r="D114" i="98"/>
  <c r="C114" i="98"/>
  <c r="B114" i="98"/>
  <c r="A114" i="98"/>
  <c r="Q113" i="98"/>
  <c r="P113" i="98"/>
  <c r="O113" i="98"/>
  <c r="N113" i="98"/>
  <c r="M113" i="98"/>
  <c r="L113" i="98"/>
  <c r="K113" i="98"/>
  <c r="J113" i="98"/>
  <c r="I113" i="98"/>
  <c r="H113" i="98"/>
  <c r="G113" i="98"/>
  <c r="F113" i="98"/>
  <c r="E113" i="98"/>
  <c r="D113" i="98"/>
  <c r="C113" i="98"/>
  <c r="B113" i="98"/>
  <c r="A113" i="98"/>
  <c r="Q112" i="98"/>
  <c r="P112" i="98"/>
  <c r="O112" i="98"/>
  <c r="N112" i="98"/>
  <c r="M112" i="98"/>
  <c r="L112" i="98"/>
  <c r="K112" i="98"/>
  <c r="J112" i="98"/>
  <c r="I112" i="98"/>
  <c r="H112" i="98"/>
  <c r="G112" i="98"/>
  <c r="F112" i="98"/>
  <c r="E112" i="98"/>
  <c r="D112" i="98"/>
  <c r="C112" i="98"/>
  <c r="B112" i="98"/>
  <c r="A112" i="98"/>
  <c r="Q111" i="98"/>
  <c r="P111" i="98"/>
  <c r="O111" i="98"/>
  <c r="N111" i="98"/>
  <c r="M111" i="98"/>
  <c r="L111" i="98"/>
  <c r="K111" i="98"/>
  <c r="J111" i="98"/>
  <c r="I111" i="98"/>
  <c r="H111" i="98"/>
  <c r="G111" i="98"/>
  <c r="F111" i="98"/>
  <c r="E111" i="98"/>
  <c r="D111" i="98"/>
  <c r="C111" i="98"/>
  <c r="B111" i="98"/>
  <c r="A111" i="98"/>
  <c r="Q110" i="98"/>
  <c r="P110" i="98"/>
  <c r="O110" i="98"/>
  <c r="N110" i="98"/>
  <c r="M110" i="98"/>
  <c r="L110" i="98"/>
  <c r="K110" i="98"/>
  <c r="J110" i="98"/>
  <c r="I110" i="98"/>
  <c r="H110" i="98"/>
  <c r="G110" i="98"/>
  <c r="F110" i="98"/>
  <c r="E110" i="98"/>
  <c r="D110" i="98"/>
  <c r="C110" i="98"/>
  <c r="B110" i="98"/>
  <c r="A110" i="98"/>
  <c r="Q109" i="98"/>
  <c r="P109" i="98"/>
  <c r="O109" i="98"/>
  <c r="N109" i="98"/>
  <c r="M109" i="98"/>
  <c r="L109" i="98"/>
  <c r="K109" i="98"/>
  <c r="J109" i="98"/>
  <c r="I109" i="98"/>
  <c r="H109" i="98"/>
  <c r="G109" i="98"/>
  <c r="F109" i="98"/>
  <c r="E109" i="98"/>
  <c r="D109" i="98"/>
  <c r="C109" i="98"/>
  <c r="B109" i="98"/>
  <c r="A109" i="98"/>
  <c r="Q108" i="98"/>
  <c r="P108" i="98"/>
  <c r="O108" i="98"/>
  <c r="N108" i="98"/>
  <c r="M108" i="98"/>
  <c r="L108" i="98"/>
  <c r="K108" i="98"/>
  <c r="J108" i="98"/>
  <c r="I108" i="98"/>
  <c r="H108" i="98"/>
  <c r="G108" i="98"/>
  <c r="F108" i="98"/>
  <c r="E108" i="98"/>
  <c r="D108" i="98"/>
  <c r="C108" i="98"/>
  <c r="B108" i="98"/>
  <c r="A108" i="98"/>
  <c r="Q107" i="98"/>
  <c r="P107" i="98"/>
  <c r="O107" i="98"/>
  <c r="N107" i="98"/>
  <c r="M107" i="98"/>
  <c r="L107" i="98"/>
  <c r="K107" i="98"/>
  <c r="J107" i="98"/>
  <c r="I107" i="98"/>
  <c r="H107" i="98"/>
  <c r="G107" i="98"/>
  <c r="F107" i="98"/>
  <c r="E107" i="98"/>
  <c r="D107" i="98"/>
  <c r="C107" i="98"/>
  <c r="B107" i="98"/>
  <c r="A107" i="98"/>
  <c r="Q106" i="98"/>
  <c r="P106" i="98"/>
  <c r="O106" i="98"/>
  <c r="N106" i="98"/>
  <c r="M106" i="98"/>
  <c r="L106" i="98"/>
  <c r="K106" i="98"/>
  <c r="J106" i="98"/>
  <c r="I106" i="98"/>
  <c r="H106" i="98"/>
  <c r="G106" i="98"/>
  <c r="F106" i="98"/>
  <c r="E106" i="98"/>
  <c r="D106" i="98"/>
  <c r="C106" i="98"/>
  <c r="B106" i="98"/>
  <c r="A106" i="98"/>
  <c r="Q105" i="98"/>
  <c r="P105" i="98"/>
  <c r="O105" i="98"/>
  <c r="N105" i="98"/>
  <c r="M105" i="98"/>
  <c r="L105" i="98"/>
  <c r="K105" i="98"/>
  <c r="J105" i="98"/>
  <c r="I105" i="98"/>
  <c r="H105" i="98"/>
  <c r="G105" i="98"/>
  <c r="F105" i="98"/>
  <c r="E105" i="98"/>
  <c r="D105" i="98"/>
  <c r="C105" i="98"/>
  <c r="B105" i="98"/>
  <c r="A105" i="98"/>
  <c r="Q104" i="98"/>
  <c r="P104" i="98"/>
  <c r="O104" i="98"/>
  <c r="N104" i="98"/>
  <c r="M104" i="98"/>
  <c r="L104" i="98"/>
  <c r="K104" i="98"/>
  <c r="J104" i="98"/>
  <c r="I104" i="98"/>
  <c r="H104" i="98"/>
  <c r="G104" i="98"/>
  <c r="F104" i="98"/>
  <c r="E104" i="98"/>
  <c r="D104" i="98"/>
  <c r="C104" i="98"/>
  <c r="B104" i="98"/>
  <c r="A104" i="98"/>
  <c r="Q103" i="98"/>
  <c r="P103" i="98"/>
  <c r="O103" i="98"/>
  <c r="N103" i="98"/>
  <c r="M103" i="98"/>
  <c r="L103" i="98"/>
  <c r="K103" i="98"/>
  <c r="J103" i="98"/>
  <c r="I103" i="98"/>
  <c r="H103" i="98"/>
  <c r="G103" i="98"/>
  <c r="F103" i="98"/>
  <c r="E103" i="98"/>
  <c r="D103" i="98"/>
  <c r="C103" i="98"/>
  <c r="B103" i="98"/>
  <c r="A103" i="98"/>
  <c r="Q102" i="98"/>
  <c r="P102" i="98"/>
  <c r="O102" i="98"/>
  <c r="N102" i="98"/>
  <c r="M102" i="98"/>
  <c r="L102" i="98"/>
  <c r="K102" i="98"/>
  <c r="J102" i="98"/>
  <c r="I102" i="98"/>
  <c r="H102" i="98"/>
  <c r="G102" i="98"/>
  <c r="F102" i="98"/>
  <c r="E102" i="98"/>
  <c r="D102" i="98"/>
  <c r="C102" i="98"/>
  <c r="B102" i="98"/>
  <c r="A102" i="98"/>
  <c r="Q101" i="98"/>
  <c r="P101" i="98"/>
  <c r="O101" i="98"/>
  <c r="N101" i="98"/>
  <c r="M101" i="98"/>
  <c r="L101" i="98"/>
  <c r="K101" i="98"/>
  <c r="J101" i="98"/>
  <c r="I101" i="98"/>
  <c r="H101" i="98"/>
  <c r="G101" i="98"/>
  <c r="F101" i="98"/>
  <c r="E101" i="98"/>
  <c r="D101" i="98"/>
  <c r="C101" i="98"/>
  <c r="B101" i="98"/>
  <c r="A101" i="98"/>
  <c r="Q97" i="98"/>
  <c r="P97" i="98"/>
  <c r="O97" i="98"/>
  <c r="N97" i="98"/>
  <c r="M97" i="98"/>
  <c r="L97" i="98"/>
  <c r="K97" i="98"/>
  <c r="J97" i="98"/>
  <c r="I97" i="98"/>
  <c r="H97" i="98"/>
  <c r="G97" i="98"/>
  <c r="F97" i="98"/>
  <c r="E97" i="98"/>
  <c r="D97" i="98"/>
  <c r="C97" i="98"/>
  <c r="B97" i="98"/>
  <c r="A97" i="98"/>
  <c r="Q96" i="98"/>
  <c r="P96" i="98"/>
  <c r="O96" i="98"/>
  <c r="N96" i="98"/>
  <c r="M96" i="98"/>
  <c r="L96" i="98"/>
  <c r="K96" i="98"/>
  <c r="J96" i="98"/>
  <c r="I96" i="98"/>
  <c r="H96" i="98"/>
  <c r="G96" i="98"/>
  <c r="F96" i="98"/>
  <c r="E96" i="98"/>
  <c r="D96" i="98"/>
  <c r="C96" i="98"/>
  <c r="B96" i="98"/>
  <c r="A96" i="98"/>
  <c r="Q95" i="98"/>
  <c r="P95" i="98"/>
  <c r="O95" i="98"/>
  <c r="N95" i="98"/>
  <c r="M95" i="98"/>
  <c r="L95" i="98"/>
  <c r="K95" i="98"/>
  <c r="J95" i="98"/>
  <c r="I95" i="98"/>
  <c r="H95" i="98"/>
  <c r="G95" i="98"/>
  <c r="F95" i="98"/>
  <c r="E95" i="98"/>
  <c r="D95" i="98"/>
  <c r="C95" i="98"/>
  <c r="B95" i="98"/>
  <c r="A95" i="98"/>
  <c r="Q94" i="98"/>
  <c r="P94" i="98"/>
  <c r="O94" i="98"/>
  <c r="N94" i="98"/>
  <c r="M94" i="98"/>
  <c r="L94" i="98"/>
  <c r="K94" i="98"/>
  <c r="J94" i="98"/>
  <c r="I94" i="98"/>
  <c r="H94" i="98"/>
  <c r="G94" i="98"/>
  <c r="F94" i="98"/>
  <c r="E94" i="98"/>
  <c r="D94" i="98"/>
  <c r="C94" i="98"/>
  <c r="B94" i="98"/>
  <c r="A94" i="98"/>
  <c r="Q93" i="98"/>
  <c r="P93" i="98"/>
  <c r="O93" i="98"/>
  <c r="N93" i="98"/>
  <c r="M93" i="98"/>
  <c r="L93" i="98"/>
  <c r="K93" i="98"/>
  <c r="J93" i="98"/>
  <c r="I93" i="98"/>
  <c r="H93" i="98"/>
  <c r="G93" i="98"/>
  <c r="F93" i="98"/>
  <c r="E93" i="98"/>
  <c r="D93" i="98"/>
  <c r="C93" i="98"/>
  <c r="B93" i="98"/>
  <c r="A93" i="98"/>
  <c r="Q92" i="98"/>
  <c r="P92" i="98"/>
  <c r="O92" i="98"/>
  <c r="N92" i="98"/>
  <c r="M92" i="98"/>
  <c r="L92" i="98"/>
  <c r="K92" i="98"/>
  <c r="J92" i="98"/>
  <c r="I92" i="98"/>
  <c r="H92" i="98"/>
  <c r="G92" i="98"/>
  <c r="F92" i="98"/>
  <c r="E92" i="98"/>
  <c r="D92" i="98"/>
  <c r="C92" i="98"/>
  <c r="B92" i="98"/>
  <c r="A92" i="98"/>
  <c r="Q91" i="98"/>
  <c r="P91" i="98"/>
  <c r="O91" i="98"/>
  <c r="N91" i="98"/>
  <c r="M91" i="98"/>
  <c r="L91" i="98"/>
  <c r="K91" i="98"/>
  <c r="J91" i="98"/>
  <c r="I91" i="98"/>
  <c r="H91" i="98"/>
  <c r="G91" i="98"/>
  <c r="F91" i="98"/>
  <c r="E91" i="98"/>
  <c r="D91" i="98"/>
  <c r="C91" i="98"/>
  <c r="B91" i="98"/>
  <c r="A91" i="98"/>
  <c r="Q90" i="98"/>
  <c r="P90" i="98"/>
  <c r="O90" i="98"/>
  <c r="N90" i="98"/>
  <c r="M90" i="98"/>
  <c r="L90" i="98"/>
  <c r="K90" i="98"/>
  <c r="J90" i="98"/>
  <c r="I90" i="98"/>
  <c r="H90" i="98"/>
  <c r="G90" i="98"/>
  <c r="F90" i="98"/>
  <c r="E90" i="98"/>
  <c r="D90" i="98"/>
  <c r="C90" i="98"/>
  <c r="B90" i="98"/>
  <c r="A90" i="98"/>
  <c r="Q89" i="98"/>
  <c r="P89" i="98"/>
  <c r="O89" i="98"/>
  <c r="N89" i="98"/>
  <c r="M89" i="98"/>
  <c r="L89" i="98"/>
  <c r="K89" i="98"/>
  <c r="J89" i="98"/>
  <c r="I89" i="98"/>
  <c r="H89" i="98"/>
  <c r="G89" i="98"/>
  <c r="F89" i="98"/>
  <c r="E89" i="98"/>
  <c r="D89" i="98"/>
  <c r="C89" i="98"/>
  <c r="B89" i="98"/>
  <c r="A89" i="98"/>
  <c r="Q88" i="98"/>
  <c r="P88" i="98"/>
  <c r="O88" i="98"/>
  <c r="N88" i="98"/>
  <c r="M88" i="98"/>
  <c r="L88" i="98"/>
  <c r="K88" i="98"/>
  <c r="J88" i="98"/>
  <c r="I88" i="98"/>
  <c r="H88" i="98"/>
  <c r="G88" i="98"/>
  <c r="F88" i="98"/>
  <c r="E88" i="98"/>
  <c r="D88" i="98"/>
  <c r="C88" i="98"/>
  <c r="B88" i="98"/>
  <c r="A88" i="98"/>
  <c r="Q87" i="98"/>
  <c r="P87" i="98"/>
  <c r="O87" i="98"/>
  <c r="N87" i="98"/>
  <c r="M87" i="98"/>
  <c r="L87" i="98"/>
  <c r="K87" i="98"/>
  <c r="J87" i="98"/>
  <c r="I87" i="98"/>
  <c r="H87" i="98"/>
  <c r="G87" i="98"/>
  <c r="F87" i="98"/>
  <c r="E87" i="98"/>
  <c r="D87" i="98"/>
  <c r="C87" i="98"/>
  <c r="B87" i="98"/>
  <c r="A87" i="98"/>
  <c r="Q86" i="98"/>
  <c r="P86" i="98"/>
  <c r="O86" i="98"/>
  <c r="N86" i="98"/>
  <c r="M86" i="98"/>
  <c r="L86" i="98"/>
  <c r="K86" i="98"/>
  <c r="J86" i="98"/>
  <c r="I86" i="98"/>
  <c r="H86" i="98"/>
  <c r="G86" i="98"/>
  <c r="F86" i="98"/>
  <c r="E86" i="98"/>
  <c r="D86" i="98"/>
  <c r="C86" i="98"/>
  <c r="B86" i="98"/>
  <c r="A86" i="98"/>
  <c r="Q85" i="98"/>
  <c r="P85" i="98"/>
  <c r="O85" i="98"/>
  <c r="N85" i="98"/>
  <c r="M85" i="98"/>
  <c r="L85" i="98"/>
  <c r="K85" i="98"/>
  <c r="J85" i="98"/>
  <c r="I85" i="98"/>
  <c r="H85" i="98"/>
  <c r="G85" i="98"/>
  <c r="F85" i="98"/>
  <c r="E85" i="98"/>
  <c r="D85" i="98"/>
  <c r="C85" i="98"/>
  <c r="B85" i="98"/>
  <c r="A85" i="98"/>
  <c r="Q84" i="98"/>
  <c r="P84" i="98"/>
  <c r="O84" i="98"/>
  <c r="N84" i="98"/>
  <c r="M84" i="98"/>
  <c r="L84" i="98"/>
  <c r="K84" i="98"/>
  <c r="J84" i="98"/>
  <c r="I84" i="98"/>
  <c r="H84" i="98"/>
  <c r="G84" i="98"/>
  <c r="F84" i="98"/>
  <c r="E84" i="98"/>
  <c r="D84" i="98"/>
  <c r="C84" i="98"/>
  <c r="B84" i="98"/>
  <c r="A84" i="98"/>
  <c r="Q83" i="98"/>
  <c r="P83" i="98"/>
  <c r="O83" i="98"/>
  <c r="N83" i="98"/>
  <c r="M83" i="98"/>
  <c r="L83" i="98"/>
  <c r="K83" i="98"/>
  <c r="J83" i="98"/>
  <c r="I83" i="98"/>
  <c r="H83" i="98"/>
  <c r="G83" i="98"/>
  <c r="F83" i="98"/>
  <c r="E83" i="98"/>
  <c r="D83" i="98"/>
  <c r="C83" i="98"/>
  <c r="B83" i="98"/>
  <c r="A83" i="98"/>
  <c r="Q82" i="98"/>
  <c r="P82" i="98"/>
  <c r="O82" i="98"/>
  <c r="N82" i="98"/>
  <c r="M82" i="98"/>
  <c r="L82" i="98"/>
  <c r="K82" i="98"/>
  <c r="J82" i="98"/>
  <c r="I82" i="98"/>
  <c r="H82" i="98"/>
  <c r="G82" i="98"/>
  <c r="F82" i="98"/>
  <c r="E82" i="98"/>
  <c r="D82" i="98"/>
  <c r="C82" i="98"/>
  <c r="B82" i="98"/>
  <c r="A82" i="98"/>
  <c r="Q81" i="98"/>
  <c r="P81" i="98"/>
  <c r="O81" i="98"/>
  <c r="N81" i="98"/>
  <c r="M81" i="98"/>
  <c r="L81" i="98"/>
  <c r="K81" i="98"/>
  <c r="J81" i="98"/>
  <c r="I81" i="98"/>
  <c r="H81" i="98"/>
  <c r="G81" i="98"/>
  <c r="F81" i="98"/>
  <c r="E81" i="98"/>
  <c r="D81" i="98"/>
  <c r="C81" i="98"/>
  <c r="B81" i="98"/>
  <c r="A81" i="98"/>
  <c r="Q80" i="98"/>
  <c r="P80" i="98"/>
  <c r="O80" i="98"/>
  <c r="N80" i="98"/>
  <c r="M80" i="98"/>
  <c r="L80" i="98"/>
  <c r="K80" i="98"/>
  <c r="J80" i="98"/>
  <c r="I80" i="98"/>
  <c r="H80" i="98"/>
  <c r="G80" i="98"/>
  <c r="F80" i="98"/>
  <c r="E80" i="98"/>
  <c r="D80" i="98"/>
  <c r="C80" i="98"/>
  <c r="B80" i="98"/>
  <c r="A80" i="98"/>
  <c r="Q79" i="98"/>
  <c r="P79" i="98"/>
  <c r="O79" i="98"/>
  <c r="N79" i="98"/>
  <c r="M79" i="98"/>
  <c r="L79" i="98"/>
  <c r="K79" i="98"/>
  <c r="J79" i="98"/>
  <c r="I79" i="98"/>
  <c r="H79" i="98"/>
  <c r="G79" i="98"/>
  <c r="F79" i="98"/>
  <c r="E79" i="98"/>
  <c r="D79" i="98"/>
  <c r="C79" i="98"/>
  <c r="B79" i="98"/>
  <c r="A79" i="98"/>
  <c r="Q78" i="98"/>
  <c r="P78" i="98"/>
  <c r="O78" i="98"/>
  <c r="N78" i="98"/>
  <c r="M78" i="98"/>
  <c r="L78" i="98"/>
  <c r="K78" i="98"/>
  <c r="J78" i="98"/>
  <c r="I78" i="98"/>
  <c r="H78" i="98"/>
  <c r="G78" i="98"/>
  <c r="F78" i="98"/>
  <c r="E78" i="98"/>
  <c r="D78" i="98"/>
  <c r="C78" i="98"/>
  <c r="B78" i="98"/>
  <c r="A78" i="98"/>
  <c r="Q77" i="98"/>
  <c r="P77" i="98"/>
  <c r="O77" i="98"/>
  <c r="N77" i="98"/>
  <c r="M77" i="98"/>
  <c r="L77" i="98"/>
  <c r="K77" i="98"/>
  <c r="J77" i="98"/>
  <c r="I77" i="98"/>
  <c r="H77" i="98"/>
  <c r="G77" i="98"/>
  <c r="F77" i="98"/>
  <c r="E77" i="98"/>
  <c r="D77" i="98"/>
  <c r="C77" i="98"/>
  <c r="B77" i="98"/>
  <c r="A77" i="98"/>
  <c r="Q76" i="98"/>
  <c r="P76" i="98"/>
  <c r="O76" i="98"/>
  <c r="N76" i="98"/>
  <c r="M76" i="98"/>
  <c r="L76" i="98"/>
  <c r="K76" i="98"/>
  <c r="J76" i="98"/>
  <c r="I76" i="98"/>
  <c r="H76" i="98"/>
  <c r="G76" i="98"/>
  <c r="F76" i="98"/>
  <c r="E76" i="98"/>
  <c r="D76" i="98"/>
  <c r="C76" i="98"/>
  <c r="B76" i="98"/>
  <c r="A76" i="98"/>
  <c r="Q75" i="98"/>
  <c r="P75" i="98"/>
  <c r="O75" i="98"/>
  <c r="N75" i="98"/>
  <c r="M75" i="98"/>
  <c r="L75" i="98"/>
  <c r="K75" i="98"/>
  <c r="J75" i="98"/>
  <c r="I75" i="98"/>
  <c r="H75" i="98"/>
  <c r="G75" i="98"/>
  <c r="F75" i="98"/>
  <c r="E75" i="98"/>
  <c r="D75" i="98"/>
  <c r="C75" i="98"/>
  <c r="B75" i="98"/>
  <c r="A75" i="98"/>
  <c r="Q74" i="98"/>
  <c r="P74" i="98"/>
  <c r="O74" i="98"/>
  <c r="N74" i="98"/>
  <c r="M74" i="98"/>
  <c r="L74" i="98"/>
  <c r="K74" i="98"/>
  <c r="J74" i="98"/>
  <c r="I74" i="98"/>
  <c r="H74" i="98"/>
  <c r="G74" i="98"/>
  <c r="F74" i="98"/>
  <c r="E74" i="98"/>
  <c r="D74" i="98"/>
  <c r="C74" i="98"/>
  <c r="B74" i="98"/>
  <c r="A74" i="98"/>
  <c r="Q73" i="98"/>
  <c r="P73" i="98"/>
  <c r="O73" i="98"/>
  <c r="N73" i="98"/>
  <c r="M73" i="98"/>
  <c r="L73" i="98"/>
  <c r="K73" i="98"/>
  <c r="J73" i="98"/>
  <c r="I73" i="98"/>
  <c r="H73" i="98"/>
  <c r="G73" i="98"/>
  <c r="F73" i="98"/>
  <c r="E73" i="98"/>
  <c r="D73" i="98"/>
  <c r="C73" i="98"/>
  <c r="B73" i="98"/>
  <c r="A73" i="98"/>
  <c r="Q72" i="98"/>
  <c r="P72" i="98"/>
  <c r="O72" i="98"/>
  <c r="N72" i="98"/>
  <c r="M72" i="98"/>
  <c r="L72" i="98"/>
  <c r="K72" i="98"/>
  <c r="J72" i="98"/>
  <c r="I72" i="98"/>
  <c r="H72" i="98"/>
  <c r="G72" i="98"/>
  <c r="F72" i="98"/>
  <c r="E72" i="98"/>
  <c r="D72" i="98"/>
  <c r="C72" i="98"/>
  <c r="B72" i="98"/>
  <c r="A72" i="98"/>
  <c r="Q71" i="98"/>
  <c r="P71" i="98"/>
  <c r="O71" i="98"/>
  <c r="N71" i="98"/>
  <c r="M71" i="98"/>
  <c r="L71" i="98"/>
  <c r="K71" i="98"/>
  <c r="J71" i="98"/>
  <c r="I71" i="98"/>
  <c r="H71" i="98"/>
  <c r="G71" i="98"/>
  <c r="F71" i="98"/>
  <c r="E71" i="98"/>
  <c r="D71" i="98"/>
  <c r="C71" i="98"/>
  <c r="B71" i="98"/>
  <c r="A71" i="98"/>
  <c r="Q70" i="98"/>
  <c r="P70" i="98"/>
  <c r="O70" i="98"/>
  <c r="N70" i="98"/>
  <c r="M70" i="98"/>
  <c r="L70" i="98"/>
  <c r="K70" i="98"/>
  <c r="J70" i="98"/>
  <c r="I70" i="98"/>
  <c r="H70" i="98"/>
  <c r="G70" i="98"/>
  <c r="F70" i="98"/>
  <c r="E70" i="98"/>
  <c r="D70" i="98"/>
  <c r="C70" i="98"/>
  <c r="B70" i="98"/>
  <c r="A70" i="98"/>
  <c r="Q65" i="98"/>
  <c r="P65" i="98"/>
  <c r="O65" i="98"/>
  <c r="N65" i="98"/>
  <c r="M65" i="98"/>
  <c r="L65" i="98"/>
  <c r="K65" i="98"/>
  <c r="J65" i="98"/>
  <c r="I65" i="98"/>
  <c r="H65" i="98"/>
  <c r="G65" i="98"/>
  <c r="F65" i="98"/>
  <c r="E65" i="98"/>
  <c r="D65" i="98"/>
  <c r="C65" i="98"/>
  <c r="B65" i="98"/>
  <c r="A65" i="98"/>
  <c r="Q64" i="98"/>
  <c r="P64" i="98"/>
  <c r="O64" i="98"/>
  <c r="N64" i="98"/>
  <c r="M64" i="98"/>
  <c r="L64" i="98"/>
  <c r="K64" i="98"/>
  <c r="J64" i="98"/>
  <c r="I64" i="98"/>
  <c r="H64" i="98"/>
  <c r="G64" i="98"/>
  <c r="F64" i="98"/>
  <c r="E64" i="98"/>
  <c r="D64" i="98"/>
  <c r="C64" i="98"/>
  <c r="B64" i="98"/>
  <c r="A64" i="98"/>
  <c r="Q63" i="98"/>
  <c r="P63" i="98"/>
  <c r="O63" i="98"/>
  <c r="N63" i="98"/>
  <c r="M63" i="98"/>
  <c r="L63" i="98"/>
  <c r="K63" i="98"/>
  <c r="J63" i="98"/>
  <c r="I63" i="98"/>
  <c r="H63" i="98"/>
  <c r="G63" i="98"/>
  <c r="F63" i="98"/>
  <c r="E63" i="98"/>
  <c r="D63" i="98"/>
  <c r="C63" i="98"/>
  <c r="B63" i="98"/>
  <c r="A63" i="98"/>
  <c r="Q62" i="98"/>
  <c r="P62" i="98"/>
  <c r="O62" i="98"/>
  <c r="N62" i="98"/>
  <c r="M62" i="98"/>
  <c r="L62" i="98"/>
  <c r="K62" i="98"/>
  <c r="J62" i="98"/>
  <c r="I62" i="98"/>
  <c r="H62" i="98"/>
  <c r="G62" i="98"/>
  <c r="F62" i="98"/>
  <c r="E62" i="98"/>
  <c r="D62" i="98"/>
  <c r="C62" i="98"/>
  <c r="B62" i="98"/>
  <c r="A62" i="98"/>
  <c r="Q61" i="98"/>
  <c r="P61" i="98"/>
  <c r="O61" i="98"/>
  <c r="N61" i="98"/>
  <c r="M61" i="98"/>
  <c r="L61" i="98"/>
  <c r="K61" i="98"/>
  <c r="J61" i="98"/>
  <c r="I61" i="98"/>
  <c r="H61" i="98"/>
  <c r="G61" i="98"/>
  <c r="F61" i="98"/>
  <c r="E61" i="98"/>
  <c r="D61" i="98"/>
  <c r="C61" i="98"/>
  <c r="B61" i="98"/>
  <c r="A61" i="98"/>
  <c r="Q60" i="98"/>
  <c r="P60" i="98"/>
  <c r="O60" i="98"/>
  <c r="N60" i="98"/>
  <c r="M60" i="98"/>
  <c r="L60" i="98"/>
  <c r="K60" i="98"/>
  <c r="J60" i="98"/>
  <c r="I60" i="98"/>
  <c r="H60" i="98"/>
  <c r="G60" i="98"/>
  <c r="F60" i="98"/>
  <c r="E60" i="98"/>
  <c r="D60" i="98"/>
  <c r="C60" i="98"/>
  <c r="B60" i="98"/>
  <c r="A60" i="98"/>
  <c r="Q59" i="98"/>
  <c r="P59" i="98"/>
  <c r="O59" i="98"/>
  <c r="N59" i="98"/>
  <c r="M59" i="98"/>
  <c r="L59" i="98"/>
  <c r="K59" i="98"/>
  <c r="J59" i="98"/>
  <c r="I59" i="98"/>
  <c r="H59" i="98"/>
  <c r="G59" i="98"/>
  <c r="F59" i="98"/>
  <c r="E59" i="98"/>
  <c r="D59" i="98"/>
  <c r="C59" i="98"/>
  <c r="B59" i="98"/>
  <c r="A59" i="98"/>
  <c r="Q58" i="98"/>
  <c r="P58" i="98"/>
  <c r="O58" i="98"/>
  <c r="N58" i="98"/>
  <c r="M58" i="98"/>
  <c r="L58" i="98"/>
  <c r="K58" i="98"/>
  <c r="J58" i="98"/>
  <c r="I58" i="98"/>
  <c r="H58" i="98"/>
  <c r="G58" i="98"/>
  <c r="F58" i="98"/>
  <c r="E58" i="98"/>
  <c r="D58" i="98"/>
  <c r="C58" i="98"/>
  <c r="B58" i="98"/>
  <c r="A58" i="98"/>
  <c r="Q57" i="98"/>
  <c r="P57" i="98"/>
  <c r="O57" i="98"/>
  <c r="N57" i="98"/>
  <c r="M57" i="98"/>
  <c r="L57" i="98"/>
  <c r="K57" i="98"/>
  <c r="J57" i="98"/>
  <c r="I57" i="98"/>
  <c r="H57" i="98"/>
  <c r="G57" i="98"/>
  <c r="F57" i="98"/>
  <c r="E57" i="98"/>
  <c r="D57" i="98"/>
  <c r="C57" i="98"/>
  <c r="B57" i="98"/>
  <c r="A57" i="98"/>
  <c r="Q56" i="98"/>
  <c r="P56" i="98"/>
  <c r="O56" i="98"/>
  <c r="N56" i="98"/>
  <c r="M56" i="98"/>
  <c r="L56" i="98"/>
  <c r="K56" i="98"/>
  <c r="J56" i="98"/>
  <c r="I56" i="98"/>
  <c r="H56" i="98"/>
  <c r="G56" i="98"/>
  <c r="F56" i="98"/>
  <c r="E56" i="98"/>
  <c r="D56" i="98"/>
  <c r="C56" i="98"/>
  <c r="B56" i="98"/>
  <c r="A56" i="98"/>
  <c r="Q55" i="98"/>
  <c r="P55" i="98"/>
  <c r="O55" i="98"/>
  <c r="N55" i="98"/>
  <c r="M55" i="98"/>
  <c r="L55" i="98"/>
  <c r="K55" i="98"/>
  <c r="J55" i="98"/>
  <c r="I55" i="98"/>
  <c r="H55" i="98"/>
  <c r="G55" i="98"/>
  <c r="F55" i="98"/>
  <c r="E55" i="98"/>
  <c r="D55" i="98"/>
  <c r="C55" i="98"/>
  <c r="B55" i="98"/>
  <c r="A55" i="98"/>
  <c r="Q54" i="98"/>
  <c r="P54" i="98"/>
  <c r="O54" i="98"/>
  <c r="N54" i="98"/>
  <c r="M54" i="98"/>
  <c r="L54" i="98"/>
  <c r="K54" i="98"/>
  <c r="J54" i="98"/>
  <c r="I54" i="98"/>
  <c r="H54" i="98"/>
  <c r="G54" i="98"/>
  <c r="F54" i="98"/>
  <c r="E54" i="98"/>
  <c r="D54" i="98"/>
  <c r="C54" i="98"/>
  <c r="B54" i="98"/>
  <c r="A54" i="98"/>
  <c r="Q53" i="98"/>
  <c r="P53" i="98"/>
  <c r="O53" i="98"/>
  <c r="N53" i="98"/>
  <c r="M53" i="98"/>
  <c r="L53" i="98"/>
  <c r="K53" i="98"/>
  <c r="J53" i="98"/>
  <c r="I53" i="98"/>
  <c r="H53" i="98"/>
  <c r="G53" i="98"/>
  <c r="F53" i="98"/>
  <c r="E53" i="98"/>
  <c r="D53" i="98"/>
  <c r="C53" i="98"/>
  <c r="B53" i="98"/>
  <c r="A53" i="98"/>
  <c r="Q52" i="98"/>
  <c r="P52" i="98"/>
  <c r="O52" i="98"/>
  <c r="N52" i="98"/>
  <c r="M52" i="98"/>
  <c r="L52" i="98"/>
  <c r="K52" i="98"/>
  <c r="J52" i="98"/>
  <c r="I52" i="98"/>
  <c r="H52" i="98"/>
  <c r="G52" i="98"/>
  <c r="F52" i="98"/>
  <c r="E52" i="98"/>
  <c r="D52" i="98"/>
  <c r="C52" i="98"/>
  <c r="B52" i="98"/>
  <c r="A52" i="98"/>
  <c r="Q51" i="98"/>
  <c r="P51" i="98"/>
  <c r="O51" i="98"/>
  <c r="N51" i="98"/>
  <c r="M51" i="98"/>
  <c r="L51" i="98"/>
  <c r="K51" i="98"/>
  <c r="J51" i="98"/>
  <c r="I51" i="98"/>
  <c r="H51" i="98"/>
  <c r="G51" i="98"/>
  <c r="F51" i="98"/>
  <c r="E51" i="98"/>
  <c r="D51" i="98"/>
  <c r="C51" i="98"/>
  <c r="B51" i="98"/>
  <c r="A51" i="98"/>
  <c r="Q50" i="98"/>
  <c r="P50" i="98"/>
  <c r="O50" i="98"/>
  <c r="N50" i="98"/>
  <c r="M50" i="98"/>
  <c r="L50" i="98"/>
  <c r="K50" i="98"/>
  <c r="J50" i="98"/>
  <c r="I50" i="98"/>
  <c r="H50" i="98"/>
  <c r="G50" i="98"/>
  <c r="F50" i="98"/>
  <c r="E50" i="98"/>
  <c r="D50" i="98"/>
  <c r="C50" i="98"/>
  <c r="B50" i="98"/>
  <c r="A50" i="98"/>
  <c r="Q49" i="98"/>
  <c r="P49" i="98"/>
  <c r="O49" i="98"/>
  <c r="N49" i="98"/>
  <c r="M49" i="98"/>
  <c r="L49" i="98"/>
  <c r="K49" i="98"/>
  <c r="J49" i="98"/>
  <c r="I49" i="98"/>
  <c r="H49" i="98"/>
  <c r="G49" i="98"/>
  <c r="F49" i="98"/>
  <c r="E49" i="98"/>
  <c r="D49" i="98"/>
  <c r="C49" i="98"/>
  <c r="B49" i="98"/>
  <c r="A49" i="98"/>
  <c r="Q48" i="98"/>
  <c r="P48" i="98"/>
  <c r="O48" i="98"/>
  <c r="N48" i="98"/>
  <c r="M48" i="98"/>
  <c r="L48" i="98"/>
  <c r="K48" i="98"/>
  <c r="J48" i="98"/>
  <c r="I48" i="98"/>
  <c r="H48" i="98"/>
  <c r="G48" i="98"/>
  <c r="F48" i="98"/>
  <c r="E48" i="98"/>
  <c r="D48" i="98"/>
  <c r="C48" i="98"/>
  <c r="B48" i="98"/>
  <c r="A48" i="98"/>
  <c r="Q47" i="98"/>
  <c r="P47" i="98"/>
  <c r="O47" i="98"/>
  <c r="N47" i="98"/>
  <c r="M47" i="98"/>
  <c r="L47" i="98"/>
  <c r="K47" i="98"/>
  <c r="J47" i="98"/>
  <c r="I47" i="98"/>
  <c r="H47" i="98"/>
  <c r="G47" i="98"/>
  <c r="F47" i="98"/>
  <c r="E47" i="98"/>
  <c r="D47" i="98"/>
  <c r="C47" i="98"/>
  <c r="B47" i="98"/>
  <c r="A47" i="98"/>
  <c r="Q46" i="98"/>
  <c r="P46" i="98"/>
  <c r="O46" i="98"/>
  <c r="N46" i="98"/>
  <c r="M46" i="98"/>
  <c r="L46" i="98"/>
  <c r="K46" i="98"/>
  <c r="J46" i="98"/>
  <c r="I46" i="98"/>
  <c r="H46" i="98"/>
  <c r="G46" i="98"/>
  <c r="F46" i="98"/>
  <c r="E46" i="98"/>
  <c r="D46" i="98"/>
  <c r="C46" i="98"/>
  <c r="B46" i="98"/>
  <c r="A46" i="98"/>
  <c r="Q45" i="98"/>
  <c r="P45" i="98"/>
  <c r="O45" i="98"/>
  <c r="N45" i="98"/>
  <c r="M45" i="98"/>
  <c r="L45" i="98"/>
  <c r="K45" i="98"/>
  <c r="J45" i="98"/>
  <c r="I45" i="98"/>
  <c r="H45" i="98"/>
  <c r="G45" i="98"/>
  <c r="F45" i="98"/>
  <c r="E45" i="98"/>
  <c r="D45" i="98"/>
  <c r="C45" i="98"/>
  <c r="B45" i="98"/>
  <c r="A45" i="98"/>
  <c r="Q44" i="98"/>
  <c r="P44" i="98"/>
  <c r="O44" i="98"/>
  <c r="N44" i="98"/>
  <c r="M44" i="98"/>
  <c r="L44" i="98"/>
  <c r="K44" i="98"/>
  <c r="J44" i="98"/>
  <c r="I44" i="98"/>
  <c r="H44" i="98"/>
  <c r="G44" i="98"/>
  <c r="F44" i="98"/>
  <c r="E44" i="98"/>
  <c r="D44" i="98"/>
  <c r="C44" i="98"/>
  <c r="B44" i="98"/>
  <c r="A44" i="98"/>
  <c r="Q43" i="98"/>
  <c r="P43" i="98"/>
  <c r="O43" i="98"/>
  <c r="N43" i="98"/>
  <c r="M43" i="98"/>
  <c r="L43" i="98"/>
  <c r="K43" i="98"/>
  <c r="J43" i="98"/>
  <c r="I43" i="98"/>
  <c r="H43" i="98"/>
  <c r="G43" i="98"/>
  <c r="F43" i="98"/>
  <c r="E43" i="98"/>
  <c r="D43" i="98"/>
  <c r="C43" i="98"/>
  <c r="B43" i="98"/>
  <c r="A43" i="98"/>
  <c r="Q42" i="98"/>
  <c r="P42" i="98"/>
  <c r="O42" i="98"/>
  <c r="N42" i="98"/>
  <c r="M42" i="98"/>
  <c r="L42" i="98"/>
  <c r="K42" i="98"/>
  <c r="J42" i="98"/>
  <c r="I42" i="98"/>
  <c r="H42" i="98"/>
  <c r="G42" i="98"/>
  <c r="F42" i="98"/>
  <c r="E42" i="98"/>
  <c r="D42" i="98"/>
  <c r="C42" i="98"/>
  <c r="B42" i="98"/>
  <c r="A42" i="98"/>
  <c r="Q41" i="98"/>
  <c r="P41" i="98"/>
  <c r="O41" i="98"/>
  <c r="N41" i="98"/>
  <c r="M41" i="98"/>
  <c r="L41" i="98"/>
  <c r="K41" i="98"/>
  <c r="J41" i="98"/>
  <c r="I41" i="98"/>
  <c r="H41" i="98"/>
  <c r="G41" i="98"/>
  <c r="F41" i="98"/>
  <c r="E41" i="98"/>
  <c r="D41" i="98"/>
  <c r="C41" i="98"/>
  <c r="B41" i="98"/>
  <c r="A41" i="98"/>
  <c r="Q40" i="98"/>
  <c r="P40" i="98"/>
  <c r="O40" i="98"/>
  <c r="N40" i="98"/>
  <c r="M40" i="98"/>
  <c r="L40" i="98"/>
  <c r="K40" i="98"/>
  <c r="J40" i="98"/>
  <c r="I40" i="98"/>
  <c r="H40" i="98"/>
  <c r="G40" i="98"/>
  <c r="F40" i="98"/>
  <c r="E40" i="98"/>
  <c r="D40" i="98"/>
  <c r="C40" i="98"/>
  <c r="B40" i="98"/>
  <c r="A40" i="98"/>
  <c r="Q39" i="98"/>
  <c r="P39" i="98"/>
  <c r="O39" i="98"/>
  <c r="N39" i="98"/>
  <c r="M39" i="98"/>
  <c r="L39" i="98"/>
  <c r="K39" i="98"/>
  <c r="J39" i="98"/>
  <c r="I39" i="98"/>
  <c r="H39" i="98"/>
  <c r="G39" i="98"/>
  <c r="F39" i="98"/>
  <c r="E39" i="98"/>
  <c r="D39" i="98"/>
  <c r="C39" i="98"/>
  <c r="B39" i="98"/>
  <c r="A39" i="98"/>
  <c r="Q38" i="98"/>
  <c r="P38" i="98"/>
  <c r="O38" i="98"/>
  <c r="N38" i="98"/>
  <c r="M38" i="98"/>
  <c r="L38" i="98"/>
  <c r="K38" i="98"/>
  <c r="J38" i="98"/>
  <c r="I38" i="98"/>
  <c r="H38" i="98"/>
  <c r="G38" i="98"/>
  <c r="F38" i="98"/>
  <c r="E38" i="98"/>
  <c r="D38" i="98"/>
  <c r="C38" i="98"/>
  <c r="B38" i="98"/>
  <c r="A38" i="98"/>
  <c r="Q34" i="98"/>
  <c r="P34" i="98"/>
  <c r="O34" i="98"/>
  <c r="N34" i="98"/>
  <c r="M34" i="98"/>
  <c r="L34" i="98"/>
  <c r="K34" i="98"/>
  <c r="J34" i="98"/>
  <c r="I34" i="98"/>
  <c r="H34" i="98"/>
  <c r="G34" i="98"/>
  <c r="F34" i="98"/>
  <c r="E34" i="98"/>
  <c r="D34" i="98"/>
  <c r="C34" i="98"/>
  <c r="B34" i="98"/>
  <c r="A34" i="98"/>
  <c r="Q33" i="98"/>
  <c r="P33" i="98"/>
  <c r="O33" i="98"/>
  <c r="N33" i="98"/>
  <c r="M33" i="98"/>
  <c r="L33" i="98"/>
  <c r="K33" i="98"/>
  <c r="J33" i="98"/>
  <c r="I33" i="98"/>
  <c r="H33" i="98"/>
  <c r="G33" i="98"/>
  <c r="F33" i="98"/>
  <c r="E33" i="98"/>
  <c r="D33" i="98"/>
  <c r="C33" i="98"/>
  <c r="B33" i="98"/>
  <c r="A33" i="98"/>
  <c r="Q32" i="98"/>
  <c r="P32" i="98"/>
  <c r="O32" i="98"/>
  <c r="N32" i="98"/>
  <c r="M32" i="98"/>
  <c r="L32" i="98"/>
  <c r="K32" i="98"/>
  <c r="J32" i="98"/>
  <c r="I32" i="98"/>
  <c r="H32" i="98"/>
  <c r="G32" i="98"/>
  <c r="F32" i="98"/>
  <c r="E32" i="98"/>
  <c r="D32" i="98"/>
  <c r="C32" i="98"/>
  <c r="B32" i="98"/>
  <c r="A32" i="98"/>
  <c r="Q31" i="98"/>
  <c r="P31" i="98"/>
  <c r="O31" i="98"/>
  <c r="N31" i="98"/>
  <c r="M31" i="98"/>
  <c r="L31" i="98"/>
  <c r="K31" i="98"/>
  <c r="J31" i="98"/>
  <c r="I31" i="98"/>
  <c r="H31" i="98"/>
  <c r="G31" i="98"/>
  <c r="F31" i="98"/>
  <c r="E31" i="98"/>
  <c r="D31" i="98"/>
  <c r="C31" i="98"/>
  <c r="B31" i="98"/>
  <c r="A31" i="98"/>
  <c r="Q30" i="98"/>
  <c r="P30" i="98"/>
  <c r="O30" i="98"/>
  <c r="N30" i="98"/>
  <c r="M30" i="98"/>
  <c r="L30" i="98"/>
  <c r="K30" i="98"/>
  <c r="J30" i="98"/>
  <c r="I30" i="98"/>
  <c r="H30" i="98"/>
  <c r="G30" i="98"/>
  <c r="F30" i="98"/>
  <c r="E30" i="98"/>
  <c r="D30" i="98"/>
  <c r="C30" i="98"/>
  <c r="B30" i="98"/>
  <c r="A30" i="98"/>
  <c r="Q29" i="98"/>
  <c r="P29" i="98"/>
  <c r="O29" i="98"/>
  <c r="N29" i="98"/>
  <c r="M29" i="98"/>
  <c r="L29" i="98"/>
  <c r="K29" i="98"/>
  <c r="J29" i="98"/>
  <c r="I29" i="98"/>
  <c r="H29" i="98"/>
  <c r="G29" i="98"/>
  <c r="F29" i="98"/>
  <c r="E29" i="98"/>
  <c r="D29" i="98"/>
  <c r="C29" i="98"/>
  <c r="B29" i="98"/>
  <c r="A29" i="98"/>
  <c r="Q28" i="98"/>
  <c r="P28" i="98"/>
  <c r="O28" i="98"/>
  <c r="N28" i="98"/>
  <c r="M28" i="98"/>
  <c r="L28" i="98"/>
  <c r="K28" i="98"/>
  <c r="J28" i="98"/>
  <c r="I28" i="98"/>
  <c r="H28" i="98"/>
  <c r="G28" i="98"/>
  <c r="F28" i="98"/>
  <c r="E28" i="98"/>
  <c r="D28" i="98"/>
  <c r="C28" i="98"/>
  <c r="B28" i="98"/>
  <c r="A28" i="98"/>
  <c r="Q27" i="98"/>
  <c r="P27" i="98"/>
  <c r="O27" i="98"/>
  <c r="N27" i="98"/>
  <c r="M27" i="98"/>
  <c r="L27" i="98"/>
  <c r="K27" i="98"/>
  <c r="J27" i="98"/>
  <c r="I27" i="98"/>
  <c r="H27" i="98"/>
  <c r="G27" i="98"/>
  <c r="F27" i="98"/>
  <c r="E27" i="98"/>
  <c r="D27" i="98"/>
  <c r="C27" i="98"/>
  <c r="B27" i="98"/>
  <c r="A27" i="98"/>
  <c r="Q26" i="98"/>
  <c r="P26" i="98"/>
  <c r="O26" i="98"/>
  <c r="N26" i="98"/>
  <c r="M26" i="98"/>
  <c r="L26" i="98"/>
  <c r="K26" i="98"/>
  <c r="J26" i="98"/>
  <c r="I26" i="98"/>
  <c r="H26" i="98"/>
  <c r="G26" i="98"/>
  <c r="F26" i="98"/>
  <c r="E26" i="98"/>
  <c r="D26" i="98"/>
  <c r="C26" i="98"/>
  <c r="B26" i="98"/>
  <c r="A26" i="98"/>
  <c r="Q25" i="98"/>
  <c r="P25" i="98"/>
  <c r="O25" i="98"/>
  <c r="N25" i="98"/>
  <c r="M25" i="98"/>
  <c r="L25" i="98"/>
  <c r="K25" i="98"/>
  <c r="J25" i="98"/>
  <c r="I25" i="98"/>
  <c r="H25" i="98"/>
  <c r="G25" i="98"/>
  <c r="F25" i="98"/>
  <c r="E25" i="98"/>
  <c r="D25" i="98"/>
  <c r="C25" i="98"/>
  <c r="B25" i="98"/>
  <c r="A25" i="98"/>
  <c r="Q24" i="98"/>
  <c r="P24" i="98"/>
  <c r="O24" i="98"/>
  <c r="N24" i="98"/>
  <c r="M24" i="98"/>
  <c r="L24" i="98"/>
  <c r="K24" i="98"/>
  <c r="J24" i="98"/>
  <c r="I24" i="98"/>
  <c r="H24" i="98"/>
  <c r="G24" i="98"/>
  <c r="F24" i="98"/>
  <c r="E24" i="98"/>
  <c r="D24" i="98"/>
  <c r="C24" i="98"/>
  <c r="B24" i="98"/>
  <c r="A24" i="98"/>
  <c r="Q23" i="98"/>
  <c r="P23" i="98"/>
  <c r="O23" i="98"/>
  <c r="N23" i="98"/>
  <c r="M23" i="98"/>
  <c r="L23" i="98"/>
  <c r="K23" i="98"/>
  <c r="J23" i="98"/>
  <c r="I23" i="98"/>
  <c r="H23" i="98"/>
  <c r="G23" i="98"/>
  <c r="F23" i="98"/>
  <c r="E23" i="98"/>
  <c r="D23" i="98"/>
  <c r="C23" i="98"/>
  <c r="B23" i="98"/>
  <c r="A23" i="98"/>
  <c r="Q22" i="98"/>
  <c r="P22" i="98"/>
  <c r="O22" i="98"/>
  <c r="N22" i="98"/>
  <c r="M22" i="98"/>
  <c r="L22" i="98"/>
  <c r="K22" i="98"/>
  <c r="J22" i="98"/>
  <c r="I22" i="98"/>
  <c r="H22" i="98"/>
  <c r="G22" i="98"/>
  <c r="F22" i="98"/>
  <c r="E22" i="98"/>
  <c r="D22" i="98"/>
  <c r="C22" i="98"/>
  <c r="B22" i="98"/>
  <c r="A22" i="98"/>
  <c r="Q21" i="98"/>
  <c r="P21" i="98"/>
  <c r="O21" i="98"/>
  <c r="N21" i="98"/>
  <c r="M21" i="98"/>
  <c r="L21" i="98"/>
  <c r="K21" i="98"/>
  <c r="J21" i="98"/>
  <c r="I21" i="98"/>
  <c r="H21" i="98"/>
  <c r="G21" i="98"/>
  <c r="F21" i="98"/>
  <c r="E21" i="98"/>
  <c r="D21" i="98"/>
  <c r="C21" i="98"/>
  <c r="B21" i="98"/>
  <c r="A21" i="98"/>
  <c r="Q20" i="98"/>
  <c r="P20" i="98"/>
  <c r="O20" i="98"/>
  <c r="N20" i="98"/>
  <c r="M20" i="98"/>
  <c r="L20" i="98"/>
  <c r="K20" i="98"/>
  <c r="J20" i="98"/>
  <c r="I20" i="98"/>
  <c r="H20" i="98"/>
  <c r="G20" i="98"/>
  <c r="F20" i="98"/>
  <c r="E20" i="98"/>
  <c r="D20" i="98"/>
  <c r="C20" i="98"/>
  <c r="B20" i="98"/>
  <c r="A20" i="98"/>
  <c r="Q19" i="98"/>
  <c r="P19" i="98"/>
  <c r="O19" i="98"/>
  <c r="N19" i="98"/>
  <c r="M19" i="98"/>
  <c r="L19" i="98"/>
  <c r="K19" i="98"/>
  <c r="J19" i="98"/>
  <c r="I19" i="98"/>
  <c r="H19" i="98"/>
  <c r="G19" i="98"/>
  <c r="F19" i="98"/>
  <c r="E19" i="98"/>
  <c r="D19" i="98"/>
  <c r="C19" i="98"/>
  <c r="B19" i="98"/>
  <c r="A19" i="98"/>
  <c r="Q18" i="98"/>
  <c r="P18" i="98"/>
  <c r="O18" i="98"/>
  <c r="N18" i="98"/>
  <c r="M18" i="98"/>
  <c r="L18" i="98"/>
  <c r="K18" i="98"/>
  <c r="J18" i="98"/>
  <c r="I18" i="98"/>
  <c r="H18" i="98"/>
  <c r="G18" i="98"/>
  <c r="F18" i="98"/>
  <c r="E18" i="98"/>
  <c r="D18" i="98"/>
  <c r="C18" i="98"/>
  <c r="B18" i="98"/>
  <c r="A18" i="98"/>
  <c r="Q17" i="98"/>
  <c r="P17" i="98"/>
  <c r="O17" i="98"/>
  <c r="N17" i="98"/>
  <c r="M17" i="98"/>
  <c r="L17" i="98"/>
  <c r="K17" i="98"/>
  <c r="J17" i="98"/>
  <c r="I17" i="98"/>
  <c r="H17" i="98"/>
  <c r="G17" i="98"/>
  <c r="F17" i="98"/>
  <c r="E17" i="98"/>
  <c r="D17" i="98"/>
  <c r="C17" i="98"/>
  <c r="B17" i="98"/>
  <c r="A17" i="98"/>
  <c r="Q16" i="98"/>
  <c r="P16" i="98"/>
  <c r="O16" i="98"/>
  <c r="N16" i="98"/>
  <c r="M16" i="98"/>
  <c r="L16" i="98"/>
  <c r="K16" i="98"/>
  <c r="J16" i="98"/>
  <c r="I16" i="98"/>
  <c r="H16" i="98"/>
  <c r="G16" i="98"/>
  <c r="F16" i="98"/>
  <c r="E16" i="98"/>
  <c r="D16" i="98"/>
  <c r="C16" i="98"/>
  <c r="B16" i="98"/>
  <c r="A16" i="98"/>
  <c r="Q15" i="98"/>
  <c r="P15" i="98"/>
  <c r="O15" i="98"/>
  <c r="N15" i="98"/>
  <c r="M15" i="98"/>
  <c r="L15" i="98"/>
  <c r="K15" i="98"/>
  <c r="J15" i="98"/>
  <c r="I15" i="98"/>
  <c r="H15" i="98"/>
  <c r="G15" i="98"/>
  <c r="F15" i="98"/>
  <c r="E15" i="98"/>
  <c r="D15" i="98"/>
  <c r="C15" i="98"/>
  <c r="B15" i="98"/>
  <c r="A15" i="98"/>
  <c r="Q14" i="98"/>
  <c r="P14" i="98"/>
  <c r="O14" i="98"/>
  <c r="N14" i="98"/>
  <c r="M14" i="98"/>
  <c r="L14" i="98"/>
  <c r="K14" i="98"/>
  <c r="J14" i="98"/>
  <c r="I14" i="98"/>
  <c r="H14" i="98"/>
  <c r="G14" i="98"/>
  <c r="F14" i="98"/>
  <c r="E14" i="98"/>
  <c r="D14" i="98"/>
  <c r="C14" i="98"/>
  <c r="B14" i="98"/>
  <c r="A14" i="98"/>
  <c r="Q13" i="98"/>
  <c r="P13" i="98"/>
  <c r="O13" i="98"/>
  <c r="N13" i="98"/>
  <c r="M13" i="98"/>
  <c r="L13" i="98"/>
  <c r="K13" i="98"/>
  <c r="J13" i="98"/>
  <c r="I13" i="98"/>
  <c r="H13" i="98"/>
  <c r="G13" i="98"/>
  <c r="F13" i="98"/>
  <c r="E13" i="98"/>
  <c r="D13" i="98"/>
  <c r="C13" i="98"/>
  <c r="B13" i="98"/>
  <c r="A13" i="98"/>
  <c r="Q12" i="98"/>
  <c r="P12" i="98"/>
  <c r="O12" i="98"/>
  <c r="N12" i="98"/>
  <c r="M12" i="98"/>
  <c r="L12" i="98"/>
  <c r="K12" i="98"/>
  <c r="J12" i="98"/>
  <c r="I12" i="98"/>
  <c r="H12" i="98"/>
  <c r="G12" i="98"/>
  <c r="F12" i="98"/>
  <c r="E12" i="98"/>
  <c r="D12" i="98"/>
  <c r="C12" i="98"/>
  <c r="B12" i="98"/>
  <c r="A12" i="98"/>
  <c r="Q11" i="98"/>
  <c r="P11" i="98"/>
  <c r="O11" i="98"/>
  <c r="N11" i="98"/>
  <c r="M11" i="98"/>
  <c r="L11" i="98"/>
  <c r="K11" i="98"/>
  <c r="J11" i="98"/>
  <c r="I11" i="98"/>
  <c r="H11" i="98"/>
  <c r="G11" i="98"/>
  <c r="F11" i="98"/>
  <c r="E11" i="98"/>
  <c r="D11" i="98"/>
  <c r="C11" i="98"/>
  <c r="B11" i="98"/>
  <c r="A11" i="98"/>
  <c r="Q10" i="98"/>
  <c r="P10" i="98"/>
  <c r="O10" i="98"/>
  <c r="N10" i="98"/>
  <c r="M10" i="98"/>
  <c r="L10" i="98"/>
  <c r="K10" i="98"/>
  <c r="J10" i="98"/>
  <c r="I10" i="98"/>
  <c r="H10" i="98"/>
  <c r="G10" i="98"/>
  <c r="F10" i="98"/>
  <c r="E10" i="98"/>
  <c r="D10" i="98"/>
  <c r="C10" i="98"/>
  <c r="B10" i="98"/>
  <c r="A10" i="98"/>
  <c r="Q9" i="98"/>
  <c r="P9" i="98"/>
  <c r="O9" i="98"/>
  <c r="N9" i="98"/>
  <c r="M9" i="98"/>
  <c r="L9" i="98"/>
  <c r="K9" i="98"/>
  <c r="J9" i="98"/>
  <c r="I9" i="98"/>
  <c r="H9" i="98"/>
  <c r="G9" i="98"/>
  <c r="F9" i="98"/>
  <c r="E9" i="98"/>
  <c r="D9" i="98"/>
  <c r="C9" i="98"/>
  <c r="B9" i="98"/>
  <c r="A9" i="98"/>
  <c r="Q8" i="98"/>
  <c r="P8" i="98"/>
  <c r="O8" i="98"/>
  <c r="N8" i="98"/>
  <c r="M8" i="98"/>
  <c r="L8" i="98"/>
  <c r="K8" i="98"/>
  <c r="J8" i="98"/>
  <c r="I8" i="98"/>
  <c r="H8" i="98"/>
  <c r="G8" i="98"/>
  <c r="F8" i="98"/>
  <c r="E8" i="98"/>
  <c r="D8" i="98"/>
  <c r="C8" i="98"/>
  <c r="B8" i="98"/>
  <c r="A8" i="98"/>
  <c r="Q7" i="98"/>
  <c r="P7" i="98"/>
  <c r="O7" i="98"/>
  <c r="N7" i="98"/>
  <c r="M7" i="98"/>
  <c r="L7" i="98"/>
  <c r="K7" i="98"/>
  <c r="J7" i="98"/>
  <c r="I7" i="98"/>
  <c r="H7" i="98"/>
  <c r="G7" i="98"/>
  <c r="F7" i="98"/>
  <c r="E7" i="98"/>
  <c r="D7" i="98"/>
  <c r="C7" i="98"/>
  <c r="B7" i="98"/>
  <c r="A7" i="98"/>
  <c r="E351" i="99"/>
  <c r="D351" i="99"/>
  <c r="C351" i="99"/>
  <c r="B351" i="99"/>
  <c r="A351" i="99"/>
  <c r="E350" i="99"/>
  <c r="D350" i="99"/>
  <c r="C350" i="99"/>
  <c r="B350" i="99"/>
  <c r="A350" i="99"/>
  <c r="E349" i="99"/>
  <c r="D349" i="99"/>
  <c r="C349" i="99"/>
  <c r="B349" i="99"/>
  <c r="A349" i="99"/>
  <c r="E348" i="99"/>
  <c r="D348" i="99"/>
  <c r="C348" i="99"/>
  <c r="B348" i="99"/>
  <c r="A348" i="99"/>
  <c r="E347" i="99"/>
  <c r="D347" i="99"/>
  <c r="C347" i="99"/>
  <c r="B347" i="99"/>
  <c r="A347" i="99"/>
  <c r="E346" i="99"/>
  <c r="D346" i="99"/>
  <c r="C346" i="99"/>
  <c r="B346" i="99"/>
  <c r="A346" i="99"/>
  <c r="E345" i="99"/>
  <c r="D345" i="99"/>
  <c r="C345" i="99"/>
  <c r="B345" i="99"/>
  <c r="A345" i="99"/>
  <c r="E344" i="99"/>
  <c r="D344" i="99"/>
  <c r="C344" i="99"/>
  <c r="B344" i="99"/>
  <c r="A344" i="99"/>
  <c r="E343" i="99"/>
  <c r="D343" i="99"/>
  <c r="C343" i="99"/>
  <c r="B343" i="99"/>
  <c r="A343" i="99"/>
  <c r="E342" i="99"/>
  <c r="D342" i="99"/>
  <c r="C342" i="99"/>
  <c r="B342" i="99"/>
  <c r="A342" i="99"/>
  <c r="E341" i="99"/>
  <c r="D341" i="99"/>
  <c r="C341" i="99"/>
  <c r="B341" i="99"/>
  <c r="A341" i="99"/>
  <c r="E340" i="99"/>
  <c r="D340" i="99"/>
  <c r="C340" i="99"/>
  <c r="B340" i="99"/>
  <c r="A340" i="99"/>
  <c r="E339" i="99"/>
  <c r="D339" i="99"/>
  <c r="C339" i="99"/>
  <c r="B339" i="99"/>
  <c r="A339" i="99"/>
  <c r="E338" i="99"/>
  <c r="D338" i="99"/>
  <c r="C338" i="99"/>
  <c r="B338" i="99"/>
  <c r="A338" i="99"/>
  <c r="E337" i="99"/>
  <c r="D337" i="99"/>
  <c r="C337" i="99"/>
  <c r="B337" i="99"/>
  <c r="A337" i="99"/>
  <c r="E336" i="99"/>
  <c r="D336" i="99"/>
  <c r="C336" i="99"/>
  <c r="B336" i="99"/>
  <c r="A336" i="99"/>
  <c r="E335" i="99"/>
  <c r="D335" i="99"/>
  <c r="C335" i="99"/>
  <c r="B335" i="99"/>
  <c r="A335" i="99"/>
  <c r="E334" i="99"/>
  <c r="D334" i="99"/>
  <c r="C334" i="99"/>
  <c r="B334" i="99"/>
  <c r="A334" i="99"/>
  <c r="E333" i="99"/>
  <c r="D333" i="99"/>
  <c r="C333" i="99"/>
  <c r="B333" i="99"/>
  <c r="A333" i="99"/>
  <c r="E332" i="99"/>
  <c r="D332" i="99"/>
  <c r="C332" i="99"/>
  <c r="B332" i="99"/>
  <c r="A332" i="99"/>
  <c r="E331" i="99"/>
  <c r="D331" i="99"/>
  <c r="C331" i="99"/>
  <c r="B331" i="99"/>
  <c r="A331" i="99"/>
  <c r="E330" i="99"/>
  <c r="D330" i="99"/>
  <c r="C330" i="99"/>
  <c r="B330" i="99"/>
  <c r="A330" i="99"/>
  <c r="E329" i="99"/>
  <c r="D329" i="99"/>
  <c r="C329" i="99"/>
  <c r="B329" i="99"/>
  <c r="A329" i="99"/>
  <c r="E328" i="99"/>
  <c r="D328" i="99"/>
  <c r="C328" i="99"/>
  <c r="B328" i="99"/>
  <c r="A328" i="99"/>
  <c r="E327" i="99"/>
  <c r="D327" i="99"/>
  <c r="C327" i="99"/>
  <c r="B327" i="99"/>
  <c r="A327" i="99"/>
  <c r="E326" i="99"/>
  <c r="D326" i="99"/>
  <c r="C326" i="99"/>
  <c r="B326" i="99"/>
  <c r="A326" i="99"/>
  <c r="E325" i="99"/>
  <c r="D325" i="99"/>
  <c r="C325" i="99"/>
  <c r="B325" i="99"/>
  <c r="A325" i="99"/>
  <c r="E324" i="99"/>
  <c r="D324" i="99"/>
  <c r="C324" i="99"/>
  <c r="B324" i="99"/>
  <c r="A324" i="99"/>
  <c r="E323" i="99"/>
  <c r="D323" i="99"/>
  <c r="C323" i="99"/>
  <c r="B323" i="99"/>
  <c r="A323" i="99"/>
  <c r="E322" i="99"/>
  <c r="D322" i="99"/>
  <c r="C322" i="99"/>
  <c r="B322" i="99"/>
  <c r="A322" i="99"/>
  <c r="F321" i="99"/>
  <c r="E321" i="99"/>
  <c r="D321" i="99"/>
  <c r="C321" i="99"/>
  <c r="B321" i="99"/>
  <c r="A321" i="99"/>
  <c r="E317" i="99"/>
  <c r="D317" i="99"/>
  <c r="C317" i="99"/>
  <c r="B317" i="99"/>
  <c r="A317" i="99"/>
  <c r="E316" i="99"/>
  <c r="D316" i="99"/>
  <c r="C316" i="99"/>
  <c r="B316" i="99"/>
  <c r="A316" i="99"/>
  <c r="E315" i="99"/>
  <c r="D315" i="99"/>
  <c r="C315" i="99"/>
  <c r="B315" i="99"/>
  <c r="A315" i="99"/>
  <c r="E314" i="99"/>
  <c r="D314" i="99"/>
  <c r="C314" i="99"/>
  <c r="B314" i="99"/>
  <c r="A314" i="99"/>
  <c r="E313" i="99"/>
  <c r="D313" i="99"/>
  <c r="C313" i="99"/>
  <c r="B313" i="99"/>
  <c r="A313" i="99"/>
  <c r="E312" i="99"/>
  <c r="D312" i="99"/>
  <c r="C312" i="99"/>
  <c r="B312" i="99"/>
  <c r="A312" i="99"/>
  <c r="E311" i="99"/>
  <c r="D311" i="99"/>
  <c r="C311" i="99"/>
  <c r="B311" i="99"/>
  <c r="A311" i="99"/>
  <c r="E310" i="99"/>
  <c r="D310" i="99"/>
  <c r="C310" i="99"/>
  <c r="B310" i="99"/>
  <c r="A310" i="99"/>
  <c r="E309" i="99"/>
  <c r="D309" i="99"/>
  <c r="C309" i="99"/>
  <c r="B309" i="99"/>
  <c r="A309" i="99"/>
  <c r="E308" i="99"/>
  <c r="D308" i="99"/>
  <c r="C308" i="99"/>
  <c r="B308" i="99"/>
  <c r="A308" i="99"/>
  <c r="E307" i="99"/>
  <c r="D307" i="99"/>
  <c r="C307" i="99"/>
  <c r="B307" i="99"/>
  <c r="A307" i="99"/>
  <c r="E306" i="99"/>
  <c r="D306" i="99"/>
  <c r="C306" i="99"/>
  <c r="B306" i="99"/>
  <c r="A306" i="99"/>
  <c r="E305" i="99"/>
  <c r="D305" i="99"/>
  <c r="C305" i="99"/>
  <c r="B305" i="99"/>
  <c r="A305" i="99"/>
  <c r="E304" i="99"/>
  <c r="D304" i="99"/>
  <c r="C304" i="99"/>
  <c r="B304" i="99"/>
  <c r="A304" i="99"/>
  <c r="E303" i="99"/>
  <c r="D303" i="99"/>
  <c r="C303" i="99"/>
  <c r="B303" i="99"/>
  <c r="A303" i="99"/>
  <c r="E302" i="99"/>
  <c r="D302" i="99"/>
  <c r="C302" i="99"/>
  <c r="B302" i="99"/>
  <c r="A302" i="99"/>
  <c r="E301" i="99"/>
  <c r="D301" i="99"/>
  <c r="C301" i="99"/>
  <c r="B301" i="99"/>
  <c r="A301" i="99"/>
  <c r="E300" i="99"/>
  <c r="D300" i="99"/>
  <c r="C300" i="99"/>
  <c r="B300" i="99"/>
  <c r="A300" i="99"/>
  <c r="E299" i="99"/>
  <c r="D299" i="99"/>
  <c r="C299" i="99"/>
  <c r="B299" i="99"/>
  <c r="A299" i="99"/>
  <c r="E298" i="99"/>
  <c r="D298" i="99"/>
  <c r="C298" i="99"/>
  <c r="B298" i="99"/>
  <c r="A298" i="99"/>
  <c r="E297" i="99"/>
  <c r="D297" i="99"/>
  <c r="C297" i="99"/>
  <c r="B297" i="99"/>
  <c r="A297" i="99"/>
  <c r="E296" i="99"/>
  <c r="D296" i="99"/>
  <c r="C296" i="99"/>
  <c r="B296" i="99"/>
  <c r="A296" i="99"/>
  <c r="E295" i="99"/>
  <c r="D295" i="99"/>
  <c r="C295" i="99"/>
  <c r="B295" i="99"/>
  <c r="A295" i="99"/>
  <c r="E294" i="99"/>
  <c r="D294" i="99"/>
  <c r="C294" i="99"/>
  <c r="B294" i="99"/>
  <c r="A294" i="99"/>
  <c r="E293" i="99"/>
  <c r="D293" i="99"/>
  <c r="C293" i="99"/>
  <c r="B293" i="99"/>
  <c r="A293" i="99"/>
  <c r="E292" i="99"/>
  <c r="D292" i="99"/>
  <c r="C292" i="99"/>
  <c r="B292" i="99"/>
  <c r="A292" i="99"/>
  <c r="E291" i="99"/>
  <c r="D291" i="99"/>
  <c r="C291" i="99"/>
  <c r="B291" i="99"/>
  <c r="A291" i="99"/>
  <c r="F290" i="99"/>
  <c r="E290" i="99"/>
  <c r="D290" i="99"/>
  <c r="C290" i="99"/>
  <c r="B290" i="99"/>
  <c r="A290" i="99"/>
  <c r="E286" i="99"/>
  <c r="D286" i="99"/>
  <c r="C286" i="99"/>
  <c r="B286" i="99"/>
  <c r="A286" i="99"/>
  <c r="E285" i="99"/>
  <c r="D285" i="99"/>
  <c r="C285" i="99"/>
  <c r="B285" i="99"/>
  <c r="A285" i="99"/>
  <c r="E284" i="99"/>
  <c r="D284" i="99"/>
  <c r="C284" i="99"/>
  <c r="B284" i="99"/>
  <c r="A284" i="99"/>
  <c r="E283" i="99"/>
  <c r="D283" i="99"/>
  <c r="C283" i="99"/>
  <c r="B283" i="99"/>
  <c r="A283" i="99"/>
  <c r="E282" i="99"/>
  <c r="D282" i="99"/>
  <c r="C282" i="99"/>
  <c r="B282" i="99"/>
  <c r="A282" i="99"/>
  <c r="E281" i="99"/>
  <c r="D281" i="99"/>
  <c r="C281" i="99"/>
  <c r="B281" i="99"/>
  <c r="A281" i="99"/>
  <c r="E280" i="99"/>
  <c r="D280" i="99"/>
  <c r="C280" i="99"/>
  <c r="B280" i="99"/>
  <c r="A280" i="99"/>
  <c r="E279" i="99"/>
  <c r="D279" i="99"/>
  <c r="C279" i="99"/>
  <c r="B279" i="99"/>
  <c r="A279" i="99"/>
  <c r="E278" i="99"/>
  <c r="D278" i="99"/>
  <c r="C278" i="99"/>
  <c r="B278" i="99"/>
  <c r="A278" i="99"/>
  <c r="E277" i="99"/>
  <c r="D277" i="99"/>
  <c r="C277" i="99"/>
  <c r="B277" i="99"/>
  <c r="A277" i="99"/>
  <c r="E276" i="99"/>
  <c r="D276" i="99"/>
  <c r="C276" i="99"/>
  <c r="B276" i="99"/>
  <c r="A276" i="99"/>
  <c r="E275" i="99"/>
  <c r="D275" i="99"/>
  <c r="C275" i="99"/>
  <c r="B275" i="99"/>
  <c r="A275" i="99"/>
  <c r="E274" i="99"/>
  <c r="D274" i="99"/>
  <c r="C274" i="99"/>
  <c r="B274" i="99"/>
  <c r="A274" i="99"/>
  <c r="E273" i="99"/>
  <c r="D273" i="99"/>
  <c r="C273" i="99"/>
  <c r="B273" i="99"/>
  <c r="A273" i="99"/>
  <c r="E272" i="99"/>
  <c r="D272" i="99"/>
  <c r="C272" i="99"/>
  <c r="B272" i="99"/>
  <c r="A272" i="99"/>
  <c r="E271" i="99"/>
  <c r="D271" i="99"/>
  <c r="C271" i="99"/>
  <c r="B271" i="99"/>
  <c r="A271" i="99"/>
  <c r="E270" i="99"/>
  <c r="D270" i="99"/>
  <c r="C270" i="99"/>
  <c r="B270" i="99"/>
  <c r="A270" i="99"/>
  <c r="E269" i="99"/>
  <c r="D269" i="99"/>
  <c r="C269" i="99"/>
  <c r="B269" i="99"/>
  <c r="A269" i="99"/>
  <c r="E268" i="99"/>
  <c r="D268" i="99"/>
  <c r="C268" i="99"/>
  <c r="B268" i="99"/>
  <c r="A268" i="99"/>
  <c r="E267" i="99"/>
  <c r="D267" i="99"/>
  <c r="C267" i="99"/>
  <c r="B267" i="99"/>
  <c r="A267" i="99"/>
  <c r="E266" i="99"/>
  <c r="D266" i="99"/>
  <c r="C266" i="99"/>
  <c r="B266" i="99"/>
  <c r="A266" i="99"/>
  <c r="E265" i="99"/>
  <c r="D265" i="99"/>
  <c r="C265" i="99"/>
  <c r="B265" i="99"/>
  <c r="A265" i="99"/>
  <c r="E264" i="99"/>
  <c r="D264" i="99"/>
  <c r="C264" i="99"/>
  <c r="B264" i="99"/>
  <c r="A264" i="99"/>
  <c r="E263" i="99"/>
  <c r="D263" i="99"/>
  <c r="C263" i="99"/>
  <c r="B263" i="99"/>
  <c r="A263" i="99"/>
  <c r="E262" i="99"/>
  <c r="D262" i="99"/>
  <c r="C262" i="99"/>
  <c r="B262" i="99"/>
  <c r="A262" i="99"/>
  <c r="E261" i="99"/>
  <c r="D261" i="99"/>
  <c r="C261" i="99"/>
  <c r="B261" i="99"/>
  <c r="A261" i="99"/>
  <c r="F260" i="99"/>
  <c r="E260" i="99"/>
  <c r="D260" i="99"/>
  <c r="C260" i="99"/>
  <c r="B260" i="99"/>
  <c r="A260" i="99"/>
  <c r="E256" i="99"/>
  <c r="D256" i="99"/>
  <c r="C256" i="99"/>
  <c r="B256" i="99"/>
  <c r="A256" i="99"/>
  <c r="E255" i="99"/>
  <c r="D255" i="99"/>
  <c r="C255" i="99"/>
  <c r="B255" i="99"/>
  <c r="A255" i="99"/>
  <c r="E254" i="99"/>
  <c r="D254" i="99"/>
  <c r="C254" i="99"/>
  <c r="B254" i="99"/>
  <c r="A254" i="99"/>
  <c r="E253" i="99"/>
  <c r="D253" i="99"/>
  <c r="C253" i="99"/>
  <c r="B253" i="99"/>
  <c r="A253" i="99"/>
  <c r="E252" i="99"/>
  <c r="D252" i="99"/>
  <c r="C252" i="99"/>
  <c r="B252" i="99"/>
  <c r="A252" i="99"/>
  <c r="E251" i="99"/>
  <c r="D251" i="99"/>
  <c r="C251" i="99"/>
  <c r="B251" i="99"/>
  <c r="A251" i="99"/>
  <c r="E250" i="99"/>
  <c r="D250" i="99"/>
  <c r="C250" i="99"/>
  <c r="B250" i="99"/>
  <c r="A250" i="99"/>
  <c r="E249" i="99"/>
  <c r="D249" i="99"/>
  <c r="C249" i="99"/>
  <c r="B249" i="99"/>
  <c r="A249" i="99"/>
  <c r="E248" i="99"/>
  <c r="D248" i="99"/>
  <c r="C248" i="99"/>
  <c r="B248" i="99"/>
  <c r="A248" i="99"/>
  <c r="E247" i="99"/>
  <c r="D247" i="99"/>
  <c r="C247" i="99"/>
  <c r="B247" i="99"/>
  <c r="A247" i="99"/>
  <c r="E246" i="99"/>
  <c r="D246" i="99"/>
  <c r="C246" i="99"/>
  <c r="B246" i="99"/>
  <c r="A246" i="99"/>
  <c r="E245" i="99"/>
  <c r="D245" i="99"/>
  <c r="C245" i="99"/>
  <c r="B245" i="99"/>
  <c r="A245" i="99"/>
  <c r="E244" i="99"/>
  <c r="D244" i="99"/>
  <c r="C244" i="99"/>
  <c r="B244" i="99"/>
  <c r="A244" i="99"/>
  <c r="E243" i="99"/>
  <c r="D243" i="99"/>
  <c r="C243" i="99"/>
  <c r="B243" i="99"/>
  <c r="A243" i="99"/>
  <c r="E242" i="99"/>
  <c r="D242" i="99"/>
  <c r="C242" i="99"/>
  <c r="B242" i="99"/>
  <c r="A242" i="99"/>
  <c r="E241" i="99"/>
  <c r="D241" i="99"/>
  <c r="C241" i="99"/>
  <c r="B241" i="99"/>
  <c r="A241" i="99"/>
  <c r="E240" i="99"/>
  <c r="D240" i="99"/>
  <c r="C240" i="99"/>
  <c r="B240" i="99"/>
  <c r="A240" i="99"/>
  <c r="E239" i="99"/>
  <c r="D239" i="99"/>
  <c r="C239" i="99"/>
  <c r="B239" i="99"/>
  <c r="A239" i="99"/>
  <c r="E238" i="99"/>
  <c r="D238" i="99"/>
  <c r="C238" i="99"/>
  <c r="B238" i="99"/>
  <c r="A238" i="99"/>
  <c r="E237" i="99"/>
  <c r="D237" i="99"/>
  <c r="C237" i="99"/>
  <c r="B237" i="99"/>
  <c r="A237" i="99"/>
  <c r="E236" i="99"/>
  <c r="D236" i="99"/>
  <c r="C236" i="99"/>
  <c r="B236" i="99"/>
  <c r="A236" i="99"/>
  <c r="E235" i="99"/>
  <c r="D235" i="99"/>
  <c r="C235" i="99"/>
  <c r="B235" i="99"/>
  <c r="A235" i="99"/>
  <c r="E234" i="99"/>
  <c r="D234" i="99"/>
  <c r="C234" i="99"/>
  <c r="B234" i="99"/>
  <c r="A234" i="99"/>
  <c r="E233" i="99"/>
  <c r="D233" i="99"/>
  <c r="C233" i="99"/>
  <c r="B233" i="99"/>
  <c r="A233" i="99"/>
  <c r="E232" i="99"/>
  <c r="D232" i="99"/>
  <c r="C232" i="99"/>
  <c r="B232" i="99"/>
  <c r="A232" i="99"/>
  <c r="E231" i="99"/>
  <c r="D231" i="99"/>
  <c r="C231" i="99"/>
  <c r="B231" i="99"/>
  <c r="A231" i="99"/>
  <c r="E230" i="99"/>
  <c r="D230" i="99"/>
  <c r="C230" i="99"/>
  <c r="B230" i="99"/>
  <c r="A230" i="99"/>
  <c r="E229" i="99"/>
  <c r="D229" i="99"/>
  <c r="C229" i="99"/>
  <c r="B229" i="99"/>
  <c r="A229" i="99"/>
  <c r="E228" i="99"/>
  <c r="D228" i="99"/>
  <c r="C228" i="99"/>
  <c r="B228" i="99"/>
  <c r="A228" i="99"/>
  <c r="F227" i="99"/>
  <c r="E227" i="99"/>
  <c r="D227" i="99"/>
  <c r="C227" i="99"/>
  <c r="B227" i="99"/>
  <c r="A227" i="99"/>
  <c r="E223" i="99"/>
  <c r="D223" i="99"/>
  <c r="C223" i="99"/>
  <c r="B223" i="99"/>
  <c r="A223" i="99"/>
  <c r="E222" i="99"/>
  <c r="D222" i="99"/>
  <c r="C222" i="99"/>
  <c r="B222" i="99"/>
  <c r="A222" i="99"/>
  <c r="E221" i="99"/>
  <c r="D221" i="99"/>
  <c r="C221" i="99"/>
  <c r="B221" i="99"/>
  <c r="A221" i="99"/>
  <c r="E220" i="99"/>
  <c r="D220" i="99"/>
  <c r="C220" i="99"/>
  <c r="B220" i="99"/>
  <c r="A220" i="99"/>
  <c r="E219" i="99"/>
  <c r="D219" i="99"/>
  <c r="C219" i="99"/>
  <c r="B219" i="99"/>
  <c r="A219" i="99"/>
  <c r="E218" i="99"/>
  <c r="D218" i="99"/>
  <c r="C218" i="99"/>
  <c r="B218" i="99"/>
  <c r="A218" i="99"/>
  <c r="E217" i="99"/>
  <c r="D217" i="99"/>
  <c r="C217" i="99"/>
  <c r="B217" i="99"/>
  <c r="A217" i="99"/>
  <c r="E216" i="99"/>
  <c r="D216" i="99"/>
  <c r="C216" i="99"/>
  <c r="B216" i="99"/>
  <c r="A216" i="99"/>
  <c r="E215" i="99"/>
  <c r="D215" i="99"/>
  <c r="C215" i="99"/>
  <c r="B215" i="99"/>
  <c r="A215" i="99"/>
  <c r="E214" i="99"/>
  <c r="D214" i="99"/>
  <c r="C214" i="99"/>
  <c r="B214" i="99"/>
  <c r="A214" i="99"/>
  <c r="E213" i="99"/>
  <c r="D213" i="99"/>
  <c r="C213" i="99"/>
  <c r="B213" i="99"/>
  <c r="A213" i="99"/>
  <c r="E212" i="99"/>
  <c r="D212" i="99"/>
  <c r="C212" i="99"/>
  <c r="B212" i="99"/>
  <c r="A212" i="99"/>
  <c r="E211" i="99"/>
  <c r="D211" i="99"/>
  <c r="C211" i="99"/>
  <c r="B211" i="99"/>
  <c r="A211" i="99"/>
  <c r="E210" i="99"/>
  <c r="D210" i="99"/>
  <c r="C210" i="99"/>
  <c r="B210" i="99"/>
  <c r="A210" i="99"/>
  <c r="E209" i="99"/>
  <c r="D209" i="99"/>
  <c r="C209" i="99"/>
  <c r="B209" i="99"/>
  <c r="A209" i="99"/>
  <c r="E208" i="99"/>
  <c r="D208" i="99"/>
  <c r="C208" i="99"/>
  <c r="B208" i="99"/>
  <c r="A208" i="99"/>
  <c r="E207" i="99"/>
  <c r="D207" i="99"/>
  <c r="C207" i="99"/>
  <c r="B207" i="99"/>
  <c r="A207" i="99"/>
  <c r="E206" i="99"/>
  <c r="D206" i="99"/>
  <c r="C206" i="99"/>
  <c r="B206" i="99"/>
  <c r="A206" i="99"/>
  <c r="E205" i="99"/>
  <c r="D205" i="99"/>
  <c r="C205" i="99"/>
  <c r="B205" i="99"/>
  <c r="A205" i="99"/>
  <c r="E204" i="99"/>
  <c r="D204" i="99"/>
  <c r="C204" i="99"/>
  <c r="B204" i="99"/>
  <c r="A204" i="99"/>
  <c r="E203" i="99"/>
  <c r="D203" i="99"/>
  <c r="C203" i="99"/>
  <c r="B203" i="99"/>
  <c r="A203" i="99"/>
  <c r="E202" i="99"/>
  <c r="D202" i="99"/>
  <c r="C202" i="99"/>
  <c r="B202" i="99"/>
  <c r="A202" i="99"/>
  <c r="E201" i="99"/>
  <c r="D201" i="99"/>
  <c r="C201" i="99"/>
  <c r="B201" i="99"/>
  <c r="A201" i="99"/>
  <c r="E200" i="99"/>
  <c r="D200" i="99"/>
  <c r="C200" i="99"/>
  <c r="B200" i="99"/>
  <c r="A200" i="99"/>
  <c r="E199" i="99"/>
  <c r="D199" i="99"/>
  <c r="C199" i="99"/>
  <c r="B199" i="99"/>
  <c r="A199" i="99"/>
  <c r="E198" i="99"/>
  <c r="D198" i="99"/>
  <c r="C198" i="99"/>
  <c r="B198" i="99"/>
  <c r="A198" i="99"/>
  <c r="E197" i="99"/>
  <c r="D197" i="99"/>
  <c r="C197" i="99"/>
  <c r="B197" i="99"/>
  <c r="A197" i="99"/>
  <c r="E196" i="99"/>
  <c r="D196" i="99"/>
  <c r="C196" i="99"/>
  <c r="B196" i="99"/>
  <c r="A196" i="99"/>
  <c r="F195" i="99"/>
  <c r="E195" i="99"/>
  <c r="D195" i="99"/>
  <c r="C195" i="99"/>
  <c r="B195" i="99"/>
  <c r="A195" i="99"/>
  <c r="E190" i="99"/>
  <c r="D190" i="99"/>
  <c r="C190" i="99"/>
  <c r="B190" i="99"/>
  <c r="A190" i="99"/>
  <c r="E189" i="99"/>
  <c r="D189" i="99"/>
  <c r="C189" i="99"/>
  <c r="B189" i="99"/>
  <c r="A189" i="99"/>
  <c r="E188" i="99"/>
  <c r="D188" i="99"/>
  <c r="C188" i="99"/>
  <c r="B188" i="99"/>
  <c r="A188" i="99"/>
  <c r="E187" i="99"/>
  <c r="D187" i="99"/>
  <c r="C187" i="99"/>
  <c r="B187" i="99"/>
  <c r="A187" i="99"/>
  <c r="E186" i="99"/>
  <c r="D186" i="99"/>
  <c r="C186" i="99"/>
  <c r="B186" i="99"/>
  <c r="A186" i="99"/>
  <c r="E185" i="99"/>
  <c r="D185" i="99"/>
  <c r="C185" i="99"/>
  <c r="B185" i="99"/>
  <c r="A185" i="99"/>
  <c r="E184" i="99"/>
  <c r="D184" i="99"/>
  <c r="C184" i="99"/>
  <c r="B184" i="99"/>
  <c r="A184" i="99"/>
  <c r="E183" i="99"/>
  <c r="D183" i="99"/>
  <c r="C183" i="99"/>
  <c r="B183" i="99"/>
  <c r="A183" i="99"/>
  <c r="E182" i="99"/>
  <c r="D182" i="99"/>
  <c r="C182" i="99"/>
  <c r="B182" i="99"/>
  <c r="A182" i="99"/>
  <c r="E181" i="99"/>
  <c r="D181" i="99"/>
  <c r="C181" i="99"/>
  <c r="B181" i="99"/>
  <c r="A181" i="99"/>
  <c r="E180" i="99"/>
  <c r="D180" i="99"/>
  <c r="C180" i="99"/>
  <c r="B180" i="99"/>
  <c r="A180" i="99"/>
  <c r="E179" i="99"/>
  <c r="D179" i="99"/>
  <c r="C179" i="99"/>
  <c r="B179" i="99"/>
  <c r="A179" i="99"/>
  <c r="E178" i="99"/>
  <c r="D178" i="99"/>
  <c r="C178" i="99"/>
  <c r="B178" i="99"/>
  <c r="A178" i="99"/>
  <c r="E177" i="99"/>
  <c r="D177" i="99"/>
  <c r="C177" i="99"/>
  <c r="B177" i="99"/>
  <c r="A177" i="99"/>
  <c r="E176" i="99"/>
  <c r="D176" i="99"/>
  <c r="C176" i="99"/>
  <c r="B176" i="99"/>
  <c r="A176" i="99"/>
  <c r="E175" i="99"/>
  <c r="D175" i="99"/>
  <c r="C175" i="99"/>
  <c r="B175" i="99"/>
  <c r="A175" i="99"/>
  <c r="E174" i="99"/>
  <c r="D174" i="99"/>
  <c r="C174" i="99"/>
  <c r="B174" i="99"/>
  <c r="A174" i="99"/>
  <c r="E173" i="99"/>
  <c r="D173" i="99"/>
  <c r="C173" i="99"/>
  <c r="B173" i="99"/>
  <c r="A173" i="99"/>
  <c r="E172" i="99"/>
  <c r="D172" i="99"/>
  <c r="C172" i="99"/>
  <c r="B172" i="99"/>
  <c r="A172" i="99"/>
  <c r="E171" i="99"/>
  <c r="D171" i="99"/>
  <c r="C171" i="99"/>
  <c r="B171" i="99"/>
  <c r="A171" i="99"/>
  <c r="E170" i="99"/>
  <c r="D170" i="99"/>
  <c r="C170" i="99"/>
  <c r="B170" i="99"/>
  <c r="A170" i="99"/>
  <c r="E169" i="99"/>
  <c r="D169" i="99"/>
  <c r="C169" i="99"/>
  <c r="B169" i="99"/>
  <c r="A169" i="99"/>
  <c r="E168" i="99"/>
  <c r="D168" i="99"/>
  <c r="C168" i="99"/>
  <c r="B168" i="99"/>
  <c r="A168" i="99"/>
  <c r="E167" i="99"/>
  <c r="D167" i="99"/>
  <c r="C167" i="99"/>
  <c r="B167" i="99"/>
  <c r="A167" i="99"/>
  <c r="E166" i="99"/>
  <c r="D166" i="99"/>
  <c r="C166" i="99"/>
  <c r="B166" i="99"/>
  <c r="A166" i="99"/>
  <c r="E165" i="99"/>
  <c r="D165" i="99"/>
  <c r="C165" i="99"/>
  <c r="B165" i="99"/>
  <c r="A165" i="99"/>
  <c r="E164" i="99"/>
  <c r="D164" i="99"/>
  <c r="C164" i="99"/>
  <c r="B164" i="99"/>
  <c r="A164" i="99"/>
  <c r="F163" i="99"/>
  <c r="E163" i="99"/>
  <c r="D163" i="99"/>
  <c r="C163" i="99"/>
  <c r="B163" i="99"/>
  <c r="A163" i="99"/>
  <c r="E159" i="99"/>
  <c r="D159" i="99"/>
  <c r="C159" i="99"/>
  <c r="B159" i="99"/>
  <c r="A159" i="99"/>
  <c r="E158" i="99"/>
  <c r="D158" i="99"/>
  <c r="C158" i="99"/>
  <c r="B158" i="99"/>
  <c r="A158" i="99"/>
  <c r="E157" i="99"/>
  <c r="D157" i="99"/>
  <c r="C157" i="99"/>
  <c r="B157" i="99"/>
  <c r="A157" i="99"/>
  <c r="E156" i="99"/>
  <c r="D156" i="99"/>
  <c r="C156" i="99"/>
  <c r="B156" i="99"/>
  <c r="A156" i="99"/>
  <c r="E155" i="99"/>
  <c r="D155" i="99"/>
  <c r="C155" i="99"/>
  <c r="B155" i="99"/>
  <c r="A155" i="99"/>
  <c r="E154" i="99"/>
  <c r="D154" i="99"/>
  <c r="C154" i="99"/>
  <c r="B154" i="99"/>
  <c r="A154" i="99"/>
  <c r="E153" i="99"/>
  <c r="D153" i="99"/>
  <c r="C153" i="99"/>
  <c r="B153" i="99"/>
  <c r="A153" i="99"/>
  <c r="E152" i="99"/>
  <c r="D152" i="99"/>
  <c r="C152" i="99"/>
  <c r="B152" i="99"/>
  <c r="A152" i="99"/>
  <c r="E151" i="99"/>
  <c r="D151" i="99"/>
  <c r="C151" i="99"/>
  <c r="B151" i="99"/>
  <c r="A151" i="99"/>
  <c r="E150" i="99"/>
  <c r="D150" i="99"/>
  <c r="C150" i="99"/>
  <c r="B150" i="99"/>
  <c r="A150" i="99"/>
  <c r="E149" i="99"/>
  <c r="D149" i="99"/>
  <c r="C149" i="99"/>
  <c r="B149" i="99"/>
  <c r="A149" i="99"/>
  <c r="E148" i="99"/>
  <c r="D148" i="99"/>
  <c r="C148" i="99"/>
  <c r="B148" i="99"/>
  <c r="A148" i="99"/>
  <c r="E147" i="99"/>
  <c r="D147" i="99"/>
  <c r="C147" i="99"/>
  <c r="B147" i="99"/>
  <c r="A147" i="99"/>
  <c r="E146" i="99"/>
  <c r="D146" i="99"/>
  <c r="C146" i="99"/>
  <c r="B146" i="99"/>
  <c r="A146" i="99"/>
  <c r="E145" i="99"/>
  <c r="D145" i="99"/>
  <c r="C145" i="99"/>
  <c r="B145" i="99"/>
  <c r="A145" i="99"/>
  <c r="E144" i="99"/>
  <c r="D144" i="99"/>
  <c r="C144" i="99"/>
  <c r="B144" i="99"/>
  <c r="A144" i="99"/>
  <c r="E143" i="99"/>
  <c r="D143" i="99"/>
  <c r="C143" i="99"/>
  <c r="B143" i="99"/>
  <c r="A143" i="99"/>
  <c r="E142" i="99"/>
  <c r="D142" i="99"/>
  <c r="C142" i="99"/>
  <c r="B142" i="99"/>
  <c r="A142" i="99"/>
  <c r="E141" i="99"/>
  <c r="D141" i="99"/>
  <c r="C141" i="99"/>
  <c r="B141" i="99"/>
  <c r="A141" i="99"/>
  <c r="E140" i="99"/>
  <c r="D140" i="99"/>
  <c r="C140" i="99"/>
  <c r="B140" i="99"/>
  <c r="A140" i="99"/>
  <c r="E139" i="99"/>
  <c r="D139" i="99"/>
  <c r="C139" i="99"/>
  <c r="B139" i="99"/>
  <c r="A139" i="99"/>
  <c r="E138" i="99"/>
  <c r="D138" i="99"/>
  <c r="C138" i="99"/>
  <c r="B138" i="99"/>
  <c r="A138" i="99"/>
  <c r="E137" i="99"/>
  <c r="D137" i="99"/>
  <c r="C137" i="99"/>
  <c r="B137" i="99"/>
  <c r="A137" i="99"/>
  <c r="E136" i="99"/>
  <c r="D136" i="99"/>
  <c r="C136" i="99"/>
  <c r="B136" i="99"/>
  <c r="A136" i="99"/>
  <c r="E135" i="99"/>
  <c r="D135" i="99"/>
  <c r="C135" i="99"/>
  <c r="B135" i="99"/>
  <c r="A135" i="99"/>
  <c r="E134" i="99"/>
  <c r="D134" i="99"/>
  <c r="C134" i="99"/>
  <c r="B134" i="99"/>
  <c r="A134" i="99"/>
  <c r="E133" i="99"/>
  <c r="D133" i="99"/>
  <c r="C133" i="99"/>
  <c r="B133" i="99"/>
  <c r="A133" i="99"/>
  <c r="E132" i="99"/>
  <c r="D132" i="99"/>
  <c r="C132" i="99"/>
  <c r="B132" i="99"/>
  <c r="A132" i="99"/>
  <c r="F131" i="99"/>
  <c r="E131" i="99"/>
  <c r="D131" i="99"/>
  <c r="C131" i="99"/>
  <c r="B131" i="99"/>
  <c r="A131" i="99"/>
  <c r="E126" i="99"/>
  <c r="D126" i="99"/>
  <c r="C126" i="99"/>
  <c r="B126" i="99"/>
  <c r="A126" i="99"/>
  <c r="E125" i="99"/>
  <c r="D125" i="99"/>
  <c r="C125" i="99"/>
  <c r="B125" i="99"/>
  <c r="A125" i="99"/>
  <c r="E124" i="99"/>
  <c r="D124" i="99"/>
  <c r="C124" i="99"/>
  <c r="B124" i="99"/>
  <c r="A124" i="99"/>
  <c r="E123" i="99"/>
  <c r="D123" i="99"/>
  <c r="C123" i="99"/>
  <c r="B123" i="99"/>
  <c r="A123" i="99"/>
  <c r="E122" i="99"/>
  <c r="D122" i="99"/>
  <c r="C122" i="99"/>
  <c r="B122" i="99"/>
  <c r="A122" i="99"/>
  <c r="E121" i="99"/>
  <c r="D121" i="99"/>
  <c r="C121" i="99"/>
  <c r="B121" i="99"/>
  <c r="A121" i="99"/>
  <c r="E120" i="99"/>
  <c r="D120" i="99"/>
  <c r="C120" i="99"/>
  <c r="B120" i="99"/>
  <c r="A120" i="99"/>
  <c r="E119" i="99"/>
  <c r="D119" i="99"/>
  <c r="C119" i="99"/>
  <c r="B119" i="99"/>
  <c r="A119" i="99"/>
  <c r="E118" i="99"/>
  <c r="D118" i="99"/>
  <c r="C118" i="99"/>
  <c r="B118" i="99"/>
  <c r="A118" i="99"/>
  <c r="E117" i="99"/>
  <c r="D117" i="99"/>
  <c r="C117" i="99"/>
  <c r="B117" i="99"/>
  <c r="A117" i="99"/>
  <c r="E116" i="99"/>
  <c r="D116" i="99"/>
  <c r="C116" i="99"/>
  <c r="B116" i="99"/>
  <c r="A116" i="99"/>
  <c r="E115" i="99"/>
  <c r="D115" i="99"/>
  <c r="C115" i="99"/>
  <c r="B115" i="99"/>
  <c r="A115" i="99"/>
  <c r="E114" i="99"/>
  <c r="D114" i="99"/>
  <c r="C114" i="99"/>
  <c r="B114" i="99"/>
  <c r="A114" i="99"/>
  <c r="E113" i="99"/>
  <c r="D113" i="99"/>
  <c r="C113" i="99"/>
  <c r="B113" i="99"/>
  <c r="A113" i="99"/>
  <c r="E112" i="99"/>
  <c r="D112" i="99"/>
  <c r="C112" i="99"/>
  <c r="B112" i="99"/>
  <c r="A112" i="99"/>
  <c r="E111" i="99"/>
  <c r="D111" i="99"/>
  <c r="C111" i="99"/>
  <c r="B111" i="99"/>
  <c r="A111" i="99"/>
  <c r="E110" i="99"/>
  <c r="D110" i="99"/>
  <c r="C110" i="99"/>
  <c r="B110" i="99"/>
  <c r="A110" i="99"/>
  <c r="E109" i="99"/>
  <c r="D109" i="99"/>
  <c r="C109" i="99"/>
  <c r="B109" i="99"/>
  <c r="A109" i="99"/>
  <c r="E108" i="99"/>
  <c r="D108" i="99"/>
  <c r="C108" i="99"/>
  <c r="B108" i="99"/>
  <c r="A108" i="99"/>
  <c r="E107" i="99"/>
  <c r="D107" i="99"/>
  <c r="C107" i="99"/>
  <c r="B107" i="99"/>
  <c r="A107" i="99"/>
  <c r="E106" i="99"/>
  <c r="D106" i="99"/>
  <c r="C106" i="99"/>
  <c r="B106" i="99"/>
  <c r="A106" i="99"/>
  <c r="E105" i="99"/>
  <c r="D105" i="99"/>
  <c r="C105" i="99"/>
  <c r="B105" i="99"/>
  <c r="A105" i="99"/>
  <c r="E104" i="99"/>
  <c r="D104" i="99"/>
  <c r="C104" i="99"/>
  <c r="B104" i="99"/>
  <c r="A104" i="99"/>
  <c r="E103" i="99"/>
  <c r="D103" i="99"/>
  <c r="C103" i="99"/>
  <c r="B103" i="99"/>
  <c r="A103" i="99"/>
  <c r="E102" i="99"/>
  <c r="D102" i="99"/>
  <c r="C102" i="99"/>
  <c r="B102" i="99"/>
  <c r="A102" i="99"/>
  <c r="F101" i="99"/>
  <c r="E101" i="99"/>
  <c r="D101" i="99"/>
  <c r="C101" i="99"/>
  <c r="B101" i="99"/>
  <c r="A101" i="99"/>
  <c r="E97" i="99"/>
  <c r="D97" i="99"/>
  <c r="C97" i="99"/>
  <c r="B97" i="99"/>
  <c r="A97" i="99"/>
  <c r="E96" i="99"/>
  <c r="D96" i="99"/>
  <c r="C96" i="99"/>
  <c r="B96" i="99"/>
  <c r="A96" i="99"/>
  <c r="E95" i="99"/>
  <c r="D95" i="99"/>
  <c r="C95" i="99"/>
  <c r="B95" i="99"/>
  <c r="A95" i="99"/>
  <c r="E94" i="99"/>
  <c r="D94" i="99"/>
  <c r="C94" i="99"/>
  <c r="B94" i="99"/>
  <c r="A94" i="99"/>
  <c r="E93" i="99"/>
  <c r="D93" i="99"/>
  <c r="C93" i="99"/>
  <c r="B93" i="99"/>
  <c r="A93" i="99"/>
  <c r="E92" i="99"/>
  <c r="D92" i="99"/>
  <c r="C92" i="99"/>
  <c r="B92" i="99"/>
  <c r="A92" i="99"/>
  <c r="E91" i="99"/>
  <c r="D91" i="99"/>
  <c r="C91" i="99"/>
  <c r="B91" i="99"/>
  <c r="A91" i="99"/>
  <c r="E90" i="99"/>
  <c r="D90" i="99"/>
  <c r="C90" i="99"/>
  <c r="B90" i="99"/>
  <c r="A90" i="99"/>
  <c r="E89" i="99"/>
  <c r="D89" i="99"/>
  <c r="C89" i="99"/>
  <c r="B89" i="99"/>
  <c r="A89" i="99"/>
  <c r="E88" i="99"/>
  <c r="D88" i="99"/>
  <c r="C88" i="99"/>
  <c r="B88" i="99"/>
  <c r="A88" i="99"/>
  <c r="E87" i="99"/>
  <c r="D87" i="99"/>
  <c r="C87" i="99"/>
  <c r="B87" i="99"/>
  <c r="A87" i="99"/>
  <c r="E86" i="99"/>
  <c r="D86" i="99"/>
  <c r="C86" i="99"/>
  <c r="B86" i="99"/>
  <c r="A86" i="99"/>
  <c r="E85" i="99"/>
  <c r="D85" i="99"/>
  <c r="C85" i="99"/>
  <c r="B85" i="99"/>
  <c r="A85" i="99"/>
  <c r="E84" i="99"/>
  <c r="D84" i="99"/>
  <c r="C84" i="99"/>
  <c r="B84" i="99"/>
  <c r="A84" i="99"/>
  <c r="E83" i="99"/>
  <c r="D83" i="99"/>
  <c r="C83" i="99"/>
  <c r="B83" i="99"/>
  <c r="A83" i="99"/>
  <c r="E82" i="99"/>
  <c r="D82" i="99"/>
  <c r="C82" i="99"/>
  <c r="B82" i="99"/>
  <c r="A82" i="99"/>
  <c r="E81" i="99"/>
  <c r="D81" i="99"/>
  <c r="C81" i="99"/>
  <c r="B81" i="99"/>
  <c r="A81" i="99"/>
  <c r="E80" i="99"/>
  <c r="D80" i="99"/>
  <c r="C80" i="99"/>
  <c r="B80" i="99"/>
  <c r="A80" i="99"/>
  <c r="E79" i="99"/>
  <c r="D79" i="99"/>
  <c r="C79" i="99"/>
  <c r="B79" i="99"/>
  <c r="A79" i="99"/>
  <c r="E78" i="99"/>
  <c r="D78" i="99"/>
  <c r="C78" i="99"/>
  <c r="B78" i="99"/>
  <c r="A78" i="99"/>
  <c r="E77" i="99"/>
  <c r="D77" i="99"/>
  <c r="C77" i="99"/>
  <c r="B77" i="99"/>
  <c r="A77" i="99"/>
  <c r="E76" i="99"/>
  <c r="D76" i="99"/>
  <c r="C76" i="99"/>
  <c r="B76" i="99"/>
  <c r="A76" i="99"/>
  <c r="E75" i="99"/>
  <c r="D75" i="99"/>
  <c r="C75" i="99"/>
  <c r="B75" i="99"/>
  <c r="A75" i="99"/>
  <c r="E74" i="99"/>
  <c r="D74" i="99"/>
  <c r="C74" i="99"/>
  <c r="B74" i="99"/>
  <c r="A74" i="99"/>
  <c r="E73" i="99"/>
  <c r="D73" i="99"/>
  <c r="C73" i="99"/>
  <c r="B73" i="99"/>
  <c r="A73" i="99"/>
  <c r="E72" i="99"/>
  <c r="D72" i="99"/>
  <c r="C72" i="99"/>
  <c r="B72" i="99"/>
  <c r="A72" i="99"/>
  <c r="E71" i="99"/>
  <c r="D71" i="99"/>
  <c r="C71" i="99"/>
  <c r="B71" i="99"/>
  <c r="A71" i="99"/>
  <c r="F70" i="99"/>
  <c r="E70" i="99"/>
  <c r="D70" i="99"/>
  <c r="C70" i="99"/>
  <c r="B70" i="99"/>
  <c r="A70" i="99"/>
  <c r="R65" i="99"/>
  <c r="P65" i="99"/>
  <c r="N65" i="99"/>
  <c r="L65" i="99"/>
  <c r="J65" i="99"/>
  <c r="H65" i="99"/>
  <c r="F65" i="99"/>
  <c r="E65" i="99"/>
  <c r="D65" i="99"/>
  <c r="C65" i="99"/>
  <c r="B65" i="99"/>
  <c r="A65" i="99"/>
  <c r="R64" i="99"/>
  <c r="P64" i="99"/>
  <c r="N64" i="99"/>
  <c r="L64" i="99"/>
  <c r="J64" i="99"/>
  <c r="H64" i="99"/>
  <c r="F64" i="99"/>
  <c r="E64" i="99"/>
  <c r="D64" i="99"/>
  <c r="C64" i="99"/>
  <c r="B64" i="99"/>
  <c r="A64" i="99"/>
  <c r="R63" i="99"/>
  <c r="P63" i="99"/>
  <c r="N63" i="99"/>
  <c r="L63" i="99"/>
  <c r="J63" i="99"/>
  <c r="H63" i="99"/>
  <c r="F63" i="99"/>
  <c r="E63" i="99"/>
  <c r="D63" i="99"/>
  <c r="C63" i="99"/>
  <c r="B63" i="99"/>
  <c r="A63" i="99"/>
  <c r="R62" i="99"/>
  <c r="P62" i="99"/>
  <c r="N62" i="99"/>
  <c r="L62" i="99"/>
  <c r="J62" i="99"/>
  <c r="H62" i="99"/>
  <c r="F62" i="99"/>
  <c r="E62" i="99"/>
  <c r="D62" i="99"/>
  <c r="C62" i="99"/>
  <c r="B62" i="99"/>
  <c r="A62" i="99"/>
  <c r="R61" i="99"/>
  <c r="P61" i="99"/>
  <c r="N61" i="99"/>
  <c r="L61" i="99"/>
  <c r="J61" i="99"/>
  <c r="H61" i="99"/>
  <c r="F61" i="99"/>
  <c r="E61" i="99"/>
  <c r="D61" i="99"/>
  <c r="C61" i="99"/>
  <c r="B61" i="99"/>
  <c r="A61" i="99"/>
  <c r="R60" i="99"/>
  <c r="P60" i="99"/>
  <c r="N60" i="99"/>
  <c r="L60" i="99"/>
  <c r="J60" i="99"/>
  <c r="H60" i="99"/>
  <c r="F60" i="99"/>
  <c r="E60" i="99"/>
  <c r="D60" i="99"/>
  <c r="C60" i="99"/>
  <c r="B60" i="99"/>
  <c r="A60" i="99"/>
  <c r="R59" i="99"/>
  <c r="P59" i="99"/>
  <c r="N59" i="99"/>
  <c r="L59" i="99"/>
  <c r="J59" i="99"/>
  <c r="H59" i="99"/>
  <c r="F59" i="99"/>
  <c r="E59" i="99"/>
  <c r="D59" i="99"/>
  <c r="C59" i="99"/>
  <c r="B59" i="99"/>
  <c r="A59" i="99"/>
  <c r="R58" i="99"/>
  <c r="P58" i="99"/>
  <c r="N58" i="99"/>
  <c r="L58" i="99"/>
  <c r="J58" i="99"/>
  <c r="H58" i="99"/>
  <c r="F58" i="99"/>
  <c r="E58" i="99"/>
  <c r="D58" i="99"/>
  <c r="C58" i="99"/>
  <c r="B58" i="99"/>
  <c r="A58" i="99"/>
  <c r="R57" i="99"/>
  <c r="P57" i="99"/>
  <c r="N57" i="99"/>
  <c r="L57" i="99"/>
  <c r="J57" i="99"/>
  <c r="H57" i="99"/>
  <c r="F57" i="99"/>
  <c r="E57" i="99"/>
  <c r="D57" i="99"/>
  <c r="C57" i="99"/>
  <c r="B57" i="99"/>
  <c r="A57" i="99"/>
  <c r="R56" i="99"/>
  <c r="P56" i="99"/>
  <c r="N56" i="99"/>
  <c r="L56" i="99"/>
  <c r="J56" i="99"/>
  <c r="H56" i="99"/>
  <c r="F56" i="99"/>
  <c r="E56" i="99"/>
  <c r="D56" i="99"/>
  <c r="C56" i="99"/>
  <c r="B56" i="99"/>
  <c r="A56" i="99"/>
  <c r="R55" i="99"/>
  <c r="P55" i="99"/>
  <c r="N55" i="99"/>
  <c r="L55" i="99"/>
  <c r="J55" i="99"/>
  <c r="H55" i="99"/>
  <c r="F55" i="99"/>
  <c r="E55" i="99"/>
  <c r="D55" i="99"/>
  <c r="C55" i="99"/>
  <c r="B55" i="99"/>
  <c r="A55" i="99"/>
  <c r="R54" i="99"/>
  <c r="P54" i="99"/>
  <c r="N54" i="99"/>
  <c r="L54" i="99"/>
  <c r="J54" i="99"/>
  <c r="H54" i="99"/>
  <c r="F54" i="99"/>
  <c r="E54" i="99"/>
  <c r="D54" i="99"/>
  <c r="C54" i="99"/>
  <c r="B54" i="99"/>
  <c r="A54" i="99"/>
  <c r="R53" i="99"/>
  <c r="P53" i="99"/>
  <c r="N53" i="99"/>
  <c r="L53" i="99"/>
  <c r="J53" i="99"/>
  <c r="H53" i="99"/>
  <c r="F53" i="99"/>
  <c r="E53" i="99"/>
  <c r="D53" i="99"/>
  <c r="C53" i="99"/>
  <c r="B53" i="99"/>
  <c r="A53" i="99"/>
  <c r="R52" i="99"/>
  <c r="P52" i="99"/>
  <c r="N52" i="99"/>
  <c r="L52" i="99"/>
  <c r="J52" i="99"/>
  <c r="H52" i="99"/>
  <c r="F52" i="99"/>
  <c r="E52" i="99"/>
  <c r="D52" i="99"/>
  <c r="C52" i="99"/>
  <c r="B52" i="99"/>
  <c r="A52" i="99"/>
  <c r="R51" i="99"/>
  <c r="P51" i="99"/>
  <c r="N51" i="99"/>
  <c r="L51" i="99"/>
  <c r="J51" i="99"/>
  <c r="H51" i="99"/>
  <c r="F51" i="99"/>
  <c r="E51" i="99"/>
  <c r="D51" i="99"/>
  <c r="C51" i="99"/>
  <c r="B51" i="99"/>
  <c r="A51" i="99"/>
  <c r="R50" i="99"/>
  <c r="P50" i="99"/>
  <c r="N50" i="99"/>
  <c r="L50" i="99"/>
  <c r="J50" i="99"/>
  <c r="H50" i="99"/>
  <c r="F50" i="99"/>
  <c r="E50" i="99"/>
  <c r="D50" i="99"/>
  <c r="C50" i="99"/>
  <c r="B50" i="99"/>
  <c r="A50" i="99"/>
  <c r="R49" i="99"/>
  <c r="P49" i="99"/>
  <c r="N49" i="99"/>
  <c r="L49" i="99"/>
  <c r="J49" i="99"/>
  <c r="H49" i="99"/>
  <c r="F49" i="99"/>
  <c r="E49" i="99"/>
  <c r="D49" i="99"/>
  <c r="C49" i="99"/>
  <c r="B49" i="99"/>
  <c r="A49" i="99"/>
  <c r="R48" i="99"/>
  <c r="P48" i="99"/>
  <c r="N48" i="99"/>
  <c r="L48" i="99"/>
  <c r="J48" i="99"/>
  <c r="H48" i="99"/>
  <c r="F48" i="99"/>
  <c r="E48" i="99"/>
  <c r="D48" i="99"/>
  <c r="C48" i="99"/>
  <c r="B48" i="99"/>
  <c r="A48" i="99"/>
  <c r="R47" i="99"/>
  <c r="P47" i="99"/>
  <c r="N47" i="99"/>
  <c r="L47" i="99"/>
  <c r="J47" i="99"/>
  <c r="H47" i="99"/>
  <c r="F47" i="99"/>
  <c r="E47" i="99"/>
  <c r="D47" i="99"/>
  <c r="C47" i="99"/>
  <c r="B47" i="99"/>
  <c r="A47" i="99"/>
  <c r="R46" i="99"/>
  <c r="P46" i="99"/>
  <c r="N46" i="99"/>
  <c r="L46" i="99"/>
  <c r="J46" i="99"/>
  <c r="H46" i="99"/>
  <c r="F46" i="99"/>
  <c r="E46" i="99"/>
  <c r="D46" i="99"/>
  <c r="C46" i="99"/>
  <c r="B46" i="99"/>
  <c r="A46" i="99"/>
  <c r="R45" i="99"/>
  <c r="P45" i="99"/>
  <c r="N45" i="99"/>
  <c r="L45" i="99"/>
  <c r="J45" i="99"/>
  <c r="H45" i="99"/>
  <c r="F45" i="99"/>
  <c r="E45" i="99"/>
  <c r="D45" i="99"/>
  <c r="C45" i="99"/>
  <c r="B45" i="99"/>
  <c r="A45" i="99"/>
  <c r="R44" i="99"/>
  <c r="P44" i="99"/>
  <c r="N44" i="99"/>
  <c r="L44" i="99"/>
  <c r="J44" i="99"/>
  <c r="H44" i="99"/>
  <c r="F44" i="99"/>
  <c r="E44" i="99"/>
  <c r="D44" i="99"/>
  <c r="C44" i="99"/>
  <c r="B44" i="99"/>
  <c r="A44" i="99"/>
  <c r="R43" i="99"/>
  <c r="P43" i="99"/>
  <c r="N43" i="99"/>
  <c r="L43" i="99"/>
  <c r="J43" i="99"/>
  <c r="H43" i="99"/>
  <c r="F43" i="99"/>
  <c r="E43" i="99"/>
  <c r="D43" i="99"/>
  <c r="C43" i="99"/>
  <c r="B43" i="99"/>
  <c r="A43" i="99"/>
  <c r="R42" i="99"/>
  <c r="P42" i="99"/>
  <c r="N42" i="99"/>
  <c r="L42" i="99"/>
  <c r="J42" i="99"/>
  <c r="H42" i="99"/>
  <c r="F42" i="99"/>
  <c r="E42" i="99"/>
  <c r="D42" i="99"/>
  <c r="C42" i="99"/>
  <c r="B42" i="99"/>
  <c r="A42" i="99"/>
  <c r="R41" i="99"/>
  <c r="P41" i="99"/>
  <c r="N41" i="99"/>
  <c r="L41" i="99"/>
  <c r="J41" i="99"/>
  <c r="H41" i="99"/>
  <c r="F41" i="99"/>
  <c r="E41" i="99"/>
  <c r="D41" i="99"/>
  <c r="C41" i="99"/>
  <c r="B41" i="99"/>
  <c r="A41" i="99"/>
  <c r="R40" i="99"/>
  <c r="P40" i="99"/>
  <c r="N40" i="99"/>
  <c r="L40" i="99"/>
  <c r="J40" i="99"/>
  <c r="H40" i="99"/>
  <c r="F40" i="99"/>
  <c r="E40" i="99"/>
  <c r="D40" i="99"/>
  <c r="C40" i="99"/>
  <c r="B40" i="99"/>
  <c r="A40" i="99"/>
  <c r="E39" i="99"/>
  <c r="D39" i="99"/>
  <c r="C39" i="99"/>
  <c r="B39" i="99"/>
  <c r="A39" i="99"/>
  <c r="F38" i="99"/>
  <c r="E38" i="99"/>
  <c r="D38" i="99"/>
  <c r="C38" i="99"/>
  <c r="B38" i="99"/>
  <c r="A38" i="99"/>
  <c r="E34" i="99"/>
  <c r="D34" i="99"/>
  <c r="C34" i="99"/>
  <c r="B34" i="99"/>
  <c r="A34" i="99"/>
  <c r="E33" i="99"/>
  <c r="D33" i="99"/>
  <c r="C33" i="99"/>
  <c r="B33" i="99"/>
  <c r="A33" i="99"/>
  <c r="E32" i="99"/>
  <c r="D32" i="99"/>
  <c r="C32" i="99"/>
  <c r="B32" i="99"/>
  <c r="A32" i="99"/>
  <c r="E31" i="99"/>
  <c r="D31" i="99"/>
  <c r="C31" i="99"/>
  <c r="B31" i="99"/>
  <c r="A31" i="99"/>
  <c r="E30" i="99"/>
  <c r="D30" i="99"/>
  <c r="C30" i="99"/>
  <c r="B30" i="99"/>
  <c r="A30" i="99"/>
  <c r="E29" i="99"/>
  <c r="D29" i="99"/>
  <c r="C29" i="99"/>
  <c r="B29" i="99"/>
  <c r="A29" i="99"/>
  <c r="E28" i="99"/>
  <c r="D28" i="99"/>
  <c r="C28" i="99"/>
  <c r="B28" i="99"/>
  <c r="A28" i="99"/>
  <c r="E27" i="99"/>
  <c r="D27" i="99"/>
  <c r="C27" i="99"/>
  <c r="B27" i="99"/>
  <c r="A27" i="99"/>
  <c r="E26" i="99"/>
  <c r="D26" i="99"/>
  <c r="C26" i="99"/>
  <c r="B26" i="99"/>
  <c r="A26" i="99"/>
  <c r="E25" i="99"/>
  <c r="D25" i="99"/>
  <c r="C25" i="99"/>
  <c r="B25" i="99"/>
  <c r="A25" i="99"/>
  <c r="E24" i="99"/>
  <c r="D24" i="99"/>
  <c r="C24" i="99"/>
  <c r="B24" i="99"/>
  <c r="A24" i="99"/>
  <c r="E23" i="99"/>
  <c r="D23" i="99"/>
  <c r="C23" i="99"/>
  <c r="B23" i="99"/>
  <c r="A23" i="99"/>
  <c r="E22" i="99"/>
  <c r="D22" i="99"/>
  <c r="C22" i="99"/>
  <c r="B22" i="99"/>
  <c r="A22" i="99"/>
  <c r="E21" i="99"/>
  <c r="D21" i="99"/>
  <c r="C21" i="99"/>
  <c r="B21" i="99"/>
  <c r="A21" i="99"/>
  <c r="E20" i="99"/>
  <c r="D20" i="99"/>
  <c r="C20" i="99"/>
  <c r="B20" i="99"/>
  <c r="A20" i="99"/>
  <c r="E19" i="99"/>
  <c r="D19" i="99"/>
  <c r="C19" i="99"/>
  <c r="B19" i="99"/>
  <c r="A19" i="99"/>
  <c r="E18" i="99"/>
  <c r="D18" i="99"/>
  <c r="C18" i="99"/>
  <c r="B18" i="99"/>
  <c r="A18" i="99"/>
  <c r="E17" i="99"/>
  <c r="D17" i="99"/>
  <c r="C17" i="99"/>
  <c r="B17" i="99"/>
  <c r="A17" i="99"/>
  <c r="E16" i="99"/>
  <c r="D16" i="99"/>
  <c r="C16" i="99"/>
  <c r="B16" i="99"/>
  <c r="A16" i="99"/>
  <c r="E15" i="99"/>
  <c r="D15" i="99"/>
  <c r="C15" i="99"/>
  <c r="B15" i="99"/>
  <c r="A15" i="99"/>
  <c r="E14" i="99"/>
  <c r="D14" i="99"/>
  <c r="C14" i="99"/>
  <c r="B14" i="99"/>
  <c r="A14" i="99"/>
  <c r="E13" i="99"/>
  <c r="D13" i="99"/>
  <c r="C13" i="99"/>
  <c r="B13" i="99"/>
  <c r="A13" i="99"/>
  <c r="E12" i="99"/>
  <c r="D12" i="99"/>
  <c r="C12" i="99"/>
  <c r="B12" i="99"/>
  <c r="A12" i="99"/>
  <c r="E11" i="99"/>
  <c r="D11" i="99"/>
  <c r="C11" i="99"/>
  <c r="B11" i="99"/>
  <c r="A11" i="99"/>
  <c r="E10" i="99"/>
  <c r="D10" i="99"/>
  <c r="C10" i="99"/>
  <c r="B10" i="99"/>
  <c r="A10" i="99"/>
  <c r="E9" i="99"/>
  <c r="D9" i="99"/>
  <c r="C9" i="99"/>
  <c r="B9" i="99"/>
  <c r="A9" i="99"/>
  <c r="E8" i="99"/>
  <c r="D8" i="99"/>
  <c r="C8" i="99"/>
  <c r="B8" i="99"/>
  <c r="A8" i="99"/>
  <c r="F7" i="99"/>
  <c r="E7" i="99"/>
  <c r="D7" i="99"/>
  <c r="C7" i="99"/>
  <c r="B7" i="99"/>
  <c r="A7" i="99"/>
  <c r="A321" i="93"/>
  <c r="B321" i="93"/>
  <c r="C321" i="93"/>
  <c r="D321" i="93"/>
  <c r="E321" i="93"/>
  <c r="F321" i="93"/>
  <c r="G321" i="93"/>
  <c r="H321" i="93"/>
  <c r="I321" i="93"/>
  <c r="J321" i="93"/>
  <c r="K321" i="93"/>
  <c r="L321" i="93"/>
  <c r="M321" i="93"/>
  <c r="N321" i="93"/>
  <c r="O321" i="93"/>
  <c r="P321" i="93"/>
  <c r="Q321" i="93"/>
  <c r="A322" i="93"/>
  <c r="B322" i="93"/>
  <c r="C322" i="93"/>
  <c r="D322" i="93"/>
  <c r="E322" i="93"/>
  <c r="F322" i="93"/>
  <c r="G322" i="93"/>
  <c r="H322" i="93"/>
  <c r="I322" i="93"/>
  <c r="J322" i="93"/>
  <c r="K322" i="93"/>
  <c r="L322" i="93"/>
  <c r="M322" i="93"/>
  <c r="N322" i="93"/>
  <c r="O322" i="93"/>
  <c r="P322" i="93"/>
  <c r="Q322" i="93"/>
  <c r="A323" i="93"/>
  <c r="B323" i="93"/>
  <c r="C323" i="93"/>
  <c r="D323" i="93"/>
  <c r="E323" i="93"/>
  <c r="F323" i="93"/>
  <c r="G323" i="93"/>
  <c r="H323" i="93"/>
  <c r="I323" i="93"/>
  <c r="J323" i="93"/>
  <c r="K323" i="93"/>
  <c r="L323" i="93"/>
  <c r="M323" i="93"/>
  <c r="N323" i="93"/>
  <c r="O323" i="93"/>
  <c r="P323" i="93"/>
  <c r="Q323" i="93"/>
  <c r="A324" i="93"/>
  <c r="B324" i="93"/>
  <c r="C324" i="93"/>
  <c r="D324" i="93"/>
  <c r="E324" i="93"/>
  <c r="F324" i="93"/>
  <c r="G324" i="93"/>
  <c r="H324" i="93"/>
  <c r="I324" i="93"/>
  <c r="J324" i="93"/>
  <c r="K324" i="93"/>
  <c r="L324" i="93"/>
  <c r="M324" i="93"/>
  <c r="N324" i="93"/>
  <c r="O324" i="93"/>
  <c r="P324" i="93"/>
  <c r="Q324" i="93"/>
  <c r="A325" i="93"/>
  <c r="B325" i="93"/>
  <c r="C325" i="93"/>
  <c r="D325" i="93"/>
  <c r="E325" i="93"/>
  <c r="F325" i="93"/>
  <c r="G325" i="93"/>
  <c r="H325" i="93"/>
  <c r="I325" i="93"/>
  <c r="J325" i="93"/>
  <c r="K325" i="93"/>
  <c r="L325" i="93"/>
  <c r="M325" i="93"/>
  <c r="N325" i="93"/>
  <c r="O325" i="93"/>
  <c r="P325" i="93"/>
  <c r="Q325" i="93"/>
  <c r="A326" i="93"/>
  <c r="B326" i="93"/>
  <c r="C326" i="93"/>
  <c r="D326" i="93"/>
  <c r="E326" i="93"/>
  <c r="F326" i="93"/>
  <c r="G326" i="93"/>
  <c r="H326" i="93"/>
  <c r="I326" i="93"/>
  <c r="J326" i="93"/>
  <c r="K326" i="93"/>
  <c r="L326" i="93"/>
  <c r="M326" i="93"/>
  <c r="N326" i="93"/>
  <c r="O326" i="93"/>
  <c r="P326" i="93"/>
  <c r="Q326" i="93"/>
  <c r="A327" i="93"/>
  <c r="B327" i="93"/>
  <c r="C327" i="93"/>
  <c r="D327" i="93"/>
  <c r="E327" i="93"/>
  <c r="F327" i="93"/>
  <c r="G327" i="93"/>
  <c r="H327" i="93"/>
  <c r="I327" i="93"/>
  <c r="J327" i="93"/>
  <c r="K327" i="93"/>
  <c r="L327" i="93"/>
  <c r="M327" i="93"/>
  <c r="N327" i="93"/>
  <c r="O327" i="93"/>
  <c r="P327" i="93"/>
  <c r="Q327" i="93"/>
  <c r="A328" i="93"/>
  <c r="B328" i="93"/>
  <c r="C328" i="93"/>
  <c r="D328" i="93"/>
  <c r="E328" i="93"/>
  <c r="F328" i="93"/>
  <c r="G328" i="93"/>
  <c r="H328" i="93"/>
  <c r="I328" i="93"/>
  <c r="J328" i="93"/>
  <c r="K328" i="93"/>
  <c r="L328" i="93"/>
  <c r="M328" i="93"/>
  <c r="N328" i="93"/>
  <c r="O328" i="93"/>
  <c r="P328" i="93"/>
  <c r="Q328" i="93"/>
  <c r="A329" i="93"/>
  <c r="B329" i="93"/>
  <c r="C329" i="93"/>
  <c r="D329" i="93"/>
  <c r="E329" i="93"/>
  <c r="F329" i="93"/>
  <c r="G329" i="93"/>
  <c r="H329" i="93"/>
  <c r="I329" i="93"/>
  <c r="J329" i="93"/>
  <c r="K329" i="93"/>
  <c r="L329" i="93"/>
  <c r="M329" i="93"/>
  <c r="N329" i="93"/>
  <c r="O329" i="93"/>
  <c r="P329" i="93"/>
  <c r="Q329" i="93"/>
  <c r="A330" i="93"/>
  <c r="B330" i="93"/>
  <c r="C330" i="93"/>
  <c r="D330" i="93"/>
  <c r="E330" i="93"/>
  <c r="F330" i="93"/>
  <c r="G330" i="93"/>
  <c r="H330" i="93"/>
  <c r="I330" i="93"/>
  <c r="J330" i="93"/>
  <c r="K330" i="93"/>
  <c r="L330" i="93"/>
  <c r="M330" i="93"/>
  <c r="N330" i="93"/>
  <c r="O330" i="93"/>
  <c r="P330" i="93"/>
  <c r="Q330" i="93"/>
  <c r="A331" i="93"/>
  <c r="B331" i="93"/>
  <c r="C331" i="93"/>
  <c r="D331" i="93"/>
  <c r="E331" i="93"/>
  <c r="F331" i="93"/>
  <c r="G331" i="93"/>
  <c r="H331" i="93"/>
  <c r="I331" i="93"/>
  <c r="J331" i="93"/>
  <c r="K331" i="93"/>
  <c r="L331" i="93"/>
  <c r="M331" i="93"/>
  <c r="N331" i="93"/>
  <c r="O331" i="93"/>
  <c r="P331" i="93"/>
  <c r="Q331" i="93"/>
  <c r="A332" i="93"/>
  <c r="B332" i="93"/>
  <c r="C332" i="93"/>
  <c r="D332" i="93"/>
  <c r="E332" i="93"/>
  <c r="F332" i="93"/>
  <c r="G332" i="93"/>
  <c r="H332" i="93"/>
  <c r="I332" i="93"/>
  <c r="J332" i="93"/>
  <c r="K332" i="93"/>
  <c r="L332" i="93"/>
  <c r="M332" i="93"/>
  <c r="N332" i="93"/>
  <c r="O332" i="93"/>
  <c r="P332" i="93"/>
  <c r="Q332" i="93"/>
  <c r="A333" i="93"/>
  <c r="B333" i="93"/>
  <c r="C333" i="93"/>
  <c r="D333" i="93"/>
  <c r="E333" i="93"/>
  <c r="F333" i="93"/>
  <c r="G333" i="93"/>
  <c r="H333" i="93"/>
  <c r="I333" i="93"/>
  <c r="J333" i="93"/>
  <c r="K333" i="93"/>
  <c r="L333" i="93"/>
  <c r="M333" i="93"/>
  <c r="N333" i="93"/>
  <c r="O333" i="93"/>
  <c r="P333" i="93"/>
  <c r="Q333" i="93"/>
  <c r="A334" i="93"/>
  <c r="B334" i="93"/>
  <c r="C334" i="93"/>
  <c r="D334" i="93"/>
  <c r="E334" i="93"/>
  <c r="F334" i="93"/>
  <c r="G334" i="93"/>
  <c r="H334" i="93"/>
  <c r="I334" i="93"/>
  <c r="J334" i="93"/>
  <c r="K334" i="93"/>
  <c r="L334" i="93"/>
  <c r="M334" i="93"/>
  <c r="N334" i="93"/>
  <c r="O334" i="93"/>
  <c r="P334" i="93"/>
  <c r="Q334" i="93"/>
  <c r="A335" i="93"/>
  <c r="B335" i="93"/>
  <c r="C335" i="93"/>
  <c r="D335" i="93"/>
  <c r="E335" i="93"/>
  <c r="F335" i="93"/>
  <c r="G335" i="93"/>
  <c r="H335" i="93"/>
  <c r="I335" i="93"/>
  <c r="J335" i="93"/>
  <c r="K335" i="93"/>
  <c r="L335" i="93"/>
  <c r="M335" i="93"/>
  <c r="N335" i="93"/>
  <c r="O335" i="93"/>
  <c r="P335" i="93"/>
  <c r="Q335" i="93"/>
  <c r="A336" i="93"/>
  <c r="B336" i="93"/>
  <c r="C336" i="93"/>
  <c r="D336" i="93"/>
  <c r="E336" i="93"/>
  <c r="F336" i="93"/>
  <c r="G336" i="93"/>
  <c r="H336" i="93"/>
  <c r="I336" i="93"/>
  <c r="J336" i="93"/>
  <c r="K336" i="93"/>
  <c r="L336" i="93"/>
  <c r="M336" i="93"/>
  <c r="N336" i="93"/>
  <c r="O336" i="93"/>
  <c r="P336" i="93"/>
  <c r="Q336" i="93"/>
  <c r="A337" i="93"/>
  <c r="B337" i="93"/>
  <c r="C337" i="93"/>
  <c r="D337" i="93"/>
  <c r="E337" i="93"/>
  <c r="F337" i="93"/>
  <c r="G337" i="93"/>
  <c r="H337" i="93"/>
  <c r="I337" i="93"/>
  <c r="J337" i="93"/>
  <c r="K337" i="93"/>
  <c r="L337" i="93"/>
  <c r="M337" i="93"/>
  <c r="N337" i="93"/>
  <c r="O337" i="93"/>
  <c r="P337" i="93"/>
  <c r="Q337" i="93"/>
  <c r="A338" i="93"/>
  <c r="B338" i="93"/>
  <c r="C338" i="93"/>
  <c r="D338" i="93"/>
  <c r="E338" i="93"/>
  <c r="F338" i="93"/>
  <c r="G338" i="93"/>
  <c r="H338" i="93"/>
  <c r="I338" i="93"/>
  <c r="J338" i="93"/>
  <c r="K338" i="93"/>
  <c r="L338" i="93"/>
  <c r="M338" i="93"/>
  <c r="N338" i="93"/>
  <c r="O338" i="93"/>
  <c r="P338" i="93"/>
  <c r="Q338" i="93"/>
  <c r="A339" i="93"/>
  <c r="B339" i="93"/>
  <c r="C339" i="93"/>
  <c r="D339" i="93"/>
  <c r="E339" i="93"/>
  <c r="F339" i="93"/>
  <c r="G339" i="93"/>
  <c r="H339" i="93"/>
  <c r="I339" i="93"/>
  <c r="J339" i="93"/>
  <c r="K339" i="93"/>
  <c r="L339" i="93"/>
  <c r="M339" i="93"/>
  <c r="N339" i="93"/>
  <c r="O339" i="93"/>
  <c r="P339" i="93"/>
  <c r="Q339" i="93"/>
  <c r="A340" i="93"/>
  <c r="B340" i="93"/>
  <c r="C340" i="93"/>
  <c r="D340" i="93"/>
  <c r="E340" i="93"/>
  <c r="F340" i="93"/>
  <c r="G340" i="93"/>
  <c r="H340" i="93"/>
  <c r="I340" i="93"/>
  <c r="J340" i="93"/>
  <c r="K340" i="93"/>
  <c r="L340" i="93"/>
  <c r="M340" i="93"/>
  <c r="N340" i="93"/>
  <c r="O340" i="93"/>
  <c r="P340" i="93"/>
  <c r="Q340" i="93"/>
  <c r="A341" i="93"/>
  <c r="B341" i="93"/>
  <c r="C341" i="93"/>
  <c r="D341" i="93"/>
  <c r="E341" i="93"/>
  <c r="F341" i="93"/>
  <c r="G341" i="93"/>
  <c r="H341" i="93"/>
  <c r="I341" i="93"/>
  <c r="J341" i="93"/>
  <c r="K341" i="93"/>
  <c r="L341" i="93"/>
  <c r="M341" i="93"/>
  <c r="N341" i="93"/>
  <c r="O341" i="93"/>
  <c r="P341" i="93"/>
  <c r="Q341" i="93"/>
  <c r="A342" i="93"/>
  <c r="B342" i="93"/>
  <c r="C342" i="93"/>
  <c r="D342" i="93"/>
  <c r="E342" i="93"/>
  <c r="F342" i="93"/>
  <c r="G342" i="93"/>
  <c r="H342" i="93"/>
  <c r="I342" i="93"/>
  <c r="J342" i="93"/>
  <c r="K342" i="93"/>
  <c r="L342" i="93"/>
  <c r="M342" i="93"/>
  <c r="N342" i="93"/>
  <c r="O342" i="93"/>
  <c r="P342" i="93"/>
  <c r="Q342" i="93"/>
  <c r="A343" i="93"/>
  <c r="B343" i="93"/>
  <c r="C343" i="93"/>
  <c r="D343" i="93"/>
  <c r="E343" i="93"/>
  <c r="F343" i="93"/>
  <c r="G343" i="93"/>
  <c r="H343" i="93"/>
  <c r="I343" i="93"/>
  <c r="J343" i="93"/>
  <c r="K343" i="93"/>
  <c r="L343" i="93"/>
  <c r="M343" i="93"/>
  <c r="N343" i="93"/>
  <c r="O343" i="93"/>
  <c r="P343" i="93"/>
  <c r="Q343" i="93"/>
  <c r="A344" i="93"/>
  <c r="B344" i="93"/>
  <c r="C344" i="93"/>
  <c r="D344" i="93"/>
  <c r="E344" i="93"/>
  <c r="F344" i="93"/>
  <c r="G344" i="93"/>
  <c r="H344" i="93"/>
  <c r="I344" i="93"/>
  <c r="J344" i="93"/>
  <c r="K344" i="93"/>
  <c r="L344" i="93"/>
  <c r="M344" i="93"/>
  <c r="N344" i="93"/>
  <c r="O344" i="93"/>
  <c r="P344" i="93"/>
  <c r="Q344" i="93"/>
  <c r="A345" i="93"/>
  <c r="B345" i="93"/>
  <c r="C345" i="93"/>
  <c r="D345" i="93"/>
  <c r="E345" i="93"/>
  <c r="F345" i="93"/>
  <c r="G345" i="93"/>
  <c r="H345" i="93"/>
  <c r="I345" i="93"/>
  <c r="J345" i="93"/>
  <c r="K345" i="93"/>
  <c r="L345" i="93"/>
  <c r="M345" i="93"/>
  <c r="N345" i="93"/>
  <c r="O345" i="93"/>
  <c r="P345" i="93"/>
  <c r="Q345" i="93"/>
  <c r="A346" i="93"/>
  <c r="B346" i="93"/>
  <c r="C346" i="93"/>
  <c r="D346" i="93"/>
  <c r="E346" i="93"/>
  <c r="F346" i="93"/>
  <c r="G346" i="93"/>
  <c r="H346" i="93"/>
  <c r="I346" i="93"/>
  <c r="J346" i="93"/>
  <c r="K346" i="93"/>
  <c r="L346" i="93"/>
  <c r="M346" i="93"/>
  <c r="N346" i="93"/>
  <c r="O346" i="93"/>
  <c r="P346" i="93"/>
  <c r="Q346" i="93"/>
  <c r="A347" i="93"/>
  <c r="B347" i="93"/>
  <c r="C347" i="93"/>
  <c r="D347" i="93"/>
  <c r="E347" i="93"/>
  <c r="F347" i="93"/>
  <c r="G347" i="93"/>
  <c r="H347" i="93"/>
  <c r="I347" i="93"/>
  <c r="J347" i="93"/>
  <c r="K347" i="93"/>
  <c r="L347" i="93"/>
  <c r="M347" i="93"/>
  <c r="N347" i="93"/>
  <c r="O347" i="93"/>
  <c r="P347" i="93"/>
  <c r="Q347" i="93"/>
  <c r="A348" i="93"/>
  <c r="B348" i="93"/>
  <c r="C348" i="93"/>
  <c r="D348" i="93"/>
  <c r="E348" i="93"/>
  <c r="F348" i="93"/>
  <c r="G348" i="93"/>
  <c r="H348" i="93"/>
  <c r="I348" i="93"/>
  <c r="J348" i="93"/>
  <c r="K348" i="93"/>
  <c r="L348" i="93"/>
  <c r="M348" i="93"/>
  <c r="N348" i="93"/>
  <c r="O348" i="93"/>
  <c r="P348" i="93"/>
  <c r="Q348" i="93"/>
  <c r="A349" i="93"/>
  <c r="B349" i="93"/>
  <c r="C349" i="93"/>
  <c r="D349" i="93"/>
  <c r="E349" i="93"/>
  <c r="F349" i="93"/>
  <c r="G349" i="93"/>
  <c r="H349" i="93"/>
  <c r="I349" i="93"/>
  <c r="J349" i="93"/>
  <c r="K349" i="93"/>
  <c r="L349" i="93"/>
  <c r="M349" i="93"/>
  <c r="N349" i="93"/>
  <c r="O349" i="93"/>
  <c r="P349" i="93"/>
  <c r="Q349" i="93"/>
  <c r="A350" i="93"/>
  <c r="B350" i="93"/>
  <c r="C350" i="93"/>
  <c r="D350" i="93"/>
  <c r="E350" i="93"/>
  <c r="F350" i="93"/>
  <c r="G350" i="93"/>
  <c r="H350" i="93"/>
  <c r="I350" i="93"/>
  <c r="J350" i="93"/>
  <c r="K350" i="93"/>
  <c r="L350" i="93"/>
  <c r="M350" i="93"/>
  <c r="N350" i="93"/>
  <c r="O350" i="93"/>
  <c r="P350" i="93"/>
  <c r="Q350" i="93"/>
  <c r="A351" i="93"/>
  <c r="B351" i="93"/>
  <c r="C351" i="93"/>
  <c r="D351" i="93"/>
  <c r="E351" i="93"/>
  <c r="F351" i="93"/>
  <c r="G351" i="93"/>
  <c r="H351" i="93"/>
  <c r="I351" i="93"/>
  <c r="J351" i="93"/>
  <c r="K351" i="93"/>
  <c r="L351" i="93"/>
  <c r="M351" i="93"/>
  <c r="N351" i="93"/>
  <c r="O351" i="93"/>
  <c r="P351" i="93"/>
  <c r="Q351" i="93"/>
  <c r="A290" i="93"/>
  <c r="B290" i="93"/>
  <c r="C290" i="93"/>
  <c r="D290" i="93"/>
  <c r="E290" i="93"/>
  <c r="F290" i="93"/>
  <c r="G290" i="93"/>
  <c r="H290" i="93"/>
  <c r="I290" i="93"/>
  <c r="J290" i="93"/>
  <c r="K290" i="93"/>
  <c r="L290" i="93"/>
  <c r="M290" i="93"/>
  <c r="N290" i="93"/>
  <c r="O290" i="93"/>
  <c r="P290" i="93"/>
  <c r="Q290" i="93"/>
  <c r="A291" i="93"/>
  <c r="B291" i="93"/>
  <c r="C291" i="93"/>
  <c r="D291" i="93"/>
  <c r="E291" i="93"/>
  <c r="F291" i="93"/>
  <c r="G291" i="93"/>
  <c r="H291" i="93"/>
  <c r="I291" i="93"/>
  <c r="J291" i="93"/>
  <c r="K291" i="93"/>
  <c r="L291" i="93"/>
  <c r="M291" i="93"/>
  <c r="N291" i="93"/>
  <c r="O291" i="93"/>
  <c r="P291" i="93"/>
  <c r="Q291" i="93"/>
  <c r="A292" i="93"/>
  <c r="B292" i="93"/>
  <c r="C292" i="93"/>
  <c r="D292" i="93"/>
  <c r="E292" i="93"/>
  <c r="F292" i="93"/>
  <c r="G292" i="93"/>
  <c r="H292" i="93"/>
  <c r="I292" i="93"/>
  <c r="J292" i="93"/>
  <c r="K292" i="93"/>
  <c r="L292" i="93"/>
  <c r="M292" i="93"/>
  <c r="N292" i="93"/>
  <c r="O292" i="93"/>
  <c r="P292" i="93"/>
  <c r="Q292" i="93"/>
  <c r="A293" i="93"/>
  <c r="B293" i="93"/>
  <c r="C293" i="93"/>
  <c r="D293" i="93"/>
  <c r="E293" i="93"/>
  <c r="F293" i="93"/>
  <c r="G293" i="93"/>
  <c r="H293" i="93"/>
  <c r="I293" i="93"/>
  <c r="J293" i="93"/>
  <c r="K293" i="93"/>
  <c r="L293" i="93"/>
  <c r="M293" i="93"/>
  <c r="N293" i="93"/>
  <c r="O293" i="93"/>
  <c r="P293" i="93"/>
  <c r="Q293" i="93"/>
  <c r="A294" i="93"/>
  <c r="B294" i="93"/>
  <c r="C294" i="93"/>
  <c r="D294" i="93"/>
  <c r="E294" i="93"/>
  <c r="F294" i="93"/>
  <c r="G294" i="93"/>
  <c r="H294" i="93"/>
  <c r="I294" i="93"/>
  <c r="J294" i="93"/>
  <c r="K294" i="93"/>
  <c r="L294" i="93"/>
  <c r="M294" i="93"/>
  <c r="N294" i="93"/>
  <c r="O294" i="93"/>
  <c r="P294" i="93"/>
  <c r="Q294" i="93"/>
  <c r="A295" i="93"/>
  <c r="B295" i="93"/>
  <c r="C295" i="93"/>
  <c r="D295" i="93"/>
  <c r="E295" i="93"/>
  <c r="F295" i="93"/>
  <c r="G295" i="93"/>
  <c r="H295" i="93"/>
  <c r="I295" i="93"/>
  <c r="J295" i="93"/>
  <c r="K295" i="93"/>
  <c r="L295" i="93"/>
  <c r="M295" i="93"/>
  <c r="N295" i="93"/>
  <c r="O295" i="93"/>
  <c r="P295" i="93"/>
  <c r="Q295" i="93"/>
  <c r="A296" i="93"/>
  <c r="B296" i="93"/>
  <c r="C296" i="93"/>
  <c r="D296" i="93"/>
  <c r="E296" i="93"/>
  <c r="F296" i="93"/>
  <c r="G296" i="93"/>
  <c r="H296" i="93"/>
  <c r="I296" i="93"/>
  <c r="J296" i="93"/>
  <c r="K296" i="93"/>
  <c r="L296" i="93"/>
  <c r="M296" i="93"/>
  <c r="N296" i="93"/>
  <c r="O296" i="93"/>
  <c r="P296" i="93"/>
  <c r="Q296" i="93"/>
  <c r="A297" i="93"/>
  <c r="B297" i="93"/>
  <c r="C297" i="93"/>
  <c r="D297" i="93"/>
  <c r="E297" i="93"/>
  <c r="F297" i="93"/>
  <c r="G297" i="93"/>
  <c r="H297" i="93"/>
  <c r="I297" i="93"/>
  <c r="J297" i="93"/>
  <c r="K297" i="93"/>
  <c r="L297" i="93"/>
  <c r="M297" i="93"/>
  <c r="N297" i="93"/>
  <c r="O297" i="93"/>
  <c r="P297" i="93"/>
  <c r="Q297" i="93"/>
  <c r="A298" i="93"/>
  <c r="B298" i="93"/>
  <c r="C298" i="93"/>
  <c r="D298" i="93"/>
  <c r="E298" i="93"/>
  <c r="F298" i="93"/>
  <c r="G298" i="93"/>
  <c r="H298" i="93"/>
  <c r="I298" i="93"/>
  <c r="J298" i="93"/>
  <c r="K298" i="93"/>
  <c r="L298" i="93"/>
  <c r="M298" i="93"/>
  <c r="N298" i="93"/>
  <c r="O298" i="93"/>
  <c r="P298" i="93"/>
  <c r="Q298" i="93"/>
  <c r="A299" i="93"/>
  <c r="B299" i="93"/>
  <c r="C299" i="93"/>
  <c r="D299" i="93"/>
  <c r="E299" i="93"/>
  <c r="F299" i="93"/>
  <c r="G299" i="93"/>
  <c r="H299" i="93"/>
  <c r="I299" i="93"/>
  <c r="J299" i="93"/>
  <c r="K299" i="93"/>
  <c r="L299" i="93"/>
  <c r="M299" i="93"/>
  <c r="N299" i="93"/>
  <c r="O299" i="93"/>
  <c r="P299" i="93"/>
  <c r="Q299" i="93"/>
  <c r="A300" i="93"/>
  <c r="B300" i="93"/>
  <c r="C300" i="93"/>
  <c r="D300" i="93"/>
  <c r="E300" i="93"/>
  <c r="F300" i="93"/>
  <c r="G300" i="93"/>
  <c r="H300" i="93"/>
  <c r="I300" i="93"/>
  <c r="J300" i="93"/>
  <c r="K300" i="93"/>
  <c r="L300" i="93"/>
  <c r="M300" i="93"/>
  <c r="N300" i="93"/>
  <c r="O300" i="93"/>
  <c r="P300" i="93"/>
  <c r="Q300" i="93"/>
  <c r="A301" i="93"/>
  <c r="B301" i="93"/>
  <c r="C301" i="93"/>
  <c r="D301" i="93"/>
  <c r="E301" i="93"/>
  <c r="F301" i="93"/>
  <c r="G301" i="93"/>
  <c r="H301" i="93"/>
  <c r="I301" i="93"/>
  <c r="J301" i="93"/>
  <c r="K301" i="93"/>
  <c r="L301" i="93"/>
  <c r="M301" i="93"/>
  <c r="N301" i="93"/>
  <c r="O301" i="93"/>
  <c r="P301" i="93"/>
  <c r="Q301" i="93"/>
  <c r="A302" i="93"/>
  <c r="B302" i="93"/>
  <c r="C302" i="93"/>
  <c r="D302" i="93"/>
  <c r="E302" i="93"/>
  <c r="F302" i="93"/>
  <c r="G302" i="93"/>
  <c r="H302" i="93"/>
  <c r="I302" i="93"/>
  <c r="J302" i="93"/>
  <c r="K302" i="93"/>
  <c r="L302" i="93"/>
  <c r="M302" i="93"/>
  <c r="N302" i="93"/>
  <c r="O302" i="93"/>
  <c r="P302" i="93"/>
  <c r="Q302" i="93"/>
  <c r="A303" i="93"/>
  <c r="B303" i="93"/>
  <c r="C303" i="93"/>
  <c r="D303" i="93"/>
  <c r="E303" i="93"/>
  <c r="F303" i="93"/>
  <c r="G303" i="93"/>
  <c r="H303" i="93"/>
  <c r="I303" i="93"/>
  <c r="J303" i="93"/>
  <c r="K303" i="93"/>
  <c r="L303" i="93"/>
  <c r="M303" i="93"/>
  <c r="N303" i="93"/>
  <c r="O303" i="93"/>
  <c r="P303" i="93"/>
  <c r="Q303" i="93"/>
  <c r="A304" i="93"/>
  <c r="B304" i="93"/>
  <c r="C304" i="93"/>
  <c r="D304" i="93"/>
  <c r="E304" i="93"/>
  <c r="F304" i="93"/>
  <c r="G304" i="93"/>
  <c r="H304" i="93"/>
  <c r="I304" i="93"/>
  <c r="J304" i="93"/>
  <c r="K304" i="93"/>
  <c r="L304" i="93"/>
  <c r="M304" i="93"/>
  <c r="N304" i="93"/>
  <c r="O304" i="93"/>
  <c r="P304" i="93"/>
  <c r="Q304" i="93"/>
  <c r="A305" i="93"/>
  <c r="B305" i="93"/>
  <c r="C305" i="93"/>
  <c r="D305" i="93"/>
  <c r="E305" i="93"/>
  <c r="F305" i="93"/>
  <c r="G305" i="93"/>
  <c r="H305" i="93"/>
  <c r="I305" i="93"/>
  <c r="J305" i="93"/>
  <c r="K305" i="93"/>
  <c r="L305" i="93"/>
  <c r="M305" i="93"/>
  <c r="N305" i="93"/>
  <c r="O305" i="93"/>
  <c r="P305" i="93"/>
  <c r="Q305" i="93"/>
  <c r="A306" i="93"/>
  <c r="B306" i="93"/>
  <c r="C306" i="93"/>
  <c r="D306" i="93"/>
  <c r="E306" i="93"/>
  <c r="F306" i="93"/>
  <c r="G306" i="93"/>
  <c r="H306" i="93"/>
  <c r="I306" i="93"/>
  <c r="J306" i="93"/>
  <c r="K306" i="93"/>
  <c r="L306" i="93"/>
  <c r="M306" i="93"/>
  <c r="N306" i="93"/>
  <c r="O306" i="93"/>
  <c r="P306" i="93"/>
  <c r="Q306" i="93"/>
  <c r="A307" i="93"/>
  <c r="B307" i="93"/>
  <c r="C307" i="93"/>
  <c r="D307" i="93"/>
  <c r="E307" i="93"/>
  <c r="F307" i="93"/>
  <c r="G307" i="93"/>
  <c r="H307" i="93"/>
  <c r="I307" i="93"/>
  <c r="J307" i="93"/>
  <c r="K307" i="93"/>
  <c r="L307" i="93"/>
  <c r="M307" i="93"/>
  <c r="N307" i="93"/>
  <c r="O307" i="93"/>
  <c r="P307" i="93"/>
  <c r="Q307" i="93"/>
  <c r="A308" i="93"/>
  <c r="B308" i="93"/>
  <c r="C308" i="93"/>
  <c r="D308" i="93"/>
  <c r="E308" i="93"/>
  <c r="F308" i="93"/>
  <c r="G308" i="93"/>
  <c r="H308" i="93"/>
  <c r="I308" i="93"/>
  <c r="J308" i="93"/>
  <c r="K308" i="93"/>
  <c r="L308" i="93"/>
  <c r="M308" i="93"/>
  <c r="N308" i="93"/>
  <c r="O308" i="93"/>
  <c r="P308" i="93"/>
  <c r="Q308" i="93"/>
  <c r="A309" i="93"/>
  <c r="B309" i="93"/>
  <c r="C309" i="93"/>
  <c r="D309" i="93"/>
  <c r="E309" i="93"/>
  <c r="F309" i="93"/>
  <c r="G309" i="93"/>
  <c r="H309" i="93"/>
  <c r="I309" i="93"/>
  <c r="J309" i="93"/>
  <c r="K309" i="93"/>
  <c r="L309" i="93"/>
  <c r="M309" i="93"/>
  <c r="N309" i="93"/>
  <c r="O309" i="93"/>
  <c r="P309" i="93"/>
  <c r="Q309" i="93"/>
  <c r="A310" i="93"/>
  <c r="B310" i="93"/>
  <c r="C310" i="93"/>
  <c r="D310" i="93"/>
  <c r="E310" i="93"/>
  <c r="F310" i="93"/>
  <c r="G310" i="93"/>
  <c r="H310" i="93"/>
  <c r="I310" i="93"/>
  <c r="J310" i="93"/>
  <c r="K310" i="93"/>
  <c r="L310" i="93"/>
  <c r="M310" i="93"/>
  <c r="N310" i="93"/>
  <c r="O310" i="93"/>
  <c r="P310" i="93"/>
  <c r="Q310" i="93"/>
  <c r="A311" i="93"/>
  <c r="B311" i="93"/>
  <c r="C311" i="93"/>
  <c r="D311" i="93"/>
  <c r="E311" i="93"/>
  <c r="F311" i="93"/>
  <c r="G311" i="93"/>
  <c r="H311" i="93"/>
  <c r="I311" i="93"/>
  <c r="J311" i="93"/>
  <c r="K311" i="93"/>
  <c r="L311" i="93"/>
  <c r="M311" i="93"/>
  <c r="N311" i="93"/>
  <c r="O311" i="93"/>
  <c r="P311" i="93"/>
  <c r="Q311" i="93"/>
  <c r="A312" i="93"/>
  <c r="B312" i="93"/>
  <c r="C312" i="93"/>
  <c r="D312" i="93"/>
  <c r="E312" i="93"/>
  <c r="F312" i="93"/>
  <c r="G312" i="93"/>
  <c r="H312" i="93"/>
  <c r="I312" i="93"/>
  <c r="J312" i="93"/>
  <c r="K312" i="93"/>
  <c r="L312" i="93"/>
  <c r="M312" i="93"/>
  <c r="N312" i="93"/>
  <c r="O312" i="93"/>
  <c r="P312" i="93"/>
  <c r="Q312" i="93"/>
  <c r="A313" i="93"/>
  <c r="B313" i="93"/>
  <c r="C313" i="93"/>
  <c r="D313" i="93"/>
  <c r="E313" i="93"/>
  <c r="F313" i="93"/>
  <c r="G313" i="93"/>
  <c r="H313" i="93"/>
  <c r="I313" i="93"/>
  <c r="J313" i="93"/>
  <c r="K313" i="93"/>
  <c r="L313" i="93"/>
  <c r="M313" i="93"/>
  <c r="N313" i="93"/>
  <c r="O313" i="93"/>
  <c r="P313" i="93"/>
  <c r="Q313" i="93"/>
  <c r="A314" i="93"/>
  <c r="B314" i="93"/>
  <c r="C314" i="93"/>
  <c r="D314" i="93"/>
  <c r="E314" i="93"/>
  <c r="F314" i="93"/>
  <c r="G314" i="93"/>
  <c r="H314" i="93"/>
  <c r="I314" i="93"/>
  <c r="J314" i="93"/>
  <c r="K314" i="93"/>
  <c r="L314" i="93"/>
  <c r="M314" i="93"/>
  <c r="N314" i="93"/>
  <c r="O314" i="93"/>
  <c r="P314" i="93"/>
  <c r="Q314" i="93"/>
  <c r="A315" i="93"/>
  <c r="B315" i="93"/>
  <c r="C315" i="93"/>
  <c r="D315" i="93"/>
  <c r="E315" i="93"/>
  <c r="F315" i="93"/>
  <c r="G315" i="93"/>
  <c r="H315" i="93"/>
  <c r="I315" i="93"/>
  <c r="J315" i="93"/>
  <c r="K315" i="93"/>
  <c r="L315" i="93"/>
  <c r="M315" i="93"/>
  <c r="N315" i="93"/>
  <c r="O315" i="93"/>
  <c r="P315" i="93"/>
  <c r="Q315" i="93"/>
  <c r="A316" i="93"/>
  <c r="B316" i="93"/>
  <c r="C316" i="93"/>
  <c r="D316" i="93"/>
  <c r="E316" i="93"/>
  <c r="F316" i="93"/>
  <c r="G316" i="93"/>
  <c r="H316" i="93"/>
  <c r="I316" i="93"/>
  <c r="J316" i="93"/>
  <c r="K316" i="93"/>
  <c r="L316" i="93"/>
  <c r="M316" i="93"/>
  <c r="N316" i="93"/>
  <c r="O316" i="93"/>
  <c r="P316" i="93"/>
  <c r="Q316" i="93"/>
  <c r="A317" i="93"/>
  <c r="B317" i="93"/>
  <c r="C317" i="93"/>
  <c r="D317" i="93"/>
  <c r="E317" i="93"/>
  <c r="F317" i="93"/>
  <c r="G317" i="93"/>
  <c r="H317" i="93"/>
  <c r="I317" i="93"/>
  <c r="J317" i="93"/>
  <c r="K317" i="93"/>
  <c r="L317" i="93"/>
  <c r="M317" i="93"/>
  <c r="N317" i="93"/>
  <c r="O317" i="93"/>
  <c r="P317" i="93"/>
  <c r="Q317" i="93"/>
  <c r="A260" i="93"/>
  <c r="B260" i="93"/>
  <c r="C260" i="93"/>
  <c r="D260" i="93"/>
  <c r="E260" i="93"/>
  <c r="F260" i="93"/>
  <c r="G260" i="93"/>
  <c r="H260" i="93"/>
  <c r="I260" i="93"/>
  <c r="J260" i="93"/>
  <c r="K260" i="93"/>
  <c r="L260" i="93"/>
  <c r="M260" i="93"/>
  <c r="N260" i="93"/>
  <c r="O260" i="93"/>
  <c r="P260" i="93"/>
  <c r="Q260" i="93"/>
  <c r="A261" i="93"/>
  <c r="B261" i="93"/>
  <c r="C261" i="93"/>
  <c r="D261" i="93"/>
  <c r="E261" i="93"/>
  <c r="F261" i="93"/>
  <c r="G261" i="93"/>
  <c r="H261" i="93"/>
  <c r="I261" i="93"/>
  <c r="J261" i="93"/>
  <c r="K261" i="93"/>
  <c r="L261" i="93"/>
  <c r="M261" i="93"/>
  <c r="N261" i="93"/>
  <c r="O261" i="93"/>
  <c r="P261" i="93"/>
  <c r="Q261" i="93"/>
  <c r="A262" i="93"/>
  <c r="B262" i="93"/>
  <c r="C262" i="93"/>
  <c r="D262" i="93"/>
  <c r="E262" i="93"/>
  <c r="F262" i="93"/>
  <c r="G262" i="93"/>
  <c r="H262" i="93"/>
  <c r="I262" i="93"/>
  <c r="J262" i="93"/>
  <c r="K262" i="93"/>
  <c r="L262" i="93"/>
  <c r="M262" i="93"/>
  <c r="N262" i="93"/>
  <c r="O262" i="93"/>
  <c r="P262" i="93"/>
  <c r="Q262" i="93"/>
  <c r="A263" i="93"/>
  <c r="B263" i="93"/>
  <c r="C263" i="93"/>
  <c r="D263" i="93"/>
  <c r="E263" i="93"/>
  <c r="F263" i="93"/>
  <c r="G263" i="93"/>
  <c r="H263" i="93"/>
  <c r="I263" i="93"/>
  <c r="J263" i="93"/>
  <c r="K263" i="93"/>
  <c r="L263" i="93"/>
  <c r="M263" i="93"/>
  <c r="N263" i="93"/>
  <c r="O263" i="93"/>
  <c r="P263" i="93"/>
  <c r="Q263" i="93"/>
  <c r="A264" i="93"/>
  <c r="B264" i="93"/>
  <c r="C264" i="93"/>
  <c r="D264" i="93"/>
  <c r="E264" i="93"/>
  <c r="F264" i="93"/>
  <c r="G264" i="93"/>
  <c r="H264" i="93"/>
  <c r="I264" i="93"/>
  <c r="J264" i="93"/>
  <c r="K264" i="93"/>
  <c r="L264" i="93"/>
  <c r="M264" i="93"/>
  <c r="N264" i="93"/>
  <c r="O264" i="93"/>
  <c r="P264" i="93"/>
  <c r="Q264" i="93"/>
  <c r="A265" i="93"/>
  <c r="B265" i="93"/>
  <c r="C265" i="93"/>
  <c r="D265" i="93"/>
  <c r="E265" i="93"/>
  <c r="F265" i="93"/>
  <c r="G265" i="93"/>
  <c r="H265" i="93"/>
  <c r="I265" i="93"/>
  <c r="J265" i="93"/>
  <c r="K265" i="93"/>
  <c r="L265" i="93"/>
  <c r="M265" i="93"/>
  <c r="N265" i="93"/>
  <c r="O265" i="93"/>
  <c r="P265" i="93"/>
  <c r="Q265" i="93"/>
  <c r="A266" i="93"/>
  <c r="B266" i="93"/>
  <c r="C266" i="93"/>
  <c r="D266" i="93"/>
  <c r="E266" i="93"/>
  <c r="F266" i="93"/>
  <c r="G266" i="93"/>
  <c r="H266" i="93"/>
  <c r="I266" i="93"/>
  <c r="J266" i="93"/>
  <c r="K266" i="93"/>
  <c r="L266" i="93"/>
  <c r="M266" i="93"/>
  <c r="N266" i="93"/>
  <c r="O266" i="93"/>
  <c r="P266" i="93"/>
  <c r="Q266" i="93"/>
  <c r="A267" i="93"/>
  <c r="B267" i="93"/>
  <c r="C267" i="93"/>
  <c r="D267" i="93"/>
  <c r="E267" i="93"/>
  <c r="F267" i="93"/>
  <c r="G267" i="93"/>
  <c r="H267" i="93"/>
  <c r="I267" i="93"/>
  <c r="J267" i="93"/>
  <c r="K267" i="93"/>
  <c r="L267" i="93"/>
  <c r="M267" i="93"/>
  <c r="N267" i="93"/>
  <c r="O267" i="93"/>
  <c r="P267" i="93"/>
  <c r="Q267" i="93"/>
  <c r="A268" i="93"/>
  <c r="B268" i="93"/>
  <c r="C268" i="93"/>
  <c r="D268" i="93"/>
  <c r="E268" i="93"/>
  <c r="F268" i="93"/>
  <c r="G268" i="93"/>
  <c r="H268" i="93"/>
  <c r="I268" i="93"/>
  <c r="J268" i="93"/>
  <c r="K268" i="93"/>
  <c r="L268" i="93"/>
  <c r="M268" i="93"/>
  <c r="N268" i="93"/>
  <c r="O268" i="93"/>
  <c r="P268" i="93"/>
  <c r="Q268" i="93"/>
  <c r="A269" i="93"/>
  <c r="B269" i="93"/>
  <c r="C269" i="93"/>
  <c r="D269" i="93"/>
  <c r="E269" i="93"/>
  <c r="F269" i="93"/>
  <c r="G269" i="93"/>
  <c r="H269" i="93"/>
  <c r="I269" i="93"/>
  <c r="J269" i="93"/>
  <c r="K269" i="93"/>
  <c r="L269" i="93"/>
  <c r="M269" i="93"/>
  <c r="N269" i="93"/>
  <c r="O269" i="93"/>
  <c r="P269" i="93"/>
  <c r="Q269" i="93"/>
  <c r="A270" i="93"/>
  <c r="B270" i="93"/>
  <c r="C270" i="93"/>
  <c r="D270" i="93"/>
  <c r="E270" i="93"/>
  <c r="F270" i="93"/>
  <c r="G270" i="93"/>
  <c r="H270" i="93"/>
  <c r="I270" i="93"/>
  <c r="J270" i="93"/>
  <c r="K270" i="93"/>
  <c r="L270" i="93"/>
  <c r="M270" i="93"/>
  <c r="N270" i="93"/>
  <c r="O270" i="93"/>
  <c r="P270" i="93"/>
  <c r="Q270" i="93"/>
  <c r="A271" i="93"/>
  <c r="B271" i="93"/>
  <c r="C271" i="93"/>
  <c r="D271" i="93"/>
  <c r="E271" i="93"/>
  <c r="F271" i="93"/>
  <c r="G271" i="93"/>
  <c r="H271" i="93"/>
  <c r="I271" i="93"/>
  <c r="J271" i="93"/>
  <c r="K271" i="93"/>
  <c r="L271" i="93"/>
  <c r="M271" i="93"/>
  <c r="N271" i="93"/>
  <c r="O271" i="93"/>
  <c r="P271" i="93"/>
  <c r="Q271" i="93"/>
  <c r="A272" i="93"/>
  <c r="B272" i="93"/>
  <c r="C272" i="93"/>
  <c r="D272" i="93"/>
  <c r="E272" i="93"/>
  <c r="F272" i="93"/>
  <c r="G272" i="93"/>
  <c r="H272" i="93"/>
  <c r="I272" i="93"/>
  <c r="J272" i="93"/>
  <c r="K272" i="93"/>
  <c r="L272" i="93"/>
  <c r="M272" i="93"/>
  <c r="N272" i="93"/>
  <c r="O272" i="93"/>
  <c r="P272" i="93"/>
  <c r="Q272" i="93"/>
  <c r="A273" i="93"/>
  <c r="B273" i="93"/>
  <c r="C273" i="93"/>
  <c r="D273" i="93"/>
  <c r="E273" i="93"/>
  <c r="F273" i="93"/>
  <c r="G273" i="93"/>
  <c r="H273" i="93"/>
  <c r="I273" i="93"/>
  <c r="J273" i="93"/>
  <c r="K273" i="93"/>
  <c r="L273" i="93"/>
  <c r="M273" i="93"/>
  <c r="N273" i="93"/>
  <c r="O273" i="93"/>
  <c r="P273" i="93"/>
  <c r="Q273" i="93"/>
  <c r="A274" i="93"/>
  <c r="B274" i="93"/>
  <c r="C274" i="93"/>
  <c r="D274" i="93"/>
  <c r="E274" i="93"/>
  <c r="F274" i="93"/>
  <c r="G274" i="93"/>
  <c r="H274" i="93"/>
  <c r="I274" i="93"/>
  <c r="J274" i="93"/>
  <c r="K274" i="93"/>
  <c r="L274" i="93"/>
  <c r="M274" i="93"/>
  <c r="N274" i="93"/>
  <c r="O274" i="93"/>
  <c r="P274" i="93"/>
  <c r="Q274" i="93"/>
  <c r="A275" i="93"/>
  <c r="B275" i="93"/>
  <c r="C275" i="93"/>
  <c r="D275" i="93"/>
  <c r="E275" i="93"/>
  <c r="F275" i="93"/>
  <c r="G275" i="93"/>
  <c r="H275" i="93"/>
  <c r="I275" i="93"/>
  <c r="J275" i="93"/>
  <c r="K275" i="93"/>
  <c r="L275" i="93"/>
  <c r="M275" i="93"/>
  <c r="N275" i="93"/>
  <c r="O275" i="93"/>
  <c r="P275" i="93"/>
  <c r="Q275" i="93"/>
  <c r="A276" i="93"/>
  <c r="B276" i="93"/>
  <c r="C276" i="93"/>
  <c r="D276" i="93"/>
  <c r="E276" i="93"/>
  <c r="F276" i="93"/>
  <c r="G276" i="93"/>
  <c r="H276" i="93"/>
  <c r="I276" i="93"/>
  <c r="J276" i="93"/>
  <c r="K276" i="93"/>
  <c r="L276" i="93"/>
  <c r="M276" i="93"/>
  <c r="N276" i="93"/>
  <c r="O276" i="93"/>
  <c r="P276" i="93"/>
  <c r="Q276" i="93"/>
  <c r="A277" i="93"/>
  <c r="B277" i="93"/>
  <c r="C277" i="93"/>
  <c r="D277" i="93"/>
  <c r="E277" i="93"/>
  <c r="F277" i="93"/>
  <c r="G277" i="93"/>
  <c r="H277" i="93"/>
  <c r="I277" i="93"/>
  <c r="J277" i="93"/>
  <c r="K277" i="93"/>
  <c r="L277" i="93"/>
  <c r="M277" i="93"/>
  <c r="N277" i="93"/>
  <c r="O277" i="93"/>
  <c r="P277" i="93"/>
  <c r="Q277" i="93"/>
  <c r="A278" i="93"/>
  <c r="B278" i="93"/>
  <c r="C278" i="93"/>
  <c r="D278" i="93"/>
  <c r="E278" i="93"/>
  <c r="F278" i="93"/>
  <c r="G278" i="93"/>
  <c r="H278" i="93"/>
  <c r="I278" i="93"/>
  <c r="J278" i="93"/>
  <c r="K278" i="93"/>
  <c r="L278" i="93"/>
  <c r="M278" i="93"/>
  <c r="N278" i="93"/>
  <c r="O278" i="93"/>
  <c r="P278" i="93"/>
  <c r="Q278" i="93"/>
  <c r="A279" i="93"/>
  <c r="B279" i="93"/>
  <c r="C279" i="93"/>
  <c r="D279" i="93"/>
  <c r="E279" i="93"/>
  <c r="F279" i="93"/>
  <c r="G279" i="93"/>
  <c r="H279" i="93"/>
  <c r="I279" i="93"/>
  <c r="J279" i="93"/>
  <c r="K279" i="93"/>
  <c r="L279" i="93"/>
  <c r="M279" i="93"/>
  <c r="N279" i="93"/>
  <c r="O279" i="93"/>
  <c r="P279" i="93"/>
  <c r="Q279" i="93"/>
  <c r="A280" i="93"/>
  <c r="B280" i="93"/>
  <c r="C280" i="93"/>
  <c r="D280" i="93"/>
  <c r="E280" i="93"/>
  <c r="F280" i="93"/>
  <c r="G280" i="93"/>
  <c r="H280" i="93"/>
  <c r="I280" i="93"/>
  <c r="J280" i="93"/>
  <c r="K280" i="93"/>
  <c r="L280" i="93"/>
  <c r="M280" i="93"/>
  <c r="N280" i="93"/>
  <c r="O280" i="93"/>
  <c r="P280" i="93"/>
  <c r="Q280" i="93"/>
  <c r="A281" i="93"/>
  <c r="B281" i="93"/>
  <c r="C281" i="93"/>
  <c r="D281" i="93"/>
  <c r="E281" i="93"/>
  <c r="F281" i="93"/>
  <c r="G281" i="93"/>
  <c r="H281" i="93"/>
  <c r="I281" i="93"/>
  <c r="J281" i="93"/>
  <c r="K281" i="93"/>
  <c r="L281" i="93"/>
  <c r="M281" i="93"/>
  <c r="N281" i="93"/>
  <c r="O281" i="93"/>
  <c r="P281" i="93"/>
  <c r="Q281" i="93"/>
  <c r="A282" i="93"/>
  <c r="B282" i="93"/>
  <c r="C282" i="93"/>
  <c r="D282" i="93"/>
  <c r="E282" i="93"/>
  <c r="F282" i="93"/>
  <c r="G282" i="93"/>
  <c r="H282" i="93"/>
  <c r="I282" i="93"/>
  <c r="J282" i="93"/>
  <c r="K282" i="93"/>
  <c r="L282" i="93"/>
  <c r="M282" i="93"/>
  <c r="N282" i="93"/>
  <c r="O282" i="93"/>
  <c r="P282" i="93"/>
  <c r="Q282" i="93"/>
  <c r="A283" i="93"/>
  <c r="B283" i="93"/>
  <c r="C283" i="93"/>
  <c r="D283" i="93"/>
  <c r="E283" i="93"/>
  <c r="F283" i="93"/>
  <c r="G283" i="93"/>
  <c r="H283" i="93"/>
  <c r="I283" i="93"/>
  <c r="J283" i="93"/>
  <c r="K283" i="93"/>
  <c r="L283" i="93"/>
  <c r="M283" i="93"/>
  <c r="N283" i="93"/>
  <c r="O283" i="93"/>
  <c r="P283" i="93"/>
  <c r="Q283" i="93"/>
  <c r="A284" i="93"/>
  <c r="B284" i="93"/>
  <c r="C284" i="93"/>
  <c r="D284" i="93"/>
  <c r="E284" i="93"/>
  <c r="F284" i="93"/>
  <c r="G284" i="93"/>
  <c r="H284" i="93"/>
  <c r="I284" i="93"/>
  <c r="J284" i="93"/>
  <c r="K284" i="93"/>
  <c r="L284" i="93"/>
  <c r="M284" i="93"/>
  <c r="N284" i="93"/>
  <c r="O284" i="93"/>
  <c r="P284" i="93"/>
  <c r="Q284" i="93"/>
  <c r="A285" i="93"/>
  <c r="B285" i="93"/>
  <c r="C285" i="93"/>
  <c r="D285" i="93"/>
  <c r="E285" i="93"/>
  <c r="F285" i="93"/>
  <c r="G285" i="93"/>
  <c r="H285" i="93"/>
  <c r="I285" i="93"/>
  <c r="J285" i="93"/>
  <c r="K285" i="93"/>
  <c r="L285" i="93"/>
  <c r="M285" i="93"/>
  <c r="N285" i="93"/>
  <c r="O285" i="93"/>
  <c r="P285" i="93"/>
  <c r="Q285" i="93"/>
  <c r="A286" i="93"/>
  <c r="B286" i="93"/>
  <c r="C286" i="93"/>
  <c r="D286" i="93"/>
  <c r="E286" i="93"/>
  <c r="F286" i="93"/>
  <c r="G286" i="93"/>
  <c r="H286" i="93"/>
  <c r="I286" i="93"/>
  <c r="J286" i="93"/>
  <c r="K286" i="93"/>
  <c r="L286" i="93"/>
  <c r="M286" i="93"/>
  <c r="N286" i="93"/>
  <c r="O286" i="93"/>
  <c r="P286" i="93"/>
  <c r="Q286" i="93"/>
  <c r="A227" i="93"/>
  <c r="B227" i="93"/>
  <c r="C227" i="93"/>
  <c r="D227" i="93"/>
  <c r="E227" i="93"/>
  <c r="F227" i="93"/>
  <c r="G227" i="93"/>
  <c r="H227" i="93"/>
  <c r="I227" i="93"/>
  <c r="J227" i="93"/>
  <c r="K227" i="93"/>
  <c r="L227" i="93"/>
  <c r="M227" i="93"/>
  <c r="N227" i="93"/>
  <c r="O227" i="93"/>
  <c r="P227" i="93"/>
  <c r="Q227" i="93"/>
  <c r="A228" i="93"/>
  <c r="B228" i="93"/>
  <c r="C228" i="93"/>
  <c r="D228" i="93"/>
  <c r="E228" i="93"/>
  <c r="F228" i="93"/>
  <c r="G228" i="93"/>
  <c r="H228" i="93"/>
  <c r="I228" i="93"/>
  <c r="J228" i="93"/>
  <c r="K228" i="93"/>
  <c r="L228" i="93"/>
  <c r="M228" i="93"/>
  <c r="N228" i="93"/>
  <c r="O228" i="93"/>
  <c r="P228" i="93"/>
  <c r="Q228" i="93"/>
  <c r="A229" i="93"/>
  <c r="B229" i="93"/>
  <c r="C229" i="93"/>
  <c r="D229" i="93"/>
  <c r="E229" i="93"/>
  <c r="F229" i="93"/>
  <c r="G229" i="93"/>
  <c r="H229" i="93"/>
  <c r="I229" i="93"/>
  <c r="J229" i="93"/>
  <c r="K229" i="93"/>
  <c r="L229" i="93"/>
  <c r="M229" i="93"/>
  <c r="N229" i="93"/>
  <c r="O229" i="93"/>
  <c r="P229" i="93"/>
  <c r="Q229" i="93"/>
  <c r="A230" i="93"/>
  <c r="B230" i="93"/>
  <c r="C230" i="93"/>
  <c r="D230" i="93"/>
  <c r="E230" i="93"/>
  <c r="F230" i="93"/>
  <c r="G230" i="93"/>
  <c r="H230" i="93"/>
  <c r="I230" i="93"/>
  <c r="J230" i="93"/>
  <c r="K230" i="93"/>
  <c r="L230" i="93"/>
  <c r="M230" i="93"/>
  <c r="N230" i="93"/>
  <c r="O230" i="93"/>
  <c r="P230" i="93"/>
  <c r="Q230" i="93"/>
  <c r="A231" i="93"/>
  <c r="B231" i="93"/>
  <c r="C231" i="93"/>
  <c r="D231" i="93"/>
  <c r="E231" i="93"/>
  <c r="F231" i="93"/>
  <c r="G231" i="93"/>
  <c r="H231" i="93"/>
  <c r="I231" i="93"/>
  <c r="J231" i="93"/>
  <c r="K231" i="93"/>
  <c r="L231" i="93"/>
  <c r="M231" i="93"/>
  <c r="N231" i="93"/>
  <c r="O231" i="93"/>
  <c r="P231" i="93"/>
  <c r="Q231" i="93"/>
  <c r="A232" i="93"/>
  <c r="B232" i="93"/>
  <c r="C232" i="93"/>
  <c r="D232" i="93"/>
  <c r="E232" i="93"/>
  <c r="F232" i="93"/>
  <c r="G232" i="93"/>
  <c r="H232" i="93"/>
  <c r="I232" i="93"/>
  <c r="J232" i="93"/>
  <c r="K232" i="93"/>
  <c r="L232" i="93"/>
  <c r="M232" i="93"/>
  <c r="N232" i="93"/>
  <c r="O232" i="93"/>
  <c r="P232" i="93"/>
  <c r="Q232" i="93"/>
  <c r="A233" i="93"/>
  <c r="B233" i="93"/>
  <c r="C233" i="93"/>
  <c r="D233" i="93"/>
  <c r="E233" i="93"/>
  <c r="F233" i="93"/>
  <c r="G233" i="93"/>
  <c r="H233" i="93"/>
  <c r="I233" i="93"/>
  <c r="J233" i="93"/>
  <c r="K233" i="93"/>
  <c r="L233" i="93"/>
  <c r="M233" i="93"/>
  <c r="N233" i="93"/>
  <c r="O233" i="93"/>
  <c r="P233" i="93"/>
  <c r="Q233" i="93"/>
  <c r="A234" i="93"/>
  <c r="B234" i="93"/>
  <c r="C234" i="93"/>
  <c r="D234" i="93"/>
  <c r="E234" i="93"/>
  <c r="F234" i="93"/>
  <c r="G234" i="93"/>
  <c r="H234" i="93"/>
  <c r="I234" i="93"/>
  <c r="J234" i="93"/>
  <c r="K234" i="93"/>
  <c r="L234" i="93"/>
  <c r="M234" i="93"/>
  <c r="N234" i="93"/>
  <c r="O234" i="93"/>
  <c r="P234" i="93"/>
  <c r="Q234" i="93"/>
  <c r="A235" i="93"/>
  <c r="B235" i="93"/>
  <c r="C235" i="93"/>
  <c r="D235" i="93"/>
  <c r="E235" i="93"/>
  <c r="F235" i="93"/>
  <c r="G235" i="93"/>
  <c r="H235" i="93"/>
  <c r="I235" i="93"/>
  <c r="J235" i="93"/>
  <c r="K235" i="93"/>
  <c r="L235" i="93"/>
  <c r="M235" i="93"/>
  <c r="N235" i="93"/>
  <c r="O235" i="93"/>
  <c r="P235" i="93"/>
  <c r="Q235" i="93"/>
  <c r="A236" i="93"/>
  <c r="B236" i="93"/>
  <c r="C236" i="93"/>
  <c r="D236" i="93"/>
  <c r="E236" i="93"/>
  <c r="F236" i="93"/>
  <c r="G236" i="93"/>
  <c r="H236" i="93"/>
  <c r="I236" i="93"/>
  <c r="J236" i="93"/>
  <c r="K236" i="93"/>
  <c r="L236" i="93"/>
  <c r="M236" i="93"/>
  <c r="N236" i="93"/>
  <c r="O236" i="93"/>
  <c r="P236" i="93"/>
  <c r="Q236" i="93"/>
  <c r="A237" i="93"/>
  <c r="B237" i="93"/>
  <c r="C237" i="93"/>
  <c r="D237" i="93"/>
  <c r="E237" i="93"/>
  <c r="F237" i="93"/>
  <c r="G237" i="93"/>
  <c r="H237" i="93"/>
  <c r="I237" i="93"/>
  <c r="J237" i="93"/>
  <c r="K237" i="93"/>
  <c r="L237" i="93"/>
  <c r="M237" i="93"/>
  <c r="N237" i="93"/>
  <c r="O237" i="93"/>
  <c r="P237" i="93"/>
  <c r="Q237" i="93"/>
  <c r="A238" i="93"/>
  <c r="B238" i="93"/>
  <c r="C238" i="93"/>
  <c r="D238" i="93"/>
  <c r="E238" i="93"/>
  <c r="F238" i="93"/>
  <c r="G238" i="93"/>
  <c r="H238" i="93"/>
  <c r="I238" i="93"/>
  <c r="J238" i="93"/>
  <c r="K238" i="93"/>
  <c r="L238" i="93"/>
  <c r="M238" i="93"/>
  <c r="N238" i="93"/>
  <c r="O238" i="93"/>
  <c r="P238" i="93"/>
  <c r="Q238" i="93"/>
  <c r="A239" i="93"/>
  <c r="B239" i="93"/>
  <c r="C239" i="93"/>
  <c r="D239" i="93"/>
  <c r="E239" i="93"/>
  <c r="F239" i="93"/>
  <c r="G239" i="93"/>
  <c r="H239" i="93"/>
  <c r="I239" i="93"/>
  <c r="J239" i="93"/>
  <c r="K239" i="93"/>
  <c r="L239" i="93"/>
  <c r="M239" i="93"/>
  <c r="N239" i="93"/>
  <c r="O239" i="93"/>
  <c r="P239" i="93"/>
  <c r="Q239" i="93"/>
  <c r="A240" i="93"/>
  <c r="B240" i="93"/>
  <c r="C240" i="93"/>
  <c r="D240" i="93"/>
  <c r="E240" i="93"/>
  <c r="F240" i="93"/>
  <c r="G240" i="93"/>
  <c r="H240" i="93"/>
  <c r="I240" i="93"/>
  <c r="J240" i="93"/>
  <c r="K240" i="93"/>
  <c r="L240" i="93"/>
  <c r="M240" i="93"/>
  <c r="N240" i="93"/>
  <c r="O240" i="93"/>
  <c r="P240" i="93"/>
  <c r="Q240" i="93"/>
  <c r="A241" i="93"/>
  <c r="B241" i="93"/>
  <c r="C241" i="93"/>
  <c r="D241" i="93"/>
  <c r="E241" i="93"/>
  <c r="F241" i="93"/>
  <c r="G241" i="93"/>
  <c r="H241" i="93"/>
  <c r="I241" i="93"/>
  <c r="J241" i="93"/>
  <c r="K241" i="93"/>
  <c r="L241" i="93"/>
  <c r="M241" i="93"/>
  <c r="N241" i="93"/>
  <c r="O241" i="93"/>
  <c r="P241" i="93"/>
  <c r="Q241" i="93"/>
  <c r="A242" i="93"/>
  <c r="B242" i="93"/>
  <c r="C242" i="93"/>
  <c r="D242" i="93"/>
  <c r="E242" i="93"/>
  <c r="F242" i="93"/>
  <c r="G242" i="93"/>
  <c r="H242" i="93"/>
  <c r="I242" i="93"/>
  <c r="J242" i="93"/>
  <c r="K242" i="93"/>
  <c r="L242" i="93"/>
  <c r="M242" i="93"/>
  <c r="N242" i="93"/>
  <c r="O242" i="93"/>
  <c r="P242" i="93"/>
  <c r="Q242" i="93"/>
  <c r="A243" i="93"/>
  <c r="B243" i="93"/>
  <c r="C243" i="93"/>
  <c r="D243" i="93"/>
  <c r="E243" i="93"/>
  <c r="F243" i="93"/>
  <c r="G243" i="93"/>
  <c r="H243" i="93"/>
  <c r="I243" i="93"/>
  <c r="J243" i="93"/>
  <c r="K243" i="93"/>
  <c r="L243" i="93"/>
  <c r="M243" i="93"/>
  <c r="N243" i="93"/>
  <c r="O243" i="93"/>
  <c r="P243" i="93"/>
  <c r="Q243" i="93"/>
  <c r="A244" i="93"/>
  <c r="B244" i="93"/>
  <c r="C244" i="93"/>
  <c r="D244" i="93"/>
  <c r="E244" i="93"/>
  <c r="F244" i="93"/>
  <c r="G244" i="93"/>
  <c r="H244" i="93"/>
  <c r="I244" i="93"/>
  <c r="J244" i="93"/>
  <c r="K244" i="93"/>
  <c r="L244" i="93"/>
  <c r="M244" i="93"/>
  <c r="N244" i="93"/>
  <c r="O244" i="93"/>
  <c r="P244" i="93"/>
  <c r="Q244" i="93"/>
  <c r="A245" i="93"/>
  <c r="B245" i="93"/>
  <c r="C245" i="93"/>
  <c r="D245" i="93"/>
  <c r="E245" i="93"/>
  <c r="F245" i="93"/>
  <c r="G245" i="93"/>
  <c r="H245" i="93"/>
  <c r="I245" i="93"/>
  <c r="J245" i="93"/>
  <c r="K245" i="93"/>
  <c r="L245" i="93"/>
  <c r="M245" i="93"/>
  <c r="N245" i="93"/>
  <c r="O245" i="93"/>
  <c r="P245" i="93"/>
  <c r="Q245" i="93"/>
  <c r="A246" i="93"/>
  <c r="B246" i="93"/>
  <c r="C246" i="93"/>
  <c r="D246" i="93"/>
  <c r="E246" i="93"/>
  <c r="F246" i="93"/>
  <c r="G246" i="93"/>
  <c r="H246" i="93"/>
  <c r="I246" i="93"/>
  <c r="J246" i="93"/>
  <c r="K246" i="93"/>
  <c r="L246" i="93"/>
  <c r="M246" i="93"/>
  <c r="N246" i="93"/>
  <c r="O246" i="93"/>
  <c r="P246" i="93"/>
  <c r="Q246" i="93"/>
  <c r="A247" i="93"/>
  <c r="B247" i="93"/>
  <c r="C247" i="93"/>
  <c r="D247" i="93"/>
  <c r="E247" i="93"/>
  <c r="F247" i="93"/>
  <c r="G247" i="93"/>
  <c r="H247" i="93"/>
  <c r="I247" i="93"/>
  <c r="J247" i="93"/>
  <c r="K247" i="93"/>
  <c r="L247" i="93"/>
  <c r="M247" i="93"/>
  <c r="N247" i="93"/>
  <c r="O247" i="93"/>
  <c r="P247" i="93"/>
  <c r="Q247" i="93"/>
  <c r="A248" i="93"/>
  <c r="B248" i="93"/>
  <c r="C248" i="93"/>
  <c r="D248" i="93"/>
  <c r="E248" i="93"/>
  <c r="F248" i="93"/>
  <c r="G248" i="93"/>
  <c r="H248" i="93"/>
  <c r="I248" i="93"/>
  <c r="J248" i="93"/>
  <c r="K248" i="93"/>
  <c r="L248" i="93"/>
  <c r="M248" i="93"/>
  <c r="N248" i="93"/>
  <c r="O248" i="93"/>
  <c r="P248" i="93"/>
  <c r="Q248" i="93"/>
  <c r="A249" i="93"/>
  <c r="B249" i="93"/>
  <c r="C249" i="93"/>
  <c r="D249" i="93"/>
  <c r="E249" i="93"/>
  <c r="F249" i="93"/>
  <c r="G249" i="93"/>
  <c r="H249" i="93"/>
  <c r="I249" i="93"/>
  <c r="J249" i="93"/>
  <c r="K249" i="93"/>
  <c r="L249" i="93"/>
  <c r="M249" i="93"/>
  <c r="N249" i="93"/>
  <c r="O249" i="93"/>
  <c r="P249" i="93"/>
  <c r="Q249" i="93"/>
  <c r="A250" i="93"/>
  <c r="B250" i="93"/>
  <c r="C250" i="93"/>
  <c r="D250" i="93"/>
  <c r="E250" i="93"/>
  <c r="F250" i="93"/>
  <c r="G250" i="93"/>
  <c r="H250" i="93"/>
  <c r="I250" i="93"/>
  <c r="J250" i="93"/>
  <c r="K250" i="93"/>
  <c r="L250" i="93"/>
  <c r="M250" i="93"/>
  <c r="N250" i="93"/>
  <c r="O250" i="93"/>
  <c r="P250" i="93"/>
  <c r="Q250" i="93"/>
  <c r="A251" i="93"/>
  <c r="B251" i="93"/>
  <c r="C251" i="93"/>
  <c r="D251" i="93"/>
  <c r="E251" i="93"/>
  <c r="F251" i="93"/>
  <c r="G251" i="93"/>
  <c r="H251" i="93"/>
  <c r="I251" i="93"/>
  <c r="J251" i="93"/>
  <c r="K251" i="93"/>
  <c r="L251" i="93"/>
  <c r="M251" i="93"/>
  <c r="N251" i="93"/>
  <c r="O251" i="93"/>
  <c r="P251" i="93"/>
  <c r="Q251" i="93"/>
  <c r="A252" i="93"/>
  <c r="B252" i="93"/>
  <c r="C252" i="93"/>
  <c r="D252" i="93"/>
  <c r="E252" i="93"/>
  <c r="F252" i="93"/>
  <c r="G252" i="93"/>
  <c r="H252" i="93"/>
  <c r="I252" i="93"/>
  <c r="J252" i="93"/>
  <c r="K252" i="93"/>
  <c r="L252" i="93"/>
  <c r="M252" i="93"/>
  <c r="N252" i="93"/>
  <c r="O252" i="93"/>
  <c r="P252" i="93"/>
  <c r="Q252" i="93"/>
  <c r="A253" i="93"/>
  <c r="B253" i="93"/>
  <c r="C253" i="93"/>
  <c r="D253" i="93"/>
  <c r="E253" i="93"/>
  <c r="F253" i="93"/>
  <c r="G253" i="93"/>
  <c r="H253" i="93"/>
  <c r="I253" i="93"/>
  <c r="J253" i="93"/>
  <c r="K253" i="93"/>
  <c r="L253" i="93"/>
  <c r="M253" i="93"/>
  <c r="N253" i="93"/>
  <c r="O253" i="93"/>
  <c r="P253" i="93"/>
  <c r="Q253" i="93"/>
  <c r="A254" i="93"/>
  <c r="B254" i="93"/>
  <c r="C254" i="93"/>
  <c r="D254" i="93"/>
  <c r="E254" i="93"/>
  <c r="F254" i="93"/>
  <c r="G254" i="93"/>
  <c r="H254" i="93"/>
  <c r="I254" i="93"/>
  <c r="J254" i="93"/>
  <c r="K254" i="93"/>
  <c r="L254" i="93"/>
  <c r="M254" i="93"/>
  <c r="N254" i="93"/>
  <c r="O254" i="93"/>
  <c r="P254" i="93"/>
  <c r="Q254" i="93"/>
  <c r="A255" i="93"/>
  <c r="B255" i="93"/>
  <c r="C255" i="93"/>
  <c r="D255" i="93"/>
  <c r="E255" i="93"/>
  <c r="F255" i="93"/>
  <c r="G255" i="93"/>
  <c r="H255" i="93"/>
  <c r="I255" i="93"/>
  <c r="J255" i="93"/>
  <c r="K255" i="93"/>
  <c r="L255" i="93"/>
  <c r="M255" i="93"/>
  <c r="N255" i="93"/>
  <c r="O255" i="93"/>
  <c r="P255" i="93"/>
  <c r="Q255" i="93"/>
  <c r="A256" i="93"/>
  <c r="B256" i="93"/>
  <c r="C256" i="93"/>
  <c r="D256" i="93"/>
  <c r="E256" i="93"/>
  <c r="F256" i="93"/>
  <c r="G256" i="93"/>
  <c r="H256" i="93"/>
  <c r="I256" i="93"/>
  <c r="J256" i="93"/>
  <c r="K256" i="93"/>
  <c r="L256" i="93"/>
  <c r="M256" i="93"/>
  <c r="N256" i="93"/>
  <c r="O256" i="93"/>
  <c r="P256" i="93"/>
  <c r="Q256" i="93"/>
  <c r="A195" i="93"/>
  <c r="B195" i="93"/>
  <c r="C195" i="93"/>
  <c r="D195" i="93"/>
  <c r="E195" i="93"/>
  <c r="F195" i="93"/>
  <c r="G195" i="93"/>
  <c r="H195" i="93"/>
  <c r="I195" i="93"/>
  <c r="J195" i="93"/>
  <c r="K195" i="93"/>
  <c r="L195" i="93"/>
  <c r="M195" i="93"/>
  <c r="N195" i="93"/>
  <c r="O195" i="93"/>
  <c r="P195" i="93"/>
  <c r="Q195" i="93"/>
  <c r="A196" i="93"/>
  <c r="B196" i="93"/>
  <c r="C196" i="93"/>
  <c r="D196" i="93"/>
  <c r="E196" i="93"/>
  <c r="F196" i="93"/>
  <c r="G196" i="93"/>
  <c r="H196" i="93"/>
  <c r="I196" i="93"/>
  <c r="J196" i="93"/>
  <c r="K196" i="93"/>
  <c r="L196" i="93"/>
  <c r="M196" i="93"/>
  <c r="N196" i="93"/>
  <c r="O196" i="93"/>
  <c r="P196" i="93"/>
  <c r="Q196" i="93"/>
  <c r="A197" i="93"/>
  <c r="B197" i="93"/>
  <c r="C197" i="93"/>
  <c r="D197" i="93"/>
  <c r="E197" i="93"/>
  <c r="F197" i="93"/>
  <c r="G197" i="93"/>
  <c r="H197" i="93"/>
  <c r="I197" i="93"/>
  <c r="J197" i="93"/>
  <c r="K197" i="93"/>
  <c r="L197" i="93"/>
  <c r="M197" i="93"/>
  <c r="N197" i="93"/>
  <c r="O197" i="93"/>
  <c r="P197" i="93"/>
  <c r="Q197" i="93"/>
  <c r="A198" i="93"/>
  <c r="B198" i="93"/>
  <c r="C198" i="93"/>
  <c r="D198" i="93"/>
  <c r="E198" i="93"/>
  <c r="F198" i="93"/>
  <c r="G198" i="93"/>
  <c r="H198" i="93"/>
  <c r="I198" i="93"/>
  <c r="J198" i="93"/>
  <c r="K198" i="93"/>
  <c r="L198" i="93"/>
  <c r="M198" i="93"/>
  <c r="N198" i="93"/>
  <c r="O198" i="93"/>
  <c r="P198" i="93"/>
  <c r="Q198" i="93"/>
  <c r="A199" i="93"/>
  <c r="B199" i="93"/>
  <c r="C199" i="93"/>
  <c r="D199" i="93"/>
  <c r="E199" i="93"/>
  <c r="F199" i="93"/>
  <c r="G199" i="93"/>
  <c r="H199" i="93"/>
  <c r="I199" i="93"/>
  <c r="J199" i="93"/>
  <c r="K199" i="93"/>
  <c r="L199" i="93"/>
  <c r="M199" i="93"/>
  <c r="N199" i="93"/>
  <c r="O199" i="93"/>
  <c r="P199" i="93"/>
  <c r="Q199" i="93"/>
  <c r="A200" i="93"/>
  <c r="B200" i="93"/>
  <c r="C200" i="93"/>
  <c r="D200" i="93"/>
  <c r="E200" i="93"/>
  <c r="F200" i="93"/>
  <c r="G200" i="93"/>
  <c r="H200" i="93"/>
  <c r="I200" i="93"/>
  <c r="J200" i="93"/>
  <c r="K200" i="93"/>
  <c r="L200" i="93"/>
  <c r="M200" i="93"/>
  <c r="N200" i="93"/>
  <c r="O200" i="93"/>
  <c r="P200" i="93"/>
  <c r="Q200" i="93"/>
  <c r="A201" i="93"/>
  <c r="B201" i="93"/>
  <c r="C201" i="93"/>
  <c r="D201" i="93"/>
  <c r="E201" i="93"/>
  <c r="F201" i="93"/>
  <c r="G201" i="93"/>
  <c r="H201" i="93"/>
  <c r="I201" i="93"/>
  <c r="J201" i="93"/>
  <c r="K201" i="93"/>
  <c r="L201" i="93"/>
  <c r="M201" i="93"/>
  <c r="N201" i="93"/>
  <c r="O201" i="93"/>
  <c r="P201" i="93"/>
  <c r="Q201" i="93"/>
  <c r="A202" i="93"/>
  <c r="B202" i="93"/>
  <c r="C202" i="93"/>
  <c r="D202" i="93"/>
  <c r="E202" i="93"/>
  <c r="F202" i="93"/>
  <c r="G202" i="93"/>
  <c r="H202" i="93"/>
  <c r="I202" i="93"/>
  <c r="J202" i="93"/>
  <c r="K202" i="93"/>
  <c r="L202" i="93"/>
  <c r="M202" i="93"/>
  <c r="N202" i="93"/>
  <c r="O202" i="93"/>
  <c r="P202" i="93"/>
  <c r="Q202" i="93"/>
  <c r="A203" i="93"/>
  <c r="B203" i="93"/>
  <c r="C203" i="93"/>
  <c r="D203" i="93"/>
  <c r="E203" i="93"/>
  <c r="F203" i="93"/>
  <c r="G203" i="93"/>
  <c r="H203" i="93"/>
  <c r="I203" i="93"/>
  <c r="J203" i="93"/>
  <c r="K203" i="93"/>
  <c r="L203" i="93"/>
  <c r="M203" i="93"/>
  <c r="N203" i="93"/>
  <c r="O203" i="93"/>
  <c r="P203" i="93"/>
  <c r="Q203" i="93"/>
  <c r="A204" i="93"/>
  <c r="B204" i="93"/>
  <c r="C204" i="93"/>
  <c r="D204" i="93"/>
  <c r="E204" i="93"/>
  <c r="F204" i="93"/>
  <c r="G204" i="93"/>
  <c r="H204" i="93"/>
  <c r="I204" i="93"/>
  <c r="J204" i="93"/>
  <c r="K204" i="93"/>
  <c r="L204" i="93"/>
  <c r="M204" i="93"/>
  <c r="N204" i="93"/>
  <c r="O204" i="93"/>
  <c r="P204" i="93"/>
  <c r="Q204" i="93"/>
  <c r="A205" i="93"/>
  <c r="B205" i="93"/>
  <c r="C205" i="93"/>
  <c r="D205" i="93"/>
  <c r="E205" i="93"/>
  <c r="F205" i="93"/>
  <c r="G205" i="93"/>
  <c r="H205" i="93"/>
  <c r="I205" i="93"/>
  <c r="J205" i="93"/>
  <c r="K205" i="93"/>
  <c r="L205" i="93"/>
  <c r="M205" i="93"/>
  <c r="N205" i="93"/>
  <c r="O205" i="93"/>
  <c r="P205" i="93"/>
  <c r="Q205" i="93"/>
  <c r="A206" i="93"/>
  <c r="B206" i="93"/>
  <c r="C206" i="93"/>
  <c r="D206" i="93"/>
  <c r="E206" i="93"/>
  <c r="F206" i="93"/>
  <c r="G206" i="93"/>
  <c r="H206" i="93"/>
  <c r="I206" i="93"/>
  <c r="J206" i="93"/>
  <c r="K206" i="93"/>
  <c r="L206" i="93"/>
  <c r="M206" i="93"/>
  <c r="N206" i="93"/>
  <c r="O206" i="93"/>
  <c r="P206" i="93"/>
  <c r="Q206" i="93"/>
  <c r="A207" i="93"/>
  <c r="B207" i="93"/>
  <c r="C207" i="93"/>
  <c r="D207" i="93"/>
  <c r="E207" i="93"/>
  <c r="F207" i="93"/>
  <c r="G207" i="93"/>
  <c r="H207" i="93"/>
  <c r="I207" i="93"/>
  <c r="J207" i="93"/>
  <c r="K207" i="93"/>
  <c r="L207" i="93"/>
  <c r="M207" i="93"/>
  <c r="N207" i="93"/>
  <c r="O207" i="93"/>
  <c r="P207" i="93"/>
  <c r="Q207" i="93"/>
  <c r="A208" i="93"/>
  <c r="B208" i="93"/>
  <c r="C208" i="93"/>
  <c r="D208" i="93"/>
  <c r="E208" i="93"/>
  <c r="F208" i="93"/>
  <c r="G208" i="93"/>
  <c r="H208" i="93"/>
  <c r="I208" i="93"/>
  <c r="J208" i="93"/>
  <c r="K208" i="93"/>
  <c r="L208" i="93"/>
  <c r="M208" i="93"/>
  <c r="N208" i="93"/>
  <c r="O208" i="93"/>
  <c r="P208" i="93"/>
  <c r="Q208" i="93"/>
  <c r="A209" i="93"/>
  <c r="B209" i="93"/>
  <c r="C209" i="93"/>
  <c r="D209" i="93"/>
  <c r="E209" i="93"/>
  <c r="F209" i="93"/>
  <c r="G209" i="93"/>
  <c r="H209" i="93"/>
  <c r="I209" i="93"/>
  <c r="J209" i="93"/>
  <c r="K209" i="93"/>
  <c r="L209" i="93"/>
  <c r="M209" i="93"/>
  <c r="N209" i="93"/>
  <c r="O209" i="93"/>
  <c r="P209" i="93"/>
  <c r="Q209" i="93"/>
  <c r="A210" i="93"/>
  <c r="B210" i="93"/>
  <c r="C210" i="93"/>
  <c r="D210" i="93"/>
  <c r="E210" i="93"/>
  <c r="F210" i="93"/>
  <c r="G210" i="93"/>
  <c r="H210" i="93"/>
  <c r="I210" i="93"/>
  <c r="J210" i="93"/>
  <c r="K210" i="93"/>
  <c r="L210" i="93"/>
  <c r="M210" i="93"/>
  <c r="N210" i="93"/>
  <c r="O210" i="93"/>
  <c r="P210" i="93"/>
  <c r="Q210" i="93"/>
  <c r="A211" i="93"/>
  <c r="B211" i="93"/>
  <c r="C211" i="93"/>
  <c r="D211" i="93"/>
  <c r="E211" i="93"/>
  <c r="F211" i="93"/>
  <c r="G211" i="93"/>
  <c r="H211" i="93"/>
  <c r="I211" i="93"/>
  <c r="J211" i="93"/>
  <c r="K211" i="93"/>
  <c r="L211" i="93"/>
  <c r="M211" i="93"/>
  <c r="N211" i="93"/>
  <c r="O211" i="93"/>
  <c r="P211" i="93"/>
  <c r="Q211" i="93"/>
  <c r="A212" i="93"/>
  <c r="B212" i="93"/>
  <c r="C212" i="93"/>
  <c r="D212" i="93"/>
  <c r="E212" i="93"/>
  <c r="F212" i="93"/>
  <c r="G212" i="93"/>
  <c r="H212" i="93"/>
  <c r="I212" i="93"/>
  <c r="J212" i="93"/>
  <c r="K212" i="93"/>
  <c r="L212" i="93"/>
  <c r="M212" i="93"/>
  <c r="N212" i="93"/>
  <c r="O212" i="93"/>
  <c r="P212" i="93"/>
  <c r="Q212" i="93"/>
  <c r="A213" i="93"/>
  <c r="B213" i="93"/>
  <c r="C213" i="93"/>
  <c r="D213" i="93"/>
  <c r="E213" i="93"/>
  <c r="F213" i="93"/>
  <c r="G213" i="93"/>
  <c r="H213" i="93"/>
  <c r="I213" i="93"/>
  <c r="J213" i="93"/>
  <c r="K213" i="93"/>
  <c r="L213" i="93"/>
  <c r="M213" i="93"/>
  <c r="N213" i="93"/>
  <c r="O213" i="93"/>
  <c r="P213" i="93"/>
  <c r="Q213" i="93"/>
  <c r="A214" i="93"/>
  <c r="B214" i="93"/>
  <c r="C214" i="93"/>
  <c r="D214" i="93"/>
  <c r="E214" i="93"/>
  <c r="F214" i="93"/>
  <c r="G214" i="93"/>
  <c r="H214" i="93"/>
  <c r="I214" i="93"/>
  <c r="J214" i="93"/>
  <c r="K214" i="93"/>
  <c r="L214" i="93"/>
  <c r="M214" i="93"/>
  <c r="N214" i="93"/>
  <c r="O214" i="93"/>
  <c r="P214" i="93"/>
  <c r="Q214" i="93"/>
  <c r="A215" i="93"/>
  <c r="B215" i="93"/>
  <c r="C215" i="93"/>
  <c r="D215" i="93"/>
  <c r="E215" i="93"/>
  <c r="F215" i="93"/>
  <c r="G215" i="93"/>
  <c r="H215" i="93"/>
  <c r="I215" i="93"/>
  <c r="J215" i="93"/>
  <c r="K215" i="93"/>
  <c r="L215" i="93"/>
  <c r="M215" i="93"/>
  <c r="N215" i="93"/>
  <c r="O215" i="93"/>
  <c r="P215" i="93"/>
  <c r="Q215" i="93"/>
  <c r="A216" i="93"/>
  <c r="B216" i="93"/>
  <c r="C216" i="93"/>
  <c r="D216" i="93"/>
  <c r="E216" i="93"/>
  <c r="F216" i="93"/>
  <c r="G216" i="93"/>
  <c r="H216" i="93"/>
  <c r="I216" i="93"/>
  <c r="J216" i="93"/>
  <c r="K216" i="93"/>
  <c r="L216" i="93"/>
  <c r="M216" i="93"/>
  <c r="N216" i="93"/>
  <c r="O216" i="93"/>
  <c r="P216" i="93"/>
  <c r="Q216" i="93"/>
  <c r="A217" i="93"/>
  <c r="B217" i="93"/>
  <c r="C217" i="93"/>
  <c r="D217" i="93"/>
  <c r="E217" i="93"/>
  <c r="F217" i="93"/>
  <c r="G217" i="93"/>
  <c r="H217" i="93"/>
  <c r="I217" i="93"/>
  <c r="J217" i="93"/>
  <c r="K217" i="93"/>
  <c r="L217" i="93"/>
  <c r="M217" i="93"/>
  <c r="N217" i="93"/>
  <c r="O217" i="93"/>
  <c r="P217" i="93"/>
  <c r="Q217" i="93"/>
  <c r="A218" i="93"/>
  <c r="B218" i="93"/>
  <c r="C218" i="93"/>
  <c r="D218" i="93"/>
  <c r="E218" i="93"/>
  <c r="F218" i="93"/>
  <c r="G218" i="93"/>
  <c r="H218" i="93"/>
  <c r="I218" i="93"/>
  <c r="J218" i="93"/>
  <c r="K218" i="93"/>
  <c r="L218" i="93"/>
  <c r="M218" i="93"/>
  <c r="N218" i="93"/>
  <c r="O218" i="93"/>
  <c r="P218" i="93"/>
  <c r="Q218" i="93"/>
  <c r="A219" i="93"/>
  <c r="B219" i="93"/>
  <c r="C219" i="93"/>
  <c r="D219" i="93"/>
  <c r="E219" i="93"/>
  <c r="F219" i="93"/>
  <c r="G219" i="93"/>
  <c r="H219" i="93"/>
  <c r="I219" i="93"/>
  <c r="J219" i="93"/>
  <c r="K219" i="93"/>
  <c r="L219" i="93"/>
  <c r="M219" i="93"/>
  <c r="N219" i="93"/>
  <c r="O219" i="93"/>
  <c r="P219" i="93"/>
  <c r="Q219" i="93"/>
  <c r="A220" i="93"/>
  <c r="B220" i="93"/>
  <c r="C220" i="93"/>
  <c r="D220" i="93"/>
  <c r="E220" i="93"/>
  <c r="F220" i="93"/>
  <c r="G220" i="93"/>
  <c r="H220" i="93"/>
  <c r="I220" i="93"/>
  <c r="J220" i="93"/>
  <c r="K220" i="93"/>
  <c r="L220" i="93"/>
  <c r="M220" i="93"/>
  <c r="N220" i="93"/>
  <c r="O220" i="93"/>
  <c r="P220" i="93"/>
  <c r="Q220" i="93"/>
  <c r="A221" i="93"/>
  <c r="B221" i="93"/>
  <c r="C221" i="93"/>
  <c r="D221" i="93"/>
  <c r="E221" i="93"/>
  <c r="F221" i="93"/>
  <c r="G221" i="93"/>
  <c r="H221" i="93"/>
  <c r="I221" i="93"/>
  <c r="J221" i="93"/>
  <c r="K221" i="93"/>
  <c r="L221" i="93"/>
  <c r="M221" i="93"/>
  <c r="N221" i="93"/>
  <c r="O221" i="93"/>
  <c r="P221" i="93"/>
  <c r="Q221" i="93"/>
  <c r="A222" i="93"/>
  <c r="B222" i="93"/>
  <c r="C222" i="93"/>
  <c r="D222" i="93"/>
  <c r="E222" i="93"/>
  <c r="F222" i="93"/>
  <c r="G222" i="93"/>
  <c r="H222" i="93"/>
  <c r="I222" i="93"/>
  <c r="J222" i="93"/>
  <c r="K222" i="93"/>
  <c r="L222" i="93"/>
  <c r="M222" i="93"/>
  <c r="N222" i="93"/>
  <c r="O222" i="93"/>
  <c r="P222" i="93"/>
  <c r="Q222" i="93"/>
  <c r="A223" i="93"/>
  <c r="B223" i="93"/>
  <c r="C223" i="93"/>
  <c r="D223" i="93"/>
  <c r="E223" i="93"/>
  <c r="F223" i="93"/>
  <c r="G223" i="93"/>
  <c r="H223" i="93"/>
  <c r="I223" i="93"/>
  <c r="J223" i="93"/>
  <c r="K223" i="93"/>
  <c r="L223" i="93"/>
  <c r="M223" i="93"/>
  <c r="N223" i="93"/>
  <c r="O223" i="93"/>
  <c r="P223" i="93"/>
  <c r="Q223" i="93"/>
  <c r="A163" i="93"/>
  <c r="B163" i="93"/>
  <c r="C163" i="93"/>
  <c r="D163" i="93"/>
  <c r="E163" i="93"/>
  <c r="F163" i="93"/>
  <c r="G163" i="93"/>
  <c r="H163" i="93"/>
  <c r="I163" i="93"/>
  <c r="J163" i="93"/>
  <c r="K163" i="93"/>
  <c r="L163" i="93"/>
  <c r="M163" i="93"/>
  <c r="N163" i="93"/>
  <c r="O163" i="93"/>
  <c r="P163" i="93"/>
  <c r="Q163" i="93"/>
  <c r="A164" i="93"/>
  <c r="B164" i="93"/>
  <c r="C164" i="93"/>
  <c r="D164" i="93"/>
  <c r="E164" i="93"/>
  <c r="F164" i="93"/>
  <c r="G164" i="93"/>
  <c r="H164" i="93"/>
  <c r="I164" i="93"/>
  <c r="J164" i="93"/>
  <c r="K164" i="93"/>
  <c r="L164" i="93"/>
  <c r="M164" i="93"/>
  <c r="N164" i="93"/>
  <c r="O164" i="93"/>
  <c r="P164" i="93"/>
  <c r="Q164" i="93"/>
  <c r="A165" i="93"/>
  <c r="B165" i="93"/>
  <c r="C165" i="93"/>
  <c r="D165" i="93"/>
  <c r="E165" i="93"/>
  <c r="F165" i="93"/>
  <c r="G165" i="93"/>
  <c r="H165" i="93"/>
  <c r="I165" i="93"/>
  <c r="J165" i="93"/>
  <c r="K165" i="93"/>
  <c r="L165" i="93"/>
  <c r="M165" i="93"/>
  <c r="N165" i="93"/>
  <c r="O165" i="93"/>
  <c r="P165" i="93"/>
  <c r="Q165" i="93"/>
  <c r="A166" i="93"/>
  <c r="B166" i="93"/>
  <c r="C166" i="93"/>
  <c r="D166" i="93"/>
  <c r="E166" i="93"/>
  <c r="F166" i="93"/>
  <c r="G166" i="93"/>
  <c r="H166" i="93"/>
  <c r="I166" i="93"/>
  <c r="J166" i="93"/>
  <c r="K166" i="93"/>
  <c r="L166" i="93"/>
  <c r="M166" i="93"/>
  <c r="N166" i="93"/>
  <c r="O166" i="93"/>
  <c r="P166" i="93"/>
  <c r="Q166" i="93"/>
  <c r="A167" i="93"/>
  <c r="B167" i="93"/>
  <c r="C167" i="93"/>
  <c r="D167" i="93"/>
  <c r="E167" i="93"/>
  <c r="F167" i="93"/>
  <c r="G167" i="93"/>
  <c r="H167" i="93"/>
  <c r="I167" i="93"/>
  <c r="J167" i="93"/>
  <c r="K167" i="93"/>
  <c r="L167" i="93"/>
  <c r="M167" i="93"/>
  <c r="N167" i="93"/>
  <c r="O167" i="93"/>
  <c r="P167" i="93"/>
  <c r="Q167" i="93"/>
  <c r="A168" i="93"/>
  <c r="B168" i="93"/>
  <c r="C168" i="93"/>
  <c r="D168" i="93"/>
  <c r="E168" i="93"/>
  <c r="F168" i="93"/>
  <c r="G168" i="93"/>
  <c r="H168" i="93"/>
  <c r="I168" i="93"/>
  <c r="J168" i="93"/>
  <c r="K168" i="93"/>
  <c r="L168" i="93"/>
  <c r="M168" i="93"/>
  <c r="N168" i="93"/>
  <c r="O168" i="93"/>
  <c r="P168" i="93"/>
  <c r="Q168" i="93"/>
  <c r="A169" i="93"/>
  <c r="B169" i="93"/>
  <c r="C169" i="93"/>
  <c r="D169" i="93"/>
  <c r="E169" i="93"/>
  <c r="F169" i="93"/>
  <c r="G169" i="93"/>
  <c r="H169" i="93"/>
  <c r="I169" i="93"/>
  <c r="J169" i="93"/>
  <c r="K169" i="93"/>
  <c r="L169" i="93"/>
  <c r="M169" i="93"/>
  <c r="N169" i="93"/>
  <c r="O169" i="93"/>
  <c r="P169" i="93"/>
  <c r="Q169" i="93"/>
  <c r="A170" i="93"/>
  <c r="B170" i="93"/>
  <c r="C170" i="93"/>
  <c r="D170" i="93"/>
  <c r="E170" i="93"/>
  <c r="F170" i="93"/>
  <c r="G170" i="93"/>
  <c r="H170" i="93"/>
  <c r="I170" i="93"/>
  <c r="J170" i="93"/>
  <c r="K170" i="93"/>
  <c r="L170" i="93"/>
  <c r="M170" i="93"/>
  <c r="N170" i="93"/>
  <c r="O170" i="93"/>
  <c r="P170" i="93"/>
  <c r="Q170" i="93"/>
  <c r="A171" i="93"/>
  <c r="B171" i="93"/>
  <c r="C171" i="93"/>
  <c r="D171" i="93"/>
  <c r="E171" i="93"/>
  <c r="F171" i="93"/>
  <c r="G171" i="93"/>
  <c r="H171" i="93"/>
  <c r="I171" i="93"/>
  <c r="J171" i="93"/>
  <c r="K171" i="93"/>
  <c r="L171" i="93"/>
  <c r="M171" i="93"/>
  <c r="N171" i="93"/>
  <c r="O171" i="93"/>
  <c r="P171" i="93"/>
  <c r="Q171" i="93"/>
  <c r="A172" i="93"/>
  <c r="B172" i="93"/>
  <c r="C172" i="93"/>
  <c r="D172" i="93"/>
  <c r="E172" i="93"/>
  <c r="F172" i="93"/>
  <c r="G172" i="93"/>
  <c r="H172" i="93"/>
  <c r="I172" i="93"/>
  <c r="J172" i="93"/>
  <c r="K172" i="93"/>
  <c r="L172" i="93"/>
  <c r="M172" i="93"/>
  <c r="N172" i="93"/>
  <c r="O172" i="93"/>
  <c r="P172" i="93"/>
  <c r="Q172" i="93"/>
  <c r="A173" i="93"/>
  <c r="B173" i="93"/>
  <c r="C173" i="93"/>
  <c r="D173" i="93"/>
  <c r="E173" i="93"/>
  <c r="F173" i="93"/>
  <c r="G173" i="93"/>
  <c r="H173" i="93"/>
  <c r="I173" i="93"/>
  <c r="J173" i="93"/>
  <c r="K173" i="93"/>
  <c r="L173" i="93"/>
  <c r="M173" i="93"/>
  <c r="N173" i="93"/>
  <c r="O173" i="93"/>
  <c r="P173" i="93"/>
  <c r="Q173" i="93"/>
  <c r="A174" i="93"/>
  <c r="B174" i="93"/>
  <c r="C174" i="93"/>
  <c r="D174" i="93"/>
  <c r="E174" i="93"/>
  <c r="F174" i="93"/>
  <c r="G174" i="93"/>
  <c r="H174" i="93"/>
  <c r="I174" i="93"/>
  <c r="J174" i="93"/>
  <c r="K174" i="93"/>
  <c r="L174" i="93"/>
  <c r="M174" i="93"/>
  <c r="N174" i="93"/>
  <c r="O174" i="93"/>
  <c r="P174" i="93"/>
  <c r="Q174" i="93"/>
  <c r="A175" i="93"/>
  <c r="B175" i="93"/>
  <c r="C175" i="93"/>
  <c r="D175" i="93"/>
  <c r="E175" i="93"/>
  <c r="F175" i="93"/>
  <c r="G175" i="93"/>
  <c r="H175" i="93"/>
  <c r="I175" i="93"/>
  <c r="J175" i="93"/>
  <c r="K175" i="93"/>
  <c r="L175" i="93"/>
  <c r="M175" i="93"/>
  <c r="N175" i="93"/>
  <c r="O175" i="93"/>
  <c r="P175" i="93"/>
  <c r="Q175" i="93"/>
  <c r="A176" i="93"/>
  <c r="B176" i="93"/>
  <c r="C176" i="93"/>
  <c r="D176" i="93"/>
  <c r="E176" i="93"/>
  <c r="F176" i="93"/>
  <c r="G176" i="93"/>
  <c r="H176" i="93"/>
  <c r="I176" i="93"/>
  <c r="J176" i="93"/>
  <c r="K176" i="93"/>
  <c r="L176" i="93"/>
  <c r="M176" i="93"/>
  <c r="N176" i="93"/>
  <c r="O176" i="93"/>
  <c r="P176" i="93"/>
  <c r="Q176" i="93"/>
  <c r="A177" i="93"/>
  <c r="B177" i="93"/>
  <c r="C177" i="93"/>
  <c r="D177" i="93"/>
  <c r="E177" i="93"/>
  <c r="F177" i="93"/>
  <c r="G177" i="93"/>
  <c r="H177" i="93"/>
  <c r="I177" i="93"/>
  <c r="J177" i="93"/>
  <c r="K177" i="93"/>
  <c r="L177" i="93"/>
  <c r="M177" i="93"/>
  <c r="N177" i="93"/>
  <c r="O177" i="93"/>
  <c r="P177" i="93"/>
  <c r="Q177" i="93"/>
  <c r="A178" i="93"/>
  <c r="B178" i="93"/>
  <c r="C178" i="93"/>
  <c r="D178" i="93"/>
  <c r="E178" i="93"/>
  <c r="F178" i="93"/>
  <c r="G178" i="93"/>
  <c r="H178" i="93"/>
  <c r="I178" i="93"/>
  <c r="J178" i="93"/>
  <c r="K178" i="93"/>
  <c r="L178" i="93"/>
  <c r="M178" i="93"/>
  <c r="N178" i="93"/>
  <c r="O178" i="93"/>
  <c r="P178" i="93"/>
  <c r="Q178" i="93"/>
  <c r="A179" i="93"/>
  <c r="B179" i="93"/>
  <c r="C179" i="93"/>
  <c r="D179" i="93"/>
  <c r="E179" i="93"/>
  <c r="F179" i="93"/>
  <c r="G179" i="93"/>
  <c r="H179" i="93"/>
  <c r="I179" i="93"/>
  <c r="J179" i="93"/>
  <c r="K179" i="93"/>
  <c r="L179" i="93"/>
  <c r="M179" i="93"/>
  <c r="N179" i="93"/>
  <c r="O179" i="93"/>
  <c r="P179" i="93"/>
  <c r="Q179" i="93"/>
  <c r="A180" i="93"/>
  <c r="B180" i="93"/>
  <c r="C180" i="93"/>
  <c r="D180" i="93"/>
  <c r="E180" i="93"/>
  <c r="F180" i="93"/>
  <c r="G180" i="93"/>
  <c r="H180" i="93"/>
  <c r="I180" i="93"/>
  <c r="J180" i="93"/>
  <c r="K180" i="93"/>
  <c r="L180" i="93"/>
  <c r="M180" i="93"/>
  <c r="N180" i="93"/>
  <c r="O180" i="93"/>
  <c r="P180" i="93"/>
  <c r="Q180" i="93"/>
  <c r="A181" i="93"/>
  <c r="B181" i="93"/>
  <c r="C181" i="93"/>
  <c r="D181" i="93"/>
  <c r="E181" i="93"/>
  <c r="F181" i="93"/>
  <c r="G181" i="93"/>
  <c r="H181" i="93"/>
  <c r="I181" i="93"/>
  <c r="J181" i="93"/>
  <c r="K181" i="93"/>
  <c r="L181" i="93"/>
  <c r="M181" i="93"/>
  <c r="N181" i="93"/>
  <c r="O181" i="93"/>
  <c r="P181" i="93"/>
  <c r="Q181" i="93"/>
  <c r="A182" i="93"/>
  <c r="B182" i="93"/>
  <c r="C182" i="93"/>
  <c r="D182" i="93"/>
  <c r="E182" i="93"/>
  <c r="F182" i="93"/>
  <c r="G182" i="93"/>
  <c r="H182" i="93"/>
  <c r="I182" i="93"/>
  <c r="J182" i="93"/>
  <c r="K182" i="93"/>
  <c r="L182" i="93"/>
  <c r="M182" i="93"/>
  <c r="N182" i="93"/>
  <c r="O182" i="93"/>
  <c r="P182" i="93"/>
  <c r="Q182" i="93"/>
  <c r="A183" i="93"/>
  <c r="B183" i="93"/>
  <c r="C183" i="93"/>
  <c r="D183" i="93"/>
  <c r="E183" i="93"/>
  <c r="F183" i="93"/>
  <c r="G183" i="93"/>
  <c r="H183" i="93"/>
  <c r="I183" i="93"/>
  <c r="J183" i="93"/>
  <c r="K183" i="93"/>
  <c r="L183" i="93"/>
  <c r="M183" i="93"/>
  <c r="N183" i="93"/>
  <c r="O183" i="93"/>
  <c r="P183" i="93"/>
  <c r="Q183" i="93"/>
  <c r="A184" i="93"/>
  <c r="B184" i="93"/>
  <c r="C184" i="93"/>
  <c r="D184" i="93"/>
  <c r="E184" i="93"/>
  <c r="F184" i="93"/>
  <c r="G184" i="93"/>
  <c r="H184" i="93"/>
  <c r="I184" i="93"/>
  <c r="J184" i="93"/>
  <c r="K184" i="93"/>
  <c r="L184" i="93"/>
  <c r="M184" i="93"/>
  <c r="N184" i="93"/>
  <c r="O184" i="93"/>
  <c r="P184" i="93"/>
  <c r="Q184" i="93"/>
  <c r="A185" i="93"/>
  <c r="B185" i="93"/>
  <c r="C185" i="93"/>
  <c r="D185" i="93"/>
  <c r="E185" i="93"/>
  <c r="F185" i="93"/>
  <c r="G185" i="93"/>
  <c r="H185" i="93"/>
  <c r="I185" i="93"/>
  <c r="J185" i="93"/>
  <c r="K185" i="93"/>
  <c r="L185" i="93"/>
  <c r="M185" i="93"/>
  <c r="N185" i="93"/>
  <c r="O185" i="93"/>
  <c r="P185" i="93"/>
  <c r="Q185" i="93"/>
  <c r="A186" i="93"/>
  <c r="B186" i="93"/>
  <c r="C186" i="93"/>
  <c r="D186" i="93"/>
  <c r="E186" i="93"/>
  <c r="F186" i="93"/>
  <c r="G186" i="93"/>
  <c r="H186" i="93"/>
  <c r="I186" i="93"/>
  <c r="J186" i="93"/>
  <c r="K186" i="93"/>
  <c r="L186" i="93"/>
  <c r="M186" i="93"/>
  <c r="N186" i="93"/>
  <c r="O186" i="93"/>
  <c r="P186" i="93"/>
  <c r="Q186" i="93"/>
  <c r="A187" i="93"/>
  <c r="B187" i="93"/>
  <c r="C187" i="93"/>
  <c r="D187" i="93"/>
  <c r="E187" i="93"/>
  <c r="F187" i="93"/>
  <c r="G187" i="93"/>
  <c r="H187" i="93"/>
  <c r="I187" i="93"/>
  <c r="J187" i="93"/>
  <c r="K187" i="93"/>
  <c r="L187" i="93"/>
  <c r="M187" i="93"/>
  <c r="N187" i="93"/>
  <c r="O187" i="93"/>
  <c r="P187" i="93"/>
  <c r="Q187" i="93"/>
  <c r="A188" i="93"/>
  <c r="B188" i="93"/>
  <c r="C188" i="93"/>
  <c r="D188" i="93"/>
  <c r="E188" i="93"/>
  <c r="F188" i="93"/>
  <c r="G188" i="93"/>
  <c r="H188" i="93"/>
  <c r="I188" i="93"/>
  <c r="J188" i="93"/>
  <c r="K188" i="93"/>
  <c r="L188" i="93"/>
  <c r="M188" i="93"/>
  <c r="N188" i="93"/>
  <c r="O188" i="93"/>
  <c r="P188" i="93"/>
  <c r="Q188" i="93"/>
  <c r="A189" i="93"/>
  <c r="B189" i="93"/>
  <c r="C189" i="93"/>
  <c r="D189" i="93"/>
  <c r="E189" i="93"/>
  <c r="F189" i="93"/>
  <c r="G189" i="93"/>
  <c r="H189" i="93"/>
  <c r="I189" i="93"/>
  <c r="J189" i="93"/>
  <c r="K189" i="93"/>
  <c r="L189" i="93"/>
  <c r="M189" i="93"/>
  <c r="N189" i="93"/>
  <c r="O189" i="93"/>
  <c r="P189" i="93"/>
  <c r="Q189" i="93"/>
  <c r="A190" i="93"/>
  <c r="B190" i="93"/>
  <c r="C190" i="93"/>
  <c r="D190" i="93"/>
  <c r="E190" i="93"/>
  <c r="F190" i="93"/>
  <c r="G190" i="93"/>
  <c r="H190" i="93"/>
  <c r="I190" i="93"/>
  <c r="J190" i="93"/>
  <c r="K190" i="93"/>
  <c r="L190" i="93"/>
  <c r="M190" i="93"/>
  <c r="N190" i="93"/>
  <c r="O190" i="93"/>
  <c r="P190" i="93"/>
  <c r="Q190" i="93"/>
  <c r="A131" i="93"/>
  <c r="B131" i="93"/>
  <c r="C131" i="93"/>
  <c r="D131" i="93"/>
  <c r="E131" i="93"/>
  <c r="F131" i="93"/>
  <c r="G131" i="93"/>
  <c r="H131" i="93"/>
  <c r="I131" i="93"/>
  <c r="J131" i="93"/>
  <c r="K131" i="93"/>
  <c r="L131" i="93"/>
  <c r="M131" i="93"/>
  <c r="N131" i="93"/>
  <c r="O131" i="93"/>
  <c r="P131" i="93"/>
  <c r="Q131" i="93"/>
  <c r="A132" i="93"/>
  <c r="B132" i="93"/>
  <c r="C132" i="93"/>
  <c r="D132" i="93"/>
  <c r="E132" i="93"/>
  <c r="F132" i="93"/>
  <c r="G132" i="93"/>
  <c r="H132" i="93"/>
  <c r="I132" i="93"/>
  <c r="J132" i="93"/>
  <c r="K132" i="93"/>
  <c r="L132" i="93"/>
  <c r="M132" i="93"/>
  <c r="N132" i="93"/>
  <c r="O132" i="93"/>
  <c r="P132" i="93"/>
  <c r="Q132" i="93"/>
  <c r="A133" i="93"/>
  <c r="B133" i="93"/>
  <c r="C133" i="93"/>
  <c r="D133" i="93"/>
  <c r="E133" i="93"/>
  <c r="F133" i="93"/>
  <c r="G133" i="93"/>
  <c r="H133" i="93"/>
  <c r="I133" i="93"/>
  <c r="J133" i="93"/>
  <c r="K133" i="93"/>
  <c r="L133" i="93"/>
  <c r="M133" i="93"/>
  <c r="N133" i="93"/>
  <c r="O133" i="93"/>
  <c r="P133" i="93"/>
  <c r="Q133" i="93"/>
  <c r="A134" i="93"/>
  <c r="B134" i="93"/>
  <c r="C134" i="93"/>
  <c r="D134" i="93"/>
  <c r="E134" i="93"/>
  <c r="F134" i="93"/>
  <c r="G134" i="93"/>
  <c r="H134" i="93"/>
  <c r="I134" i="93"/>
  <c r="J134" i="93"/>
  <c r="K134" i="93"/>
  <c r="L134" i="93"/>
  <c r="M134" i="93"/>
  <c r="N134" i="93"/>
  <c r="O134" i="93"/>
  <c r="P134" i="93"/>
  <c r="Q134" i="93"/>
  <c r="A135" i="93"/>
  <c r="B135" i="93"/>
  <c r="C135" i="93"/>
  <c r="D135" i="93"/>
  <c r="E135" i="93"/>
  <c r="F135" i="93"/>
  <c r="G135" i="93"/>
  <c r="H135" i="93"/>
  <c r="I135" i="93"/>
  <c r="J135" i="93"/>
  <c r="K135" i="93"/>
  <c r="L135" i="93"/>
  <c r="M135" i="93"/>
  <c r="N135" i="93"/>
  <c r="O135" i="93"/>
  <c r="P135" i="93"/>
  <c r="Q135" i="93"/>
  <c r="A136" i="93"/>
  <c r="B136" i="93"/>
  <c r="C136" i="93"/>
  <c r="D136" i="93"/>
  <c r="E136" i="93"/>
  <c r="F136" i="93"/>
  <c r="G136" i="93"/>
  <c r="H136" i="93"/>
  <c r="I136" i="93"/>
  <c r="J136" i="93"/>
  <c r="K136" i="93"/>
  <c r="L136" i="93"/>
  <c r="M136" i="93"/>
  <c r="N136" i="93"/>
  <c r="O136" i="93"/>
  <c r="P136" i="93"/>
  <c r="Q136" i="93"/>
  <c r="A137" i="93"/>
  <c r="B137" i="93"/>
  <c r="C137" i="93"/>
  <c r="D137" i="93"/>
  <c r="E137" i="93"/>
  <c r="F137" i="93"/>
  <c r="G137" i="93"/>
  <c r="H137" i="93"/>
  <c r="I137" i="93"/>
  <c r="J137" i="93"/>
  <c r="K137" i="93"/>
  <c r="L137" i="93"/>
  <c r="M137" i="93"/>
  <c r="N137" i="93"/>
  <c r="O137" i="93"/>
  <c r="P137" i="93"/>
  <c r="Q137" i="93"/>
  <c r="A138" i="93"/>
  <c r="B138" i="93"/>
  <c r="C138" i="93"/>
  <c r="D138" i="93"/>
  <c r="E138" i="93"/>
  <c r="F138" i="93"/>
  <c r="G138" i="93"/>
  <c r="H138" i="93"/>
  <c r="I138" i="93"/>
  <c r="J138" i="93"/>
  <c r="K138" i="93"/>
  <c r="L138" i="93"/>
  <c r="M138" i="93"/>
  <c r="N138" i="93"/>
  <c r="O138" i="93"/>
  <c r="P138" i="93"/>
  <c r="Q138" i="93"/>
  <c r="A139" i="93"/>
  <c r="B139" i="93"/>
  <c r="C139" i="93"/>
  <c r="D139" i="93"/>
  <c r="E139" i="93"/>
  <c r="F139" i="93"/>
  <c r="G139" i="93"/>
  <c r="H139" i="93"/>
  <c r="I139" i="93"/>
  <c r="J139" i="93"/>
  <c r="K139" i="93"/>
  <c r="L139" i="93"/>
  <c r="M139" i="93"/>
  <c r="N139" i="93"/>
  <c r="O139" i="93"/>
  <c r="P139" i="93"/>
  <c r="Q139" i="93"/>
  <c r="A140" i="93"/>
  <c r="B140" i="93"/>
  <c r="C140" i="93"/>
  <c r="D140" i="93"/>
  <c r="E140" i="93"/>
  <c r="F140" i="93"/>
  <c r="G140" i="93"/>
  <c r="H140" i="93"/>
  <c r="I140" i="93"/>
  <c r="J140" i="93"/>
  <c r="K140" i="93"/>
  <c r="L140" i="93"/>
  <c r="M140" i="93"/>
  <c r="N140" i="93"/>
  <c r="O140" i="93"/>
  <c r="P140" i="93"/>
  <c r="Q140" i="93"/>
  <c r="A141" i="93"/>
  <c r="B141" i="93"/>
  <c r="C141" i="93"/>
  <c r="D141" i="93"/>
  <c r="E141" i="93"/>
  <c r="F141" i="93"/>
  <c r="G141" i="93"/>
  <c r="H141" i="93"/>
  <c r="I141" i="93"/>
  <c r="J141" i="93"/>
  <c r="K141" i="93"/>
  <c r="L141" i="93"/>
  <c r="M141" i="93"/>
  <c r="N141" i="93"/>
  <c r="O141" i="93"/>
  <c r="P141" i="93"/>
  <c r="Q141" i="93"/>
  <c r="A142" i="93"/>
  <c r="B142" i="93"/>
  <c r="C142" i="93"/>
  <c r="D142" i="93"/>
  <c r="E142" i="93"/>
  <c r="F142" i="93"/>
  <c r="G142" i="93"/>
  <c r="H142" i="93"/>
  <c r="I142" i="93"/>
  <c r="J142" i="93"/>
  <c r="K142" i="93"/>
  <c r="L142" i="93"/>
  <c r="M142" i="93"/>
  <c r="N142" i="93"/>
  <c r="O142" i="93"/>
  <c r="P142" i="93"/>
  <c r="Q142" i="93"/>
  <c r="A143" i="93"/>
  <c r="B143" i="93"/>
  <c r="C143" i="93"/>
  <c r="D143" i="93"/>
  <c r="E143" i="93"/>
  <c r="F143" i="93"/>
  <c r="G143" i="93"/>
  <c r="H143" i="93"/>
  <c r="I143" i="93"/>
  <c r="J143" i="93"/>
  <c r="K143" i="93"/>
  <c r="L143" i="93"/>
  <c r="M143" i="93"/>
  <c r="N143" i="93"/>
  <c r="O143" i="93"/>
  <c r="P143" i="93"/>
  <c r="Q143" i="93"/>
  <c r="A144" i="93"/>
  <c r="B144" i="93"/>
  <c r="C144" i="93"/>
  <c r="D144" i="93"/>
  <c r="E144" i="93"/>
  <c r="F144" i="93"/>
  <c r="G144" i="93"/>
  <c r="H144" i="93"/>
  <c r="I144" i="93"/>
  <c r="J144" i="93"/>
  <c r="K144" i="93"/>
  <c r="L144" i="93"/>
  <c r="M144" i="93"/>
  <c r="N144" i="93"/>
  <c r="O144" i="93"/>
  <c r="P144" i="93"/>
  <c r="Q144" i="93"/>
  <c r="A145" i="93"/>
  <c r="B145" i="93"/>
  <c r="C145" i="93"/>
  <c r="D145" i="93"/>
  <c r="E145" i="93"/>
  <c r="F145" i="93"/>
  <c r="G145" i="93"/>
  <c r="H145" i="93"/>
  <c r="I145" i="93"/>
  <c r="J145" i="93"/>
  <c r="K145" i="93"/>
  <c r="L145" i="93"/>
  <c r="M145" i="93"/>
  <c r="N145" i="93"/>
  <c r="O145" i="93"/>
  <c r="P145" i="93"/>
  <c r="Q145" i="93"/>
  <c r="A146" i="93"/>
  <c r="B146" i="93"/>
  <c r="C146" i="93"/>
  <c r="D146" i="93"/>
  <c r="E146" i="93"/>
  <c r="F146" i="93"/>
  <c r="G146" i="93"/>
  <c r="H146" i="93"/>
  <c r="I146" i="93"/>
  <c r="J146" i="93"/>
  <c r="K146" i="93"/>
  <c r="L146" i="93"/>
  <c r="M146" i="93"/>
  <c r="N146" i="93"/>
  <c r="O146" i="93"/>
  <c r="P146" i="93"/>
  <c r="Q146" i="93"/>
  <c r="A147" i="93"/>
  <c r="B147" i="93"/>
  <c r="C147" i="93"/>
  <c r="D147" i="93"/>
  <c r="E147" i="93"/>
  <c r="F147" i="93"/>
  <c r="G147" i="93"/>
  <c r="H147" i="93"/>
  <c r="I147" i="93"/>
  <c r="J147" i="93"/>
  <c r="K147" i="93"/>
  <c r="L147" i="93"/>
  <c r="M147" i="93"/>
  <c r="N147" i="93"/>
  <c r="O147" i="93"/>
  <c r="P147" i="93"/>
  <c r="Q147" i="93"/>
  <c r="A148" i="93"/>
  <c r="B148" i="93"/>
  <c r="C148" i="93"/>
  <c r="D148" i="93"/>
  <c r="E148" i="93"/>
  <c r="F148" i="93"/>
  <c r="G148" i="93"/>
  <c r="H148" i="93"/>
  <c r="I148" i="93"/>
  <c r="J148" i="93"/>
  <c r="K148" i="93"/>
  <c r="L148" i="93"/>
  <c r="M148" i="93"/>
  <c r="N148" i="93"/>
  <c r="O148" i="93"/>
  <c r="P148" i="93"/>
  <c r="Q148" i="93"/>
  <c r="A149" i="93"/>
  <c r="B149" i="93"/>
  <c r="C149" i="93"/>
  <c r="D149" i="93"/>
  <c r="E149" i="93"/>
  <c r="F149" i="93"/>
  <c r="G149" i="93"/>
  <c r="H149" i="93"/>
  <c r="I149" i="93"/>
  <c r="J149" i="93"/>
  <c r="K149" i="93"/>
  <c r="L149" i="93"/>
  <c r="M149" i="93"/>
  <c r="N149" i="93"/>
  <c r="O149" i="93"/>
  <c r="P149" i="93"/>
  <c r="Q149" i="93"/>
  <c r="A150" i="93"/>
  <c r="B150" i="93"/>
  <c r="C150" i="93"/>
  <c r="D150" i="93"/>
  <c r="E150" i="93"/>
  <c r="F150" i="93"/>
  <c r="G150" i="93"/>
  <c r="H150" i="93"/>
  <c r="I150" i="93"/>
  <c r="J150" i="93"/>
  <c r="K150" i="93"/>
  <c r="L150" i="93"/>
  <c r="M150" i="93"/>
  <c r="N150" i="93"/>
  <c r="O150" i="93"/>
  <c r="P150" i="93"/>
  <c r="Q150" i="93"/>
  <c r="A151" i="93"/>
  <c r="B151" i="93"/>
  <c r="C151" i="93"/>
  <c r="D151" i="93"/>
  <c r="E151" i="93"/>
  <c r="F151" i="93"/>
  <c r="G151" i="93"/>
  <c r="H151" i="93"/>
  <c r="I151" i="93"/>
  <c r="J151" i="93"/>
  <c r="K151" i="93"/>
  <c r="L151" i="93"/>
  <c r="M151" i="93"/>
  <c r="N151" i="93"/>
  <c r="O151" i="93"/>
  <c r="P151" i="93"/>
  <c r="Q151" i="93"/>
  <c r="A152" i="93"/>
  <c r="B152" i="93"/>
  <c r="C152" i="93"/>
  <c r="D152" i="93"/>
  <c r="E152" i="93"/>
  <c r="F152" i="93"/>
  <c r="G152" i="93"/>
  <c r="H152" i="93"/>
  <c r="I152" i="93"/>
  <c r="J152" i="93"/>
  <c r="K152" i="93"/>
  <c r="L152" i="93"/>
  <c r="M152" i="93"/>
  <c r="N152" i="93"/>
  <c r="O152" i="93"/>
  <c r="P152" i="93"/>
  <c r="Q152" i="93"/>
  <c r="A153" i="93"/>
  <c r="B153" i="93"/>
  <c r="C153" i="93"/>
  <c r="D153" i="93"/>
  <c r="E153" i="93"/>
  <c r="F153" i="93"/>
  <c r="G153" i="93"/>
  <c r="H153" i="93"/>
  <c r="I153" i="93"/>
  <c r="J153" i="93"/>
  <c r="K153" i="93"/>
  <c r="L153" i="93"/>
  <c r="M153" i="93"/>
  <c r="N153" i="93"/>
  <c r="O153" i="93"/>
  <c r="P153" i="93"/>
  <c r="Q153" i="93"/>
  <c r="A154" i="93"/>
  <c r="B154" i="93"/>
  <c r="C154" i="93"/>
  <c r="D154" i="93"/>
  <c r="E154" i="93"/>
  <c r="F154" i="93"/>
  <c r="G154" i="93"/>
  <c r="H154" i="93"/>
  <c r="I154" i="93"/>
  <c r="J154" i="93"/>
  <c r="K154" i="93"/>
  <c r="L154" i="93"/>
  <c r="M154" i="93"/>
  <c r="N154" i="93"/>
  <c r="O154" i="93"/>
  <c r="P154" i="93"/>
  <c r="Q154" i="93"/>
  <c r="A155" i="93"/>
  <c r="B155" i="93"/>
  <c r="C155" i="93"/>
  <c r="D155" i="93"/>
  <c r="E155" i="93"/>
  <c r="F155" i="93"/>
  <c r="G155" i="93"/>
  <c r="H155" i="93"/>
  <c r="I155" i="93"/>
  <c r="J155" i="93"/>
  <c r="K155" i="93"/>
  <c r="L155" i="93"/>
  <c r="M155" i="93"/>
  <c r="N155" i="93"/>
  <c r="O155" i="93"/>
  <c r="P155" i="93"/>
  <c r="Q155" i="93"/>
  <c r="A156" i="93"/>
  <c r="B156" i="93"/>
  <c r="C156" i="93"/>
  <c r="D156" i="93"/>
  <c r="E156" i="93"/>
  <c r="F156" i="93"/>
  <c r="G156" i="93"/>
  <c r="H156" i="93"/>
  <c r="I156" i="93"/>
  <c r="J156" i="93"/>
  <c r="K156" i="93"/>
  <c r="L156" i="93"/>
  <c r="M156" i="93"/>
  <c r="N156" i="93"/>
  <c r="O156" i="93"/>
  <c r="P156" i="93"/>
  <c r="Q156" i="93"/>
  <c r="A157" i="93"/>
  <c r="B157" i="93"/>
  <c r="C157" i="93"/>
  <c r="D157" i="93"/>
  <c r="E157" i="93"/>
  <c r="F157" i="93"/>
  <c r="G157" i="93"/>
  <c r="H157" i="93"/>
  <c r="I157" i="93"/>
  <c r="J157" i="93"/>
  <c r="K157" i="93"/>
  <c r="L157" i="93"/>
  <c r="M157" i="93"/>
  <c r="N157" i="93"/>
  <c r="O157" i="93"/>
  <c r="P157" i="93"/>
  <c r="Q157" i="93"/>
  <c r="A158" i="93"/>
  <c r="B158" i="93"/>
  <c r="C158" i="93"/>
  <c r="D158" i="93"/>
  <c r="E158" i="93"/>
  <c r="F158" i="93"/>
  <c r="G158" i="93"/>
  <c r="H158" i="93"/>
  <c r="I158" i="93"/>
  <c r="J158" i="93"/>
  <c r="K158" i="93"/>
  <c r="L158" i="93"/>
  <c r="M158" i="93"/>
  <c r="N158" i="93"/>
  <c r="O158" i="93"/>
  <c r="P158" i="93"/>
  <c r="Q158" i="93"/>
  <c r="A159" i="93"/>
  <c r="B159" i="93"/>
  <c r="C159" i="93"/>
  <c r="D159" i="93"/>
  <c r="E159" i="93"/>
  <c r="F159" i="93"/>
  <c r="G159" i="93"/>
  <c r="H159" i="93"/>
  <c r="I159" i="93"/>
  <c r="J159" i="93"/>
  <c r="K159" i="93"/>
  <c r="L159" i="93"/>
  <c r="M159" i="93"/>
  <c r="N159" i="93"/>
  <c r="O159" i="93"/>
  <c r="P159" i="93"/>
  <c r="Q159" i="93"/>
  <c r="A101" i="93"/>
  <c r="B101" i="93"/>
  <c r="C101" i="93"/>
  <c r="D101" i="93"/>
  <c r="E101" i="93"/>
  <c r="F101" i="93"/>
  <c r="G101" i="93"/>
  <c r="H101" i="93"/>
  <c r="I101" i="93"/>
  <c r="J101" i="93"/>
  <c r="K101" i="93"/>
  <c r="L101" i="93"/>
  <c r="M101" i="93"/>
  <c r="N101" i="93"/>
  <c r="O101" i="93"/>
  <c r="P101" i="93"/>
  <c r="Q101" i="93"/>
  <c r="A102" i="93"/>
  <c r="B102" i="93"/>
  <c r="C102" i="93"/>
  <c r="D102" i="93"/>
  <c r="E102" i="93"/>
  <c r="F102" i="93"/>
  <c r="G102" i="93"/>
  <c r="H102" i="93"/>
  <c r="I102" i="93"/>
  <c r="J102" i="93"/>
  <c r="K102" i="93"/>
  <c r="L102" i="93"/>
  <c r="M102" i="93"/>
  <c r="N102" i="93"/>
  <c r="O102" i="93"/>
  <c r="P102" i="93"/>
  <c r="Q102" i="93"/>
  <c r="A103" i="93"/>
  <c r="B103" i="93"/>
  <c r="C103" i="93"/>
  <c r="D103" i="93"/>
  <c r="E103" i="93"/>
  <c r="F103" i="93"/>
  <c r="G103" i="93"/>
  <c r="H103" i="93"/>
  <c r="I103" i="93"/>
  <c r="J103" i="93"/>
  <c r="K103" i="93"/>
  <c r="L103" i="93"/>
  <c r="M103" i="93"/>
  <c r="N103" i="93"/>
  <c r="O103" i="93"/>
  <c r="P103" i="93"/>
  <c r="Q103" i="93"/>
  <c r="A104" i="93"/>
  <c r="B104" i="93"/>
  <c r="C104" i="93"/>
  <c r="D104" i="93"/>
  <c r="E104" i="93"/>
  <c r="F104" i="93"/>
  <c r="G104" i="93"/>
  <c r="H104" i="93"/>
  <c r="I104" i="93"/>
  <c r="J104" i="93"/>
  <c r="K104" i="93"/>
  <c r="L104" i="93"/>
  <c r="M104" i="93"/>
  <c r="N104" i="93"/>
  <c r="O104" i="93"/>
  <c r="P104" i="93"/>
  <c r="Q104" i="93"/>
  <c r="A105" i="93"/>
  <c r="B105" i="93"/>
  <c r="C105" i="93"/>
  <c r="D105" i="93"/>
  <c r="E105" i="93"/>
  <c r="F105" i="93"/>
  <c r="G105" i="93"/>
  <c r="H105" i="93"/>
  <c r="I105" i="93"/>
  <c r="J105" i="93"/>
  <c r="K105" i="93"/>
  <c r="L105" i="93"/>
  <c r="M105" i="93"/>
  <c r="N105" i="93"/>
  <c r="O105" i="93"/>
  <c r="P105" i="93"/>
  <c r="Q105" i="93"/>
  <c r="A106" i="93"/>
  <c r="B106" i="93"/>
  <c r="C106" i="93"/>
  <c r="D106" i="93"/>
  <c r="E106" i="93"/>
  <c r="F106" i="93"/>
  <c r="G106" i="93"/>
  <c r="H106" i="93"/>
  <c r="I106" i="93"/>
  <c r="J106" i="93"/>
  <c r="K106" i="93"/>
  <c r="L106" i="93"/>
  <c r="M106" i="93"/>
  <c r="N106" i="93"/>
  <c r="O106" i="93"/>
  <c r="P106" i="93"/>
  <c r="Q106" i="93"/>
  <c r="A107" i="93"/>
  <c r="B107" i="93"/>
  <c r="C107" i="93"/>
  <c r="D107" i="93"/>
  <c r="E107" i="93"/>
  <c r="F107" i="93"/>
  <c r="G107" i="93"/>
  <c r="H107" i="93"/>
  <c r="I107" i="93"/>
  <c r="J107" i="93"/>
  <c r="K107" i="93"/>
  <c r="L107" i="93"/>
  <c r="M107" i="93"/>
  <c r="N107" i="93"/>
  <c r="O107" i="93"/>
  <c r="P107" i="93"/>
  <c r="Q107" i="93"/>
  <c r="A108" i="93"/>
  <c r="B108" i="93"/>
  <c r="C108" i="93"/>
  <c r="D108" i="93"/>
  <c r="E108" i="93"/>
  <c r="F108" i="93"/>
  <c r="G108" i="93"/>
  <c r="H108" i="93"/>
  <c r="I108" i="93"/>
  <c r="J108" i="93"/>
  <c r="K108" i="93"/>
  <c r="L108" i="93"/>
  <c r="M108" i="93"/>
  <c r="N108" i="93"/>
  <c r="O108" i="93"/>
  <c r="P108" i="93"/>
  <c r="Q108" i="93"/>
  <c r="A109" i="93"/>
  <c r="B109" i="93"/>
  <c r="C109" i="93"/>
  <c r="D109" i="93"/>
  <c r="E109" i="93"/>
  <c r="F109" i="93"/>
  <c r="G109" i="93"/>
  <c r="H109" i="93"/>
  <c r="I109" i="93"/>
  <c r="J109" i="93"/>
  <c r="K109" i="93"/>
  <c r="L109" i="93"/>
  <c r="M109" i="93"/>
  <c r="N109" i="93"/>
  <c r="O109" i="93"/>
  <c r="P109" i="93"/>
  <c r="Q109" i="93"/>
  <c r="A110" i="93"/>
  <c r="B110" i="93"/>
  <c r="C110" i="93"/>
  <c r="D110" i="93"/>
  <c r="E110" i="93"/>
  <c r="F110" i="93"/>
  <c r="G110" i="93"/>
  <c r="H110" i="93"/>
  <c r="I110" i="93"/>
  <c r="J110" i="93"/>
  <c r="K110" i="93"/>
  <c r="L110" i="93"/>
  <c r="M110" i="93"/>
  <c r="N110" i="93"/>
  <c r="O110" i="93"/>
  <c r="P110" i="93"/>
  <c r="Q110" i="93"/>
  <c r="A111" i="93"/>
  <c r="B111" i="93"/>
  <c r="C111" i="93"/>
  <c r="D111" i="93"/>
  <c r="E111" i="93"/>
  <c r="F111" i="93"/>
  <c r="G111" i="93"/>
  <c r="H111" i="93"/>
  <c r="I111" i="93"/>
  <c r="J111" i="93"/>
  <c r="K111" i="93"/>
  <c r="L111" i="93"/>
  <c r="M111" i="93"/>
  <c r="N111" i="93"/>
  <c r="O111" i="93"/>
  <c r="P111" i="93"/>
  <c r="Q111" i="93"/>
  <c r="A112" i="93"/>
  <c r="B112" i="93"/>
  <c r="C112" i="93"/>
  <c r="D112" i="93"/>
  <c r="E112" i="93"/>
  <c r="F112" i="93"/>
  <c r="G112" i="93"/>
  <c r="H112" i="93"/>
  <c r="I112" i="93"/>
  <c r="J112" i="93"/>
  <c r="K112" i="93"/>
  <c r="L112" i="93"/>
  <c r="M112" i="93"/>
  <c r="N112" i="93"/>
  <c r="O112" i="93"/>
  <c r="P112" i="93"/>
  <c r="Q112" i="93"/>
  <c r="A113" i="93"/>
  <c r="B113" i="93"/>
  <c r="C113" i="93"/>
  <c r="D113" i="93"/>
  <c r="E113" i="93"/>
  <c r="F113" i="93"/>
  <c r="G113" i="93"/>
  <c r="H113" i="93"/>
  <c r="I113" i="93"/>
  <c r="J113" i="93"/>
  <c r="K113" i="93"/>
  <c r="L113" i="93"/>
  <c r="M113" i="93"/>
  <c r="N113" i="93"/>
  <c r="O113" i="93"/>
  <c r="P113" i="93"/>
  <c r="Q113" i="93"/>
  <c r="A114" i="93"/>
  <c r="B114" i="93"/>
  <c r="C114" i="93"/>
  <c r="D114" i="93"/>
  <c r="E114" i="93"/>
  <c r="F114" i="93"/>
  <c r="G114" i="93"/>
  <c r="H114" i="93"/>
  <c r="I114" i="93"/>
  <c r="J114" i="93"/>
  <c r="K114" i="93"/>
  <c r="L114" i="93"/>
  <c r="M114" i="93"/>
  <c r="N114" i="93"/>
  <c r="O114" i="93"/>
  <c r="P114" i="93"/>
  <c r="Q114" i="93"/>
  <c r="A115" i="93"/>
  <c r="B115" i="93"/>
  <c r="C115" i="93"/>
  <c r="D115" i="93"/>
  <c r="E115" i="93"/>
  <c r="F115" i="93"/>
  <c r="G115" i="93"/>
  <c r="H115" i="93"/>
  <c r="I115" i="93"/>
  <c r="J115" i="93"/>
  <c r="K115" i="93"/>
  <c r="L115" i="93"/>
  <c r="M115" i="93"/>
  <c r="N115" i="93"/>
  <c r="O115" i="93"/>
  <c r="P115" i="93"/>
  <c r="Q115" i="93"/>
  <c r="A116" i="93"/>
  <c r="B116" i="93"/>
  <c r="C116" i="93"/>
  <c r="D116" i="93"/>
  <c r="E116" i="93"/>
  <c r="F116" i="93"/>
  <c r="G116" i="93"/>
  <c r="H116" i="93"/>
  <c r="I116" i="93"/>
  <c r="J116" i="93"/>
  <c r="K116" i="93"/>
  <c r="L116" i="93"/>
  <c r="M116" i="93"/>
  <c r="N116" i="93"/>
  <c r="O116" i="93"/>
  <c r="P116" i="93"/>
  <c r="Q116" i="93"/>
  <c r="A117" i="93"/>
  <c r="B117" i="93"/>
  <c r="C117" i="93"/>
  <c r="D117" i="93"/>
  <c r="E117" i="93"/>
  <c r="F117" i="93"/>
  <c r="G117" i="93"/>
  <c r="H117" i="93"/>
  <c r="I117" i="93"/>
  <c r="J117" i="93"/>
  <c r="K117" i="93"/>
  <c r="L117" i="93"/>
  <c r="M117" i="93"/>
  <c r="N117" i="93"/>
  <c r="O117" i="93"/>
  <c r="P117" i="93"/>
  <c r="Q117" i="93"/>
  <c r="A118" i="93"/>
  <c r="B118" i="93"/>
  <c r="C118" i="93"/>
  <c r="D118" i="93"/>
  <c r="E118" i="93"/>
  <c r="F118" i="93"/>
  <c r="G118" i="93"/>
  <c r="H118" i="93"/>
  <c r="I118" i="93"/>
  <c r="J118" i="93"/>
  <c r="K118" i="93"/>
  <c r="L118" i="93"/>
  <c r="M118" i="93"/>
  <c r="N118" i="93"/>
  <c r="O118" i="93"/>
  <c r="P118" i="93"/>
  <c r="Q118" i="93"/>
  <c r="A119" i="93"/>
  <c r="B119" i="93"/>
  <c r="C119" i="93"/>
  <c r="D119" i="93"/>
  <c r="E119" i="93"/>
  <c r="F119" i="93"/>
  <c r="G119" i="93"/>
  <c r="H119" i="93"/>
  <c r="I119" i="93"/>
  <c r="J119" i="93"/>
  <c r="K119" i="93"/>
  <c r="L119" i="93"/>
  <c r="M119" i="93"/>
  <c r="N119" i="93"/>
  <c r="O119" i="93"/>
  <c r="P119" i="93"/>
  <c r="Q119" i="93"/>
  <c r="A120" i="93"/>
  <c r="B120" i="93"/>
  <c r="C120" i="93"/>
  <c r="D120" i="93"/>
  <c r="E120" i="93"/>
  <c r="F120" i="93"/>
  <c r="G120" i="93"/>
  <c r="H120" i="93"/>
  <c r="I120" i="93"/>
  <c r="J120" i="93"/>
  <c r="K120" i="93"/>
  <c r="L120" i="93"/>
  <c r="M120" i="93"/>
  <c r="N120" i="93"/>
  <c r="O120" i="93"/>
  <c r="P120" i="93"/>
  <c r="Q120" i="93"/>
  <c r="A121" i="93"/>
  <c r="B121" i="93"/>
  <c r="C121" i="93"/>
  <c r="D121" i="93"/>
  <c r="E121" i="93"/>
  <c r="F121" i="93"/>
  <c r="G121" i="93"/>
  <c r="H121" i="93"/>
  <c r="I121" i="93"/>
  <c r="J121" i="93"/>
  <c r="K121" i="93"/>
  <c r="L121" i="93"/>
  <c r="M121" i="93"/>
  <c r="N121" i="93"/>
  <c r="O121" i="93"/>
  <c r="P121" i="93"/>
  <c r="Q121" i="93"/>
  <c r="A122" i="93"/>
  <c r="B122" i="93"/>
  <c r="C122" i="93"/>
  <c r="D122" i="93"/>
  <c r="E122" i="93"/>
  <c r="F122" i="93"/>
  <c r="G122" i="93"/>
  <c r="H122" i="93"/>
  <c r="I122" i="93"/>
  <c r="J122" i="93"/>
  <c r="K122" i="93"/>
  <c r="L122" i="93"/>
  <c r="M122" i="93"/>
  <c r="N122" i="93"/>
  <c r="O122" i="93"/>
  <c r="P122" i="93"/>
  <c r="Q122" i="93"/>
  <c r="A123" i="93"/>
  <c r="B123" i="93"/>
  <c r="C123" i="93"/>
  <c r="D123" i="93"/>
  <c r="E123" i="93"/>
  <c r="F123" i="93"/>
  <c r="G123" i="93"/>
  <c r="H123" i="93"/>
  <c r="I123" i="93"/>
  <c r="J123" i="93"/>
  <c r="K123" i="93"/>
  <c r="L123" i="93"/>
  <c r="M123" i="93"/>
  <c r="N123" i="93"/>
  <c r="O123" i="93"/>
  <c r="P123" i="93"/>
  <c r="Q123" i="93"/>
  <c r="A124" i="93"/>
  <c r="B124" i="93"/>
  <c r="C124" i="93"/>
  <c r="D124" i="93"/>
  <c r="E124" i="93"/>
  <c r="F124" i="93"/>
  <c r="G124" i="93"/>
  <c r="H124" i="93"/>
  <c r="I124" i="93"/>
  <c r="J124" i="93"/>
  <c r="K124" i="93"/>
  <c r="L124" i="93"/>
  <c r="M124" i="93"/>
  <c r="N124" i="93"/>
  <c r="O124" i="93"/>
  <c r="P124" i="93"/>
  <c r="Q124" i="93"/>
  <c r="A125" i="93"/>
  <c r="B125" i="93"/>
  <c r="C125" i="93"/>
  <c r="D125" i="93"/>
  <c r="E125" i="93"/>
  <c r="F125" i="93"/>
  <c r="G125" i="93"/>
  <c r="H125" i="93"/>
  <c r="I125" i="93"/>
  <c r="J125" i="93"/>
  <c r="K125" i="93"/>
  <c r="L125" i="93"/>
  <c r="M125" i="93"/>
  <c r="N125" i="93"/>
  <c r="O125" i="93"/>
  <c r="P125" i="93"/>
  <c r="Q125" i="93"/>
  <c r="A126" i="93"/>
  <c r="B126" i="93"/>
  <c r="C126" i="93"/>
  <c r="D126" i="93"/>
  <c r="E126" i="93"/>
  <c r="F126" i="93"/>
  <c r="G126" i="93"/>
  <c r="H126" i="93"/>
  <c r="I126" i="93"/>
  <c r="J126" i="93"/>
  <c r="K126" i="93"/>
  <c r="L126" i="93"/>
  <c r="M126" i="93"/>
  <c r="N126" i="93"/>
  <c r="O126" i="93"/>
  <c r="P126" i="93"/>
  <c r="Q126" i="93"/>
  <c r="A70" i="93"/>
  <c r="B70" i="93"/>
  <c r="C70" i="93"/>
  <c r="D70" i="93"/>
  <c r="E70" i="93"/>
  <c r="F70" i="93"/>
  <c r="G70" i="93"/>
  <c r="H70" i="93"/>
  <c r="I70" i="93"/>
  <c r="J70" i="93"/>
  <c r="K70" i="93"/>
  <c r="L70" i="93"/>
  <c r="M70" i="93"/>
  <c r="N70" i="93"/>
  <c r="O70" i="93"/>
  <c r="P70" i="93"/>
  <c r="Q70" i="93"/>
  <c r="A71" i="93"/>
  <c r="B71" i="93"/>
  <c r="C71" i="93"/>
  <c r="D71" i="93"/>
  <c r="E71" i="93"/>
  <c r="F71" i="93"/>
  <c r="G71" i="93"/>
  <c r="H71" i="93"/>
  <c r="I71" i="93"/>
  <c r="J71" i="93"/>
  <c r="K71" i="93"/>
  <c r="L71" i="93"/>
  <c r="M71" i="93"/>
  <c r="N71" i="93"/>
  <c r="O71" i="93"/>
  <c r="P71" i="93"/>
  <c r="Q71" i="93"/>
  <c r="A72" i="93"/>
  <c r="B72" i="93"/>
  <c r="C72" i="93"/>
  <c r="D72" i="93"/>
  <c r="E72" i="93"/>
  <c r="F72" i="93"/>
  <c r="G72" i="93"/>
  <c r="H72" i="93"/>
  <c r="I72" i="93"/>
  <c r="J72" i="93"/>
  <c r="K72" i="93"/>
  <c r="L72" i="93"/>
  <c r="M72" i="93"/>
  <c r="N72" i="93"/>
  <c r="O72" i="93"/>
  <c r="P72" i="93"/>
  <c r="Q72" i="93"/>
  <c r="A73" i="93"/>
  <c r="B73" i="93"/>
  <c r="C73" i="93"/>
  <c r="D73" i="93"/>
  <c r="E73" i="93"/>
  <c r="F73" i="93"/>
  <c r="G73" i="93"/>
  <c r="H73" i="93"/>
  <c r="I73" i="93"/>
  <c r="J73" i="93"/>
  <c r="K73" i="93"/>
  <c r="L73" i="93"/>
  <c r="M73" i="93"/>
  <c r="N73" i="93"/>
  <c r="O73" i="93"/>
  <c r="P73" i="93"/>
  <c r="Q73" i="93"/>
  <c r="A74" i="93"/>
  <c r="B74" i="93"/>
  <c r="C74" i="93"/>
  <c r="D74" i="93"/>
  <c r="E74" i="93"/>
  <c r="F74" i="93"/>
  <c r="G74" i="93"/>
  <c r="H74" i="93"/>
  <c r="I74" i="93"/>
  <c r="J74" i="93"/>
  <c r="K74" i="93"/>
  <c r="L74" i="93"/>
  <c r="M74" i="93"/>
  <c r="N74" i="93"/>
  <c r="O74" i="93"/>
  <c r="P74" i="93"/>
  <c r="Q74" i="93"/>
  <c r="A75" i="93"/>
  <c r="B75" i="93"/>
  <c r="C75" i="93"/>
  <c r="D75" i="93"/>
  <c r="E75" i="93"/>
  <c r="F75" i="93"/>
  <c r="G75" i="93"/>
  <c r="H75" i="93"/>
  <c r="I75" i="93"/>
  <c r="J75" i="93"/>
  <c r="K75" i="93"/>
  <c r="L75" i="93"/>
  <c r="M75" i="93"/>
  <c r="N75" i="93"/>
  <c r="O75" i="93"/>
  <c r="P75" i="93"/>
  <c r="Q75" i="93"/>
  <c r="A76" i="93"/>
  <c r="B76" i="93"/>
  <c r="C76" i="93"/>
  <c r="D76" i="93"/>
  <c r="E76" i="93"/>
  <c r="F76" i="93"/>
  <c r="G76" i="93"/>
  <c r="H76" i="93"/>
  <c r="I76" i="93"/>
  <c r="J76" i="93"/>
  <c r="K76" i="93"/>
  <c r="L76" i="93"/>
  <c r="M76" i="93"/>
  <c r="N76" i="93"/>
  <c r="O76" i="93"/>
  <c r="P76" i="93"/>
  <c r="Q76" i="93"/>
  <c r="A77" i="93"/>
  <c r="B77" i="93"/>
  <c r="C77" i="93"/>
  <c r="D77" i="93"/>
  <c r="E77" i="93"/>
  <c r="F77" i="93"/>
  <c r="G77" i="93"/>
  <c r="H77" i="93"/>
  <c r="I77" i="93"/>
  <c r="J77" i="93"/>
  <c r="K77" i="93"/>
  <c r="L77" i="93"/>
  <c r="M77" i="93"/>
  <c r="N77" i="93"/>
  <c r="O77" i="93"/>
  <c r="P77" i="93"/>
  <c r="Q77" i="93"/>
  <c r="A78" i="93"/>
  <c r="B78" i="93"/>
  <c r="C78" i="93"/>
  <c r="D78" i="93"/>
  <c r="E78" i="93"/>
  <c r="F78" i="93"/>
  <c r="G78" i="93"/>
  <c r="H78" i="93"/>
  <c r="I78" i="93"/>
  <c r="J78" i="93"/>
  <c r="K78" i="93"/>
  <c r="L78" i="93"/>
  <c r="M78" i="93"/>
  <c r="N78" i="93"/>
  <c r="O78" i="93"/>
  <c r="P78" i="93"/>
  <c r="Q78" i="93"/>
  <c r="A79" i="93"/>
  <c r="B79" i="93"/>
  <c r="C79" i="93"/>
  <c r="D79" i="93"/>
  <c r="E79" i="93"/>
  <c r="F79" i="93"/>
  <c r="G79" i="93"/>
  <c r="H79" i="93"/>
  <c r="I79" i="93"/>
  <c r="J79" i="93"/>
  <c r="K79" i="93"/>
  <c r="L79" i="93"/>
  <c r="M79" i="93"/>
  <c r="N79" i="93"/>
  <c r="O79" i="93"/>
  <c r="P79" i="93"/>
  <c r="Q79" i="93"/>
  <c r="A80" i="93"/>
  <c r="B80" i="93"/>
  <c r="C80" i="93"/>
  <c r="D80" i="93"/>
  <c r="E80" i="93"/>
  <c r="F80" i="93"/>
  <c r="G80" i="93"/>
  <c r="H80" i="93"/>
  <c r="I80" i="93"/>
  <c r="J80" i="93"/>
  <c r="K80" i="93"/>
  <c r="L80" i="93"/>
  <c r="M80" i="93"/>
  <c r="N80" i="93"/>
  <c r="O80" i="93"/>
  <c r="P80" i="93"/>
  <c r="Q80" i="93"/>
  <c r="A81" i="93"/>
  <c r="B81" i="93"/>
  <c r="C81" i="93"/>
  <c r="D81" i="93"/>
  <c r="E81" i="93"/>
  <c r="F81" i="93"/>
  <c r="G81" i="93"/>
  <c r="H81" i="93"/>
  <c r="I81" i="93"/>
  <c r="J81" i="93"/>
  <c r="K81" i="93"/>
  <c r="L81" i="93"/>
  <c r="M81" i="93"/>
  <c r="N81" i="93"/>
  <c r="O81" i="93"/>
  <c r="P81" i="93"/>
  <c r="Q81" i="93"/>
  <c r="A82" i="93"/>
  <c r="B82" i="93"/>
  <c r="C82" i="93"/>
  <c r="D82" i="93"/>
  <c r="E82" i="93"/>
  <c r="F82" i="93"/>
  <c r="G82" i="93"/>
  <c r="H82" i="93"/>
  <c r="I82" i="93"/>
  <c r="J82" i="93"/>
  <c r="K82" i="93"/>
  <c r="L82" i="93"/>
  <c r="M82" i="93"/>
  <c r="N82" i="93"/>
  <c r="O82" i="93"/>
  <c r="P82" i="93"/>
  <c r="Q82" i="93"/>
  <c r="A83" i="93"/>
  <c r="B83" i="93"/>
  <c r="C83" i="93"/>
  <c r="D83" i="93"/>
  <c r="E83" i="93"/>
  <c r="F83" i="93"/>
  <c r="G83" i="93"/>
  <c r="H83" i="93"/>
  <c r="I83" i="93"/>
  <c r="J83" i="93"/>
  <c r="K83" i="93"/>
  <c r="L83" i="93"/>
  <c r="M83" i="93"/>
  <c r="N83" i="93"/>
  <c r="O83" i="93"/>
  <c r="P83" i="93"/>
  <c r="Q83" i="93"/>
  <c r="A84" i="93"/>
  <c r="B84" i="93"/>
  <c r="C84" i="93"/>
  <c r="D84" i="93"/>
  <c r="E84" i="93"/>
  <c r="F84" i="93"/>
  <c r="G84" i="93"/>
  <c r="H84" i="93"/>
  <c r="I84" i="93"/>
  <c r="J84" i="93"/>
  <c r="K84" i="93"/>
  <c r="L84" i="93"/>
  <c r="M84" i="93"/>
  <c r="N84" i="93"/>
  <c r="O84" i="93"/>
  <c r="P84" i="93"/>
  <c r="Q84" i="93"/>
  <c r="A85" i="93"/>
  <c r="B85" i="93"/>
  <c r="C85" i="93"/>
  <c r="D85" i="93"/>
  <c r="E85" i="93"/>
  <c r="F85" i="93"/>
  <c r="G85" i="93"/>
  <c r="H85" i="93"/>
  <c r="I85" i="93"/>
  <c r="J85" i="93"/>
  <c r="K85" i="93"/>
  <c r="L85" i="93"/>
  <c r="M85" i="93"/>
  <c r="N85" i="93"/>
  <c r="O85" i="93"/>
  <c r="P85" i="93"/>
  <c r="Q85" i="93"/>
  <c r="A86" i="93"/>
  <c r="B86" i="93"/>
  <c r="C86" i="93"/>
  <c r="D86" i="93"/>
  <c r="E86" i="93"/>
  <c r="F86" i="93"/>
  <c r="G86" i="93"/>
  <c r="H86" i="93"/>
  <c r="I86" i="93"/>
  <c r="J86" i="93"/>
  <c r="K86" i="93"/>
  <c r="L86" i="93"/>
  <c r="M86" i="93"/>
  <c r="N86" i="93"/>
  <c r="O86" i="93"/>
  <c r="P86" i="93"/>
  <c r="Q86" i="93"/>
  <c r="A87" i="93"/>
  <c r="B87" i="93"/>
  <c r="C87" i="93"/>
  <c r="D87" i="93"/>
  <c r="E87" i="93"/>
  <c r="F87" i="93"/>
  <c r="G87" i="93"/>
  <c r="H87" i="93"/>
  <c r="I87" i="93"/>
  <c r="J87" i="93"/>
  <c r="K87" i="93"/>
  <c r="L87" i="93"/>
  <c r="M87" i="93"/>
  <c r="N87" i="93"/>
  <c r="O87" i="93"/>
  <c r="P87" i="93"/>
  <c r="Q87" i="93"/>
  <c r="A88" i="93"/>
  <c r="B88" i="93"/>
  <c r="C88" i="93"/>
  <c r="D88" i="93"/>
  <c r="E88" i="93"/>
  <c r="F88" i="93"/>
  <c r="G88" i="93"/>
  <c r="H88" i="93"/>
  <c r="I88" i="93"/>
  <c r="J88" i="93"/>
  <c r="K88" i="93"/>
  <c r="L88" i="93"/>
  <c r="M88" i="93"/>
  <c r="N88" i="93"/>
  <c r="O88" i="93"/>
  <c r="P88" i="93"/>
  <c r="Q88" i="93"/>
  <c r="A89" i="93"/>
  <c r="B89" i="93"/>
  <c r="C89" i="93"/>
  <c r="D89" i="93"/>
  <c r="E89" i="93"/>
  <c r="F89" i="93"/>
  <c r="G89" i="93"/>
  <c r="H89" i="93"/>
  <c r="I89" i="93"/>
  <c r="J89" i="93"/>
  <c r="K89" i="93"/>
  <c r="L89" i="93"/>
  <c r="M89" i="93"/>
  <c r="N89" i="93"/>
  <c r="O89" i="93"/>
  <c r="P89" i="93"/>
  <c r="Q89" i="93"/>
  <c r="A90" i="93"/>
  <c r="B90" i="93"/>
  <c r="C90" i="93"/>
  <c r="D90" i="93"/>
  <c r="E90" i="93"/>
  <c r="F90" i="93"/>
  <c r="G90" i="93"/>
  <c r="H90" i="93"/>
  <c r="I90" i="93"/>
  <c r="J90" i="93"/>
  <c r="K90" i="93"/>
  <c r="L90" i="93"/>
  <c r="M90" i="93"/>
  <c r="N90" i="93"/>
  <c r="O90" i="93"/>
  <c r="P90" i="93"/>
  <c r="Q90" i="93"/>
  <c r="A91" i="93"/>
  <c r="B91" i="93"/>
  <c r="C91" i="93"/>
  <c r="D91" i="93"/>
  <c r="E91" i="93"/>
  <c r="F91" i="93"/>
  <c r="G91" i="93"/>
  <c r="H91" i="93"/>
  <c r="I91" i="93"/>
  <c r="J91" i="93"/>
  <c r="K91" i="93"/>
  <c r="L91" i="93"/>
  <c r="M91" i="93"/>
  <c r="N91" i="93"/>
  <c r="O91" i="93"/>
  <c r="P91" i="93"/>
  <c r="Q91" i="93"/>
  <c r="A92" i="93"/>
  <c r="B92" i="93"/>
  <c r="C92" i="93"/>
  <c r="D92" i="93"/>
  <c r="E92" i="93"/>
  <c r="F92" i="93"/>
  <c r="G92" i="93"/>
  <c r="H92" i="93"/>
  <c r="I92" i="93"/>
  <c r="J92" i="93"/>
  <c r="K92" i="93"/>
  <c r="L92" i="93"/>
  <c r="M92" i="93"/>
  <c r="N92" i="93"/>
  <c r="O92" i="93"/>
  <c r="P92" i="93"/>
  <c r="Q92" i="93"/>
  <c r="A93" i="93"/>
  <c r="B93" i="93"/>
  <c r="C93" i="93"/>
  <c r="D93" i="93"/>
  <c r="E93" i="93"/>
  <c r="F93" i="93"/>
  <c r="G93" i="93"/>
  <c r="H93" i="93"/>
  <c r="I93" i="93"/>
  <c r="J93" i="93"/>
  <c r="K93" i="93"/>
  <c r="L93" i="93"/>
  <c r="M93" i="93"/>
  <c r="N93" i="93"/>
  <c r="O93" i="93"/>
  <c r="P93" i="93"/>
  <c r="Q93" i="93"/>
  <c r="A94" i="93"/>
  <c r="B94" i="93"/>
  <c r="C94" i="93"/>
  <c r="D94" i="93"/>
  <c r="E94" i="93"/>
  <c r="F94" i="93"/>
  <c r="G94" i="93"/>
  <c r="H94" i="93"/>
  <c r="I94" i="93"/>
  <c r="J94" i="93"/>
  <c r="K94" i="93"/>
  <c r="L94" i="93"/>
  <c r="M94" i="93"/>
  <c r="N94" i="93"/>
  <c r="O94" i="93"/>
  <c r="P94" i="93"/>
  <c r="Q94" i="93"/>
  <c r="A95" i="93"/>
  <c r="B95" i="93"/>
  <c r="C95" i="93"/>
  <c r="D95" i="93"/>
  <c r="E95" i="93"/>
  <c r="F95" i="93"/>
  <c r="G95" i="93"/>
  <c r="H95" i="93"/>
  <c r="I95" i="93"/>
  <c r="J95" i="93"/>
  <c r="K95" i="93"/>
  <c r="L95" i="93"/>
  <c r="M95" i="93"/>
  <c r="N95" i="93"/>
  <c r="O95" i="93"/>
  <c r="P95" i="93"/>
  <c r="Q95" i="93"/>
  <c r="A96" i="93"/>
  <c r="B96" i="93"/>
  <c r="C96" i="93"/>
  <c r="D96" i="93"/>
  <c r="E96" i="93"/>
  <c r="F96" i="93"/>
  <c r="G96" i="93"/>
  <c r="H96" i="93"/>
  <c r="I96" i="93"/>
  <c r="J96" i="93"/>
  <c r="K96" i="93"/>
  <c r="L96" i="93"/>
  <c r="M96" i="93"/>
  <c r="N96" i="93"/>
  <c r="O96" i="93"/>
  <c r="P96" i="93"/>
  <c r="Q96" i="93"/>
  <c r="A97" i="93"/>
  <c r="B97" i="93"/>
  <c r="C97" i="93"/>
  <c r="D97" i="93"/>
  <c r="E97" i="93"/>
  <c r="F97" i="93"/>
  <c r="G97" i="93"/>
  <c r="H97" i="93"/>
  <c r="I97" i="93"/>
  <c r="J97" i="93"/>
  <c r="K97" i="93"/>
  <c r="L97" i="93"/>
  <c r="M97" i="93"/>
  <c r="N97" i="93"/>
  <c r="O97" i="93"/>
  <c r="P97" i="93"/>
  <c r="Q97" i="93"/>
  <c r="A38" i="93"/>
  <c r="B38" i="93"/>
  <c r="C38" i="93"/>
  <c r="D38" i="93"/>
  <c r="E38" i="93"/>
  <c r="F38" i="93"/>
  <c r="G38" i="93"/>
  <c r="H38" i="93"/>
  <c r="I38" i="93"/>
  <c r="J38" i="93"/>
  <c r="K38" i="93"/>
  <c r="L38" i="93"/>
  <c r="M38" i="93"/>
  <c r="N38" i="93"/>
  <c r="O38" i="93"/>
  <c r="P38" i="93"/>
  <c r="Q38" i="93"/>
  <c r="A39" i="93"/>
  <c r="B39" i="93"/>
  <c r="C39" i="93"/>
  <c r="D39" i="93"/>
  <c r="E39" i="93"/>
  <c r="F39" i="93"/>
  <c r="G39" i="93"/>
  <c r="H39" i="93"/>
  <c r="I39" i="93"/>
  <c r="J39" i="93"/>
  <c r="K39" i="93"/>
  <c r="L39" i="93"/>
  <c r="M39" i="93"/>
  <c r="N39" i="93"/>
  <c r="O39" i="93"/>
  <c r="P39" i="93"/>
  <c r="Q39" i="93"/>
  <c r="A40" i="93"/>
  <c r="B40" i="93"/>
  <c r="C40" i="93"/>
  <c r="D40" i="93"/>
  <c r="E40" i="93"/>
  <c r="F40" i="93"/>
  <c r="G40" i="93"/>
  <c r="H40" i="93"/>
  <c r="I40" i="93"/>
  <c r="J40" i="93"/>
  <c r="K40" i="93"/>
  <c r="L40" i="93"/>
  <c r="M40" i="93"/>
  <c r="N40" i="93"/>
  <c r="O40" i="93"/>
  <c r="P40" i="93"/>
  <c r="Q40" i="93"/>
  <c r="A41" i="93"/>
  <c r="B41" i="93"/>
  <c r="C41" i="93"/>
  <c r="D41" i="93"/>
  <c r="E41" i="93"/>
  <c r="F41" i="93"/>
  <c r="G41" i="93"/>
  <c r="H41" i="93"/>
  <c r="I41" i="93"/>
  <c r="J41" i="93"/>
  <c r="K41" i="93"/>
  <c r="L41" i="93"/>
  <c r="M41" i="93"/>
  <c r="N41" i="93"/>
  <c r="O41" i="93"/>
  <c r="P41" i="93"/>
  <c r="Q41" i="93"/>
  <c r="A42" i="93"/>
  <c r="B42" i="93"/>
  <c r="C42" i="93"/>
  <c r="D42" i="93"/>
  <c r="E42" i="93"/>
  <c r="F42" i="93"/>
  <c r="G42" i="93"/>
  <c r="H42" i="93"/>
  <c r="I42" i="93"/>
  <c r="J42" i="93"/>
  <c r="K42" i="93"/>
  <c r="L42" i="93"/>
  <c r="M42" i="93"/>
  <c r="N42" i="93"/>
  <c r="O42" i="93"/>
  <c r="P42" i="93"/>
  <c r="Q42" i="93"/>
  <c r="A43" i="93"/>
  <c r="B43" i="93"/>
  <c r="C43" i="93"/>
  <c r="D43" i="93"/>
  <c r="E43" i="93"/>
  <c r="F43" i="93"/>
  <c r="G43" i="93"/>
  <c r="H43" i="93"/>
  <c r="I43" i="93"/>
  <c r="J43" i="93"/>
  <c r="K43" i="93"/>
  <c r="L43" i="93"/>
  <c r="M43" i="93"/>
  <c r="N43" i="93"/>
  <c r="O43" i="93"/>
  <c r="P43" i="93"/>
  <c r="Q43" i="93"/>
  <c r="A44" i="93"/>
  <c r="B44" i="93"/>
  <c r="C44" i="93"/>
  <c r="D44" i="93"/>
  <c r="E44" i="93"/>
  <c r="F44" i="93"/>
  <c r="G44" i="93"/>
  <c r="H44" i="93"/>
  <c r="I44" i="93"/>
  <c r="J44" i="93"/>
  <c r="K44" i="93"/>
  <c r="L44" i="93"/>
  <c r="M44" i="93"/>
  <c r="N44" i="93"/>
  <c r="O44" i="93"/>
  <c r="P44" i="93"/>
  <c r="Q44" i="93"/>
  <c r="A45" i="93"/>
  <c r="B45" i="93"/>
  <c r="C45" i="93"/>
  <c r="D45" i="93"/>
  <c r="E45" i="93"/>
  <c r="F45" i="93"/>
  <c r="G45" i="93"/>
  <c r="H45" i="93"/>
  <c r="I45" i="93"/>
  <c r="J45" i="93"/>
  <c r="K45" i="93"/>
  <c r="L45" i="93"/>
  <c r="M45" i="93"/>
  <c r="N45" i="93"/>
  <c r="O45" i="93"/>
  <c r="P45" i="93"/>
  <c r="Q45" i="93"/>
  <c r="A46" i="93"/>
  <c r="B46" i="93"/>
  <c r="C46" i="93"/>
  <c r="D46" i="93"/>
  <c r="E46" i="93"/>
  <c r="F46" i="93"/>
  <c r="G46" i="93"/>
  <c r="H46" i="93"/>
  <c r="I46" i="93"/>
  <c r="J46" i="93"/>
  <c r="K46" i="93"/>
  <c r="L46" i="93"/>
  <c r="M46" i="93"/>
  <c r="N46" i="93"/>
  <c r="O46" i="93"/>
  <c r="P46" i="93"/>
  <c r="Q46" i="93"/>
  <c r="A47" i="93"/>
  <c r="B47" i="93"/>
  <c r="C47" i="93"/>
  <c r="D47" i="93"/>
  <c r="E47" i="93"/>
  <c r="F47" i="93"/>
  <c r="G47" i="93"/>
  <c r="H47" i="93"/>
  <c r="I47" i="93"/>
  <c r="J47" i="93"/>
  <c r="K47" i="93"/>
  <c r="L47" i="93"/>
  <c r="M47" i="93"/>
  <c r="N47" i="93"/>
  <c r="O47" i="93"/>
  <c r="P47" i="93"/>
  <c r="Q47" i="93"/>
  <c r="A48" i="93"/>
  <c r="B48" i="93"/>
  <c r="C48" i="93"/>
  <c r="D48" i="93"/>
  <c r="E48" i="93"/>
  <c r="F48" i="93"/>
  <c r="G48" i="93"/>
  <c r="H48" i="93"/>
  <c r="I48" i="93"/>
  <c r="J48" i="93"/>
  <c r="K48" i="93"/>
  <c r="L48" i="93"/>
  <c r="M48" i="93"/>
  <c r="N48" i="93"/>
  <c r="O48" i="93"/>
  <c r="P48" i="93"/>
  <c r="Q48" i="93"/>
  <c r="A49" i="93"/>
  <c r="B49" i="93"/>
  <c r="C49" i="93"/>
  <c r="D49" i="93"/>
  <c r="E49" i="93"/>
  <c r="F49" i="93"/>
  <c r="G49" i="93"/>
  <c r="H49" i="93"/>
  <c r="I49" i="93"/>
  <c r="J49" i="93"/>
  <c r="K49" i="93"/>
  <c r="L49" i="93"/>
  <c r="M49" i="93"/>
  <c r="N49" i="93"/>
  <c r="O49" i="93"/>
  <c r="P49" i="93"/>
  <c r="Q49" i="93"/>
  <c r="A50" i="93"/>
  <c r="B50" i="93"/>
  <c r="C50" i="93"/>
  <c r="D50" i="93"/>
  <c r="E50" i="93"/>
  <c r="F50" i="93"/>
  <c r="G50" i="93"/>
  <c r="H50" i="93"/>
  <c r="I50" i="93"/>
  <c r="J50" i="93"/>
  <c r="K50" i="93"/>
  <c r="L50" i="93"/>
  <c r="M50" i="93"/>
  <c r="N50" i="93"/>
  <c r="O50" i="93"/>
  <c r="P50" i="93"/>
  <c r="Q50" i="93"/>
  <c r="A51" i="93"/>
  <c r="B51" i="93"/>
  <c r="C51" i="93"/>
  <c r="D51" i="93"/>
  <c r="E51" i="93"/>
  <c r="F51" i="93"/>
  <c r="G51" i="93"/>
  <c r="H51" i="93"/>
  <c r="I51" i="93"/>
  <c r="J51" i="93"/>
  <c r="K51" i="93"/>
  <c r="L51" i="93"/>
  <c r="M51" i="93"/>
  <c r="N51" i="93"/>
  <c r="O51" i="93"/>
  <c r="P51" i="93"/>
  <c r="Q51" i="93"/>
  <c r="A52" i="93"/>
  <c r="B52" i="93"/>
  <c r="C52" i="93"/>
  <c r="D52" i="93"/>
  <c r="E52" i="93"/>
  <c r="F52" i="93"/>
  <c r="G52" i="93"/>
  <c r="H52" i="93"/>
  <c r="I52" i="93"/>
  <c r="J52" i="93"/>
  <c r="K52" i="93"/>
  <c r="L52" i="93"/>
  <c r="M52" i="93"/>
  <c r="N52" i="93"/>
  <c r="O52" i="93"/>
  <c r="P52" i="93"/>
  <c r="Q52" i="93"/>
  <c r="A53" i="93"/>
  <c r="B53" i="93"/>
  <c r="C53" i="93"/>
  <c r="D53" i="93"/>
  <c r="E53" i="93"/>
  <c r="F53" i="93"/>
  <c r="G53" i="93"/>
  <c r="H53" i="93"/>
  <c r="I53" i="93"/>
  <c r="J53" i="93"/>
  <c r="K53" i="93"/>
  <c r="L53" i="93"/>
  <c r="M53" i="93"/>
  <c r="N53" i="93"/>
  <c r="O53" i="93"/>
  <c r="P53" i="93"/>
  <c r="Q53" i="93"/>
  <c r="A54" i="93"/>
  <c r="B54" i="93"/>
  <c r="C54" i="93"/>
  <c r="D54" i="93"/>
  <c r="E54" i="93"/>
  <c r="F54" i="93"/>
  <c r="G54" i="93"/>
  <c r="H54" i="93"/>
  <c r="I54" i="93"/>
  <c r="J54" i="93"/>
  <c r="K54" i="93"/>
  <c r="L54" i="93"/>
  <c r="M54" i="93"/>
  <c r="N54" i="93"/>
  <c r="O54" i="93"/>
  <c r="P54" i="93"/>
  <c r="Q54" i="93"/>
  <c r="A55" i="93"/>
  <c r="B55" i="93"/>
  <c r="C55" i="93"/>
  <c r="D55" i="93"/>
  <c r="E55" i="93"/>
  <c r="F55" i="93"/>
  <c r="G55" i="93"/>
  <c r="H55" i="93"/>
  <c r="I55" i="93"/>
  <c r="J55" i="93"/>
  <c r="K55" i="93"/>
  <c r="L55" i="93"/>
  <c r="M55" i="93"/>
  <c r="N55" i="93"/>
  <c r="O55" i="93"/>
  <c r="P55" i="93"/>
  <c r="Q55" i="93"/>
  <c r="A56" i="93"/>
  <c r="B56" i="93"/>
  <c r="C56" i="93"/>
  <c r="D56" i="93"/>
  <c r="E56" i="93"/>
  <c r="F56" i="93"/>
  <c r="G56" i="93"/>
  <c r="H56" i="93"/>
  <c r="I56" i="93"/>
  <c r="J56" i="93"/>
  <c r="K56" i="93"/>
  <c r="L56" i="93"/>
  <c r="M56" i="93"/>
  <c r="N56" i="93"/>
  <c r="O56" i="93"/>
  <c r="P56" i="93"/>
  <c r="Q56" i="93"/>
  <c r="A57" i="93"/>
  <c r="B57" i="93"/>
  <c r="C57" i="93"/>
  <c r="D57" i="93"/>
  <c r="E57" i="93"/>
  <c r="F57" i="93"/>
  <c r="G57" i="93"/>
  <c r="H57" i="93"/>
  <c r="I57" i="93"/>
  <c r="J57" i="93"/>
  <c r="K57" i="93"/>
  <c r="L57" i="93"/>
  <c r="M57" i="93"/>
  <c r="N57" i="93"/>
  <c r="O57" i="93"/>
  <c r="P57" i="93"/>
  <c r="Q57" i="93"/>
  <c r="A58" i="93"/>
  <c r="B58" i="93"/>
  <c r="C58" i="93"/>
  <c r="D58" i="93"/>
  <c r="E58" i="93"/>
  <c r="F58" i="93"/>
  <c r="G58" i="93"/>
  <c r="H58" i="93"/>
  <c r="I58" i="93"/>
  <c r="J58" i="93"/>
  <c r="K58" i="93"/>
  <c r="L58" i="93"/>
  <c r="M58" i="93"/>
  <c r="N58" i="93"/>
  <c r="O58" i="93"/>
  <c r="P58" i="93"/>
  <c r="Q58" i="93"/>
  <c r="A59" i="93"/>
  <c r="B59" i="93"/>
  <c r="C59" i="93"/>
  <c r="D59" i="93"/>
  <c r="E59" i="93"/>
  <c r="F59" i="93"/>
  <c r="G59" i="93"/>
  <c r="H59" i="93"/>
  <c r="I59" i="93"/>
  <c r="J59" i="93"/>
  <c r="K59" i="93"/>
  <c r="L59" i="93"/>
  <c r="M59" i="93"/>
  <c r="N59" i="93"/>
  <c r="O59" i="93"/>
  <c r="P59" i="93"/>
  <c r="Q59" i="93"/>
  <c r="A60" i="93"/>
  <c r="B60" i="93"/>
  <c r="C60" i="93"/>
  <c r="D60" i="93"/>
  <c r="E60" i="93"/>
  <c r="F60" i="93"/>
  <c r="G60" i="93"/>
  <c r="H60" i="93"/>
  <c r="I60" i="93"/>
  <c r="J60" i="93"/>
  <c r="K60" i="93"/>
  <c r="L60" i="93"/>
  <c r="M60" i="93"/>
  <c r="N60" i="93"/>
  <c r="O60" i="93"/>
  <c r="P60" i="93"/>
  <c r="Q60" i="93"/>
  <c r="A61" i="93"/>
  <c r="B61" i="93"/>
  <c r="C61" i="93"/>
  <c r="D61" i="93"/>
  <c r="E61" i="93"/>
  <c r="F61" i="93"/>
  <c r="G61" i="93"/>
  <c r="H61" i="93"/>
  <c r="I61" i="93"/>
  <c r="J61" i="93"/>
  <c r="K61" i="93"/>
  <c r="L61" i="93"/>
  <c r="M61" i="93"/>
  <c r="N61" i="93"/>
  <c r="O61" i="93"/>
  <c r="P61" i="93"/>
  <c r="Q61" i="93"/>
  <c r="A62" i="93"/>
  <c r="B62" i="93"/>
  <c r="C62" i="93"/>
  <c r="D62" i="93"/>
  <c r="E62" i="93"/>
  <c r="F62" i="93"/>
  <c r="G62" i="93"/>
  <c r="H62" i="93"/>
  <c r="I62" i="93"/>
  <c r="J62" i="93"/>
  <c r="K62" i="93"/>
  <c r="L62" i="93"/>
  <c r="M62" i="93"/>
  <c r="N62" i="93"/>
  <c r="O62" i="93"/>
  <c r="P62" i="93"/>
  <c r="Q62" i="93"/>
  <c r="A63" i="93"/>
  <c r="B63" i="93"/>
  <c r="C63" i="93"/>
  <c r="D63" i="93"/>
  <c r="E63" i="93"/>
  <c r="F63" i="93"/>
  <c r="G63" i="93"/>
  <c r="H63" i="93"/>
  <c r="I63" i="93"/>
  <c r="J63" i="93"/>
  <c r="K63" i="93"/>
  <c r="L63" i="93"/>
  <c r="M63" i="93"/>
  <c r="N63" i="93"/>
  <c r="O63" i="93"/>
  <c r="P63" i="93"/>
  <c r="Q63" i="93"/>
  <c r="A64" i="93"/>
  <c r="B64" i="93"/>
  <c r="C64" i="93"/>
  <c r="D64" i="93"/>
  <c r="E64" i="93"/>
  <c r="F64" i="93"/>
  <c r="G64" i="93"/>
  <c r="H64" i="93"/>
  <c r="I64" i="93"/>
  <c r="J64" i="93"/>
  <c r="K64" i="93"/>
  <c r="L64" i="93"/>
  <c r="M64" i="93"/>
  <c r="N64" i="93"/>
  <c r="O64" i="93"/>
  <c r="P64" i="93"/>
  <c r="Q64" i="93"/>
  <c r="A65" i="93"/>
  <c r="B65" i="93"/>
  <c r="C65" i="93"/>
  <c r="D65" i="93"/>
  <c r="E65" i="93"/>
  <c r="F65" i="93"/>
  <c r="G65" i="93"/>
  <c r="H65" i="93"/>
  <c r="I65" i="93"/>
  <c r="J65" i="93"/>
  <c r="K65" i="93"/>
  <c r="L65" i="93"/>
  <c r="M65" i="93"/>
  <c r="N65" i="93"/>
  <c r="O65" i="93"/>
  <c r="P65" i="93"/>
  <c r="Q65" i="93"/>
  <c r="A7" i="93"/>
  <c r="B7" i="93"/>
  <c r="C7" i="93"/>
  <c r="D7" i="93"/>
  <c r="E7" i="93"/>
  <c r="F7" i="93"/>
  <c r="G7" i="93"/>
  <c r="H7" i="93"/>
  <c r="I7" i="93"/>
  <c r="J7" i="93"/>
  <c r="K7" i="93"/>
  <c r="L7" i="93"/>
  <c r="M7" i="93"/>
  <c r="N7" i="93"/>
  <c r="O7" i="93"/>
  <c r="P7" i="93"/>
  <c r="Q7" i="93"/>
  <c r="A8" i="93"/>
  <c r="B8" i="93"/>
  <c r="C8" i="93"/>
  <c r="D8" i="93"/>
  <c r="E8" i="93"/>
  <c r="F8" i="93"/>
  <c r="G8" i="93"/>
  <c r="H8" i="93"/>
  <c r="I8" i="93"/>
  <c r="J8" i="93"/>
  <c r="K8" i="93"/>
  <c r="L8" i="93"/>
  <c r="M8" i="93"/>
  <c r="N8" i="93"/>
  <c r="O8" i="93"/>
  <c r="P8" i="93"/>
  <c r="Q8" i="93"/>
  <c r="A9" i="93"/>
  <c r="B9" i="93"/>
  <c r="C9" i="93"/>
  <c r="D9" i="93"/>
  <c r="E9" i="93"/>
  <c r="F9" i="93"/>
  <c r="G9" i="93"/>
  <c r="H9" i="93"/>
  <c r="I9" i="93"/>
  <c r="J9" i="93"/>
  <c r="K9" i="93"/>
  <c r="L9" i="93"/>
  <c r="M9" i="93"/>
  <c r="N9" i="93"/>
  <c r="O9" i="93"/>
  <c r="P9" i="93"/>
  <c r="Q9" i="93"/>
  <c r="A10" i="93"/>
  <c r="B10" i="93"/>
  <c r="C10" i="93"/>
  <c r="D10" i="93"/>
  <c r="E10" i="93"/>
  <c r="F10" i="93"/>
  <c r="G10" i="93"/>
  <c r="H10" i="93"/>
  <c r="I10" i="93"/>
  <c r="J10" i="93"/>
  <c r="K10" i="93"/>
  <c r="L10" i="93"/>
  <c r="M10" i="93"/>
  <c r="N10" i="93"/>
  <c r="O10" i="93"/>
  <c r="P10" i="93"/>
  <c r="Q10" i="93"/>
  <c r="A11" i="93"/>
  <c r="B11" i="93"/>
  <c r="C11" i="93"/>
  <c r="D11" i="93"/>
  <c r="E11" i="93"/>
  <c r="F11" i="93"/>
  <c r="G11" i="93"/>
  <c r="H11" i="93"/>
  <c r="I11" i="93"/>
  <c r="J11" i="93"/>
  <c r="K11" i="93"/>
  <c r="L11" i="93"/>
  <c r="M11" i="93"/>
  <c r="N11" i="93"/>
  <c r="O11" i="93"/>
  <c r="P11" i="93"/>
  <c r="Q11" i="93"/>
  <c r="A12" i="93"/>
  <c r="B12" i="93"/>
  <c r="C12" i="93"/>
  <c r="D12" i="93"/>
  <c r="E12" i="93"/>
  <c r="F12" i="93"/>
  <c r="G12" i="93"/>
  <c r="H12" i="93"/>
  <c r="I12" i="93"/>
  <c r="J12" i="93"/>
  <c r="K12" i="93"/>
  <c r="L12" i="93"/>
  <c r="M12" i="93"/>
  <c r="N12" i="93"/>
  <c r="O12" i="93"/>
  <c r="P12" i="93"/>
  <c r="Q12" i="93"/>
  <c r="A13" i="93"/>
  <c r="B13" i="93"/>
  <c r="C13" i="93"/>
  <c r="D13" i="93"/>
  <c r="E13" i="93"/>
  <c r="F13" i="93"/>
  <c r="G13" i="93"/>
  <c r="H13" i="93"/>
  <c r="I13" i="93"/>
  <c r="J13" i="93"/>
  <c r="K13" i="93"/>
  <c r="L13" i="93"/>
  <c r="M13" i="93"/>
  <c r="N13" i="93"/>
  <c r="O13" i="93"/>
  <c r="P13" i="93"/>
  <c r="Q13" i="93"/>
  <c r="A14" i="93"/>
  <c r="B14" i="93"/>
  <c r="C14" i="93"/>
  <c r="D14" i="93"/>
  <c r="E14" i="93"/>
  <c r="F14" i="93"/>
  <c r="G14" i="93"/>
  <c r="H14" i="93"/>
  <c r="I14" i="93"/>
  <c r="J14" i="93"/>
  <c r="K14" i="93"/>
  <c r="L14" i="93"/>
  <c r="M14" i="93"/>
  <c r="N14" i="93"/>
  <c r="O14" i="93"/>
  <c r="P14" i="93"/>
  <c r="Q14" i="93"/>
  <c r="A15" i="93"/>
  <c r="B15" i="93"/>
  <c r="C15" i="93"/>
  <c r="D15" i="93"/>
  <c r="E15" i="93"/>
  <c r="F15" i="93"/>
  <c r="G15" i="93"/>
  <c r="H15" i="93"/>
  <c r="I15" i="93"/>
  <c r="J15" i="93"/>
  <c r="K15" i="93"/>
  <c r="L15" i="93"/>
  <c r="M15" i="93"/>
  <c r="N15" i="93"/>
  <c r="O15" i="93"/>
  <c r="P15" i="93"/>
  <c r="Q15" i="93"/>
  <c r="A16" i="93"/>
  <c r="B16" i="93"/>
  <c r="C16" i="93"/>
  <c r="D16" i="93"/>
  <c r="E16" i="93"/>
  <c r="F16" i="93"/>
  <c r="G16" i="93"/>
  <c r="H16" i="93"/>
  <c r="I16" i="93"/>
  <c r="J16" i="93"/>
  <c r="K16" i="93"/>
  <c r="L16" i="93"/>
  <c r="M16" i="93"/>
  <c r="N16" i="93"/>
  <c r="O16" i="93"/>
  <c r="P16" i="93"/>
  <c r="Q16" i="93"/>
  <c r="A17" i="93"/>
  <c r="B17" i="93"/>
  <c r="C17" i="93"/>
  <c r="D17" i="93"/>
  <c r="E17" i="93"/>
  <c r="F17" i="93"/>
  <c r="G17" i="93"/>
  <c r="H17" i="93"/>
  <c r="I17" i="93"/>
  <c r="J17" i="93"/>
  <c r="K17" i="93"/>
  <c r="L17" i="93"/>
  <c r="M17" i="93"/>
  <c r="N17" i="93"/>
  <c r="O17" i="93"/>
  <c r="P17" i="93"/>
  <c r="Q17" i="93"/>
  <c r="A18" i="93"/>
  <c r="B18" i="93"/>
  <c r="C18" i="93"/>
  <c r="D18" i="93"/>
  <c r="E18" i="93"/>
  <c r="F18" i="93"/>
  <c r="G18" i="93"/>
  <c r="H18" i="93"/>
  <c r="I18" i="93"/>
  <c r="J18" i="93"/>
  <c r="K18" i="93"/>
  <c r="L18" i="93"/>
  <c r="M18" i="93"/>
  <c r="N18" i="93"/>
  <c r="O18" i="93"/>
  <c r="P18" i="93"/>
  <c r="Q18" i="93"/>
  <c r="A19" i="93"/>
  <c r="B19" i="93"/>
  <c r="C19" i="93"/>
  <c r="D19" i="93"/>
  <c r="E19" i="93"/>
  <c r="F19" i="93"/>
  <c r="G19" i="93"/>
  <c r="H19" i="93"/>
  <c r="I19" i="93"/>
  <c r="J19" i="93"/>
  <c r="K19" i="93"/>
  <c r="L19" i="93"/>
  <c r="M19" i="93"/>
  <c r="N19" i="93"/>
  <c r="O19" i="93"/>
  <c r="P19" i="93"/>
  <c r="Q19" i="93"/>
  <c r="A20" i="93"/>
  <c r="B20" i="93"/>
  <c r="C20" i="93"/>
  <c r="D20" i="93"/>
  <c r="E20" i="93"/>
  <c r="F20" i="93"/>
  <c r="G20" i="93"/>
  <c r="H20" i="93"/>
  <c r="I20" i="93"/>
  <c r="J20" i="93"/>
  <c r="K20" i="93"/>
  <c r="L20" i="93"/>
  <c r="M20" i="93"/>
  <c r="N20" i="93"/>
  <c r="O20" i="93"/>
  <c r="P20" i="93"/>
  <c r="Q20" i="93"/>
  <c r="A21" i="93"/>
  <c r="B21" i="93"/>
  <c r="C21" i="93"/>
  <c r="D21" i="93"/>
  <c r="E21" i="93"/>
  <c r="F21" i="93"/>
  <c r="G21" i="93"/>
  <c r="H21" i="93"/>
  <c r="I21" i="93"/>
  <c r="J21" i="93"/>
  <c r="K21" i="93"/>
  <c r="L21" i="93"/>
  <c r="M21" i="93"/>
  <c r="N21" i="93"/>
  <c r="O21" i="93"/>
  <c r="P21" i="93"/>
  <c r="Q21" i="93"/>
  <c r="A22" i="93"/>
  <c r="B22" i="93"/>
  <c r="C22" i="93"/>
  <c r="D22" i="93"/>
  <c r="E22" i="93"/>
  <c r="F22" i="93"/>
  <c r="G22" i="93"/>
  <c r="H22" i="93"/>
  <c r="I22" i="93"/>
  <c r="J22" i="93"/>
  <c r="K22" i="93"/>
  <c r="L22" i="93"/>
  <c r="M22" i="93"/>
  <c r="N22" i="93"/>
  <c r="O22" i="93"/>
  <c r="P22" i="93"/>
  <c r="Q22" i="93"/>
  <c r="A23" i="93"/>
  <c r="B23" i="93"/>
  <c r="C23" i="93"/>
  <c r="D23" i="93"/>
  <c r="E23" i="93"/>
  <c r="F23" i="93"/>
  <c r="G23" i="93"/>
  <c r="H23" i="93"/>
  <c r="I23" i="93"/>
  <c r="J23" i="93"/>
  <c r="K23" i="93"/>
  <c r="L23" i="93"/>
  <c r="M23" i="93"/>
  <c r="N23" i="93"/>
  <c r="O23" i="93"/>
  <c r="P23" i="93"/>
  <c r="Q23" i="93"/>
  <c r="A24" i="93"/>
  <c r="B24" i="93"/>
  <c r="C24" i="93"/>
  <c r="D24" i="93"/>
  <c r="E24" i="93"/>
  <c r="F24" i="93"/>
  <c r="G24" i="93"/>
  <c r="H24" i="93"/>
  <c r="I24" i="93"/>
  <c r="J24" i="93"/>
  <c r="K24" i="93"/>
  <c r="L24" i="93"/>
  <c r="M24" i="93"/>
  <c r="N24" i="93"/>
  <c r="O24" i="93"/>
  <c r="P24" i="93"/>
  <c r="Q24" i="93"/>
  <c r="A25" i="93"/>
  <c r="B25" i="93"/>
  <c r="C25" i="93"/>
  <c r="D25" i="93"/>
  <c r="E25" i="93"/>
  <c r="F25" i="93"/>
  <c r="G25" i="93"/>
  <c r="H25" i="93"/>
  <c r="I25" i="93"/>
  <c r="J25" i="93"/>
  <c r="K25" i="93"/>
  <c r="L25" i="93"/>
  <c r="M25" i="93"/>
  <c r="N25" i="93"/>
  <c r="O25" i="93"/>
  <c r="P25" i="93"/>
  <c r="Q25" i="93"/>
  <c r="A26" i="93"/>
  <c r="B26" i="93"/>
  <c r="C26" i="93"/>
  <c r="D26" i="93"/>
  <c r="E26" i="93"/>
  <c r="F26" i="93"/>
  <c r="G26" i="93"/>
  <c r="H26" i="93"/>
  <c r="I26" i="93"/>
  <c r="J26" i="93"/>
  <c r="K26" i="93"/>
  <c r="L26" i="93"/>
  <c r="M26" i="93"/>
  <c r="N26" i="93"/>
  <c r="O26" i="93"/>
  <c r="P26" i="93"/>
  <c r="Q26" i="93"/>
  <c r="A27" i="93"/>
  <c r="B27" i="93"/>
  <c r="C27" i="93"/>
  <c r="D27" i="93"/>
  <c r="E27" i="93"/>
  <c r="F27" i="93"/>
  <c r="G27" i="93"/>
  <c r="H27" i="93"/>
  <c r="I27" i="93"/>
  <c r="J27" i="93"/>
  <c r="K27" i="93"/>
  <c r="L27" i="93"/>
  <c r="M27" i="93"/>
  <c r="N27" i="93"/>
  <c r="O27" i="93"/>
  <c r="P27" i="93"/>
  <c r="Q27" i="93"/>
  <c r="A28" i="93"/>
  <c r="B28" i="93"/>
  <c r="C28" i="93"/>
  <c r="D28" i="93"/>
  <c r="E28" i="93"/>
  <c r="F28" i="93"/>
  <c r="G28" i="93"/>
  <c r="H28" i="93"/>
  <c r="I28" i="93"/>
  <c r="J28" i="93"/>
  <c r="K28" i="93"/>
  <c r="L28" i="93"/>
  <c r="M28" i="93"/>
  <c r="N28" i="93"/>
  <c r="O28" i="93"/>
  <c r="P28" i="93"/>
  <c r="Q28" i="93"/>
  <c r="A29" i="93"/>
  <c r="B29" i="93"/>
  <c r="C29" i="93"/>
  <c r="D29" i="93"/>
  <c r="E29" i="93"/>
  <c r="F29" i="93"/>
  <c r="G29" i="93"/>
  <c r="H29" i="93"/>
  <c r="I29" i="93"/>
  <c r="J29" i="93"/>
  <c r="K29" i="93"/>
  <c r="L29" i="93"/>
  <c r="M29" i="93"/>
  <c r="N29" i="93"/>
  <c r="O29" i="93"/>
  <c r="P29" i="93"/>
  <c r="Q29" i="93"/>
  <c r="A30" i="93"/>
  <c r="B30" i="93"/>
  <c r="C30" i="93"/>
  <c r="D30" i="93"/>
  <c r="E30" i="93"/>
  <c r="F30" i="93"/>
  <c r="G30" i="93"/>
  <c r="H30" i="93"/>
  <c r="I30" i="93"/>
  <c r="J30" i="93"/>
  <c r="K30" i="93"/>
  <c r="L30" i="93"/>
  <c r="M30" i="93"/>
  <c r="N30" i="93"/>
  <c r="O30" i="93"/>
  <c r="P30" i="93"/>
  <c r="Q30" i="93"/>
  <c r="A31" i="93"/>
  <c r="B31" i="93"/>
  <c r="C31" i="93"/>
  <c r="D31" i="93"/>
  <c r="E31" i="93"/>
  <c r="F31" i="93"/>
  <c r="G31" i="93"/>
  <c r="H31" i="93"/>
  <c r="I31" i="93"/>
  <c r="J31" i="93"/>
  <c r="K31" i="93"/>
  <c r="L31" i="93"/>
  <c r="M31" i="93"/>
  <c r="N31" i="93"/>
  <c r="O31" i="93"/>
  <c r="P31" i="93"/>
  <c r="Q31" i="93"/>
  <c r="A32" i="93"/>
  <c r="B32" i="93"/>
  <c r="C32" i="93"/>
  <c r="D32" i="93"/>
  <c r="E32" i="93"/>
  <c r="F32" i="93"/>
  <c r="G32" i="93"/>
  <c r="H32" i="93"/>
  <c r="I32" i="93"/>
  <c r="J32" i="93"/>
  <c r="K32" i="93"/>
  <c r="L32" i="93"/>
  <c r="M32" i="93"/>
  <c r="N32" i="93"/>
  <c r="O32" i="93"/>
  <c r="P32" i="93"/>
  <c r="Q32" i="93"/>
  <c r="A33" i="93"/>
  <c r="B33" i="93"/>
  <c r="C33" i="93"/>
  <c r="D33" i="93"/>
  <c r="E33" i="93"/>
  <c r="F33" i="93"/>
  <c r="G33" i="93"/>
  <c r="H33" i="93"/>
  <c r="I33" i="93"/>
  <c r="J33" i="93"/>
  <c r="K33" i="93"/>
  <c r="L33" i="93"/>
  <c r="M33" i="93"/>
  <c r="N33" i="93"/>
  <c r="O33" i="93"/>
  <c r="P33" i="93"/>
  <c r="Q33" i="93"/>
  <c r="A34" i="93"/>
  <c r="B34" i="93"/>
  <c r="C34" i="93"/>
  <c r="D34" i="93"/>
  <c r="E34" i="93"/>
  <c r="F34" i="93"/>
  <c r="G34" i="93"/>
  <c r="H34" i="93"/>
  <c r="I34" i="93"/>
  <c r="J34" i="93"/>
  <c r="K34" i="93"/>
  <c r="L34" i="93"/>
  <c r="M34" i="93"/>
  <c r="N34" i="93"/>
  <c r="O34" i="93"/>
  <c r="P34" i="93"/>
  <c r="Q34" i="93"/>
  <c r="F10" i="73" l="1"/>
  <c r="G10" i="73"/>
  <c r="H10" i="73"/>
  <c r="I10" i="73"/>
  <c r="J10" i="73"/>
  <c r="K10" i="73"/>
  <c r="L10" i="73"/>
  <c r="M10" i="73"/>
  <c r="G11" i="73"/>
  <c r="H11" i="73"/>
  <c r="I11" i="73"/>
  <c r="J11" i="73"/>
  <c r="K11" i="73"/>
  <c r="L11" i="73"/>
  <c r="M11" i="73"/>
  <c r="F11" i="73"/>
  <c r="E10" i="73"/>
  <c r="D10" i="73"/>
  <c r="C10" i="73"/>
  <c r="B10" i="73"/>
  <c r="B6" i="73"/>
  <c r="C6" i="73"/>
  <c r="D6" i="73"/>
  <c r="E6" i="73"/>
  <c r="F6" i="73"/>
  <c r="B7" i="73"/>
  <c r="C7" i="73"/>
  <c r="D7" i="73"/>
  <c r="E7" i="73"/>
  <c r="F7" i="73"/>
  <c r="G7" i="73"/>
  <c r="H7" i="73"/>
  <c r="I7" i="73"/>
  <c r="J7" i="73"/>
  <c r="K7" i="73"/>
  <c r="L7" i="73"/>
  <c r="M7" i="73"/>
  <c r="B8" i="73"/>
  <c r="C8" i="73"/>
  <c r="D8" i="73"/>
  <c r="E8" i="73"/>
</calcChain>
</file>

<file path=xl/sharedStrings.xml><?xml version="1.0" encoding="utf-8"?>
<sst xmlns="http://schemas.openxmlformats.org/spreadsheetml/2006/main" count="14091" uniqueCount="1083">
  <si>
    <t>Användning av hushållsel i småhus, åren 1970 – 2009</t>
  </si>
  <si>
    <t>(småhus på lantbruksfastighet ingår åren 1993, 1996, 1999, 2002, 2003 och 2005 - 2009)</t>
  </si>
  <si>
    <t>MWh/hus</t>
  </si>
  <si>
    <t>1) Exklusive hushållsel</t>
  </si>
  <si>
    <t>Energislag</t>
  </si>
  <si>
    <t>TWh</t>
  </si>
  <si>
    <t>Biobränsle</t>
  </si>
  <si>
    <t>Fjärrvärme</t>
  </si>
  <si>
    <t>Olja</t>
  </si>
  <si>
    <t>Naturgas/stadsgas</t>
  </si>
  <si>
    <t>Närvärme</t>
  </si>
  <si>
    <t>Småhus 2006</t>
  </si>
  <si>
    <t>Småhus 2007</t>
  </si>
  <si>
    <t>Småhus 2008</t>
  </si>
  <si>
    <t>Procent</t>
  </si>
  <si>
    <t>..</t>
  </si>
  <si>
    <t>Anm: d = direktverkande, v = vattenburen</t>
  </si>
  <si>
    <t>Typ av värmepump</t>
  </si>
  <si>
    <t>1 000-tal</t>
  </si>
  <si>
    <t>Luft-luft/luft-vatten/frånluftvärmepumpar</t>
  </si>
  <si>
    <t>±</t>
  </si>
  <si>
    <t>luft-vatten/frånluftvärmepumpar</t>
  </si>
  <si>
    <t>Berg/jord/sjövärmepumpar</t>
  </si>
  <si>
    <t>Kombinationer av värmepumpar</t>
  </si>
  <si>
    <t>Samtliga</t>
  </si>
  <si>
    <t>Antal hus, 1000-tal</t>
  </si>
  <si>
    <t>-</t>
  </si>
  <si>
    <t>MWh</t>
  </si>
  <si>
    <t>År</t>
  </si>
  <si>
    <t>kWh</t>
  </si>
  <si>
    <r>
      <t xml:space="preserve">Anm. Den ökade användningen av el från år 1996 beror på att eldning i braskamin/kakelugn/vedspis/öppen spis från och med detta år klassats som el </t>
    </r>
    <r>
      <rPr>
        <i/>
        <sz val="8"/>
        <rFont val="Times New Roman"/>
        <family val="1"/>
      </rPr>
      <t>och</t>
    </r>
    <r>
      <rPr>
        <sz val="8"/>
        <rFont val="Times New Roman"/>
        <family val="1"/>
      </rPr>
      <t xml:space="preserve"> biobränsleuppvärmning om minst en kubikmeter ved använts.</t>
    </r>
  </si>
  <si>
    <t>Byggår</t>
  </si>
  <si>
    <t>Typ av ventilation</t>
  </si>
  <si>
    <t>–1940</t>
  </si>
  <si>
    <t>1941–1960</t>
  </si>
  <si>
    <t>1961–1970</t>
  </si>
  <si>
    <t>1971–1980</t>
  </si>
  <si>
    <t>1981–1990</t>
  </si>
  <si>
    <t>1991–2000</t>
  </si>
  <si>
    <t>2001-</t>
  </si>
  <si>
    <t>Enbart elvärme (d)</t>
  </si>
  <si>
    <t>Enbart elvärme (v)</t>
  </si>
  <si>
    <t>Enbart olja</t>
  </si>
  <si>
    <t>Olja och biobränsle</t>
  </si>
  <si>
    <t>Olja, biobränsle och el (d)</t>
  </si>
  <si>
    <t>Olja, biobränsle och el (v)</t>
  </si>
  <si>
    <t>Olja och el (d)</t>
  </si>
  <si>
    <t>Olja och el (v)</t>
  </si>
  <si>
    <t>Biobränsle och el (d)</t>
  </si>
  <si>
    <t>Biobränsle och el (v)</t>
  </si>
  <si>
    <t>Enbart biobränsle</t>
  </si>
  <si>
    <t>Berg/jord/sjövärmepump</t>
  </si>
  <si>
    <t>Övriga uppvärmningssätt</t>
  </si>
  <si>
    <t>El (d)</t>
  </si>
  <si>
    <t>El (v)</t>
  </si>
  <si>
    <t>El + olja</t>
  </si>
  <si>
    <t>El + biobränsle</t>
  </si>
  <si>
    <t>Berg/jord/ sjövp + el</t>
  </si>
  <si>
    <t>Berg/jord/ sjövp + biobr</t>
  </si>
  <si>
    <t>Berg/jord/ sjövp</t>
  </si>
  <si>
    <t>Fjärr- värme</t>
  </si>
  <si>
    <t>Övriga uppv. sätt</t>
  </si>
  <si>
    <t xml:space="preserve">Enbart elvärme (d) </t>
  </si>
  <si>
    <t xml:space="preserve">Enbart olja </t>
  </si>
  <si>
    <t xml:space="preserve">Olja och bio­bränsle </t>
  </si>
  <si>
    <t xml:space="preserve">Enbart biobränsle </t>
  </si>
  <si>
    <t xml:space="preserve">Fjärrvärme </t>
  </si>
  <si>
    <t>Enbart el (d)</t>
  </si>
  <si>
    <t>Enbart el (v)</t>
  </si>
  <si>
    <t>Olja och el</t>
  </si>
  <si>
    <t>Biobränsle och el</t>
  </si>
  <si>
    <t>Berg/jord/sjövp och el</t>
  </si>
  <si>
    <t>Berg/jord/sjövp och bio</t>
  </si>
  <si>
    <t>Berg/jord/sjövpump</t>
  </si>
  <si>
    <t>Region (NUTS)</t>
  </si>
  <si>
    <t>Stockholm</t>
  </si>
  <si>
    <t>Småland med öarna</t>
  </si>
  <si>
    <t>Mellersta Norrland</t>
  </si>
  <si>
    <t>Övre Norrland</t>
  </si>
  <si>
    <t xml:space="preserve">Enbart olja          </t>
  </si>
  <si>
    <t xml:space="preserve">Berg/jord/sjövpump  </t>
  </si>
  <si>
    <t xml:space="preserve">Fjärrvärme      </t>
  </si>
  <si>
    <t>1-60</t>
  </si>
  <si>
    <t>61-</t>
  </si>
  <si>
    <t>Olja, el och biobränsle</t>
  </si>
  <si>
    <t>Olja, el och bio</t>
  </si>
  <si>
    <t>El och bio</t>
  </si>
  <si>
    <t>Övriga komb. med el</t>
  </si>
  <si>
    <t>Berg/jord/sjövärmep</t>
  </si>
  <si>
    <r>
      <t>Enbart</t>
    </r>
    <r>
      <rPr>
        <b/>
        <sz val="8"/>
        <color indexed="8"/>
        <rFont val="Helvetica"/>
      </rPr>
      <t xml:space="preserve"> </t>
    </r>
    <r>
      <rPr>
        <b/>
        <sz val="8"/>
        <color indexed="8"/>
        <rFont val="Arial"/>
        <family val="2"/>
      </rPr>
      <t>fjärrvärme</t>
    </r>
  </si>
  <si>
    <t>Samtliga med fjärrvärme</t>
  </si>
  <si>
    <t>Enbart fjärrvärme</t>
  </si>
  <si>
    <t>Fjärrvärme i komb</t>
  </si>
  <si>
    <r>
      <t>Enbart</t>
    </r>
    <r>
      <rPr>
        <b/>
        <sz val="8"/>
        <color indexed="8"/>
        <rFont val="Helvetica"/>
      </rPr>
      <t xml:space="preserve"> </t>
    </r>
    <r>
      <rPr>
        <b/>
        <sz val="8"/>
        <color indexed="8"/>
        <rFont val="Arial"/>
        <family val="2"/>
      </rPr>
      <t>gas</t>
    </r>
  </si>
  <si>
    <t>Samtliga med gas</t>
  </si>
  <si>
    <t>Enbart naturgas/stadsgas</t>
  </si>
  <si>
    <t>Gas i komb</t>
  </si>
  <si>
    <t>Energimängd</t>
  </si>
  <si>
    <t xml:space="preserve">Olja och el </t>
  </si>
  <si>
    <t xml:space="preserve">Berg/jord/sjövpump </t>
  </si>
  <si>
    <t>Övriga komb. med olja</t>
  </si>
  <si>
    <t>El och biobränsle</t>
  </si>
  <si>
    <t>Fjärrvärme i kombination med annan uppvärmning</t>
  </si>
  <si>
    <t>Enbart gas</t>
  </si>
  <si>
    <t>Olja och ved</t>
  </si>
  <si>
    <t>Olja, el, ved</t>
  </si>
  <si>
    <t>El och ved</t>
  </si>
  <si>
    <t>Enbart ved</t>
  </si>
  <si>
    <t>Olja, ved och el (d)</t>
  </si>
  <si>
    <t>Olja, ved och el (v)</t>
  </si>
  <si>
    <t>Ved och el (d)</t>
  </si>
  <si>
    <t>Ved och el (v)</t>
  </si>
  <si>
    <t>Bränsleslag</t>
  </si>
  <si>
    <t>Energieffektiviserande åtgärd</t>
  </si>
  <si>
    <t>Isolering av väggar/tak</t>
  </si>
  <si>
    <t>Isolerglas, minst hälften</t>
  </si>
  <si>
    <t>Reglersystem för styrning av inomhustemperatur</t>
  </si>
  <si>
    <t>Ackumulatortank</t>
  </si>
  <si>
    <t>Energisnåla vitvaror</t>
  </si>
  <si>
    <t>Snålspolande dusch</t>
  </si>
  <si>
    <t>Annan åtgärd</t>
  </si>
  <si>
    <t>Antal hus (1 000-tal)</t>
  </si>
  <si>
    <t>Tidpunkt för byte av uppvärmningssystem</t>
  </si>
  <si>
    <t>I ändring av uppvärmningssystem ingår alla byten av uppvärmning, exempelvis om olja bytts ut mot fjärrvärme, men även om en gammal oljepanna byts ut mot en ny oljepanna. I därav byte av uppvärmningssätt ingår dock endast byten där man har ändrat sätt att värma huset på (exempelvis olja till fjärrvärme).</t>
  </si>
  <si>
    <t>Självdrag</t>
  </si>
  <si>
    <t>Mekaniskt frånluftsystem</t>
  </si>
  <si>
    <t>Ej känd</t>
  </si>
  <si>
    <t>Antal       (1 000-tal)</t>
  </si>
  <si>
    <t>Enbart berg/jord/sjövärmep</t>
  </si>
  <si>
    <t>Antal hus   2006,</t>
  </si>
  <si>
    <t>Östra Mellan- sverige</t>
  </si>
  <si>
    <t>Norra Mellan- sverige</t>
  </si>
  <si>
    <t>Västsverige</t>
  </si>
  <si>
    <t>Sydsverige</t>
  </si>
  <si>
    <t>Östra Mellan-sverige</t>
  </si>
  <si>
    <t>Norra Mellan-sverige</t>
  </si>
  <si>
    <r>
      <t>Fjärrvärme i</t>
    </r>
    <r>
      <rPr>
        <b/>
        <sz val="8"/>
        <color indexed="8"/>
        <rFont val="Helvetica"/>
      </rPr>
      <t xml:space="preserve"> </t>
    </r>
    <r>
      <rPr>
        <b/>
        <sz val="8"/>
        <color indexed="8"/>
        <rFont val="Arial"/>
        <family val="2"/>
      </rPr>
      <t>kombination med annan uppvärmning</t>
    </r>
  </si>
  <si>
    <r>
      <t>Gas i</t>
    </r>
    <r>
      <rPr>
        <b/>
        <sz val="8"/>
        <color indexed="8"/>
        <rFont val="Helvetica"/>
      </rPr>
      <t xml:space="preserve"> </t>
    </r>
    <r>
      <rPr>
        <b/>
        <sz val="8"/>
        <color indexed="8"/>
        <rFont val="Arial"/>
        <family val="2"/>
      </rPr>
      <t>kombination med annan uppvärmning</t>
    </r>
  </si>
  <si>
    <t>Fjärrvärme 
GWh</t>
  </si>
  <si>
    <t>Naturgas/stadsgas 
GWh</t>
  </si>
  <si>
    <t>Närvärme (annan panncentral) 
GWh</t>
  </si>
  <si>
    <t>Biobränsle 
GWh</t>
  </si>
  <si>
    <t>Berg/jord/sjövp</t>
  </si>
  <si>
    <t>därav byte av uppvärmningssätt</t>
  </si>
  <si>
    <t>Pellets
1 000 ton</t>
  </si>
  <si>
    <t xml:space="preserve">Berg/jord/ sjövärmepump </t>
  </si>
  <si>
    <t>Samtliga hus byggda t.o.m. 2008</t>
  </si>
  <si>
    <t>Samtliga hus byggda mellan åren 1970-2008</t>
  </si>
  <si>
    <t>Ändring av uppvärmningssystem under 2009</t>
  </si>
  <si>
    <t>Ändring av uppvärmningssystem under 1998-2008</t>
  </si>
  <si>
    <t>Anm. Den redovisade skattningen ± tillhörande felmarginal utgör ett 95% konfidensintervall under antagandet att undersökningsvariabeln är normalfördelad</t>
  </si>
  <si>
    <r>
      <t>El</t>
    </r>
    <r>
      <rPr>
        <vertAlign val="superscript"/>
        <sz val="8"/>
        <rFont val="Arial"/>
        <family val="2"/>
      </rPr>
      <t>1</t>
    </r>
  </si>
  <si>
    <t xml:space="preserve">därav </t>
  </si>
  <si>
    <t>luft-luftvärmepumpar</t>
  </si>
  <si>
    <r>
      <t>Solfångararea per hus, m</t>
    </r>
    <r>
      <rPr>
        <vertAlign val="superscript"/>
        <sz val="8"/>
        <rFont val="Arial"/>
        <family val="2"/>
      </rPr>
      <t>2</t>
    </r>
  </si>
  <si>
    <t>El + bio-bränsle</t>
  </si>
  <si>
    <t>Enbart bio-bränsle</t>
  </si>
  <si>
    <t xml:space="preserve">Berg/jord/sjövärmepump </t>
  </si>
  <si>
    <t xml:space="preserve">Olja och biobränsle </t>
  </si>
  <si>
    <r>
      <t>Biarea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</si>
  <si>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 xml:space="preserve">Diagram över tidsserie på olje- resp. elanvändning per kvadratmeter uppvärmd yta </t>
  </si>
  <si>
    <t>Elförbrukning</t>
  </si>
  <si>
    <t>Oljeförbrukning</t>
  </si>
  <si>
    <t>Berg/jord/sjö-värmepump</t>
  </si>
  <si>
    <t>Gas i kombination med annan uppvärmning</t>
  </si>
  <si>
    <r>
      <t>Flis/spån
1 000 m</t>
    </r>
    <r>
      <rPr>
        <b/>
        <vertAlign val="superscript"/>
        <sz val="8"/>
        <rFont val="Arial"/>
        <family val="2"/>
      </rPr>
      <t>3</t>
    </r>
  </si>
  <si>
    <r>
      <t xml:space="preserve">Mekaniskt till- och frånluftsystem </t>
    </r>
    <r>
      <rPr>
        <i/>
        <sz val="8"/>
        <rFont val="Arial"/>
        <family val="2"/>
      </rPr>
      <t>utan</t>
    </r>
    <r>
      <rPr>
        <sz val="8"/>
        <rFont val="Arial"/>
        <family val="2"/>
      </rPr>
      <t xml:space="preserve"> ventilationsvärmeväxlare</t>
    </r>
  </si>
  <si>
    <r>
      <t xml:space="preserve">Mekaniskt till- och frånluftsystem </t>
    </r>
    <r>
      <rPr>
        <i/>
        <sz val="8"/>
        <rFont val="Arial"/>
        <family val="2"/>
      </rPr>
      <t>med</t>
    </r>
    <r>
      <rPr>
        <sz val="8"/>
        <rFont val="Arial"/>
        <family val="2"/>
      </rPr>
      <t xml:space="preserve"> ventilationsvärmeväxlare</t>
    </r>
  </si>
  <si>
    <t>Berg/jord/sjövärmep och biobränsle</t>
  </si>
  <si>
    <t>Andel
%</t>
  </si>
  <si>
    <t>OBS! ENDAST UNDERLAG FÖR FIGUR</t>
  </si>
  <si>
    <t>Samtliga typer av värmepumpar</t>
  </si>
  <si>
    <t>Antal småhus, 1 000-tal</t>
  </si>
  <si>
    <t>Antal hus i populationen (1 000-tal)</t>
  </si>
  <si>
    <t>Antal hus som genomfört ändring (1 000-tal)</t>
  </si>
  <si>
    <t>Antal hus som genofört åtgärd (1 000-tal)</t>
  </si>
  <si>
    <t>El
(inkl. hushållsel)
GWh</t>
  </si>
  <si>
    <t>El
(exkl. hushållsel)
GWh</t>
  </si>
  <si>
    <r>
      <t>Genomsnittlig energianvändning</t>
    </r>
    <r>
      <rPr>
        <b/>
        <vertAlign val="superscript"/>
        <sz val="8"/>
        <rFont val="Arial"/>
        <family val="2"/>
      </rPr>
      <t>1</t>
    </r>
  </si>
  <si>
    <r>
      <t>Per kvadratmeter 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</si>
  <si>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Per småhus (MWh/hus)</t>
  </si>
  <si>
    <r>
      <t>1</t>
    </r>
    <r>
      <rPr>
        <sz val="8"/>
        <rFont val="Times New Roman"/>
        <family val="1"/>
      </rPr>
      <t xml:space="preserve"> Vedanvändning &lt; 1m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ingår. Ved anges i travat mått</t>
    </r>
  </si>
  <si>
    <t>Antal hus som genomfört åtgärd (1 000-tal)</t>
  </si>
  <si>
    <r>
      <t>1</t>
    </r>
    <r>
      <rPr>
        <sz val="8"/>
        <color indexed="8"/>
        <rFont val="Times New Roman"/>
        <family val="1"/>
      </rPr>
      <t xml:space="preserve"> Exklusive hushållsel</t>
    </r>
  </si>
  <si>
    <r>
      <t>kWh/m</t>
    </r>
    <r>
      <rPr>
        <b/>
        <vertAlign val="superscript"/>
        <sz val="8"/>
        <rFont val="Arial"/>
        <family val="2"/>
      </rPr>
      <t>2</t>
    </r>
  </si>
  <si>
    <t>TOTALT</t>
  </si>
  <si>
    <t>SAMTLIGA</t>
  </si>
  <si>
    <t>SAMTLIGA MED FJÄRRVÄRME</t>
  </si>
  <si>
    <t>SAMTLIGA MED GAS</t>
  </si>
  <si>
    <t>Anm. Mer information om NUTS finns i avsnittet Karta.</t>
  </si>
  <si>
    <t>MWH/hus</t>
  </si>
  <si>
    <r>
      <t>KWh/m</t>
    </r>
    <r>
      <rPr>
        <vertAlign val="superscript"/>
        <sz val="8"/>
        <rFont val="Arial"/>
        <family val="2"/>
      </rPr>
      <t>2</t>
    </r>
  </si>
  <si>
    <t>Antal hus, 1 000-tal</t>
  </si>
  <si>
    <r>
      <t>Ved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1 000 m</t>
    </r>
    <r>
      <rPr>
        <b/>
        <vertAlign val="superscript"/>
        <sz val="8"/>
        <rFont val="Arial"/>
        <family val="2"/>
      </rPr>
      <t>3</t>
    </r>
  </si>
  <si>
    <r>
      <t>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samtliga</t>
    </r>
  </si>
  <si>
    <t>MWH/hus, samtliga</t>
  </si>
  <si>
    <t>Frånluft med återvinning av ventilationsvärme</t>
  </si>
  <si>
    <t>Skäl för övertäckning</t>
  </si>
  <si>
    <t>Antal byggnader
i urvalet</t>
  </si>
  <si>
    <t>Summa</t>
  </si>
  <si>
    <r>
      <t xml:space="preserve">1 </t>
    </r>
    <r>
      <rPr>
        <sz val="8"/>
        <rFont val="Times New Roman"/>
        <family val="1"/>
      </rPr>
      <t>Enheter som ej används för permanent boende, till exempel fritidshus.</t>
    </r>
  </si>
  <si>
    <t>SA1</t>
  </si>
  <si>
    <t>SA2</t>
  </si>
  <si>
    <t>SA3</t>
  </si>
  <si>
    <t>BA1</t>
  </si>
  <si>
    <t>BA2</t>
  </si>
  <si>
    <t>BA3</t>
  </si>
  <si>
    <t>Vägda svarsandelsmått</t>
  </si>
  <si>
    <t>u-tak</t>
  </si>
  <si>
    <t>Resultatkoder</t>
  </si>
  <si>
    <t>Svar</t>
  </si>
  <si>
    <t>Bortfall</t>
  </si>
  <si>
    <t>Okänd status</t>
  </si>
  <si>
    <t>Övertäckning</t>
  </si>
  <si>
    <t>Antal byggnader</t>
  </si>
  <si>
    <t>Ovägda svarsandels- och bortfallsandelsmått</t>
  </si>
  <si>
    <t>Befintligt uppvärmningssätt</t>
  </si>
  <si>
    <t>Använt uppvärmningssätt</t>
  </si>
  <si>
    <t>Olja och elvärme</t>
  </si>
  <si>
    <t>Biobränsle och elvärme</t>
  </si>
  <si>
    <t>Berg/jord/sjövärmep och elvärme</t>
  </si>
  <si>
    <t>Olja, biobr. och elvärme (d)</t>
  </si>
  <si>
    <t>Olja, biobr. och elvärme (v)</t>
  </si>
  <si>
    <t>Olja och elvärme (d)</t>
  </si>
  <si>
    <t>Olja och elvärme (v)</t>
  </si>
  <si>
    <t>Biobränsle och elvärme (d)</t>
  </si>
  <si>
    <t>Biobränsle och elvärme (v)</t>
  </si>
  <si>
    <t>Enbart berg/jord/sjövärmepump</t>
  </si>
  <si>
    <t xml:space="preserve"> </t>
  </si>
  <si>
    <t>Obebyggd fastighet</t>
  </si>
  <si>
    <t>Stor ombyggnad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</si>
  <si>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Hushållsel ingår för småhus helt eller delvis uppvärmda med el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</si>
  <si>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Hushållsel ingår inte. Den schabloniserade beräkningen av hushållsel är beskriven i kvalitetsdeklarationen.</t>
    </r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</si>
  <si>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Hushållsel ingår för hus helt eller delvis uppvärmda med el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</si>
  <si>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Mer information om NUTS finns i avsnitt 4 Karta</t>
    </r>
  </si>
  <si>
    <r>
      <t>Samtliga</t>
    </r>
    <r>
      <rPr>
        <b/>
        <sz val="8"/>
        <rFont val="Arial"/>
        <family val="2"/>
      </rPr>
      <t xml:space="preserve">
GWh</t>
    </r>
  </si>
  <si>
    <r>
      <t>1</t>
    </r>
    <r>
      <rPr>
        <sz val="8"/>
        <rFont val="Times New Roman"/>
        <family val="1"/>
      </rPr>
      <t xml:space="preserve"> Vedanvändning &lt; 1m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ingår. Ved anges i travat mått. Flis/spån anges i stjälpt mått.</t>
    </r>
    <r>
      <rPr>
        <vertAlign val="superscript"/>
        <sz val="8"/>
        <rFont val="Times New Roman"/>
        <family val="1"/>
      </rPr>
      <t/>
    </r>
  </si>
  <si>
    <r>
      <t>Småhus 2009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</si>
  <si>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Från och med år 2009 är urvalsramen något förändrad, se avsnitt 5.1</t>
    </r>
  </si>
  <si>
    <t>Antal                  (1 000-tal)</t>
  </si>
  <si>
    <t xml:space="preserve">Figur 2 Genomsnittlig energianvändning per kvadratmeter (för uppvärmning och </t>
  </si>
  <si>
    <t xml:space="preserve">Figur 1 Genomsnittlig energianvändning per småhus (för uppvärmning och varmvatten </t>
  </si>
  <si>
    <t>Figur 3 Genomsnittlig elanvändning (inkl. hushållsel) i småhus uppvärmda enbart med el,</t>
  </si>
  <si>
    <t>Småhus 2010</t>
  </si>
  <si>
    <t>Table 3.3 Number of one- and two-dwelling buildings in 2010, by type of heating system used and year of completion, 1000s</t>
  </si>
  <si>
    <t>Tablå X Urvalsenheter som är övertäckning i energistatistiken för småhus år 2010</t>
  </si>
  <si>
    <t>Tabell 2.4 Antal småhus med någon typ av värmepump år 2007-2010</t>
  </si>
  <si>
    <t>Figur 5 Användning av hushållsel i småhus, åren 1970 – 2010</t>
  </si>
  <si>
    <t>varmvatten, exkl. hushållsel) i småhus under 2010, fördelat efter byggår</t>
  </si>
  <si>
    <t>exkl. Hushållsel) under år 2010, fördelat efter byggår</t>
  </si>
  <si>
    <t>Average use of energy for heating and hot water for one- and two-dwelling buildings in 2010, completed 1970-2009, by year of completion and use, MWh and kWh</t>
  </si>
  <si>
    <r>
      <t>Genomsnittlig energianvändning för uppvärmning och varmvatten (exkl. hushållsel) i småhus 2010, byggda 1970-2009, fördelad efter byggår och energianvändning per hus resp. m</t>
    </r>
    <r>
      <rPr>
        <b/>
        <vertAlign val="superscript"/>
        <sz val="10"/>
        <rFont val="Times New Roman"/>
        <family val="1"/>
      </rPr>
      <t>2</t>
    </r>
  </si>
  <si>
    <t>åren 1977-2010</t>
  </si>
  <si>
    <t>Figur 4 Genomsnittlig oljeanvändning i småhus uppvärmda med enbart olja, åren 1977-2010</t>
  </si>
  <si>
    <t>Olja 
GWh</t>
  </si>
  <si>
    <t>Använda uppvärmningssätt</t>
  </si>
  <si>
    <t>Län</t>
  </si>
  <si>
    <t>Bio- bränsle</t>
  </si>
  <si>
    <t>Riket</t>
  </si>
  <si>
    <t>El</t>
  </si>
  <si>
    <t>Jfr tabell 3 i 2003 års rapport</t>
  </si>
  <si>
    <t>Figur 8 Genomsnittlig energianvändning per kvadratmeter (för uppvärmning och varmvatten, exkl. hushållsel) i småhus under 2010, fördelat efter län</t>
  </si>
  <si>
    <t>Tabell 2.6 Total energianvändning för uppvärmning i småhus samt andel per energislag, per län, år 2010. GWh</t>
  </si>
  <si>
    <t>Totalt</t>
  </si>
  <si>
    <t>Använt energislag</t>
  </si>
  <si>
    <t>Jfr tabell 14 i 2003 års rapport</t>
  </si>
  <si>
    <t>Total energianvändning för uppvärmning i småhus 2010 efter kommun och använt energislag, GWh</t>
  </si>
  <si>
    <t>Jfr tabell 19 i 2003 års rapport</t>
  </si>
  <si>
    <t>Genomsnittlig energianvändning för uppvärmning per m2 i småhus 2010, efter kommun och använt uppvärmingssätt</t>
  </si>
  <si>
    <t>Genomsnittlig energianvändning för uppvärmning per småhus 2010, efter kommun och använt uppvärmingssätt</t>
  </si>
  <si>
    <t>forts. Skåne län</t>
  </si>
  <si>
    <t>forts. Västra Götalands län</t>
  </si>
  <si>
    <t>forts. Östergötlands län</t>
  </si>
  <si>
    <t>Kommun/län</t>
  </si>
  <si>
    <t>Antal hus per kommun, totalt och per använt uppvärmningssätt</t>
  </si>
  <si>
    <r>
      <t>kWh/m</t>
    </r>
    <r>
      <rPr>
        <b/>
        <vertAlign val="superscript"/>
        <sz val="8"/>
        <color theme="1"/>
        <rFont val="Arial"/>
        <family val="2"/>
      </rPr>
      <t>2</t>
    </r>
  </si>
  <si>
    <t>Naturgas/ stadsgas</t>
  </si>
  <si>
    <t>Hushållsel ingår</t>
  </si>
  <si>
    <t>Andel
(%)</t>
  </si>
  <si>
    <t>Andel småhus, procent</t>
  </si>
  <si>
    <t>Riven byggnad</t>
  </si>
  <si>
    <t>2010</t>
  </si>
  <si>
    <t>Fritidshus ej permanent (året-runt-)boende</t>
  </si>
  <si>
    <t>Kategorin "Övriga upp­ värmningssätt"</t>
  </si>
  <si>
    <t>El (v), berg/jord/sjövp och olja</t>
  </si>
  <si>
    <t>El (v), berg/jord/sjövp och bio</t>
  </si>
  <si>
    <t>El (v) och fjärvärme</t>
  </si>
  <si>
    <t>El (d), berg/jord/sjövp och bio</t>
  </si>
  <si>
    <t>El (d) och fjärrvärme</t>
  </si>
  <si>
    <t>Olja, biobränsle och el</t>
  </si>
  <si>
    <t>Berg/jord/sjövp och olja</t>
  </si>
  <si>
    <t>Berg/jord/sjövp, olja och bio</t>
  </si>
  <si>
    <t>Endast gas</t>
  </si>
  <si>
    <t>Bio och fjärrvärme</t>
  </si>
  <si>
    <t>Olja och fjärrvärme</t>
  </si>
  <si>
    <t>Anm. Olje-, biobränsle och gasanvändning mäts före panna.</t>
  </si>
  <si>
    <t>Biobränsle
GWh</t>
  </si>
  <si>
    <t>Närvärme (annan panncentral)
GWh</t>
  </si>
  <si>
    <t>Naturgas/ stadsgas
GWh</t>
  </si>
  <si>
    <t>Fjärrvärme
GWh</t>
  </si>
  <si>
    <r>
      <t xml:space="preserve"> Olja
1 000 m</t>
    </r>
    <r>
      <rPr>
        <b/>
        <vertAlign val="superscript"/>
        <sz val="8"/>
        <rFont val="Arial"/>
        <family val="2"/>
      </rPr>
      <t>3</t>
    </r>
  </si>
  <si>
    <t>Kategorin "Övriga uppvärmningssätt"</t>
  </si>
  <si>
    <r>
      <t>Table 25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Total use of energy for heating and hot water for one- and two-dwelling buildings in 2009 by the main combination of heating equipment within the category “other type of heating”, 1000s 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and GWh</t>
    </r>
  </si>
  <si>
    <r>
      <t>Tabell 25 Total energianvändning för uppvärmning och varmvatten i småhus 2009 fördelad efter de vanligaste kombinationerna av kategorin ”Övriga uppvärmningssätt” och energimängd, 1000-tals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resp. GWh</t>
    </r>
  </si>
  <si>
    <t>Tabell 3.25 i rapporten</t>
  </si>
  <si>
    <t>Tabellnummer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</si>
  <si>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</si>
  <si>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</si>
  <si>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</si>
  <si>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</si>
  <si>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</si>
  <si>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</si>
  <si>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</si>
  <si>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</si>
  <si>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</si>
  <si>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</si>
  <si>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</si>
  <si>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</si>
  <si>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</si>
  <si>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</si>
  <si>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</si>
  <si>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</si>
  <si>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</si>
  <si>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</si>
  <si>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</si>
  <si>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</si>
  <si>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</si>
  <si>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</si>
  <si>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</si>
  <si>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</si>
  <si>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</si>
  <si>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</si>
  <si>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</si>
  <si>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</si>
  <si>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</si>
  <si>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</si>
  <si>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</si>
  <si>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</si>
  <si>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</si>
  <si>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</si>
  <si>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</si>
  <si>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</si>
  <si>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Redovisning av</t>
  </si>
  <si>
    <t>Antal hus</t>
  </si>
  <si>
    <t>x</t>
  </si>
  <si>
    <t>Uppvärmd bostads-area</t>
  </si>
  <si>
    <t>Total uppvärmd area</t>
  </si>
  <si>
    <r>
      <t>Energianvändning per m</t>
    </r>
    <r>
      <rPr>
        <vertAlign val="superscript"/>
        <sz val="8"/>
        <rFont val="Arial"/>
        <family val="2"/>
      </rPr>
      <t>2</t>
    </r>
  </si>
  <si>
    <t>Energianvändning per hus</t>
  </si>
  <si>
    <t>Total energi-användning</t>
  </si>
  <si>
    <t>Sammanlagd ved/flis /spån/ pelletsanvändning</t>
  </si>
  <si>
    <t>Indelning efter</t>
  </si>
  <si>
    <t>Biarea</t>
  </si>
  <si>
    <t>Byte av uppvärmnings-system</t>
  </si>
  <si>
    <t>Energi- effektiviserande åtgärder</t>
  </si>
  <si>
    <t>NUTS</t>
  </si>
  <si>
    <t>Natur-/ stads- gas</t>
  </si>
  <si>
    <t>GWh</t>
  </si>
  <si>
    <t>Tabell 2.6 Total energianvändning för uppvärmning i småhus samt andel per energislag, per län, år 2010.</t>
  </si>
  <si>
    <t>Tabell 3.6 Andel småhus 2010, fördelade efter använt uppvärmningssätt och regioner, procent</t>
  </si>
  <si>
    <t>Table 3.6 Share of one- and two-dwelling buildings in 2010, by type of heating system used and NUTS, percent</t>
  </si>
  <si>
    <t xml:space="preserve"> När- värme</t>
  </si>
  <si>
    <t>El + bio- bränsle</t>
  </si>
  <si>
    <t>Enbart bio- bränsle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</si>
  <si>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 Hushållsel ingår för för de småhus som helt eller delvis värms upp med el</t>
    </r>
  </si>
  <si>
    <t>Anm. Hushållsel ingår för för de småhus som helt eller delvis värms upp med el</t>
  </si>
  <si>
    <t>Tabellnr Gamla</t>
  </si>
  <si>
    <t>Län/Kommuner</t>
  </si>
  <si>
    <t>Använd energimängd</t>
  </si>
  <si>
    <t>–</t>
  </si>
  <si>
    <t>01</t>
  </si>
  <si>
    <t>Stockholms län</t>
  </si>
  <si>
    <t>0114</t>
  </si>
  <si>
    <t>Upplands Väsby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</si>
  <si>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</si>
  <si>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</si>
  <si>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</si>
  <si>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</si>
  <si>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</si>
  <si>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</si>
  <si>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</si>
  <si>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</si>
  <si>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</si>
  <si>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</si>
  <si>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</si>
  <si>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</si>
  <si>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</si>
  <si>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</si>
  <si>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</si>
  <si>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</si>
  <si>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</si>
  <si>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</si>
  <si>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</si>
  <si>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</si>
  <si>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</si>
  <si>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</si>
  <si>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</si>
  <si>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</si>
  <si>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</si>
  <si>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</si>
  <si>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</si>
  <si>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</si>
  <si>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</si>
  <si>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</si>
  <si>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</si>
  <si>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</si>
  <si>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</si>
  <si>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</si>
  <si>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</si>
  <si>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</si>
  <si>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</si>
  <si>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</si>
  <si>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</si>
  <si>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</si>
  <si>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</si>
  <si>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</si>
  <si>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</si>
  <si>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</si>
  <si>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</si>
  <si>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</si>
  <si>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</si>
  <si>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</si>
  <si>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</si>
  <si>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</t>
  </si>
  <si>
    <t>Uppsala län</t>
  </si>
  <si>
    <t>0305</t>
  </si>
  <si>
    <t>Håbo</t>
  </si>
  <si>
    <t>0319</t>
  </si>
  <si>
    <t>Älvkarleby</t>
  </si>
  <si>
    <t>0330</t>
  </si>
  <si>
    <t>Knivsta</t>
  </si>
  <si>
    <t>0331</t>
  </si>
  <si>
    <t>Heby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</si>
  <si>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</si>
  <si>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</si>
  <si>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</si>
  <si>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</si>
  <si>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</si>
  <si>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</si>
  <si>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</si>
  <si>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</si>
  <si>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</t>
  </si>
  <si>
    <t>Södermanlands län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</si>
  <si>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</si>
  <si>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</si>
  <si>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</si>
  <si>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</si>
  <si>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</si>
  <si>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</si>
  <si>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</si>
  <si>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</si>
  <si>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</si>
  <si>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</si>
  <si>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</si>
  <si>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</si>
  <si>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</si>
  <si>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</si>
  <si>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</si>
  <si>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</si>
  <si>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</si>
  <si>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</si>
  <si>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</t>
  </si>
  <si>
    <t>Östergötlands län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</si>
  <si>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</si>
  <si>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</si>
  <si>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</si>
  <si>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</si>
  <si>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</si>
  <si>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</si>
  <si>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</si>
  <si>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</si>
  <si>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</si>
  <si>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</si>
  <si>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</si>
  <si>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</si>
  <si>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</si>
  <si>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</si>
  <si>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</si>
  <si>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</si>
  <si>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</si>
  <si>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</si>
  <si>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</si>
  <si>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</si>
  <si>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</si>
  <si>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</si>
  <si>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</si>
  <si>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</si>
  <si>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</si>
  <si>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</si>
  <si>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</t>
  </si>
  <si>
    <t>Jönköpings län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</si>
  <si>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</si>
  <si>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</si>
  <si>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</si>
  <si>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</si>
  <si>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</si>
  <si>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</si>
  <si>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</si>
  <si>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</si>
  <si>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</si>
  <si>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</si>
  <si>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</si>
  <si>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</si>
  <si>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</si>
  <si>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</si>
  <si>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</si>
  <si>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</si>
  <si>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</si>
  <si>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</si>
  <si>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</si>
  <si>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</si>
  <si>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</si>
  <si>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</si>
  <si>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</si>
  <si>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</si>
  <si>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</si>
  <si>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</si>
  <si>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</t>
  </si>
  <si>
    <t>Kronobergs län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</si>
  <si>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</si>
  <si>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</si>
  <si>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</si>
  <si>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</si>
  <si>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</si>
  <si>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</si>
  <si>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</si>
  <si>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</si>
  <si>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</si>
  <si>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</si>
  <si>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</si>
  <si>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</si>
  <si>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</si>
  <si>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</si>
  <si>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</si>
  <si>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</si>
  <si>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</t>
  </si>
  <si>
    <t>Kalmar län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</si>
  <si>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</si>
  <si>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</si>
  <si>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</si>
  <si>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</si>
  <si>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</si>
  <si>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</si>
  <si>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</si>
  <si>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</si>
  <si>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</si>
  <si>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</si>
  <si>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</si>
  <si>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</si>
  <si>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</si>
  <si>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</si>
  <si>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</si>
  <si>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</si>
  <si>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</si>
  <si>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</si>
  <si>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</si>
  <si>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</si>
  <si>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</si>
  <si>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</si>
  <si>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</si>
  <si>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</si>
  <si>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</t>
  </si>
  <si>
    <t>Gotlands län</t>
  </si>
  <si>
    <t>0980</t>
  </si>
  <si>
    <t>Gotland</t>
  </si>
  <si>
    <t>10</t>
  </si>
  <si>
    <t>Blekinge län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</si>
  <si>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</si>
  <si>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</si>
  <si>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</si>
  <si>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</si>
  <si>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</si>
  <si>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</si>
  <si>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</si>
  <si>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</si>
  <si>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</si>
  <si>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</si>
  <si>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</t>
  </si>
  <si>
    <t>Skåne län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</si>
  <si>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</si>
  <si>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</si>
  <si>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</si>
  <si>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</si>
  <si>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</si>
  <si>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</si>
  <si>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</si>
  <si>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</si>
  <si>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</si>
  <si>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</si>
  <si>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</si>
  <si>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</si>
  <si>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</si>
  <si>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</si>
  <si>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</si>
  <si>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</si>
  <si>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</si>
  <si>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</si>
  <si>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</si>
  <si>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</si>
  <si>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</si>
  <si>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</si>
  <si>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</si>
  <si>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</si>
  <si>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</si>
  <si>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</si>
  <si>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</si>
  <si>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</si>
  <si>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</si>
  <si>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</si>
  <si>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</si>
  <si>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</si>
  <si>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</si>
  <si>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</si>
  <si>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</si>
  <si>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</si>
  <si>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</si>
  <si>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</si>
  <si>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</si>
  <si>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</si>
  <si>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</si>
  <si>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</si>
  <si>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</si>
  <si>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</si>
  <si>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</si>
  <si>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</si>
  <si>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</si>
  <si>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</si>
  <si>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</si>
  <si>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</si>
  <si>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</si>
  <si>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</si>
  <si>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</si>
  <si>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</si>
  <si>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</si>
  <si>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</si>
  <si>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</si>
  <si>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</si>
  <si>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</si>
  <si>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</si>
  <si>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</si>
  <si>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</si>
  <si>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</si>
  <si>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</si>
  <si>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</si>
  <si>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</si>
  <si>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</t>
  </si>
  <si>
    <t>Hallands län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</si>
  <si>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</si>
  <si>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</si>
  <si>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</si>
  <si>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</si>
  <si>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</si>
  <si>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</si>
  <si>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</si>
  <si>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</si>
  <si>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</si>
  <si>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</si>
  <si>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</si>
  <si>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</si>
  <si>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</t>
  </si>
  <si>
    <t>Västra Götalands län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</si>
  <si>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</si>
  <si>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</si>
  <si>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</si>
  <si>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</si>
  <si>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</si>
  <si>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</si>
  <si>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</si>
  <si>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</si>
  <si>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</si>
  <si>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</si>
  <si>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</si>
  <si>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</si>
  <si>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</si>
  <si>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</si>
  <si>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</si>
  <si>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</si>
  <si>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</si>
  <si>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</si>
  <si>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</si>
  <si>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</si>
  <si>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</si>
  <si>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</si>
  <si>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</si>
  <si>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</si>
  <si>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</si>
  <si>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</si>
  <si>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</si>
  <si>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</si>
  <si>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</si>
  <si>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</si>
  <si>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</si>
  <si>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</si>
  <si>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</si>
  <si>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</si>
  <si>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</si>
  <si>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</si>
  <si>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</si>
  <si>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</si>
  <si>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</si>
  <si>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</si>
  <si>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</si>
  <si>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</si>
  <si>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</si>
  <si>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</si>
  <si>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</si>
  <si>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</si>
  <si>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</si>
  <si>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</si>
  <si>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</si>
  <si>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</si>
  <si>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</si>
  <si>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</si>
  <si>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</si>
  <si>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</si>
  <si>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</si>
  <si>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</si>
  <si>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</si>
  <si>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</si>
  <si>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</si>
  <si>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</si>
  <si>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</si>
  <si>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</si>
  <si>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</si>
  <si>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</si>
  <si>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</si>
  <si>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</si>
  <si>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</si>
  <si>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</si>
  <si>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</si>
  <si>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</si>
  <si>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</si>
  <si>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</si>
  <si>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</si>
  <si>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</si>
  <si>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</si>
  <si>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</si>
  <si>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</si>
  <si>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</si>
  <si>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</si>
  <si>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</si>
  <si>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</si>
  <si>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</si>
  <si>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</si>
  <si>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</si>
  <si>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</si>
  <si>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</si>
  <si>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</si>
  <si>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</si>
  <si>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</si>
  <si>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</si>
  <si>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</si>
  <si>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</si>
  <si>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</si>
  <si>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</si>
  <si>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</si>
  <si>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</si>
  <si>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</si>
  <si>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</si>
  <si>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</t>
  </si>
  <si>
    <t>Värmlands län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</si>
  <si>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</si>
  <si>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</si>
  <si>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</si>
  <si>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</si>
  <si>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</si>
  <si>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</si>
  <si>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</si>
  <si>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</si>
  <si>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</si>
  <si>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</si>
  <si>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</si>
  <si>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</si>
  <si>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</si>
  <si>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</si>
  <si>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</si>
  <si>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</si>
  <si>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</si>
  <si>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</si>
  <si>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</si>
  <si>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</si>
  <si>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</si>
  <si>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</si>
  <si>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</si>
  <si>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</si>
  <si>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</si>
  <si>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</si>
  <si>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</si>
  <si>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</si>
  <si>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</si>
  <si>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</si>
  <si>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</si>
  <si>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</si>
  <si>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</t>
  </si>
  <si>
    <t>Örebro län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</si>
  <si>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</si>
  <si>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</si>
  <si>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</si>
  <si>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</si>
  <si>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</si>
  <si>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</si>
  <si>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</si>
  <si>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</si>
  <si>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</si>
  <si>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</si>
  <si>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</si>
  <si>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</si>
  <si>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</si>
  <si>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</si>
  <si>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</si>
  <si>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</si>
  <si>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</si>
  <si>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</si>
  <si>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</si>
  <si>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</si>
  <si>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</si>
  <si>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</si>
  <si>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</si>
  <si>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</si>
  <si>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</t>
  </si>
  <si>
    <t>Västmanlands län</t>
  </si>
  <si>
    <t>1904</t>
  </si>
  <si>
    <t>Skinnskatteberg</t>
  </si>
  <si>
    <t>1907</t>
  </si>
  <si>
    <t>Surahammar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</si>
  <si>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</si>
  <si>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</si>
  <si>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</si>
  <si>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</si>
  <si>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</si>
  <si>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</si>
  <si>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</si>
  <si>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</si>
  <si>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</si>
  <si>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</si>
  <si>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</si>
  <si>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</si>
  <si>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</si>
  <si>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</si>
  <si>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</si>
  <si>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</si>
  <si>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</t>
  </si>
  <si>
    <t>Dalarnas län</t>
  </si>
  <si>
    <t>2021</t>
  </si>
  <si>
    <t>Vansbro</t>
  </si>
  <si>
    <t>2023</t>
  </si>
  <si>
    <t>Malung-Sälen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</si>
  <si>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</si>
  <si>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</si>
  <si>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</si>
  <si>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</si>
  <si>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</si>
  <si>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</si>
  <si>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</si>
  <si>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</si>
  <si>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</si>
  <si>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</si>
  <si>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</si>
  <si>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</si>
  <si>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</si>
  <si>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</si>
  <si>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</si>
  <si>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</si>
  <si>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</si>
  <si>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</si>
  <si>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</si>
  <si>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</si>
  <si>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</si>
  <si>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</si>
  <si>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</si>
  <si>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</si>
  <si>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</si>
  <si>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</si>
  <si>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</t>
  </si>
  <si>
    <t>Gävleborgs län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</si>
  <si>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</si>
  <si>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</si>
  <si>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</si>
  <si>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</si>
  <si>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</si>
  <si>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</si>
  <si>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</si>
  <si>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</si>
  <si>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</si>
  <si>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</si>
  <si>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</si>
  <si>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</si>
  <si>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</si>
  <si>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</si>
  <si>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</si>
  <si>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</si>
  <si>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</si>
  <si>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</si>
  <si>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</si>
  <si>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</si>
  <si>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</t>
  </si>
  <si>
    <t>Västernorrlands län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</si>
  <si>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</si>
  <si>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</si>
  <si>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</si>
  <si>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</si>
  <si>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</si>
  <si>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</si>
  <si>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</si>
  <si>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</si>
  <si>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</si>
  <si>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</si>
  <si>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</si>
  <si>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</si>
  <si>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</si>
  <si>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</si>
  <si>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</t>
  </si>
  <si>
    <t>Jämtlands län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</si>
  <si>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</si>
  <si>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</si>
  <si>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</si>
  <si>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</si>
  <si>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</si>
  <si>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</si>
  <si>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</si>
  <si>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</si>
  <si>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</si>
  <si>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</si>
  <si>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</si>
  <si>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</si>
  <si>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</si>
  <si>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</si>
  <si>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</si>
  <si>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</si>
  <si>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</t>
  </si>
  <si>
    <t>Västerbottens län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</si>
  <si>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</si>
  <si>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</si>
  <si>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</si>
  <si>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</si>
  <si>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</si>
  <si>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</si>
  <si>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</si>
  <si>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</si>
  <si>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</si>
  <si>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</si>
  <si>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</si>
  <si>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</si>
  <si>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</si>
  <si>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</si>
  <si>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</si>
  <si>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</si>
  <si>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</si>
  <si>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</si>
  <si>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</si>
  <si>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</si>
  <si>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</si>
  <si>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</si>
  <si>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</si>
  <si>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</si>
  <si>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</si>
  <si>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</si>
  <si>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</si>
  <si>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</si>
  <si>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</si>
  <si>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</si>
  <si>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</t>
  </si>
  <si>
    <t>Norrbottens län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</si>
  <si>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</si>
  <si>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</si>
  <si>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</si>
  <si>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</si>
  <si>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</si>
  <si>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</si>
  <si>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</si>
  <si>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</si>
  <si>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</si>
  <si>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</si>
  <si>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</si>
  <si>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</si>
  <si>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</si>
  <si>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</si>
  <si>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</si>
  <si>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</si>
  <si>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</si>
  <si>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</si>
  <si>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</si>
  <si>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</si>
  <si>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</si>
  <si>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</si>
  <si>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</si>
  <si>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</si>
  <si>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</si>
  <si>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</si>
  <si>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</si>
  <si>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</si>
  <si>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Gas</t>
  </si>
  <si>
    <t>Ved</t>
  </si>
  <si>
    <t>Flis/spån</t>
  </si>
  <si>
    <t>Pellets</t>
  </si>
  <si>
    <t>Total energianv</t>
  </si>
  <si>
    <t>Total en.anv/hus</t>
  </si>
  <si>
    <t>Total en.anv/m2</t>
  </si>
  <si>
    <t>Uppdelning efter energislag</t>
  </si>
  <si>
    <t>Kommuntabeller</t>
  </si>
  <si>
    <t>Tabell 2.1 Total energianvändning för uppvärmning och varmvatten i småhus år 2006-2010</t>
  </si>
  <si>
    <t>Tabell 2.2 Genomsnittlig energianvändning i småhus år 2006-2010</t>
  </si>
  <si>
    <t>Tabell 2.3 Uppvärmningssätt i småhus år 2007-2010</t>
  </si>
  <si>
    <t>Tabell 2.5 Solfångare på småhus år 2007-2010</t>
  </si>
  <si>
    <t xml:space="preserve">Figur 7 Genomsnittlig energianvändning för uppvärmning och varmvatten  i småhus, per hus och län, år 2010. </t>
  </si>
  <si>
    <t>Tabell 2.7 Andel hus per använda uppvärmningssätt och län, år 2010</t>
  </si>
  <si>
    <t>Tabell 3.2 Antal småhus år 2010, fördelade efter befintligt och använt uppvärmningssätt, 1 000-tal</t>
  </si>
  <si>
    <t>Table 3.2 Number of one- and two-dwelling buildings in 2010, by existing type of heating system and type of heating system used, 1000s</t>
  </si>
  <si>
    <t>Tabell 3.4 Antal småhus år 2010, fördelade efter använt uppvärmningssätt och regioner, 1 000-tal</t>
  </si>
  <si>
    <t>Table 3.4 Number of one- and two-dwelling buildings in 2010, by type of heating system used and NUTS, 1000s</t>
  </si>
  <si>
    <t>Table 3.7 Average use of energy for one- and two-dwelling buildings in 2010, by existing type of heating system and type of heating system used, MWh/house</t>
  </si>
  <si>
    <r>
      <t>Tabell 3.9 Genomsnittlig energianvändning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per småhus år 2010, fördelad efter befintligt och använt uppvärmningssätt, MWh/hus</t>
    </r>
  </si>
  <si>
    <r>
      <t>Tabell 3.8 Genomsnittlig energianvändning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(inkl. biarea) för småhus år 2010, fördelad efter biarea och byggår, kWh/m</t>
    </r>
    <r>
      <rPr>
        <b/>
        <vertAlign val="superscript"/>
        <sz val="10"/>
        <rFont val="Times New Roman"/>
        <family val="1"/>
      </rPr>
      <t>2</t>
    </r>
  </si>
  <si>
    <r>
      <t>Tabell 3.7 Genomsnittlig energianvändning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per småhus år 2010, fördelad efter befintligt och använt uppvärmningssätt, MWh/hus</t>
    </r>
  </si>
  <si>
    <r>
      <t>Tabell 3.6 Uppvärmd area (inkl. biarea) i småhus år 2010, fördelad efter använt uppvärmningssätt och byggår, miljoner m</t>
    </r>
    <r>
      <rPr>
        <b/>
        <vertAlign val="superscript"/>
        <sz val="10"/>
        <rFont val="Times New Roman"/>
        <family val="1"/>
      </rPr>
      <t>2</t>
    </r>
  </si>
  <si>
    <r>
      <t>Tabell 3.5 Uppvärmd bostadsarea för småhus år 2010, fördelad efter använt uppvärmningssätt och byggår, miljoner m</t>
    </r>
    <r>
      <rPr>
        <b/>
        <vertAlign val="superscript"/>
        <sz val="10"/>
        <rFont val="Times New Roman"/>
        <family val="1"/>
      </rPr>
      <t>2</t>
    </r>
  </si>
  <si>
    <t>Tabell 3.3 Antal småhus år 2010, fördelade efter använt uppvärmningssätt och byggår, 1 000-tal</t>
  </si>
  <si>
    <t>Tabell 3.1 Antal småhus år 2010, fördelade efter befintligt uppvärmningssätt och byggår, 1 000-tal</t>
  </si>
  <si>
    <t>Table 3.1 Number of one- and two-dwelling buildings in 2010, by existing type of heating system and year of completion, 1000s</t>
  </si>
  <si>
    <r>
      <t>Table 3.5 Heated residential floor area in one- or two-dwelling buildings in 2010, by type of heating system used and year of completion, millions of m</t>
    </r>
    <r>
      <rPr>
        <vertAlign val="superscript"/>
        <sz val="10"/>
        <rFont val="Times New Roman"/>
        <family val="1"/>
      </rPr>
      <t>2</t>
    </r>
  </si>
  <si>
    <r>
      <t>Table 3.6 Heated floor area (incl. non-residential floor area) in one- and two-dwelling buildings in 2010, by type of heating system used and year of completion, millions of m</t>
    </r>
    <r>
      <rPr>
        <vertAlign val="superscript"/>
        <sz val="10"/>
        <rFont val="Times New Roman"/>
        <family val="1"/>
      </rPr>
      <t>2</t>
    </r>
  </si>
  <si>
    <r>
      <t>Table 3.8 Average use of energy per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of heated floor area (incl. non-residential floor area) for one- and two-dwelling buildings in 2010, by size of non-residential floor area and year of completion, kWh/m</t>
    </r>
    <r>
      <rPr>
        <vertAlign val="superscript"/>
        <sz val="10"/>
        <rFont val="Times New Roman"/>
        <family val="1"/>
      </rPr>
      <t>2</t>
    </r>
  </si>
  <si>
    <t>Table 3.9 Average use of energy in one- and two-dwelling buildings in 2010, by existing type of heating system and type of heating system used, MWh/house</t>
  </si>
  <si>
    <r>
      <t>Tabell 3.10 Genomsnittlig energianvändning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(inkl. biarea) för småhus år 2010, fördelad efter biarea och byggår, kWh/m</t>
    </r>
    <r>
      <rPr>
        <b/>
        <vertAlign val="superscript"/>
        <sz val="10"/>
        <rFont val="Times New Roman"/>
        <family val="1"/>
      </rPr>
      <t>2</t>
    </r>
  </si>
  <si>
    <r>
      <t>Table 3.10 Average use of energy per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of heated floor area (incl. non-residential floor area) in one- and two-dwelling buildings in 2010, by size of non-residential floor area and year of completion, kWh/m</t>
    </r>
    <r>
      <rPr>
        <vertAlign val="superscript"/>
        <sz val="10"/>
        <rFont val="Times New Roman"/>
        <family val="1"/>
      </rPr>
      <t>2</t>
    </r>
  </si>
  <si>
    <r>
      <t>Tabell 3.11 Genomsnittlig oljeanvändning per småhus år 2010, fördelad efter befintligt och använt uppvärmningssätt,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/hus</t>
    </r>
  </si>
  <si>
    <r>
      <t>Table 3.11 Average use of oil in one- and two-dwelling buildings in 2010, by existing type of heating system and type of heating system used,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/house</t>
    </r>
  </si>
  <si>
    <r>
      <t>Tabell 3.12 Genomsnittlig oljeanvändning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(inkl. biarea) för småhus år 2010, uppvärmda med enbart olja, fördelad efter biarea och byggår, liter/m</t>
    </r>
    <r>
      <rPr>
        <b/>
        <vertAlign val="superscript"/>
        <sz val="10"/>
        <rFont val="Times New Roman"/>
        <family val="1"/>
      </rPr>
      <t>2</t>
    </r>
  </si>
  <si>
    <r>
      <t>Table 3.12 Average use of oil per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of heated floor area (incl. non-residential floor area) for one- and two-dwelling buildings in 2010, heated with oil exclusively, by size of non-residential floor area and year of completion, litres/m</t>
    </r>
    <r>
      <rPr>
        <vertAlign val="superscript"/>
        <sz val="10"/>
        <rFont val="Times New Roman"/>
        <family val="1"/>
      </rPr>
      <t>2</t>
    </r>
  </si>
  <si>
    <t>Tabell 3.13 Genomsnittlig elanvändning (inkl. hushållsel) per småhus år 2010, helt eller delvis uppvärmda med el, fördelad efter befintligt och använt uppvärmningssätt, MWh/hus</t>
  </si>
  <si>
    <t>Table 3.13 Average use of electricity (incl. electricity for household purposes) in one- and two-dwelling buildings in 2010, heated with electricity exclusively or partly, by existing type of heating system and type of heating system used, MWh/house</t>
  </si>
  <si>
    <r>
      <t>Tabell 3.14 Genomsnittlig elanvändning (inkl. hushållsel)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per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uppvärmd area (inkl. biarea) för småhus år 2010, uppvärmda med enbart el, fördelad efter biarea och byggår, kWh/m</t>
    </r>
    <r>
      <rPr>
        <b/>
        <vertAlign val="superscript"/>
        <sz val="10"/>
        <rFont val="Times New Roman"/>
        <family val="1"/>
      </rPr>
      <t>2</t>
    </r>
  </si>
  <si>
    <r>
      <t>Table 3.14 Average use of electricity (incl. electricity for household purposes) per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of heated floor area (incl. non-residential floor area) in one- and two-dwelling buildings in 2010, heated with electricity exclusively, by size of non-residential floor area and year of completion, kWh/m</t>
    </r>
    <r>
      <rPr>
        <vertAlign val="superscript"/>
        <sz val="10"/>
        <rFont val="Times New Roman"/>
        <family val="1"/>
      </rPr>
      <t>2</t>
    </r>
  </si>
  <si>
    <t>Tabell 3.15 Genomsnittlig fjärrvärmeanvändning per småhus år 2010, helt eller delvis uppvärmda med fjärrvärme, fördelad efter befintligt och använt uppvärmningssätt, MWh/hus</t>
  </si>
  <si>
    <t>Table 3.15 Average use of district heating in one- and two-dwelling buildings in 2010,per building heated with district heating exclusively or partly existing type of heating system and type of heating system used, MWh/house</t>
  </si>
  <si>
    <r>
      <t>Tabell 3.16 Genomsnittlig fjärrvärmeanvändning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(inkl. biarea) för småhus år 2010, uppvärmda med enbart fjärrvärme, fördelad efter biarea och byggår, kWh/m</t>
    </r>
    <r>
      <rPr>
        <b/>
        <vertAlign val="superscript"/>
        <sz val="10"/>
        <rFont val="Times New Roman"/>
        <family val="1"/>
      </rPr>
      <t>2</t>
    </r>
  </si>
  <si>
    <r>
      <t>Table 3.16 Average use of district heating per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of heated floor area (incl. non-residential floor area) in one- and two-dwelling buildings in 2010, heated with district heating exclusively, by size of non-residential floor area and year of completion, kWh/m</t>
    </r>
    <r>
      <rPr>
        <vertAlign val="superscript"/>
        <sz val="10"/>
        <rFont val="Times New Roman"/>
        <family val="1"/>
      </rPr>
      <t>2</t>
    </r>
  </si>
  <si>
    <t>Tabell 3.17 Genomsnittlig naturgas/stadsgasanvändning per småhus år 2010, helt eller delvis uppvärmda med naturgas/stadsgas, fördelad efter befintligt och använt uppvärmningssätt, MWh/hus</t>
  </si>
  <si>
    <t>Table 3.17 Average use of gas in one- and two-dwelling buildings in 2010, per building heated with gas exclusively or partly, by existing type of heating system and type of heating system used, MWh/house</t>
  </si>
  <si>
    <r>
      <t>Tabell 3.18 Genomsnittlig naturgas/stadsgasanvändning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(inkl. biarea) för småhus år 2010, uppvärmda med enbart naturgas/stadsgas, fördelad efter biarea och byggår, kWh/m</t>
    </r>
    <r>
      <rPr>
        <b/>
        <vertAlign val="superscript"/>
        <sz val="10"/>
        <rFont val="Times New Roman"/>
        <family val="1"/>
      </rPr>
      <t>2</t>
    </r>
  </si>
  <si>
    <r>
      <t>Table 3.18 Average use of gas per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of heated floor area (incl. non-residential floor area) in one- and two-dwelling buildings in 2010, heated with gas exclusively, by size of non-residential floor area and year of completion, kWh/m</t>
    </r>
    <r>
      <rPr>
        <vertAlign val="superscript"/>
        <sz val="10"/>
        <rFont val="Times New Roman"/>
        <family val="1"/>
      </rPr>
      <t>2</t>
    </r>
  </si>
  <si>
    <r>
      <t>Tabell 3.19 Genomsnittlig energianvändning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för uppvärmning och varmvatten i småhus år 2010, fördelad efter byggår, MWh/hus respektive kWh/m</t>
    </r>
    <r>
      <rPr>
        <b/>
        <vertAlign val="superscript"/>
        <sz val="10"/>
        <rFont val="Times New Roman"/>
        <family val="1"/>
      </rPr>
      <t>2</t>
    </r>
  </si>
  <si>
    <r>
      <t>Table 3.19 Average use of energy for heating and hot water in one- and two-dwelling buildings in 2010, by year of completion, MWh/house and kWh/m</t>
    </r>
    <r>
      <rPr>
        <vertAlign val="superscript"/>
        <sz val="10"/>
        <rFont val="Times New Roman"/>
        <family val="1"/>
      </rPr>
      <t>2</t>
    </r>
  </si>
  <si>
    <t>Tabell 3.20 Total energianvändning för uppvärmning och varmvatten i småhus år 2010, fördelad efter använt uppvärmningssätt och energimängd, GWh</t>
  </si>
  <si>
    <t>Table 3.20 Total use of energy for heating and hot water in one- and two-dwelling buildings in 2010 by type of heating system used and use of fuels, Gwh</t>
  </si>
  <si>
    <r>
      <t>Tabell 3.21 Total energianvändning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i småhus år 2010, fördelad efter använt uppvärmningssätt och region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GWh</t>
    </r>
  </si>
  <si>
    <t>Table 3.21 Total use of energy, including electricity for household purposes, in one- and two-dwelling buildings in 2010 by type of heating system used and NUTS, GWh</t>
  </si>
  <si>
    <r>
      <t>Tabell 3.22 Total oljeanvändning för småhus år 2010, helt eller delvis uppvärmda med olja, fördelad efter befintligt och använt uppvärmningssätt, 1 000-tals m</t>
    </r>
    <r>
      <rPr>
        <b/>
        <vertAlign val="superscript"/>
        <sz val="10"/>
        <rFont val="Times New Roman"/>
        <family val="1"/>
      </rPr>
      <t>3</t>
    </r>
  </si>
  <si>
    <r>
      <t>Table 3.22 Total use of oil in one- and two-dwelling buildings in 2010, heated with oil exclusively or partly, by existing type of heating system and type of heating system used, 1 000s of m</t>
    </r>
    <r>
      <rPr>
        <vertAlign val="superscript"/>
        <sz val="10"/>
        <rFont val="Times New Roman"/>
        <family val="1"/>
      </rPr>
      <t>3</t>
    </r>
  </si>
  <si>
    <t>Tabell 3.23 Total elanvändning (inkl. hushållsel) för småhus år 2010, helt eller delvis uppvärmda med el, fördelad efter befintligt och använt uppvärmningssätt, GWh</t>
  </si>
  <si>
    <t>Table 3.23 Total use of electricity (incl. electricity for household purposes) in one- and two-dwelling buildings in 2010, heated with electricity exclusively or partly, by existing type of heating system and type of heating system used, GWh</t>
  </si>
  <si>
    <t>Tabell 3.24 Total fjärrvärmeanvändning för småhus år 2010, helt eller delvis uppvärmda med fjärrvärme, fördelad efter befintligt och använt uppvärmningssätt, GWh</t>
  </si>
  <si>
    <t>Table 3.24 Total use of district heating in one- and two-dwelling buildings in 2010, heated with district heating exclusively or partly, by existing type of heating system and type of heating system used, GWh</t>
  </si>
  <si>
    <t>Tabell 3.25 Total naturgas/stadsgasanvändning för småhus år 2010, helt eller delvis uppvärmda med naturgas/stadsgas, fördelad efter befintligt och använt uppvärmningssätt, GWh</t>
  </si>
  <si>
    <t>Table 3.25 Total consumption of gas in one- and two-dwelling buildings in 2010, heated with gas exclusively or partly, by existing type of heating system and type of heating system used, GWh</t>
  </si>
  <si>
    <r>
      <t>Tabell 3.26 Total vedanvändning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för småhus år 2010, helt eller delvis uppvärmda med ved, befintligt och använt uppvärmningssätt, 1 000-tals m</t>
    </r>
    <r>
      <rPr>
        <b/>
        <vertAlign val="superscript"/>
        <sz val="10"/>
        <rFont val="Times New Roman"/>
        <family val="1"/>
      </rPr>
      <t>3</t>
    </r>
  </si>
  <si>
    <r>
      <t>Table 3.26 Total use of firewood in one- and two-dwelling buildings in 2010, exclusively or partly heated with firewood, by existing type of heating system and type of heating system used, 1000s of m</t>
    </r>
    <r>
      <rPr>
        <vertAlign val="superscript"/>
        <sz val="10"/>
        <rFont val="Times New Roman"/>
        <family val="1"/>
      </rPr>
      <t>3</t>
    </r>
  </si>
  <si>
    <r>
      <t>Tabell 3.27 Total användning av ved/flis/spån/pellets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i småhus år 2010, helt eller delvis uppvärmda med ved/flis/spån/pellets, fördelad efter befintligt uppvärmningssätt</t>
    </r>
  </si>
  <si>
    <r>
      <t>Table 3.27 Total use of firewood/wood chips/pellets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 one- and two-dwelling buildings in 2010, exclusively or partly heated with firewood/wood chips/pellets, by existing type of heating system</t>
    </r>
  </si>
  <si>
    <t>Tabell 3.28 Antal småhus år 2010, fördelade efter under år 2000‑2009 genomförd energieffektiviserande åtgärd och byggår, 1 000-tal</t>
  </si>
  <si>
    <t>Table 3.28 Number of one- and two-dwelling buildings in 2010, by types of energy efficiency measures taken during 2000‑2009 and year of completion, 1000s</t>
  </si>
  <si>
    <t>Tabell 3.29 Antal småhus år 2010, fördelade efter under år 2010 genomförd energieffektiviserande åtgärd och byggår, 1 000-tal</t>
  </si>
  <si>
    <t>Table 3.29 Number of one- and two-dwelling buildings in 2010, by types of energy efficiency measures taken during 2010 and year of completion, 1000s</t>
  </si>
  <si>
    <t>Tabell 3.30 Antal småhus år 2010, fördelade efter ändring av uppvärmningssystem och byggår, 1 000-tal</t>
  </si>
  <si>
    <t>Table 3.30 Number of one- and two-dwelling buildings in 2010, by change of heating system and year of completion, 1 000s</t>
  </si>
  <si>
    <t>Tabell 3.31 Antal småhus år 2010, fördelade efter typ av ventilation och byggår, 1 000-tal</t>
  </si>
  <si>
    <t>Table 3.31 Number of one- and two-dwelling buildings in 2010, by type of ventilation and year of completion, 1000s</t>
  </si>
  <si>
    <t>Tabell 3.32 Antal småhus år 2010, fördelade efter använda uppvärmningssätt och byggår, 1 000-tal</t>
  </si>
  <si>
    <t>Table 3.32 Number of one- and two-dwelling buildings in 2010, by type of heating system used and year of completion, 1000s</t>
  </si>
  <si>
    <r>
      <t>Tabell 3.33 Genomsnittlig energianvändning för uppvärmning och varmvatten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i småhus år 2010, efter kommun och använt uppvärmningssätt, kWh/m</t>
    </r>
    <r>
      <rPr>
        <b/>
        <vertAlign val="superscript"/>
        <sz val="10"/>
        <rFont val="Times New Roman"/>
        <family val="1"/>
      </rPr>
      <t>2</t>
    </r>
  </si>
  <si>
    <r>
      <t>Table 3.33 Average use of energy for heating and hot water in one- and two-dwelling buildings in 2010, by municipality and type of heating system used, kWh/m</t>
    </r>
    <r>
      <rPr>
        <vertAlign val="superscript"/>
        <sz val="10"/>
        <rFont val="Times New Roman"/>
        <family val="1"/>
      </rPr>
      <t>2</t>
    </r>
  </si>
  <si>
    <r>
      <t>Tabell 3.34 Genomsnittlig energianvändning för uppvärmning och varmvatten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år 2010, efter kommun och använt uppvärmningssätt, MWh/hus</t>
    </r>
  </si>
  <si>
    <t>Table 3.34 Average use of energy for heating and hot water in one- and two-dwelling buildings in 2010, by municipality and type of heating system used, MWh/building</t>
  </si>
  <si>
    <r>
      <t>Tabell 3.35 Total energianvändning för uppvärmning och varmvatten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i småhus år 2010 efter kommun och använd energimängd, GWh</t>
    </r>
  </si>
  <si>
    <t>Table 3.35 Total use of energy for heating and hot water in one- and two-dwelling buildings in 2010, by municipality and use of fuel, GWh</t>
  </si>
  <si>
    <t>Tabell 8 Orsaker till övertäckning</t>
  </si>
  <si>
    <t>Tabell 7 Resultatkoder och antal byggnad per resultatkod</t>
  </si>
  <si>
    <t>Tabell 4 Antal småhus 2010, fördelade efter kombinationer inom kategorin ”Övriga uppvärmningssätt” och byggår, 1 000-tal</t>
  </si>
  <si>
    <t>Table 4 Number of one- and two-dwelling buildings in 2010 by combinations within the category “other type of heating” and year of completion, 1000s</t>
  </si>
  <si>
    <t>Berg/ jord/ sjövp + el</t>
  </si>
  <si>
    <t>Berg/ jord/ sjövp + biobr</t>
  </si>
  <si>
    <t>Berg/ jord/ sjövp</t>
  </si>
  <si>
    <t>Övriga uppv.sätt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</si>
</sst>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±\ #,##0"/>
    <numFmt numFmtId="165" formatCode="\±\ #,##0.0"/>
    <numFmt numFmtId="166" formatCode="\±\ #,##0.0;;\±\ #,##0"/>
    <numFmt numFmtId="167" formatCode="0.0"/>
    <numFmt numFmtId="168" formatCode="#,##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Helvetica"/>
    </font>
    <font>
      <sz val="8"/>
      <name val="Arial"/>
      <family val="2"/>
    </font>
    <font>
      <vertAlign val="superscript"/>
      <sz val="10"/>
      <name val="Times New Roman"/>
      <family val="1"/>
    </font>
    <font>
      <i/>
      <sz val="12"/>
      <name val="Times New Roman"/>
      <family val="1"/>
    </font>
    <font>
      <b/>
      <sz val="9"/>
      <name val="Helvetica"/>
    </font>
    <font>
      <b/>
      <sz val="8"/>
      <color indexed="8"/>
      <name val="Arial"/>
      <family val="2"/>
    </font>
    <font>
      <b/>
      <sz val="8"/>
      <color indexed="8"/>
      <name val="Helvetica"/>
    </font>
    <font>
      <vertAlign val="superscript"/>
      <sz val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vertAlign val="superscript"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2"/>
      <name val="Times New Roman"/>
      <family val="1"/>
    </font>
    <font>
      <b/>
      <sz val="7.5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364">
    <xf numFmtId="0" fontId="0" fillId="0" borderId="0" xfId="0"/>
    <xf numFmtId="0" fontId="0" fillId="2" borderId="0" xfId="0" applyFill="1"/>
    <xf numFmtId="0" fontId="2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4" fillId="2" borderId="0" xfId="0" applyFont="1" applyFill="1"/>
    <xf numFmtId="0" fontId="9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15" fillId="2" borderId="2" xfId="0" applyFont="1" applyFill="1" applyBorder="1" applyAlignment="1">
      <alignment wrapText="1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right"/>
    </xf>
    <xf numFmtId="0" fontId="9" fillId="2" borderId="0" xfId="0" applyFont="1" applyFill="1" applyAlignment="1">
      <alignment horizontal="left" indent="2"/>
    </xf>
    <xf numFmtId="0" fontId="17" fillId="2" borderId="0" xfId="0" applyFont="1" applyFill="1"/>
    <xf numFmtId="0" fontId="0" fillId="2" borderId="0" xfId="0" applyFill="1" applyAlignment="1">
      <alignment horizontal="right"/>
    </xf>
    <xf numFmtId="0" fontId="13" fillId="2" borderId="2" xfId="0" applyFont="1" applyFill="1" applyBorder="1" applyAlignment="1">
      <alignment vertical="top"/>
    </xf>
    <xf numFmtId="0" fontId="13" fillId="2" borderId="3" xfId="0" applyFont="1" applyFill="1" applyBorder="1" applyAlignment="1">
      <alignment vertical="top"/>
    </xf>
    <xf numFmtId="0" fontId="15" fillId="2" borderId="0" xfId="0" applyFont="1" applyFill="1" applyBorder="1" applyAlignment="1">
      <alignment wrapText="1"/>
    </xf>
    <xf numFmtId="3" fontId="5" fillId="2" borderId="0" xfId="0" applyNumberFormat="1" applyFont="1" applyFill="1" applyBorder="1" applyAlignment="1">
      <alignment horizontal="right" wrapText="1"/>
    </xf>
    <xf numFmtId="0" fontId="12" fillId="2" borderId="0" xfId="0" applyFont="1" applyFill="1"/>
    <xf numFmtId="0" fontId="13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wrapText="1"/>
    </xf>
    <xf numFmtId="0" fontId="15" fillId="2" borderId="3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vertical="top" wrapText="1"/>
    </xf>
    <xf numFmtId="0" fontId="13" fillId="2" borderId="2" xfId="0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 wrapText="1"/>
    </xf>
    <xf numFmtId="0" fontId="15" fillId="2" borderId="0" xfId="0" applyFont="1" applyFill="1" applyBorder="1" applyAlignment="1"/>
    <xf numFmtId="0" fontId="15" fillId="2" borderId="2" xfId="0" applyFont="1" applyFill="1" applyBorder="1" applyAlignment="1"/>
    <xf numFmtId="0" fontId="13" fillId="2" borderId="1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wrapText="1"/>
    </xf>
    <xf numFmtId="3" fontId="13" fillId="2" borderId="0" xfId="0" applyNumberFormat="1" applyFont="1" applyFill="1" applyBorder="1" applyAlignment="1">
      <alignment horizontal="right" wrapText="1"/>
    </xf>
    <xf numFmtId="3" fontId="15" fillId="2" borderId="2" xfId="0" applyNumberFormat="1" applyFont="1" applyFill="1" applyBorder="1" applyAlignment="1">
      <alignment horizontal="right" wrapText="1"/>
    </xf>
    <xf numFmtId="0" fontId="15" fillId="2" borderId="3" xfId="0" applyFont="1" applyFill="1" applyBorder="1" applyAlignment="1"/>
    <xf numFmtId="0" fontId="15" fillId="2" borderId="3" xfId="0" applyFont="1" applyFill="1" applyBorder="1" applyAlignment="1">
      <alignment wrapText="1"/>
    </xf>
    <xf numFmtId="0" fontId="15" fillId="2" borderId="2" xfId="0" applyFont="1" applyFill="1" applyBorder="1" applyAlignment="1">
      <alignment horizontal="left" wrapText="1"/>
    </xf>
    <xf numFmtId="3" fontId="15" fillId="2" borderId="0" xfId="0" applyNumberFormat="1" applyFont="1" applyFill="1" applyBorder="1" applyAlignment="1">
      <alignment horizontal="right" wrapText="1"/>
    </xf>
    <xf numFmtId="3" fontId="15" fillId="2" borderId="3" xfId="0" applyNumberFormat="1" applyFont="1" applyFill="1" applyBorder="1" applyAlignment="1">
      <alignment horizontal="right" wrapText="1"/>
    </xf>
    <xf numFmtId="0" fontId="15" fillId="2" borderId="3" xfId="0" applyFont="1" applyFill="1" applyBorder="1" applyAlignment="1">
      <alignment vertical="top" wrapText="1"/>
    </xf>
    <xf numFmtId="164" fontId="0" fillId="2" borderId="0" xfId="0" applyNumberFormat="1" applyFill="1" applyAlignment="1">
      <alignment horizontal="left"/>
    </xf>
    <xf numFmtId="0" fontId="13" fillId="2" borderId="0" xfId="0" applyFont="1" applyFill="1" applyBorder="1" applyAlignment="1">
      <alignment vertical="top"/>
    </xf>
    <xf numFmtId="165" fontId="0" fillId="2" borderId="0" xfId="0" applyNumberFormat="1" applyFill="1" applyAlignment="1">
      <alignment horizontal="left"/>
    </xf>
    <xf numFmtId="166" fontId="0" fillId="2" borderId="0" xfId="0" applyNumberFormat="1" applyFill="1" applyAlignment="1">
      <alignment horizontal="left"/>
    </xf>
    <xf numFmtId="0" fontId="15" fillId="2" borderId="0" xfId="0" applyFont="1" applyFill="1" applyBorder="1" applyAlignment="1">
      <alignment horizontal="left"/>
    </xf>
    <xf numFmtId="167" fontId="0" fillId="2" borderId="0" xfId="0" applyNumberFormat="1" applyFill="1"/>
    <xf numFmtId="167" fontId="15" fillId="2" borderId="0" xfId="0" applyNumberFormat="1" applyFont="1" applyFill="1" applyBorder="1" applyAlignment="1">
      <alignment horizontal="right"/>
    </xf>
    <xf numFmtId="1" fontId="0" fillId="2" borderId="0" xfId="0" applyNumberFormat="1" applyFill="1"/>
    <xf numFmtId="3" fontId="0" fillId="2" borderId="0" xfId="0" applyNumberFormat="1" applyFill="1"/>
    <xf numFmtId="3" fontId="13" fillId="2" borderId="0" xfId="0" applyNumberFormat="1" applyFont="1" applyFill="1" applyBorder="1" applyAlignment="1">
      <alignment horizontal="right" vertical="top" wrapText="1"/>
    </xf>
    <xf numFmtId="167" fontId="15" fillId="2" borderId="0" xfId="0" applyNumberFormat="1" applyFont="1" applyFill="1" applyBorder="1" applyAlignment="1">
      <alignment horizontal="right" wrapText="1"/>
    </xf>
    <xf numFmtId="1" fontId="13" fillId="2" borderId="0" xfId="0" applyNumberFormat="1" applyFont="1" applyFill="1" applyBorder="1" applyAlignment="1">
      <alignment horizontal="right" wrapText="1"/>
    </xf>
    <xf numFmtId="0" fontId="0" fillId="3" borderId="0" xfId="0" applyFill="1"/>
    <xf numFmtId="0" fontId="6" fillId="2" borderId="0" xfId="0" applyFont="1" applyFill="1" applyBorder="1" applyAlignment="1">
      <alignment horizontal="center"/>
    </xf>
    <xf numFmtId="0" fontId="18" fillId="2" borderId="0" xfId="0" applyFont="1" applyFill="1"/>
    <xf numFmtId="0" fontId="3" fillId="2" borderId="0" xfId="0" applyFont="1" applyFill="1"/>
    <xf numFmtId="49" fontId="5" fillId="2" borderId="0" xfId="0" applyNumberFormat="1" applyFont="1" applyFill="1" applyAlignment="1">
      <alignment horizontal="right"/>
    </xf>
    <xf numFmtId="0" fontId="3" fillId="2" borderId="0" xfId="0" applyNumberFormat="1" applyFont="1" applyFill="1"/>
    <xf numFmtId="164" fontId="15" fillId="2" borderId="2" xfId="0" applyNumberFormat="1" applyFont="1" applyFill="1" applyBorder="1" applyAlignment="1">
      <alignment horizontal="left" wrapText="1"/>
    </xf>
    <xf numFmtId="164" fontId="27" fillId="2" borderId="0" xfId="0" applyNumberFormat="1" applyFont="1" applyFill="1" applyAlignment="1">
      <alignment horizontal="left"/>
    </xf>
    <xf numFmtId="166" fontId="27" fillId="2" borderId="0" xfId="0" applyNumberFormat="1" applyFont="1" applyFill="1" applyAlignment="1">
      <alignment horizontal="left"/>
    </xf>
    <xf numFmtId="165" fontId="27" fillId="2" borderId="0" xfId="0" applyNumberFormat="1" applyFont="1" applyFill="1" applyBorder="1" applyAlignment="1">
      <alignment horizontal="left"/>
    </xf>
    <xf numFmtId="0" fontId="27" fillId="2" borderId="0" xfId="0" applyFont="1" applyFill="1"/>
    <xf numFmtId="0" fontId="13" fillId="2" borderId="1" xfId="0" applyFont="1" applyFill="1" applyBorder="1"/>
    <xf numFmtId="0" fontId="0" fillId="2" borderId="0" xfId="0" applyFill="1" applyAlignment="1">
      <alignment vertical="center"/>
    </xf>
    <xf numFmtId="0" fontId="13" fillId="2" borderId="2" xfId="0" applyFont="1" applyFill="1" applyBorder="1" applyAlignment="1"/>
    <xf numFmtId="0" fontId="13" fillId="2" borderId="0" xfId="0" applyFont="1" applyFill="1" applyBorder="1" applyAlignment="1"/>
    <xf numFmtId="0" fontId="15" fillId="2" borderId="3" xfId="0" applyFont="1" applyFill="1" applyBorder="1"/>
    <xf numFmtId="3" fontId="13" fillId="2" borderId="2" xfId="0" applyNumberFormat="1" applyFont="1" applyFill="1" applyBorder="1" applyAlignment="1">
      <alignment horizontal="right" wrapText="1"/>
    </xf>
    <xf numFmtId="1" fontId="13" fillId="2" borderId="2" xfId="0" applyNumberFormat="1" applyFont="1" applyFill="1" applyBorder="1" applyAlignment="1">
      <alignment horizontal="right" wrapText="1"/>
    </xf>
    <xf numFmtId="167" fontId="15" fillId="2" borderId="3" xfId="0" applyNumberFormat="1" applyFont="1" applyFill="1" applyBorder="1" applyAlignment="1">
      <alignment horizontal="right" wrapText="1"/>
    </xf>
    <xf numFmtId="0" fontId="15" fillId="2" borderId="3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167" fontId="15" fillId="2" borderId="3" xfId="0" applyNumberFormat="1" applyFont="1" applyFill="1" applyBorder="1" applyAlignment="1">
      <alignment horizontal="right"/>
    </xf>
    <xf numFmtId="0" fontId="13" fillId="2" borderId="0" xfId="0" applyFont="1" applyFill="1" applyBorder="1"/>
    <xf numFmtId="0" fontId="13" fillId="2" borderId="2" xfId="0" applyFont="1" applyFill="1" applyBorder="1"/>
    <xf numFmtId="167" fontId="13" fillId="2" borderId="2" xfId="0" applyNumberFormat="1" applyFont="1" applyFill="1" applyBorder="1" applyAlignment="1">
      <alignment horizontal="right" wrapText="1"/>
    </xf>
    <xf numFmtId="167" fontId="13" fillId="2" borderId="2" xfId="0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 horizontal="left"/>
    </xf>
    <xf numFmtId="0" fontId="15" fillId="2" borderId="2" xfId="0" applyFont="1" applyFill="1" applyBorder="1"/>
    <xf numFmtId="0" fontId="0" fillId="2" borderId="0" xfId="0" applyFill="1" applyBorder="1"/>
    <xf numFmtId="0" fontId="6" fillId="2" borderId="2" xfId="0" applyFont="1" applyFill="1" applyBorder="1"/>
    <xf numFmtId="0" fontId="5" fillId="2" borderId="3" xfId="0" applyFont="1" applyFill="1" applyBorder="1"/>
    <xf numFmtId="0" fontId="15" fillId="2" borderId="2" xfId="0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right" vertical="center" wrapText="1"/>
    </xf>
    <xf numFmtId="167" fontId="15" fillId="2" borderId="3" xfId="0" applyNumberFormat="1" applyFont="1" applyFill="1" applyBorder="1" applyAlignment="1">
      <alignment horizontal="right" vertical="center" wrapText="1"/>
    </xf>
    <xf numFmtId="0" fontId="21" fillId="2" borderId="0" xfId="0" applyFont="1" applyFill="1"/>
    <xf numFmtId="0" fontId="31" fillId="2" borderId="0" xfId="0" applyFont="1" applyFill="1"/>
    <xf numFmtId="0" fontId="9" fillId="2" borderId="0" xfId="0" applyFont="1" applyFill="1" applyAlignment="1">
      <alignment vertical="top"/>
    </xf>
    <xf numFmtId="11" fontId="9" fillId="2" borderId="0" xfId="0" applyNumberFormat="1" applyFont="1" applyFill="1" applyAlignment="1">
      <alignment horizontal="left"/>
    </xf>
    <xf numFmtId="0" fontId="29" fillId="2" borderId="0" xfId="0" applyFont="1" applyFill="1"/>
    <xf numFmtId="0" fontId="13" fillId="2" borderId="3" xfId="0" applyFont="1" applyFill="1" applyBorder="1" applyAlignment="1">
      <alignment horizontal="right" vertical="top"/>
    </xf>
    <xf numFmtId="9" fontId="0" fillId="2" borderId="0" xfId="2" applyFont="1" applyFill="1"/>
    <xf numFmtId="1" fontId="3" fillId="2" borderId="0" xfId="0" applyNumberFormat="1" applyFont="1" applyFill="1"/>
    <xf numFmtId="167" fontId="3" fillId="2" borderId="0" xfId="0" applyNumberFormat="1" applyFont="1" applyFill="1"/>
    <xf numFmtId="0" fontId="13" fillId="2" borderId="0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0" fillId="2" borderId="3" xfId="0" applyFill="1" applyBorder="1"/>
    <xf numFmtId="167" fontId="15" fillId="2" borderId="0" xfId="0" applyNumberFormat="1" applyFont="1" applyFill="1" applyBorder="1" applyAlignment="1">
      <alignment vertical="top"/>
    </xf>
    <xf numFmtId="0" fontId="13" fillId="2" borderId="0" xfId="0" applyFont="1" applyFill="1"/>
    <xf numFmtId="0" fontId="0" fillId="2" borderId="0" xfId="0" applyFill="1" applyBorder="1" applyAlignment="1">
      <alignment horizontal="center" vertical="top" wrapText="1"/>
    </xf>
    <xf numFmtId="0" fontId="15" fillId="4" borderId="0" xfId="0" applyFont="1" applyFill="1" applyBorder="1" applyAlignment="1"/>
    <xf numFmtId="167" fontId="22" fillId="4" borderId="0" xfId="0" applyNumberFormat="1" applyFont="1" applyFill="1"/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/>
    </xf>
    <xf numFmtId="167" fontId="15" fillId="5" borderId="0" xfId="0" applyNumberFormat="1" applyFont="1" applyFill="1" applyBorder="1" applyAlignment="1"/>
    <xf numFmtId="164" fontId="28" fillId="2" borderId="0" xfId="0" applyNumberFormat="1" applyFont="1" applyFill="1" applyBorder="1" applyAlignment="1">
      <alignment horizontal="left"/>
    </xf>
    <xf numFmtId="164" fontId="27" fillId="2" borderId="0" xfId="0" applyNumberFormat="1" applyFont="1" applyFill="1" applyBorder="1" applyAlignment="1">
      <alignment horizontal="left"/>
    </xf>
    <xf numFmtId="1" fontId="0" fillId="2" borderId="0" xfId="0" applyNumberFormat="1" applyFill="1" applyBorder="1"/>
    <xf numFmtId="167" fontId="22" fillId="2" borderId="0" xfId="0" applyNumberFormat="1" applyFont="1" applyFill="1" applyBorder="1"/>
    <xf numFmtId="0" fontId="22" fillId="2" borderId="0" xfId="0" applyFont="1" applyFill="1" applyBorder="1"/>
    <xf numFmtId="3" fontId="12" fillId="2" borderId="0" xfId="0" applyNumberFormat="1" applyFont="1" applyFill="1"/>
    <xf numFmtId="1" fontId="13" fillId="2" borderId="2" xfId="0" applyNumberFormat="1" applyFont="1" applyFill="1" applyBorder="1" applyAlignment="1">
      <alignment horizontal="right"/>
    </xf>
    <xf numFmtId="1" fontId="15" fillId="2" borderId="0" xfId="0" applyNumberFormat="1" applyFont="1" applyFill="1" applyBorder="1" applyAlignment="1">
      <alignment horizontal="right"/>
    </xf>
    <xf numFmtId="1" fontId="15" fillId="2" borderId="3" xfId="0" applyNumberFormat="1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right"/>
    </xf>
    <xf numFmtId="164" fontId="27" fillId="2" borderId="3" xfId="0" applyNumberFormat="1" applyFont="1" applyFill="1" applyBorder="1" applyAlignment="1">
      <alignment horizontal="left"/>
    </xf>
    <xf numFmtId="164" fontId="28" fillId="2" borderId="2" xfId="0" applyNumberFormat="1" applyFont="1" applyFill="1" applyBorder="1" applyAlignment="1">
      <alignment horizontal="left"/>
    </xf>
    <xf numFmtId="3" fontId="13" fillId="2" borderId="2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166" fontId="28" fillId="2" borderId="2" xfId="0" applyNumberFormat="1" applyFont="1" applyFill="1" applyBorder="1" applyAlignment="1">
      <alignment horizontal="left"/>
    </xf>
    <xf numFmtId="166" fontId="27" fillId="2" borderId="0" xfId="0" applyNumberFormat="1" applyFont="1" applyFill="1" applyBorder="1" applyAlignment="1">
      <alignment horizontal="left"/>
    </xf>
    <xf numFmtId="166" fontId="27" fillId="2" borderId="3" xfId="0" applyNumberFormat="1" applyFont="1" applyFill="1" applyBorder="1" applyAlignment="1">
      <alignment horizontal="left"/>
    </xf>
    <xf numFmtId="165" fontId="28" fillId="2" borderId="2" xfId="0" applyNumberFormat="1" applyFont="1" applyFill="1" applyBorder="1" applyAlignment="1">
      <alignment horizontal="left"/>
    </xf>
    <xf numFmtId="165" fontId="27" fillId="2" borderId="3" xfId="0" applyNumberFormat="1" applyFont="1" applyFill="1" applyBorder="1" applyAlignment="1">
      <alignment horizontal="left"/>
    </xf>
    <xf numFmtId="164" fontId="13" fillId="2" borderId="2" xfId="0" applyNumberFormat="1" applyFont="1" applyFill="1" applyBorder="1" applyAlignment="1">
      <alignment horizontal="left"/>
    </xf>
    <xf numFmtId="164" fontId="15" fillId="2" borderId="0" xfId="0" applyNumberFormat="1" applyFont="1" applyFill="1" applyBorder="1" applyAlignment="1">
      <alignment horizontal="left"/>
    </xf>
    <xf numFmtId="164" fontId="15" fillId="2" borderId="3" xfId="0" applyNumberFormat="1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 horizontal="right"/>
    </xf>
    <xf numFmtId="0" fontId="29" fillId="2" borderId="0" xfId="0" applyFont="1" applyFill="1" applyBorder="1"/>
    <xf numFmtId="1" fontId="15" fillId="2" borderId="2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vertical="top" wrapText="1"/>
    </xf>
    <xf numFmtId="0" fontId="30" fillId="2" borderId="0" xfId="1" applyFill="1" applyAlignment="1" applyProtection="1"/>
    <xf numFmtId="0" fontId="15" fillId="2" borderId="0" xfId="0" applyFont="1" applyFill="1"/>
    <xf numFmtId="0" fontId="22" fillId="2" borderId="1" xfId="0" applyFont="1" applyFill="1" applyBorder="1"/>
    <xf numFmtId="0" fontId="0" fillId="2" borderId="1" xfId="0" applyFill="1" applyBorder="1"/>
    <xf numFmtId="0" fontId="12" fillId="2" borderId="1" xfId="0" applyFont="1" applyFill="1" applyBorder="1"/>
    <xf numFmtId="1" fontId="15" fillId="6" borderId="0" xfId="0" applyNumberFormat="1" applyFont="1" applyFill="1" applyBorder="1" applyAlignment="1">
      <alignment horizontal="right"/>
    </xf>
    <xf numFmtId="165" fontId="28" fillId="2" borderId="0" xfId="0" applyNumberFormat="1" applyFont="1" applyFill="1" applyBorder="1" applyAlignment="1">
      <alignment horizontal="left"/>
    </xf>
    <xf numFmtId="0" fontId="0" fillId="6" borderId="0" xfId="0" applyFill="1"/>
    <xf numFmtId="0" fontId="9" fillId="2" borderId="0" xfId="0" applyFont="1" applyFill="1" applyAlignment="1">
      <alignment horizontal="left"/>
    </xf>
    <xf numFmtId="0" fontId="12" fillId="6" borderId="0" xfId="0" applyFont="1" applyFill="1"/>
    <xf numFmtId="167" fontId="0" fillId="6" borderId="0" xfId="0" applyNumberFormat="1" applyFill="1"/>
    <xf numFmtId="0" fontId="3" fillId="6" borderId="0" xfId="0" applyFont="1" applyFill="1"/>
    <xf numFmtId="1" fontId="3" fillId="6" borderId="0" xfId="0" applyNumberFormat="1" applyFont="1" applyFill="1"/>
    <xf numFmtId="167" fontId="3" fillId="6" borderId="0" xfId="0" applyNumberFormat="1" applyFont="1" applyFill="1"/>
    <xf numFmtId="0" fontId="8" fillId="2" borderId="0" xfId="0" applyFont="1" applyFill="1" applyAlignment="1"/>
    <xf numFmtId="0" fontId="4" fillId="2" borderId="0" xfId="0" applyFont="1" applyFill="1" applyAlignment="1"/>
    <xf numFmtId="1" fontId="0" fillId="2" borderId="0" xfId="0" applyNumberFormat="1" applyFill="1" applyAlignment="1"/>
    <xf numFmtId="0" fontId="0" fillId="2" borderId="0" xfId="0" applyFill="1" applyAlignment="1"/>
    <xf numFmtId="0" fontId="13" fillId="6" borderId="1" xfId="0" applyFont="1" applyFill="1" applyBorder="1" applyAlignment="1">
      <alignment horizontal="right" vertical="top" wrapText="1"/>
    </xf>
    <xf numFmtId="0" fontId="32" fillId="6" borderId="2" xfId="0" applyFont="1" applyFill="1" applyBorder="1" applyAlignment="1">
      <alignment horizontal="right" wrapText="1"/>
    </xf>
    <xf numFmtId="0" fontId="32" fillId="6" borderId="0" xfId="0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right"/>
    </xf>
    <xf numFmtId="3" fontId="22" fillId="6" borderId="0" xfId="0" applyNumberFormat="1" applyFont="1" applyFill="1"/>
    <xf numFmtId="3" fontId="22" fillId="6" borderId="1" xfId="0" applyNumberFormat="1" applyFont="1" applyFill="1" applyBorder="1"/>
    <xf numFmtId="0" fontId="22" fillId="6" borderId="0" xfId="0" applyFont="1" applyFill="1"/>
    <xf numFmtId="167" fontId="22" fillId="6" borderId="0" xfId="0" applyNumberFormat="1" applyFont="1" applyFill="1"/>
    <xf numFmtId="0" fontId="34" fillId="6" borderId="3" xfId="3" applyFont="1" applyFill="1" applyBorder="1" applyAlignment="1">
      <alignment vertical="center" wrapText="1"/>
    </xf>
    <xf numFmtId="0" fontId="34" fillId="6" borderId="0" xfId="3" applyFont="1" applyFill="1" applyBorder="1" applyAlignment="1">
      <alignment vertical="center" wrapText="1"/>
    </xf>
    <xf numFmtId="167" fontId="34" fillId="6" borderId="0" xfId="3" applyNumberFormat="1" applyFont="1" applyFill="1"/>
    <xf numFmtId="167" fontId="34" fillId="6" borderId="3" xfId="3" applyNumberFormat="1" applyFont="1" applyFill="1" applyBorder="1"/>
    <xf numFmtId="0" fontId="34" fillId="6" borderId="2" xfId="3" applyFont="1" applyFill="1" applyBorder="1"/>
    <xf numFmtId="0" fontId="34" fillId="6" borderId="0" xfId="3" applyFont="1" applyFill="1" applyBorder="1"/>
    <xf numFmtId="0" fontId="34" fillId="6" borderId="0" xfId="3" applyFont="1" applyFill="1"/>
    <xf numFmtId="0" fontId="36" fillId="6" borderId="0" xfId="3" applyFont="1" applyFill="1"/>
    <xf numFmtId="0" fontId="34" fillId="6" borderId="2" xfId="3" applyFont="1" applyFill="1" applyBorder="1" applyAlignment="1">
      <alignment vertical="center" wrapText="1"/>
    </xf>
    <xf numFmtId="0" fontId="34" fillId="6" borderId="3" xfId="3" applyFont="1" applyFill="1" applyBorder="1"/>
    <xf numFmtId="0" fontId="35" fillId="6" borderId="3" xfId="3" applyFont="1" applyFill="1" applyBorder="1" applyAlignment="1">
      <alignment vertical="center" wrapText="1"/>
    </xf>
    <xf numFmtId="0" fontId="35" fillId="6" borderId="0" xfId="3" applyFont="1" applyFill="1"/>
    <xf numFmtId="2" fontId="34" fillId="6" borderId="0" xfId="3" applyNumberFormat="1" applyFont="1" applyFill="1" applyBorder="1" applyAlignment="1">
      <alignment wrapText="1"/>
    </xf>
    <xf numFmtId="2" fontId="34" fillId="6" borderId="0" xfId="3" applyNumberFormat="1" applyFont="1" applyFill="1" applyAlignment="1"/>
    <xf numFmtId="0" fontId="35" fillId="6" borderId="0" xfId="3" applyFont="1" applyFill="1" applyBorder="1" applyAlignment="1">
      <alignment wrapText="1"/>
    </xf>
    <xf numFmtId="0" fontId="8" fillId="6" borderId="0" xfId="0" applyFont="1" applyFill="1" applyAlignment="1">
      <alignment vertical="center"/>
    </xf>
    <xf numFmtId="0" fontId="33" fillId="6" borderId="0" xfId="3" applyFont="1" applyFill="1"/>
    <xf numFmtId="0" fontId="33" fillId="6" borderId="0" xfId="3" applyFont="1" applyFill="1" applyBorder="1"/>
    <xf numFmtId="0" fontId="34" fillId="6" borderId="0" xfId="3" applyFont="1" applyFill="1" applyBorder="1" applyAlignment="1">
      <alignment vertical="top" wrapText="1"/>
    </xf>
    <xf numFmtId="1" fontId="33" fillId="6" borderId="0" xfId="3" applyNumberFormat="1" applyFont="1" applyFill="1" applyBorder="1"/>
    <xf numFmtId="0" fontId="13" fillId="6" borderId="0" xfId="0" applyFont="1" applyFill="1" applyBorder="1" applyAlignment="1">
      <alignment horizontal="right" wrapText="1"/>
    </xf>
    <xf numFmtId="0" fontId="13" fillId="6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right" wrapText="1"/>
    </xf>
    <xf numFmtId="0" fontId="15" fillId="6" borderId="0" xfId="0" applyFont="1" applyFill="1" applyBorder="1" applyAlignment="1">
      <alignment horizontal="right"/>
    </xf>
    <xf numFmtId="167" fontId="13" fillId="6" borderId="0" xfId="0" applyNumberFormat="1" applyFont="1" applyFill="1" applyBorder="1" applyAlignment="1">
      <alignment horizontal="right" wrapText="1"/>
    </xf>
    <xf numFmtId="167" fontId="13" fillId="6" borderId="0" xfId="0" applyNumberFormat="1" applyFont="1" applyFill="1" applyBorder="1" applyAlignment="1">
      <alignment horizontal="right"/>
    </xf>
    <xf numFmtId="167" fontId="15" fillId="6" borderId="0" xfId="0" applyNumberFormat="1" applyFont="1" applyFill="1" applyBorder="1" applyAlignment="1">
      <alignment horizontal="right" wrapText="1"/>
    </xf>
    <xf numFmtId="167" fontId="15" fillId="6" borderId="0" xfId="0" applyNumberFormat="1" applyFont="1" applyFill="1" applyBorder="1" applyAlignment="1">
      <alignment horizontal="right"/>
    </xf>
    <xf numFmtId="0" fontId="0" fillId="6" borderId="0" xfId="0" applyFill="1" applyBorder="1"/>
    <xf numFmtId="1" fontId="33" fillId="6" borderId="0" xfId="3" applyNumberFormat="1" applyFont="1" applyFill="1" applyBorder="1" applyAlignment="1"/>
    <xf numFmtId="0" fontId="33" fillId="6" borderId="0" xfId="3" applyFont="1" applyFill="1" applyAlignment="1"/>
    <xf numFmtId="0" fontId="34" fillId="6" borderId="0" xfId="3" applyFont="1" applyFill="1" applyBorder="1" applyAlignment="1">
      <alignment wrapText="1"/>
    </xf>
    <xf numFmtId="0" fontId="13" fillId="6" borderId="0" xfId="0" applyFont="1" applyFill="1" applyBorder="1" applyAlignment="1">
      <alignment wrapText="1"/>
    </xf>
    <xf numFmtId="0" fontId="13" fillId="6" borderId="3" xfId="0" applyFont="1" applyFill="1" applyBorder="1" applyAlignment="1">
      <alignment wrapText="1"/>
    </xf>
    <xf numFmtId="0" fontId="13" fillId="6" borderId="3" xfId="0" applyFont="1" applyFill="1" applyBorder="1" applyAlignment="1">
      <alignment horizontal="right" wrapText="1"/>
    </xf>
    <xf numFmtId="0" fontId="12" fillId="6" borderId="0" xfId="0" applyFont="1" applyFill="1" applyAlignment="1">
      <alignment vertical="center"/>
    </xf>
    <xf numFmtId="0" fontId="35" fillId="6" borderId="1" xfId="3" applyFont="1" applyFill="1" applyBorder="1"/>
    <xf numFmtId="0" fontId="35" fillId="6" borderId="0" xfId="3" applyFont="1" applyFill="1" applyBorder="1"/>
    <xf numFmtId="167" fontId="35" fillId="6" borderId="0" xfId="3" applyNumberFormat="1" applyFont="1" applyFill="1"/>
    <xf numFmtId="0" fontId="12" fillId="6" borderId="0" xfId="0" applyFont="1" applyFill="1" applyAlignment="1"/>
    <xf numFmtId="49" fontId="35" fillId="6" borderId="0" xfId="3" applyNumberFormat="1" applyFont="1" applyFill="1" applyBorder="1" applyAlignment="1">
      <alignment wrapText="1"/>
    </xf>
    <xf numFmtId="49" fontId="34" fillId="6" borderId="0" xfId="3" applyNumberFormat="1" applyFont="1" applyFill="1" applyBorder="1" applyAlignment="1">
      <alignment vertical="center" wrapText="1"/>
    </xf>
    <xf numFmtId="49" fontId="34" fillId="6" borderId="0" xfId="3" applyNumberFormat="1" applyFont="1" applyFill="1" applyBorder="1"/>
    <xf numFmtId="2" fontId="35" fillId="6" borderId="0" xfId="3" applyNumberFormat="1" applyFont="1" applyFill="1" applyBorder="1" applyAlignment="1">
      <alignment wrapText="1"/>
    </xf>
    <xf numFmtId="2" fontId="35" fillId="6" borderId="0" xfId="3" applyNumberFormat="1" applyFont="1" applyFill="1" applyAlignment="1"/>
    <xf numFmtId="49" fontId="35" fillId="6" borderId="0" xfId="3" applyNumberFormat="1" applyFont="1" applyFill="1" applyBorder="1"/>
    <xf numFmtId="3" fontId="34" fillId="6" borderId="0" xfId="3" applyNumberFormat="1" applyFont="1" applyFill="1" applyAlignment="1">
      <alignment horizontal="right"/>
    </xf>
    <xf numFmtId="3" fontId="35" fillId="6" borderId="0" xfId="3" applyNumberFormat="1" applyFont="1" applyFill="1" applyAlignment="1">
      <alignment horizontal="right"/>
    </xf>
    <xf numFmtId="0" fontId="35" fillId="6" borderId="0" xfId="3" applyFont="1" applyFill="1" applyBorder="1" applyAlignment="1">
      <alignment vertical="center" wrapText="1"/>
    </xf>
    <xf numFmtId="0" fontId="35" fillId="6" borderId="0" xfId="3" applyFont="1" applyFill="1" applyBorder="1" applyAlignment="1">
      <alignment horizontal="right" vertical="top" wrapText="1"/>
    </xf>
    <xf numFmtId="0" fontId="35" fillId="6" borderId="0" xfId="3" applyFont="1" applyFill="1" applyBorder="1" applyAlignment="1">
      <alignment vertical="center"/>
    </xf>
    <xf numFmtId="49" fontId="34" fillId="6" borderId="3" xfId="3" applyNumberFormat="1" applyFont="1" applyFill="1" applyBorder="1"/>
    <xf numFmtId="3" fontId="34" fillId="6" borderId="3" xfId="3" applyNumberFormat="1" applyFont="1" applyFill="1" applyBorder="1" applyAlignment="1">
      <alignment horizontal="right"/>
    </xf>
    <xf numFmtId="0" fontId="35" fillId="6" borderId="3" xfId="3" applyFont="1" applyFill="1" applyBorder="1" applyAlignment="1">
      <alignment vertical="center"/>
    </xf>
    <xf numFmtId="1" fontId="35" fillId="6" borderId="0" xfId="3" applyNumberFormat="1" applyFont="1" applyFill="1" applyAlignment="1">
      <alignment horizontal="right"/>
    </xf>
    <xf numFmtId="1" fontId="34" fillId="6" borderId="0" xfId="3" applyNumberFormat="1" applyFont="1" applyFill="1" applyAlignment="1">
      <alignment horizontal="right"/>
    </xf>
    <xf numFmtId="1" fontId="34" fillId="6" borderId="3" xfId="3" applyNumberFormat="1" applyFont="1" applyFill="1" applyBorder="1" applyAlignment="1">
      <alignment horizontal="right"/>
    </xf>
    <xf numFmtId="1" fontId="33" fillId="6" borderId="0" xfId="3" applyNumberFormat="1" applyFont="1" applyFill="1" applyBorder="1" applyAlignment="1">
      <alignment horizontal="right"/>
    </xf>
    <xf numFmtId="167" fontId="34" fillId="6" borderId="0" xfId="3" applyNumberFormat="1" applyFont="1" applyFill="1" applyAlignment="1">
      <alignment horizontal="right"/>
    </xf>
    <xf numFmtId="167" fontId="35" fillId="6" borderId="0" xfId="3" applyNumberFormat="1" applyFont="1" applyFill="1" applyAlignment="1">
      <alignment horizontal="right"/>
    </xf>
    <xf numFmtId="167" fontId="35" fillId="6" borderId="0" xfId="3" applyNumberFormat="1" applyFont="1" applyFill="1" applyBorder="1" applyAlignment="1">
      <alignment horizontal="right" vertical="top" wrapText="1"/>
    </xf>
    <xf numFmtId="167" fontId="34" fillId="6" borderId="3" xfId="3" applyNumberFormat="1" applyFont="1" applyFill="1" applyBorder="1" applyAlignment="1">
      <alignment horizontal="right"/>
    </xf>
    <xf numFmtId="0" fontId="35" fillId="6" borderId="1" xfId="3" applyFont="1" applyFill="1" applyBorder="1" applyAlignment="1">
      <alignment horizontal="right"/>
    </xf>
    <xf numFmtId="1" fontId="35" fillId="6" borderId="0" xfId="3" applyNumberFormat="1" applyFont="1" applyFill="1" applyAlignment="1"/>
    <xf numFmtId="1" fontId="34" fillId="6" borderId="0" xfId="3" applyNumberFormat="1" applyFont="1" applyFill="1" applyAlignment="1"/>
    <xf numFmtId="1" fontId="34" fillId="6" borderId="0" xfId="3" applyNumberFormat="1" applyFont="1" applyFill="1"/>
    <xf numFmtId="1" fontId="34" fillId="6" borderId="0" xfId="3" applyNumberFormat="1" applyFont="1" applyFill="1" applyBorder="1"/>
    <xf numFmtId="1" fontId="34" fillId="6" borderId="3" xfId="3" applyNumberFormat="1" applyFont="1" applyFill="1" applyBorder="1"/>
    <xf numFmtId="0" fontId="35" fillId="6" borderId="3" xfId="3" applyFont="1" applyFill="1" applyBorder="1" applyAlignment="1">
      <alignment horizontal="center" vertical="top" wrapText="1"/>
    </xf>
    <xf numFmtId="168" fontId="35" fillId="6" borderId="0" xfId="3" applyNumberFormat="1" applyFont="1" applyFill="1" applyAlignment="1">
      <alignment horizontal="right"/>
    </xf>
    <xf numFmtId="168" fontId="34" fillId="6" borderId="0" xfId="3" applyNumberFormat="1" applyFont="1" applyFill="1" applyAlignment="1">
      <alignment horizontal="right"/>
    </xf>
    <xf numFmtId="165" fontId="38" fillId="6" borderId="0" xfId="3" applyNumberFormat="1" applyFont="1" applyFill="1" applyAlignment="1">
      <alignment horizontal="left"/>
    </xf>
    <xf numFmtId="165" fontId="39" fillId="6" borderId="0" xfId="3" applyNumberFormat="1" applyFont="1" applyFill="1" applyAlignment="1">
      <alignment horizontal="left"/>
    </xf>
    <xf numFmtId="165" fontId="39" fillId="6" borderId="0" xfId="3" applyNumberFormat="1" applyFont="1" applyFill="1" applyBorder="1" applyAlignment="1">
      <alignment horizontal="left" vertical="top" wrapText="1"/>
    </xf>
    <xf numFmtId="165" fontId="38" fillId="6" borderId="3" xfId="3" applyNumberFormat="1" applyFont="1" applyFill="1" applyBorder="1" applyAlignment="1">
      <alignment horizontal="left"/>
    </xf>
    <xf numFmtId="0" fontId="13" fillId="2" borderId="2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49" fontId="8" fillId="2" borderId="0" xfId="0" applyNumberFormat="1" applyFont="1" applyFill="1"/>
    <xf numFmtId="49" fontId="6" fillId="2" borderId="1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horizontal="left" wrapText="1"/>
    </xf>
    <xf numFmtId="49" fontId="0" fillId="2" borderId="0" xfId="0" applyNumberFormat="1" applyFill="1"/>
    <xf numFmtId="49" fontId="3" fillId="6" borderId="0" xfId="0" applyNumberFormat="1" applyFont="1" applyFill="1"/>
    <xf numFmtId="49" fontId="18" fillId="2" borderId="0" xfId="0" applyNumberFormat="1" applyFont="1" applyFill="1"/>
    <xf numFmtId="49" fontId="3" fillId="2" borderId="0" xfId="0" applyNumberFormat="1" applyFont="1" applyFill="1"/>
    <xf numFmtId="49" fontId="5" fillId="2" borderId="0" xfId="0" applyNumberFormat="1" applyFont="1" applyFill="1" applyAlignment="1">
      <alignment horizontal="left"/>
    </xf>
    <xf numFmtId="9" fontId="15" fillId="2" borderId="0" xfId="2" applyNumberFormat="1" applyFont="1" applyFill="1"/>
    <xf numFmtId="164" fontId="28" fillId="2" borderId="2" xfId="0" applyNumberFormat="1" applyFont="1" applyFill="1" applyBorder="1" applyAlignment="1">
      <alignment horizontal="left" wrapText="1"/>
    </xf>
    <xf numFmtId="164" fontId="27" fillId="2" borderId="0" xfId="0" applyNumberFormat="1" applyFont="1" applyFill="1" applyBorder="1" applyAlignment="1">
      <alignment horizontal="left" wrapText="1"/>
    </xf>
    <xf numFmtId="164" fontId="27" fillId="2" borderId="3" xfId="0" applyNumberFormat="1" applyFont="1" applyFill="1" applyBorder="1" applyAlignment="1">
      <alignment horizontal="left" wrapText="1"/>
    </xf>
    <xf numFmtId="164" fontId="27" fillId="2" borderId="2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right" wrapText="1"/>
    </xf>
    <xf numFmtId="3" fontId="5" fillId="2" borderId="0" xfId="0" applyNumberFormat="1" applyFont="1" applyFill="1"/>
    <xf numFmtId="49" fontId="6" fillId="2" borderId="0" xfId="0" applyNumberFormat="1" applyFont="1" applyFill="1"/>
    <xf numFmtId="49" fontId="5" fillId="2" borderId="0" xfId="0" applyNumberFormat="1" applyFont="1" applyFill="1"/>
    <xf numFmtId="3" fontId="15" fillId="2" borderId="2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wrapText="1"/>
    </xf>
    <xf numFmtId="0" fontId="15" fillId="2" borderId="3" xfId="0" applyFont="1" applyFill="1" applyBorder="1" applyAlignment="1">
      <alignment horizontal="left" vertical="center" wrapText="1"/>
    </xf>
    <xf numFmtId="9" fontId="15" fillId="2" borderId="0" xfId="2" applyNumberFormat="1" applyFont="1" applyFill="1" applyAlignment="1">
      <alignment vertical="center"/>
    </xf>
    <xf numFmtId="3" fontId="34" fillId="6" borderId="0" xfId="3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wrapText="1"/>
    </xf>
    <xf numFmtId="0" fontId="32" fillId="6" borderId="1" xfId="0" applyFont="1" applyFill="1" applyBorder="1" applyAlignment="1">
      <alignment horizontal="right" wrapText="1"/>
    </xf>
    <xf numFmtId="0" fontId="8" fillId="2" borderId="0" xfId="4" applyFont="1" applyFill="1"/>
    <xf numFmtId="1" fontId="3" fillId="2" borderId="0" xfId="4" applyNumberFormat="1" applyFill="1"/>
    <xf numFmtId="164" fontId="3" fillId="2" borderId="0" xfId="4" applyNumberFormat="1" applyFill="1" applyAlignment="1">
      <alignment horizontal="left"/>
    </xf>
    <xf numFmtId="0" fontId="3" fillId="2" borderId="0" xfId="4" applyFill="1"/>
    <xf numFmtId="0" fontId="4" fillId="2" borderId="0" xfId="4" applyFont="1" applyFill="1"/>
    <xf numFmtId="0" fontId="13" fillId="2" borderId="2" xfId="4" applyFont="1" applyFill="1" applyBorder="1" applyAlignment="1">
      <alignment vertical="top" wrapText="1"/>
    </xf>
    <xf numFmtId="0" fontId="13" fillId="2" borderId="2" xfId="4" applyFont="1" applyFill="1" applyBorder="1" applyAlignment="1">
      <alignment vertical="top"/>
    </xf>
    <xf numFmtId="0" fontId="13" fillId="2" borderId="0" xfId="4" applyFont="1" applyFill="1" applyBorder="1" applyAlignment="1">
      <alignment vertical="top" wrapText="1"/>
    </xf>
    <xf numFmtId="0" fontId="13" fillId="2" borderId="0" xfId="4" applyFont="1" applyFill="1" applyBorder="1" applyAlignment="1">
      <alignment vertical="top"/>
    </xf>
    <xf numFmtId="0" fontId="13" fillId="2" borderId="2" xfId="4" applyFont="1" applyFill="1" applyBorder="1"/>
    <xf numFmtId="1" fontId="13" fillId="2" borderId="2" xfId="4" applyNumberFormat="1" applyFont="1" applyFill="1" applyBorder="1" applyAlignment="1">
      <alignment horizontal="right"/>
    </xf>
    <xf numFmtId="164" fontId="28" fillId="2" borderId="2" xfId="4" applyNumberFormat="1" applyFont="1" applyFill="1" applyBorder="1" applyAlignment="1">
      <alignment horizontal="left"/>
    </xf>
    <xf numFmtId="0" fontId="15" fillId="2" borderId="0" xfId="4" applyFont="1" applyFill="1" applyBorder="1" applyAlignment="1">
      <alignment wrapText="1"/>
    </xf>
    <xf numFmtId="0" fontId="15" fillId="2" borderId="0" xfId="4" applyFont="1" applyFill="1" applyBorder="1"/>
    <xf numFmtId="1" fontId="15" fillId="2" borderId="0" xfId="4" applyNumberFormat="1" applyFont="1" applyFill="1" applyBorder="1" applyAlignment="1">
      <alignment horizontal="right"/>
    </xf>
    <xf numFmtId="164" fontId="27" fillId="2" borderId="0" xfId="4" applyNumberFormat="1" applyFont="1" applyFill="1" applyBorder="1" applyAlignment="1">
      <alignment horizontal="left"/>
    </xf>
    <xf numFmtId="0" fontId="15" fillId="2" borderId="3" xfId="4" applyFont="1" applyFill="1" applyBorder="1" applyAlignment="1">
      <alignment wrapText="1"/>
    </xf>
    <xf numFmtId="0" fontId="15" fillId="2" borderId="3" xfId="4" applyFont="1" applyFill="1" applyBorder="1"/>
    <xf numFmtId="1" fontId="15" fillId="2" borderId="3" xfId="4" applyNumberFormat="1" applyFont="1" applyFill="1" applyBorder="1" applyAlignment="1">
      <alignment horizontal="right"/>
    </xf>
    <xf numFmtId="164" fontId="27" fillId="2" borderId="3" xfId="4" applyNumberFormat="1" applyFont="1" applyFill="1" applyBorder="1" applyAlignment="1">
      <alignment horizontal="left"/>
    </xf>
    <xf numFmtId="0" fontId="9" fillId="2" borderId="0" xfId="4" applyFont="1" applyFill="1"/>
    <xf numFmtId="3" fontId="3" fillId="2" borderId="0" xfId="4" applyNumberFormat="1" applyFill="1"/>
    <xf numFmtId="0" fontId="3" fillId="2" borderId="0" xfId="4" applyFill="1" applyBorder="1" applyAlignment="1"/>
    <xf numFmtId="0" fontId="9" fillId="2" borderId="0" xfId="4" applyFont="1" applyFill="1" applyBorder="1" applyAlignment="1"/>
    <xf numFmtId="3" fontId="15" fillId="2" borderId="3" xfId="4" applyNumberFormat="1" applyFont="1" applyFill="1" applyBorder="1" applyAlignment="1">
      <alignment horizontal="right"/>
    </xf>
    <xf numFmtId="3" fontId="15" fillId="2" borderId="0" xfId="4" applyNumberFormat="1" applyFont="1" applyFill="1" applyBorder="1" applyAlignment="1">
      <alignment horizontal="right"/>
    </xf>
    <xf numFmtId="3" fontId="13" fillId="2" borderId="2" xfId="4" applyNumberFormat="1" applyFont="1" applyFill="1" applyBorder="1" applyAlignment="1">
      <alignment horizontal="right"/>
    </xf>
    <xf numFmtId="0" fontId="17" fillId="2" borderId="0" xfId="4" applyFont="1" applyFill="1"/>
    <xf numFmtId="0" fontId="12" fillId="2" borderId="0" xfId="4" applyFont="1" applyFill="1"/>
    <xf numFmtId="0" fontId="15" fillId="2" borderId="4" xfId="4" applyFont="1" applyFill="1" applyBorder="1" applyAlignment="1">
      <alignment wrapText="1"/>
    </xf>
    <xf numFmtId="0" fontId="15" fillId="2" borderId="4" xfId="4" applyFont="1" applyFill="1" applyBorder="1" applyAlignment="1">
      <alignment horizontal="center"/>
    </xf>
    <xf numFmtId="0" fontId="15" fillId="2" borderId="0" xfId="4" applyFont="1" applyFill="1"/>
    <xf numFmtId="0" fontId="15" fillId="2" borderId="0" xfId="4" applyFont="1" applyFill="1" applyBorder="1" applyAlignment="1">
      <alignment horizontal="left" wrapText="1"/>
    </xf>
    <xf numFmtId="0" fontId="15" fillId="2" borderId="0" xfId="4" applyFont="1" applyFill="1" applyBorder="1" applyAlignment="1">
      <alignment horizontal="center" wrapText="1"/>
    </xf>
    <xf numFmtId="0" fontId="15" fillId="2" borderId="4" xfId="4" applyFont="1" applyFill="1" applyBorder="1" applyAlignment="1">
      <alignment horizontal="center" wrapText="1"/>
    </xf>
    <xf numFmtId="0" fontId="35" fillId="6" borderId="1" xfId="3" applyFont="1" applyFill="1" applyBorder="1" applyAlignment="1">
      <alignment horizontal="center" vertical="center" wrapText="1"/>
    </xf>
    <xf numFmtId="168" fontId="35" fillId="6" borderId="0" xfId="3" applyNumberFormat="1" applyFont="1" applyFill="1" applyBorder="1" applyAlignment="1">
      <alignment horizontal="right" vertical="top" wrapText="1"/>
    </xf>
    <xf numFmtId="168" fontId="34" fillId="6" borderId="3" xfId="3" applyNumberFormat="1" applyFont="1" applyFill="1" applyBorder="1" applyAlignment="1">
      <alignment horizontal="right"/>
    </xf>
    <xf numFmtId="0" fontId="8" fillId="6" borderId="0" xfId="4" applyFont="1" applyFill="1"/>
    <xf numFmtId="0" fontId="4" fillId="6" borderId="0" xfId="4" applyFont="1" applyFill="1"/>
    <xf numFmtId="0" fontId="15" fillId="2" borderId="0" xfId="4" applyFont="1" applyFill="1" applyBorder="1" applyAlignment="1">
      <alignment horizontal="center"/>
    </xf>
    <xf numFmtId="0" fontId="15" fillId="7" borderId="0" xfId="4" applyFont="1" applyFill="1" applyBorder="1" applyAlignment="1">
      <alignment horizontal="center"/>
    </xf>
    <xf numFmtId="0" fontId="15" fillId="6" borderId="4" xfId="4" applyFont="1" applyFill="1" applyBorder="1" applyAlignment="1">
      <alignment wrapText="1"/>
    </xf>
    <xf numFmtId="9" fontId="33" fillId="6" borderId="0" xfId="2" applyFont="1" applyFill="1" applyBorder="1" applyAlignment="1"/>
    <xf numFmtId="0" fontId="15" fillId="2" borderId="4" xfId="4" applyFont="1" applyFill="1" applyBorder="1" applyAlignment="1">
      <alignment horizontal="left" wrapText="1"/>
    </xf>
    <xf numFmtId="0" fontId="13" fillId="2" borderId="0" xfId="4" applyFont="1" applyFill="1"/>
    <xf numFmtId="0" fontId="15" fillId="8" borderId="4" xfId="4" applyFont="1" applyFill="1" applyBorder="1" applyAlignment="1">
      <alignment horizontal="center"/>
    </xf>
    <xf numFmtId="0" fontId="15" fillId="8" borderId="4" xfId="4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3" fontId="13" fillId="6" borderId="0" xfId="0" applyNumberFormat="1" applyFont="1" applyFill="1" applyBorder="1" applyAlignment="1">
      <alignment horizontal="right" vertical="top" wrapText="1"/>
    </xf>
    <xf numFmtId="0" fontId="13" fillId="6" borderId="0" xfId="0" applyFont="1" applyFill="1" applyBorder="1" applyAlignment="1">
      <alignment horizontal="right" vertical="top" wrapText="1"/>
    </xf>
    <xf numFmtId="9" fontId="15" fillId="6" borderId="0" xfId="2" applyFont="1" applyFill="1"/>
    <xf numFmtId="0" fontId="3" fillId="2" borderId="0" xfId="4" applyFill="1" applyBorder="1"/>
    <xf numFmtId="1" fontId="13" fillId="2" borderId="0" xfId="4" applyNumberFormat="1" applyFont="1" applyFill="1" applyBorder="1" applyAlignment="1">
      <alignment horizontal="right"/>
    </xf>
    <xf numFmtId="164" fontId="28" fillId="2" borderId="0" xfId="4" applyNumberFormat="1" applyFont="1" applyFill="1" applyBorder="1" applyAlignment="1">
      <alignment horizontal="left"/>
    </xf>
    <xf numFmtId="9" fontId="15" fillId="2" borderId="0" xfId="2" applyFont="1" applyFill="1" applyBorder="1"/>
    <xf numFmtId="0" fontId="41" fillId="6" borderId="3" xfId="3" applyFont="1" applyFill="1" applyBorder="1" applyAlignment="1">
      <alignment horizontal="center" vertical="top" wrapText="1"/>
    </xf>
    <xf numFmtId="0" fontId="35" fillId="6" borderId="3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top"/>
    </xf>
    <xf numFmtId="0" fontId="35" fillId="6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5" fillId="6" borderId="1" xfId="3" applyFont="1" applyFill="1" applyBorder="1" applyAlignment="1">
      <alignment horizontal="center" vertical="top" wrapText="1"/>
    </xf>
    <xf numFmtId="167" fontId="35" fillId="6" borderId="1" xfId="3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3" fillId="2" borderId="3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21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wrapText="1"/>
    </xf>
    <xf numFmtId="0" fontId="13" fillId="2" borderId="2" xfId="4" applyFont="1" applyFill="1" applyBorder="1" applyAlignment="1">
      <alignment horizontal="center" vertical="top"/>
    </xf>
    <xf numFmtId="0" fontId="13" fillId="2" borderId="1" xfId="4" applyFont="1" applyFill="1" applyBorder="1" applyAlignment="1">
      <alignment horizontal="center" vertical="top"/>
    </xf>
    <xf numFmtId="0" fontId="13" fillId="2" borderId="0" xfId="4" applyFont="1" applyFill="1" applyBorder="1" applyAlignment="1">
      <alignment horizontal="center" vertical="top"/>
    </xf>
    <xf numFmtId="0" fontId="13" fillId="2" borderId="2" xfId="4" applyFont="1" applyFill="1" applyBorder="1" applyAlignment="1">
      <alignment vertical="top" wrapText="1"/>
    </xf>
    <xf numFmtId="0" fontId="3" fillId="0" borderId="3" xfId="4" applyBorder="1" applyAlignment="1">
      <alignment vertical="top" wrapText="1"/>
    </xf>
    <xf numFmtId="0" fontId="13" fillId="2" borderId="0" xfId="4" applyFont="1" applyFill="1" applyBorder="1" applyAlignment="1">
      <alignment horizontal="center" vertical="top" wrapText="1"/>
    </xf>
    <xf numFmtId="0" fontId="13" fillId="2" borderId="2" xfId="4" applyFont="1" applyFill="1" applyBorder="1" applyAlignment="1">
      <alignment horizontal="center" vertical="top" wrapText="1"/>
    </xf>
  </cellXfs>
  <cellStyles count="6">
    <cellStyle name="Hyperlänk" xfId="1" builtinId="8"/>
    <cellStyle name="Normal" xfId="0" builtinId="0"/>
    <cellStyle name="Normal 2" xfId="3"/>
    <cellStyle name="Normal 3" xfId="4"/>
    <cellStyle name="Normal 4" xfId="5"/>
    <cellStyle name="Procent" xfId="2" builtinId="5"/>
  </cellStyles>
  <dxfs count="0"/>
  <tableStyles count="0" defaultTableStyle="TableStyleMedium9" defaultPivotStyle="PivotStyleLight16"/>
  <colors>
    <mruColors>
      <color rgb="FF00008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01802500918252"/>
          <c:y val="8.7452471482889732E-2"/>
          <c:w val="0.81473303084567572"/>
          <c:h val="0.7756653992395437"/>
        </c:manualLayout>
      </c:layout>
      <c:lineChart>
        <c:grouping val="standard"/>
        <c:varyColors val="0"/>
        <c:ser>
          <c:idx val="1"/>
          <c:order val="0"/>
          <c:tx>
            <c:strRef>
              <c:f>'s17,data'!$F$5</c:f>
              <c:strCache>
                <c:ptCount val="1"/>
                <c:pt idx="0">
                  <c:v>kWh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's17,data'!$A$6:$A$46</c:f>
              <c:str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strCache>
            </c:strRef>
          </c:cat>
          <c:val>
            <c:numRef>
              <c:f>'s17,data'!$F$6:$F$46</c:f>
              <c:numCache>
                <c:formatCode>#,##0</c:formatCode>
                <c:ptCount val="41"/>
                <c:pt idx="0">
                  <c:v>3800</c:v>
                </c:pt>
                <c:pt idx="1">
                  <c:v>3970</c:v>
                </c:pt>
                <c:pt idx="2">
                  <c:v>4150</c:v>
                </c:pt>
                <c:pt idx="3">
                  <c:v>4200</c:v>
                </c:pt>
                <c:pt idx="4">
                  <c:v>3930</c:v>
                </c:pt>
                <c:pt idx="5">
                  <c:v>4210</c:v>
                </c:pt>
                <c:pt idx="6">
                  <c:v>4350</c:v>
                </c:pt>
                <c:pt idx="7">
                  <c:v>4450</c:v>
                </c:pt>
                <c:pt idx="8">
                  <c:v>4530</c:v>
                </c:pt>
                <c:pt idx="9">
                  <c:v>4600</c:v>
                </c:pt>
                <c:pt idx="10">
                  <c:v>4410</c:v>
                </c:pt>
                <c:pt idx="11">
                  <c:v>4320</c:v>
                </c:pt>
                <c:pt idx="12">
                  <c:v>4270</c:v>
                </c:pt>
                <c:pt idx="13">
                  <c:v>4260</c:v>
                </c:pt>
                <c:pt idx="14">
                  <c:v>4300</c:v>
                </c:pt>
                <c:pt idx="15">
                  <c:v>4510</c:v>
                </c:pt>
                <c:pt idx="16">
                  <c:v>4700</c:v>
                </c:pt>
                <c:pt idx="17">
                  <c:v>4800</c:v>
                </c:pt>
                <c:pt idx="18">
                  <c:v>5000</c:v>
                </c:pt>
                <c:pt idx="19">
                  <c:v>5100</c:v>
                </c:pt>
                <c:pt idx="20">
                  <c:v>5200</c:v>
                </c:pt>
                <c:pt idx="21">
                  <c:v>5400</c:v>
                </c:pt>
                <c:pt idx="22">
                  <c:v>5500</c:v>
                </c:pt>
                <c:pt idx="23">
                  <c:v>5600</c:v>
                </c:pt>
                <c:pt idx="24">
                  <c:v>5800</c:v>
                </c:pt>
                <c:pt idx="25">
                  <c:v>5900</c:v>
                </c:pt>
                <c:pt idx="26">
                  <c:v>5800</c:v>
                </c:pt>
                <c:pt idx="27">
                  <c:v>5300</c:v>
                </c:pt>
                <c:pt idx="28">
                  <c:v>5700</c:v>
                </c:pt>
                <c:pt idx="29">
                  <c:v>5400</c:v>
                </c:pt>
                <c:pt idx="30">
                  <c:v>5800</c:v>
                </c:pt>
                <c:pt idx="31">
                  <c:v>5900</c:v>
                </c:pt>
                <c:pt idx="32">
                  <c:v>5900</c:v>
                </c:pt>
                <c:pt idx="33">
                  <c:v>6100</c:v>
                </c:pt>
                <c:pt idx="34">
                  <c:v>6100</c:v>
                </c:pt>
                <c:pt idx="35">
                  <c:v>6200</c:v>
                </c:pt>
                <c:pt idx="36">
                  <c:v>6100</c:v>
                </c:pt>
                <c:pt idx="37">
                  <c:v>6000</c:v>
                </c:pt>
                <c:pt idx="38">
                  <c:v>6000</c:v>
                </c:pt>
                <c:pt idx="39">
                  <c:v>6249.9089129000004</c:v>
                </c:pt>
                <c:pt idx="40">
                  <c:v>6326.8734118000002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23488"/>
        <c:axId val="80630144"/>
      </c:lineChart>
      <c:catAx>
        <c:axId val="8062348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@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6301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806301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kWh</a:t>
                </a:r>
              </a:p>
            </c:rich>
          </c:tx>
          <c:layout>
            <c:manualLayout>
              <c:xMode val="edge"/>
              <c:yMode val="edge"/>
              <c:x val="1.3392857142857142E-2"/>
              <c:y val="3.422053231939163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623488"/>
        <c:crosses val="autoZero"/>
        <c:crossBetween val="midCat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77319888156602E-2"/>
          <c:y val="0.14468115168124934"/>
          <c:w val="0.90547483644967652"/>
          <c:h val="0.68936313448124686"/>
        </c:manualLayout>
      </c:layout>
      <c:barChart>
        <c:barDir val="col"/>
        <c:grouping val="clustered"/>
        <c:varyColors val="0"/>
        <c:ser>
          <c:idx val="1"/>
          <c:order val="0"/>
          <c:tx>
            <c:v>Byggårskategori</c:v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's18,data'!$F$7:$L$7</c:f>
              <c:strCache>
                <c:ptCount val="7"/>
                <c:pt idx="0">
                  <c:v>–1940</c:v>
                </c:pt>
                <c:pt idx="1">
                  <c:v>1941–1960</c:v>
                </c:pt>
                <c:pt idx="2">
                  <c:v>1961–1970</c:v>
                </c:pt>
                <c:pt idx="3">
                  <c:v>1971–1980</c:v>
                </c:pt>
                <c:pt idx="4">
                  <c:v>1981–1990</c:v>
                </c:pt>
                <c:pt idx="5">
                  <c:v>1991–2000</c:v>
                </c:pt>
                <c:pt idx="6">
                  <c:v>2001-</c:v>
                </c:pt>
              </c:strCache>
            </c:strRef>
          </c:cat>
          <c:val>
            <c:numRef>
              <c:f>'s18,data'!$F$8:$L$8</c:f>
              <c:numCache>
                <c:formatCode>0</c:formatCode>
                <c:ptCount val="7"/>
                <c:pt idx="0">
                  <c:v>153.43419706</c:v>
                </c:pt>
                <c:pt idx="1">
                  <c:v>144.21224978999999</c:v>
                </c:pt>
                <c:pt idx="2">
                  <c:v>119.51653297999999</c:v>
                </c:pt>
                <c:pt idx="3">
                  <c:v>107.28770571</c:v>
                </c:pt>
                <c:pt idx="4">
                  <c:v>109.30859507</c:v>
                </c:pt>
                <c:pt idx="5">
                  <c:v>104.30677494</c:v>
                </c:pt>
                <c:pt idx="6">
                  <c:v>91.093836150000001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5280"/>
        <c:axId val="81511168"/>
      </c:barChart>
      <c:lineChart>
        <c:grouping val="standard"/>
        <c:varyColors val="0"/>
        <c:ser>
          <c:idx val="0"/>
          <c:order val="1"/>
          <c:tx>
            <c:v>Genomsnitt samtliga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's18,data'!$F$10:$L$10</c:f>
              <c:numCache>
                <c:formatCode>0</c:formatCode>
                <c:ptCount val="7"/>
                <c:pt idx="0">
                  <c:v>126.50766263</c:v>
                </c:pt>
                <c:pt idx="1">
                  <c:v>126.50766263</c:v>
                </c:pt>
                <c:pt idx="2">
                  <c:v>126.50766263</c:v>
                </c:pt>
                <c:pt idx="3">
                  <c:v>126.50766263</c:v>
                </c:pt>
                <c:pt idx="4">
                  <c:v>126.50766263</c:v>
                </c:pt>
                <c:pt idx="5">
                  <c:v>126.50766263</c:v>
                </c:pt>
                <c:pt idx="6">
                  <c:v>126.50766263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3088"/>
        <c:axId val="81514880"/>
      </c:lineChart>
      <c:catAx>
        <c:axId val="81505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151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5111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kWh/m2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2.978723404255319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1505280"/>
        <c:crosses val="autoZero"/>
        <c:crossBetween val="between"/>
      </c:valAx>
      <c:catAx>
        <c:axId val="81513088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81514880"/>
        <c:crosses val="max"/>
        <c:auto val="0"/>
        <c:lblAlgn val="ctr"/>
        <c:lblOffset val="100"/>
        <c:tickMarkSkip val="1"/>
        <c:noMultiLvlLbl val="0"/>
      </c:catAx>
      <c:valAx>
        <c:axId val="8151488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815130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02183424147391E-2"/>
          <c:y val="0.1282056632514659"/>
          <c:w val="0.91044997291368579"/>
          <c:h val="0.705131147883062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's18,data'!$A$9</c:f>
              <c:strCache>
                <c:ptCount val="1"/>
                <c:pt idx="0">
                  <c:v>MWH/hus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's18,data'!$F$7:$M$7</c:f>
              <c:strCache>
                <c:ptCount val="8"/>
                <c:pt idx="0">
                  <c:v>–1940</c:v>
                </c:pt>
                <c:pt idx="1">
                  <c:v>1941–1960</c:v>
                </c:pt>
                <c:pt idx="2">
                  <c:v>1961–1970</c:v>
                </c:pt>
                <c:pt idx="3">
                  <c:v>1971–1980</c:v>
                </c:pt>
                <c:pt idx="4">
                  <c:v>1981–1990</c:v>
                </c:pt>
                <c:pt idx="5">
                  <c:v>1991–2000</c:v>
                </c:pt>
                <c:pt idx="6">
                  <c:v>2001-</c:v>
                </c:pt>
                <c:pt idx="7">
                  <c:v>Samtliga</c:v>
                </c:pt>
              </c:strCache>
            </c:strRef>
          </c:cat>
          <c:val>
            <c:numRef>
              <c:f>'s18,data'!$F$9:$L$9</c:f>
              <c:numCache>
                <c:formatCode>0</c:formatCode>
                <c:ptCount val="7"/>
                <c:pt idx="0">
                  <c:v>22.736229959999999</c:v>
                </c:pt>
                <c:pt idx="1">
                  <c:v>20.28842268</c:v>
                </c:pt>
                <c:pt idx="2">
                  <c:v>17.782125690000001</c:v>
                </c:pt>
                <c:pt idx="3">
                  <c:v>16.407192590000001</c:v>
                </c:pt>
                <c:pt idx="4">
                  <c:v>14.893564850000001</c:v>
                </c:pt>
                <c:pt idx="5">
                  <c:v>14.68258705</c:v>
                </c:pt>
                <c:pt idx="6">
                  <c:v>14.47571173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05024"/>
        <c:axId val="80706560"/>
      </c:barChart>
      <c:lineChart>
        <c:grouping val="standard"/>
        <c:varyColors val="0"/>
        <c:ser>
          <c:idx val="0"/>
          <c:order val="1"/>
          <c:tx>
            <c:v>Genomsnitt samtliga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's18,data'!$F$11:$L$11</c:f>
              <c:numCache>
                <c:formatCode>0</c:formatCode>
                <c:ptCount val="7"/>
                <c:pt idx="0">
                  <c:v>18.611717970000001</c:v>
                </c:pt>
                <c:pt idx="1">
                  <c:v>18.611717970000001</c:v>
                </c:pt>
                <c:pt idx="2">
                  <c:v>18.611717970000001</c:v>
                </c:pt>
                <c:pt idx="3">
                  <c:v>18.611717970000001</c:v>
                </c:pt>
                <c:pt idx="4">
                  <c:v>18.611717970000001</c:v>
                </c:pt>
                <c:pt idx="5">
                  <c:v>18.611717970000001</c:v>
                </c:pt>
                <c:pt idx="6">
                  <c:v>18.611717970000001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08736"/>
        <c:axId val="80710272"/>
      </c:lineChart>
      <c:catAx>
        <c:axId val="80705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706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07065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MWh/hus</a:t>
                </a:r>
              </a:p>
            </c:rich>
          </c:tx>
          <c:layout>
            <c:manualLayout>
              <c:xMode val="edge"/>
              <c:yMode val="edge"/>
              <c:x val="1.2437810945273632E-2"/>
              <c:y val="3.41880341880341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705024"/>
        <c:crosses val="autoZero"/>
        <c:crossBetween val="between"/>
      </c:valAx>
      <c:catAx>
        <c:axId val="8070873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80710272"/>
        <c:crosses val="max"/>
        <c:auto val="0"/>
        <c:lblAlgn val="ctr"/>
        <c:lblOffset val="100"/>
        <c:tickMarkSkip val="1"/>
        <c:noMultiLvlLbl val="0"/>
      </c:catAx>
      <c:valAx>
        <c:axId val="80710272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807087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62210796915161E-2"/>
          <c:y val="0.12765983971874942"/>
          <c:w val="0.86632390745501286"/>
          <c:h val="0.67659715050937186"/>
        </c:manualLayout>
      </c:layout>
      <c:lineChart>
        <c:grouping val="standard"/>
        <c:varyColors val="0"/>
        <c:ser>
          <c:idx val="0"/>
          <c:order val="0"/>
          <c:tx>
            <c:strRef>
              <c:f>'s19,data'!$F$4</c:f>
              <c:strCache>
                <c:ptCount val="1"/>
                <c:pt idx="0">
                  <c:v>Elförbrukning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's19,data'!$A$5:$A$38</c:f>
              <c:strCach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strCache>
            </c:strRef>
          </c:cat>
          <c:val>
            <c:numRef>
              <c:f>'s19,data'!$F$5:$F$38</c:f>
              <c:numCache>
                <c:formatCode>0</c:formatCode>
                <c:ptCount val="34"/>
                <c:pt idx="0">
                  <c:v>170</c:v>
                </c:pt>
                <c:pt idx="1">
                  <c:v>165</c:v>
                </c:pt>
                <c:pt idx="2">
                  <c:v>166</c:v>
                </c:pt>
                <c:pt idx="3">
                  <c:v>162</c:v>
                </c:pt>
                <c:pt idx="4">
                  <c:v>160</c:v>
                </c:pt>
                <c:pt idx="5">
                  <c:v>158</c:v>
                </c:pt>
                <c:pt idx="6">
                  <c:v>155</c:v>
                </c:pt>
                <c:pt idx="7">
                  <c:v>153</c:v>
                </c:pt>
                <c:pt idx="8">
                  <c:v>171</c:v>
                </c:pt>
                <c:pt idx="9">
                  <c:v>165</c:v>
                </c:pt>
                <c:pt idx="10">
                  <c:v>172</c:v>
                </c:pt>
                <c:pt idx="11">
                  <c:v>157</c:v>
                </c:pt>
                <c:pt idx="12">
                  <c:v>150</c:v>
                </c:pt>
                <c:pt idx="13">
                  <c:v>149</c:v>
                </c:pt>
                <c:pt idx="14">
                  <c:v>145</c:v>
                </c:pt>
                <c:pt idx="15">
                  <c:v>142</c:v>
                </c:pt>
                <c:pt idx="16">
                  <c:v>144</c:v>
                </c:pt>
                <c:pt idx="17">
                  <c:v>145</c:v>
                </c:pt>
                <c:pt idx="18">
                  <c:v>144</c:v>
                </c:pt>
                <c:pt idx="19">
                  <c:v>159</c:v>
                </c:pt>
                <c:pt idx="20">
                  <c:v>160</c:v>
                </c:pt>
                <c:pt idx="21">
                  <c:v>158</c:v>
                </c:pt>
                <c:pt idx="22">
                  <c:v>156</c:v>
                </c:pt>
                <c:pt idx="23">
                  <c:v>154</c:v>
                </c:pt>
                <c:pt idx="24">
                  <c:v>156</c:v>
                </c:pt>
                <c:pt idx="25">
                  <c:v>157</c:v>
                </c:pt>
                <c:pt idx="26">
                  <c:v>153</c:v>
                </c:pt>
                <c:pt idx="27">
                  <c:v>154</c:v>
                </c:pt>
                <c:pt idx="28">
                  <c:v>150</c:v>
                </c:pt>
                <c:pt idx="29">
                  <c:v>139</c:v>
                </c:pt>
                <c:pt idx="30">
                  <c:v>132</c:v>
                </c:pt>
                <c:pt idx="31">
                  <c:v>130</c:v>
                </c:pt>
                <c:pt idx="32">
                  <c:v>140.00529983999999</c:v>
                </c:pt>
                <c:pt idx="33">
                  <c:v>140.15416680999999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73536"/>
        <c:axId val="81908864"/>
      </c:lineChart>
      <c:dateAx>
        <c:axId val="818735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Undersökningsår</a:t>
                </a:r>
              </a:p>
            </c:rich>
          </c:tx>
          <c:layout>
            <c:manualLayout>
              <c:xMode val="edge"/>
              <c:yMode val="edge"/>
              <c:x val="0.39845758354755784"/>
              <c:y val="0.91489540403194269"/>
            </c:manualLayout>
          </c:layout>
          <c:overlay val="0"/>
          <c:spPr>
            <a:noFill/>
            <a:ln w="25400">
              <a:noFill/>
            </a:ln>
          </c:spPr>
        </c:title>
        <c:numFmt formatCode="yyyy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1908864"/>
        <c:crosses val="autoZero"/>
        <c:auto val="1"/>
        <c:lblOffset val="100"/>
        <c:baseTimeUnit val="years"/>
        <c:majorUnit val="3"/>
        <c:majorTimeUnit val="years"/>
        <c:minorUnit val="3"/>
        <c:minorTimeUnit val="years"/>
      </c:dateAx>
      <c:valAx>
        <c:axId val="819088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kWh/m</a:t>
                </a:r>
                <a:r>
                  <a:rPr lang="sv-SE" sz="7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1.2853470437017995E-2"/>
              <c:y val="2.978723404255319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1873536"/>
        <c:crosses val="autoZero"/>
        <c:crossBetween val="midCat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230942585493255E-2"/>
          <c:y val="0.1271186440677966"/>
          <c:w val="0.87948938173422908"/>
          <c:h val="0.67796610169491522"/>
        </c:manualLayout>
      </c:layout>
      <c:lineChart>
        <c:grouping val="standard"/>
        <c:varyColors val="0"/>
        <c:ser>
          <c:idx val="0"/>
          <c:order val="0"/>
          <c:tx>
            <c:strRef>
              <c:f>'s19,data'!$G$4</c:f>
              <c:strCache>
                <c:ptCount val="1"/>
                <c:pt idx="0">
                  <c:v>Oljeförbrukning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's19,data'!$A$5:$A$38</c:f>
              <c:strCach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strCache>
            </c:strRef>
          </c:cat>
          <c:val>
            <c:numRef>
              <c:f>'s19,data'!$G$5:$G$38</c:f>
              <c:numCache>
                <c:formatCode>0</c:formatCode>
                <c:ptCount val="3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23</c:v>
                </c:pt>
                <c:pt idx="5">
                  <c:v>23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23</c:v>
                </c:pt>
                <c:pt idx="10" formatCode="0.0">
                  <c:v>23.6</c:v>
                </c:pt>
                <c:pt idx="11" formatCode="0.0">
                  <c:v>21.9</c:v>
                </c:pt>
                <c:pt idx="12" formatCode="0.0">
                  <c:v>20.7</c:v>
                </c:pt>
                <c:pt idx="13" formatCode="0.0">
                  <c:v>21.8</c:v>
                </c:pt>
                <c:pt idx="14" formatCode="0.0">
                  <c:v>20.7</c:v>
                </c:pt>
                <c:pt idx="15" formatCode="0.0">
                  <c:v>19.899999999999999</c:v>
                </c:pt>
                <c:pt idx="16" formatCode="0.0">
                  <c:v>19.8</c:v>
                </c:pt>
                <c:pt idx="17" formatCode="0.0">
                  <c:v>20.2</c:v>
                </c:pt>
                <c:pt idx="18" formatCode="0.0">
                  <c:v>20.7</c:v>
                </c:pt>
                <c:pt idx="19" formatCode="0.0">
                  <c:v>20.399999999999999</c:v>
                </c:pt>
                <c:pt idx="20" formatCode="0.0">
                  <c:v>18.5</c:v>
                </c:pt>
                <c:pt idx="21" formatCode="0.0">
                  <c:v>22</c:v>
                </c:pt>
                <c:pt idx="22" formatCode="0.0">
                  <c:v>21.2</c:v>
                </c:pt>
                <c:pt idx="23" formatCode="0.0">
                  <c:v>19.7</c:v>
                </c:pt>
                <c:pt idx="24" formatCode="0.0">
                  <c:v>20.3</c:v>
                </c:pt>
                <c:pt idx="25" formatCode="0.0">
                  <c:v>20.2</c:v>
                </c:pt>
                <c:pt idx="26" formatCode="0.0">
                  <c:v>18.600000000000001</c:v>
                </c:pt>
                <c:pt idx="27" formatCode="0.0">
                  <c:v>20.2</c:v>
                </c:pt>
                <c:pt idx="28" formatCode="0.0">
                  <c:v>18.8</c:v>
                </c:pt>
                <c:pt idx="29" formatCode="0.0">
                  <c:v>19.7</c:v>
                </c:pt>
                <c:pt idx="30" formatCode="0.0">
                  <c:v>19.899999999999999</c:v>
                </c:pt>
                <c:pt idx="31" formatCode="0.0">
                  <c:v>18.7</c:v>
                </c:pt>
                <c:pt idx="32" formatCode="0.0">
                  <c:v>18.65281586</c:v>
                </c:pt>
                <c:pt idx="33" formatCode="0.0">
                  <c:v>19.736416800000001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44960"/>
        <c:axId val="81947264"/>
      </c:lineChart>
      <c:dateAx>
        <c:axId val="8194496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Undersökningsår</a:t>
                </a:r>
              </a:p>
            </c:rich>
          </c:tx>
          <c:layout>
            <c:manualLayout>
              <c:xMode val="edge"/>
              <c:yMode val="edge"/>
              <c:x val="0.39230876909617068"/>
              <c:y val="0.9152542372881356"/>
            </c:manualLayout>
          </c:layout>
          <c:overlay val="0"/>
          <c:spPr>
            <a:noFill/>
            <a:ln w="25400">
              <a:noFill/>
            </a:ln>
          </c:spPr>
        </c:title>
        <c:numFmt formatCode="yyyy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1947264"/>
        <c:crosses val="autoZero"/>
        <c:auto val="1"/>
        <c:lblOffset val="100"/>
        <c:baseTimeUnit val="years"/>
        <c:majorUnit val="3"/>
        <c:majorTimeUnit val="years"/>
        <c:minorUnit val="3"/>
        <c:minorTimeUnit val="years"/>
      </c:dateAx>
      <c:valAx>
        <c:axId val="819472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Liter/m</a:t>
                </a:r>
                <a:r>
                  <a:rPr lang="sv-SE" sz="7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1.282051282051282E-2"/>
              <c:y val="2.96610169491525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1944960"/>
        <c:crosses val="autoZero"/>
        <c:crossBetween val="midCat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7174103237096E-2"/>
          <c:y val="7.5437702305644602E-2"/>
          <c:w val="0.88548381452318459"/>
          <c:h val="0.6613918051910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LÄN_2!$F$6</c:f>
              <c:strCache>
                <c:ptCount val="1"/>
                <c:pt idx="0">
                  <c:v>kWh/m2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3366FF"/>
              </a:solidFill>
            </a:ln>
          </c:spPr>
          <c:invertIfNegative val="0"/>
          <c:cat>
            <c:strRef>
              <c:f>LÄN_2!$A$8:$A$28</c:f>
              <c:strCache>
                <c:ptCount val="21"/>
                <c:pt idx="0">
                  <c:v>Skåne län</c:v>
                </c:pt>
                <c:pt idx="1">
                  <c:v>Blekinge län</c:v>
                </c:pt>
                <c:pt idx="2">
                  <c:v>Hallands län</c:v>
                </c:pt>
                <c:pt idx="3">
                  <c:v>Stockholms län</c:v>
                </c:pt>
                <c:pt idx="4">
                  <c:v>Västra Götalands län</c:v>
                </c:pt>
                <c:pt idx="5">
                  <c:v>Jönköpings län</c:v>
                </c:pt>
                <c:pt idx="6">
                  <c:v>Kronobergs län</c:v>
                </c:pt>
                <c:pt idx="7">
                  <c:v>Södermanlands län</c:v>
                </c:pt>
                <c:pt idx="8">
                  <c:v>Östergötlands län</c:v>
                </c:pt>
                <c:pt idx="9">
                  <c:v>Örebro län</c:v>
                </c:pt>
                <c:pt idx="10">
                  <c:v>Uppsala län</c:v>
                </c:pt>
                <c:pt idx="11">
                  <c:v>Västmanlands län</c:v>
                </c:pt>
                <c:pt idx="12">
                  <c:v>Kalmar län</c:v>
                </c:pt>
                <c:pt idx="13">
                  <c:v>Värmlands län</c:v>
                </c:pt>
                <c:pt idx="14">
                  <c:v>Dalarnas län</c:v>
                </c:pt>
                <c:pt idx="15">
                  <c:v>Västernorrlands län</c:v>
                </c:pt>
                <c:pt idx="16">
                  <c:v>Västerbottens län</c:v>
                </c:pt>
                <c:pt idx="17">
                  <c:v>Jämtlands län</c:v>
                </c:pt>
                <c:pt idx="18">
                  <c:v>Norrbottens län</c:v>
                </c:pt>
                <c:pt idx="19">
                  <c:v>Gotlands län</c:v>
                </c:pt>
                <c:pt idx="20">
                  <c:v>Gävleborgs län</c:v>
                </c:pt>
              </c:strCache>
            </c:strRef>
          </c:cat>
          <c:val>
            <c:numRef>
              <c:f>LÄN_2!$F$8:$F$28</c:f>
              <c:numCache>
                <c:formatCode>0.0</c:formatCode>
                <c:ptCount val="21"/>
                <c:pt idx="0">
                  <c:v>147.21299999999999</c:v>
                </c:pt>
                <c:pt idx="1">
                  <c:v>149.52099999999999</c:v>
                </c:pt>
                <c:pt idx="2">
                  <c:v>149.65299999999999</c:v>
                </c:pt>
                <c:pt idx="3">
                  <c:v>150.45099999999999</c:v>
                </c:pt>
                <c:pt idx="4">
                  <c:v>151.48500000000001</c:v>
                </c:pt>
                <c:pt idx="5">
                  <c:v>153.63900000000001</c:v>
                </c:pt>
                <c:pt idx="6">
                  <c:v>153.721</c:v>
                </c:pt>
                <c:pt idx="7">
                  <c:v>157.36500000000001</c:v>
                </c:pt>
                <c:pt idx="8">
                  <c:v>157.76</c:v>
                </c:pt>
                <c:pt idx="9">
                  <c:v>159.93100000000001</c:v>
                </c:pt>
                <c:pt idx="10">
                  <c:v>159.952</c:v>
                </c:pt>
                <c:pt idx="11">
                  <c:v>161.88300000000001</c:v>
                </c:pt>
                <c:pt idx="12">
                  <c:v>165.47</c:v>
                </c:pt>
                <c:pt idx="13">
                  <c:v>166.60900000000001</c:v>
                </c:pt>
                <c:pt idx="14">
                  <c:v>169.9</c:v>
                </c:pt>
                <c:pt idx="15">
                  <c:v>170.375</c:v>
                </c:pt>
                <c:pt idx="16">
                  <c:v>174.23400000000001</c:v>
                </c:pt>
                <c:pt idx="17">
                  <c:v>175.15700000000001</c:v>
                </c:pt>
                <c:pt idx="18">
                  <c:v>180.142</c:v>
                </c:pt>
                <c:pt idx="19">
                  <c:v>182.84700000000001</c:v>
                </c:pt>
                <c:pt idx="20">
                  <c:v>184.672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12352"/>
        <c:axId val="82213888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000080"/>
              </a:solidFill>
            </a:ln>
          </c:spPr>
          <c:marker>
            <c:symbol val="none"/>
          </c:marker>
          <c:val>
            <c:numRef>
              <c:f>LÄN_2!$G$8:$G$28</c:f>
              <c:numCache>
                <c:formatCode>0.0</c:formatCode>
                <c:ptCount val="21"/>
                <c:pt idx="0">
                  <c:v>157.90299999999999</c:v>
                </c:pt>
                <c:pt idx="1">
                  <c:v>157.90299999999999</c:v>
                </c:pt>
                <c:pt idx="2">
                  <c:v>157.90299999999999</c:v>
                </c:pt>
                <c:pt idx="3">
                  <c:v>157.90299999999999</c:v>
                </c:pt>
                <c:pt idx="4">
                  <c:v>157.90299999999999</c:v>
                </c:pt>
                <c:pt idx="5">
                  <c:v>157.90299999999999</c:v>
                </c:pt>
                <c:pt idx="6">
                  <c:v>157.90299999999999</c:v>
                </c:pt>
                <c:pt idx="7">
                  <c:v>157.90299999999999</c:v>
                </c:pt>
                <c:pt idx="8">
                  <c:v>157.90299999999999</c:v>
                </c:pt>
                <c:pt idx="9">
                  <c:v>157.90299999999999</c:v>
                </c:pt>
                <c:pt idx="10">
                  <c:v>157.90299999999999</c:v>
                </c:pt>
                <c:pt idx="11">
                  <c:v>157.90299999999999</c:v>
                </c:pt>
                <c:pt idx="12">
                  <c:v>157.90299999999999</c:v>
                </c:pt>
                <c:pt idx="13">
                  <c:v>157.90299999999999</c:v>
                </c:pt>
                <c:pt idx="14">
                  <c:v>157.90299999999999</c:v>
                </c:pt>
                <c:pt idx="15">
                  <c:v>157.90299999999999</c:v>
                </c:pt>
                <c:pt idx="16">
                  <c:v>157.90299999999999</c:v>
                </c:pt>
                <c:pt idx="17">
                  <c:v>157.90299999999999</c:v>
                </c:pt>
                <c:pt idx="18">
                  <c:v>157.90299999999999</c:v>
                </c:pt>
                <c:pt idx="19">
                  <c:v>157.90299999999999</c:v>
                </c:pt>
                <c:pt idx="20">
                  <c:v>157.90299999999999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29888"/>
        <c:axId val="82228352"/>
      </c:lineChart>
      <c:catAx>
        <c:axId val="822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sv-SE"/>
          </a:p>
        </c:txPr>
        <c:crossAx val="82213888"/>
        <c:crosses val="autoZero"/>
        <c:auto val="1"/>
        <c:lblAlgn val="ctr"/>
        <c:lblOffset val="100"/>
        <c:noMultiLvlLbl val="0"/>
      </c:catAx>
      <c:valAx>
        <c:axId val="82213888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r>
                  <a:rPr lang="sv-SE" sz="700" b="1" i="0" baseline="0">
                    <a:effectLst/>
                    <a:latin typeface="Arial" pitchFamily="34" charset="0"/>
                    <a:cs typeface="Arial" pitchFamily="34" charset="0"/>
                  </a:rPr>
                  <a:t>kWh/m</a:t>
                </a:r>
                <a:r>
                  <a:rPr lang="sv-SE" sz="700" b="1" i="0" baseline="30000">
                    <a:effectLst/>
                    <a:latin typeface="Arial" pitchFamily="34" charset="0"/>
                    <a:cs typeface="Arial" pitchFamily="34" charset="0"/>
                  </a:rPr>
                  <a:t>2</a:t>
                </a:r>
                <a:endParaRPr lang="sv-SE" sz="700" baseline="30000">
                  <a:effectLst/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8.3333333333333332E-3"/>
              <c:y val="4.662538235197203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sv-SE"/>
          </a:p>
        </c:txPr>
        <c:crossAx val="82212352"/>
        <c:crosses val="autoZero"/>
        <c:crossBetween val="between"/>
      </c:valAx>
      <c:valAx>
        <c:axId val="82228352"/>
        <c:scaling>
          <c:orientation val="minMax"/>
          <c:max val="200"/>
        </c:scaling>
        <c:delete val="0"/>
        <c:axPos val="r"/>
        <c:numFmt formatCode="0.0" sourceLinked="1"/>
        <c:majorTickMark val="none"/>
        <c:minorTickMark val="none"/>
        <c:tickLblPos val="none"/>
        <c:crossAx val="82229888"/>
        <c:crosses val="max"/>
        <c:crossBetween val="midCat"/>
      </c:valAx>
      <c:catAx>
        <c:axId val="82229888"/>
        <c:scaling>
          <c:orientation val="minMax"/>
        </c:scaling>
        <c:delete val="0"/>
        <c:axPos val="t"/>
        <c:majorTickMark val="none"/>
        <c:minorTickMark val="none"/>
        <c:tickLblPos val="none"/>
        <c:crossAx val="82228352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7174103237096E-2"/>
          <c:y val="8.3998130370689955E-2"/>
          <c:w val="0.88548381452318459"/>
          <c:h val="0.6613918051910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LÄN_3!$F$6</c:f>
              <c:strCache>
                <c:ptCount val="1"/>
                <c:pt idx="0">
                  <c:v>MWh/hus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3366FF"/>
              </a:solidFill>
            </a:ln>
          </c:spPr>
          <c:invertIfNegative val="0"/>
          <c:cat>
            <c:strRef>
              <c:f>LÄN_3!$A$8:$A$28</c:f>
              <c:strCache>
                <c:ptCount val="21"/>
                <c:pt idx="0">
                  <c:v>Blekinge län</c:v>
                </c:pt>
                <c:pt idx="1">
                  <c:v>Skåne län</c:v>
                </c:pt>
                <c:pt idx="2">
                  <c:v>Västra Götalands län</c:v>
                </c:pt>
                <c:pt idx="3">
                  <c:v>Stockholms län</c:v>
                </c:pt>
                <c:pt idx="4">
                  <c:v>Hallands län</c:v>
                </c:pt>
                <c:pt idx="5">
                  <c:v>Södermanlands län</c:v>
                </c:pt>
                <c:pt idx="6">
                  <c:v>Östergötlands län</c:v>
                </c:pt>
                <c:pt idx="7">
                  <c:v>Kronobergs län</c:v>
                </c:pt>
                <c:pt idx="8">
                  <c:v>Kalmar län</c:v>
                </c:pt>
                <c:pt idx="9">
                  <c:v>Uppsala län</c:v>
                </c:pt>
                <c:pt idx="10">
                  <c:v>Örebro län</c:v>
                </c:pt>
                <c:pt idx="11">
                  <c:v>Jönköpings län</c:v>
                </c:pt>
                <c:pt idx="12">
                  <c:v>Gotlands län</c:v>
                </c:pt>
                <c:pt idx="13">
                  <c:v>Västmanlands län</c:v>
                </c:pt>
                <c:pt idx="14">
                  <c:v>Dalarnas län</c:v>
                </c:pt>
                <c:pt idx="15">
                  <c:v>Värmlands län</c:v>
                </c:pt>
                <c:pt idx="16">
                  <c:v>Jämtlands län</c:v>
                </c:pt>
                <c:pt idx="17">
                  <c:v>Västernorrlands län</c:v>
                </c:pt>
                <c:pt idx="18">
                  <c:v>Gävleborgs län</c:v>
                </c:pt>
                <c:pt idx="19">
                  <c:v>Norrbottens län</c:v>
                </c:pt>
                <c:pt idx="20">
                  <c:v>Västerbottens län</c:v>
                </c:pt>
              </c:strCache>
            </c:strRef>
          </c:cat>
          <c:val>
            <c:numRef>
              <c:f>LÄN_3!$F$8:$F$28</c:f>
              <c:numCache>
                <c:formatCode>0.0</c:formatCode>
                <c:ptCount val="21"/>
                <c:pt idx="0">
                  <c:v>20.949000000000002</c:v>
                </c:pt>
                <c:pt idx="1">
                  <c:v>21.599</c:v>
                </c:pt>
                <c:pt idx="2">
                  <c:v>22.065000000000001</c:v>
                </c:pt>
                <c:pt idx="3">
                  <c:v>22.376000000000001</c:v>
                </c:pt>
                <c:pt idx="4">
                  <c:v>22.427</c:v>
                </c:pt>
                <c:pt idx="5">
                  <c:v>22.751999999999999</c:v>
                </c:pt>
                <c:pt idx="6">
                  <c:v>22.981999999999999</c:v>
                </c:pt>
                <c:pt idx="7">
                  <c:v>23.276</c:v>
                </c:pt>
                <c:pt idx="8">
                  <c:v>23.420999999999999</c:v>
                </c:pt>
                <c:pt idx="9">
                  <c:v>23.666</c:v>
                </c:pt>
                <c:pt idx="10">
                  <c:v>24.024000000000001</c:v>
                </c:pt>
                <c:pt idx="11">
                  <c:v>24.207999999999998</c:v>
                </c:pt>
                <c:pt idx="12">
                  <c:v>24.372</c:v>
                </c:pt>
                <c:pt idx="13">
                  <c:v>24.596</c:v>
                </c:pt>
                <c:pt idx="14">
                  <c:v>24.696999999999999</c:v>
                </c:pt>
                <c:pt idx="15">
                  <c:v>24.805</c:v>
                </c:pt>
                <c:pt idx="16">
                  <c:v>24.882999999999999</c:v>
                </c:pt>
                <c:pt idx="17">
                  <c:v>25.152999999999999</c:v>
                </c:pt>
                <c:pt idx="18">
                  <c:v>25.635999999999999</c:v>
                </c:pt>
                <c:pt idx="19">
                  <c:v>26.248999999999999</c:v>
                </c:pt>
                <c:pt idx="20">
                  <c:v>26.696999999999999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97376"/>
        <c:axId val="80598912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000080"/>
              </a:solidFill>
            </a:ln>
          </c:spPr>
          <c:marker>
            <c:symbol val="none"/>
          </c:marker>
          <c:cat>
            <c:strRef>
              <c:f>LÄN_3!$A$8:$A$28</c:f>
              <c:strCache>
                <c:ptCount val="21"/>
                <c:pt idx="0">
                  <c:v>Blekinge län</c:v>
                </c:pt>
                <c:pt idx="1">
                  <c:v>Skåne län</c:v>
                </c:pt>
                <c:pt idx="2">
                  <c:v>Västra Götalands län</c:v>
                </c:pt>
                <c:pt idx="3">
                  <c:v>Stockholms län</c:v>
                </c:pt>
                <c:pt idx="4">
                  <c:v>Hallands län</c:v>
                </c:pt>
                <c:pt idx="5">
                  <c:v>Södermanlands län</c:v>
                </c:pt>
                <c:pt idx="6">
                  <c:v>Östergötlands län</c:v>
                </c:pt>
                <c:pt idx="7">
                  <c:v>Kronobergs län</c:v>
                </c:pt>
                <c:pt idx="8">
                  <c:v>Kalmar län</c:v>
                </c:pt>
                <c:pt idx="9">
                  <c:v>Uppsala län</c:v>
                </c:pt>
                <c:pt idx="10">
                  <c:v>Örebro län</c:v>
                </c:pt>
                <c:pt idx="11">
                  <c:v>Jönköpings län</c:v>
                </c:pt>
                <c:pt idx="12">
                  <c:v>Gotlands län</c:v>
                </c:pt>
                <c:pt idx="13">
                  <c:v>Västmanlands län</c:v>
                </c:pt>
                <c:pt idx="14">
                  <c:v>Dalarnas län</c:v>
                </c:pt>
                <c:pt idx="15">
                  <c:v>Värmlands län</c:v>
                </c:pt>
                <c:pt idx="16">
                  <c:v>Jämtlands län</c:v>
                </c:pt>
                <c:pt idx="17">
                  <c:v>Västernorrlands län</c:v>
                </c:pt>
                <c:pt idx="18">
                  <c:v>Gävleborgs län</c:v>
                </c:pt>
                <c:pt idx="19">
                  <c:v>Norrbottens län</c:v>
                </c:pt>
                <c:pt idx="20">
                  <c:v>Västerbottens län</c:v>
                </c:pt>
              </c:strCache>
            </c:strRef>
          </c:cat>
          <c:val>
            <c:numRef>
              <c:f>LÄN_3!$G$8:$G$28</c:f>
              <c:numCache>
                <c:formatCode>0.0</c:formatCode>
                <c:ptCount val="21"/>
                <c:pt idx="0">
                  <c:v>23.231000000000002</c:v>
                </c:pt>
                <c:pt idx="1">
                  <c:v>23.231000000000002</c:v>
                </c:pt>
                <c:pt idx="2">
                  <c:v>23.231000000000002</c:v>
                </c:pt>
                <c:pt idx="3">
                  <c:v>23.231000000000002</c:v>
                </c:pt>
                <c:pt idx="4">
                  <c:v>23.231000000000002</c:v>
                </c:pt>
                <c:pt idx="5">
                  <c:v>23.231000000000002</c:v>
                </c:pt>
                <c:pt idx="6">
                  <c:v>23.231000000000002</c:v>
                </c:pt>
                <c:pt idx="7">
                  <c:v>23.231000000000002</c:v>
                </c:pt>
                <c:pt idx="8">
                  <c:v>23.231000000000002</c:v>
                </c:pt>
                <c:pt idx="9">
                  <c:v>23.231000000000002</c:v>
                </c:pt>
                <c:pt idx="10">
                  <c:v>23.231000000000002</c:v>
                </c:pt>
                <c:pt idx="11">
                  <c:v>23.231000000000002</c:v>
                </c:pt>
                <c:pt idx="12">
                  <c:v>23.231000000000002</c:v>
                </c:pt>
                <c:pt idx="13">
                  <c:v>23.231000000000002</c:v>
                </c:pt>
                <c:pt idx="14">
                  <c:v>23.231000000000002</c:v>
                </c:pt>
                <c:pt idx="15">
                  <c:v>23.231000000000002</c:v>
                </c:pt>
                <c:pt idx="16">
                  <c:v>23.231000000000002</c:v>
                </c:pt>
                <c:pt idx="17">
                  <c:v>23.231000000000002</c:v>
                </c:pt>
                <c:pt idx="18">
                  <c:v>23.231000000000002</c:v>
                </c:pt>
                <c:pt idx="19">
                  <c:v>23.231000000000002</c:v>
                </c:pt>
                <c:pt idx="20">
                  <c:v>23.231000000000002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02624"/>
        <c:axId val="80601088"/>
      </c:lineChart>
      <c:catAx>
        <c:axId val="805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sv-SE"/>
          </a:p>
        </c:txPr>
        <c:crossAx val="80598912"/>
        <c:crosses val="autoZero"/>
        <c:auto val="1"/>
        <c:lblAlgn val="ctr"/>
        <c:lblOffset val="100"/>
        <c:noMultiLvlLbl val="0"/>
      </c:catAx>
      <c:valAx>
        <c:axId val="80598912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r>
                  <a:rPr lang="sv-SE" sz="700" b="1" i="0" baseline="0">
                    <a:effectLst/>
                    <a:latin typeface="Arial" pitchFamily="34" charset="0"/>
                    <a:cs typeface="Arial" pitchFamily="34" charset="0"/>
                  </a:rPr>
                  <a:t>MWh/hus</a:t>
                </a:r>
                <a:endParaRPr lang="sv-SE" sz="700">
                  <a:effectLst/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1111111111111112E-2"/>
              <c:y val="1.356617081462858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sv-SE"/>
          </a:p>
        </c:txPr>
        <c:crossAx val="80597376"/>
        <c:crosses val="autoZero"/>
        <c:crossBetween val="between"/>
      </c:valAx>
      <c:valAx>
        <c:axId val="80601088"/>
        <c:scaling>
          <c:orientation val="minMax"/>
          <c:max val="30"/>
        </c:scaling>
        <c:delete val="0"/>
        <c:axPos val="r"/>
        <c:numFmt formatCode="0.0" sourceLinked="1"/>
        <c:majorTickMark val="none"/>
        <c:minorTickMark val="none"/>
        <c:tickLblPos val="none"/>
        <c:crossAx val="80602624"/>
        <c:crosses val="max"/>
        <c:crossBetween val="midCat"/>
      </c:valAx>
      <c:catAx>
        <c:axId val="806026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80601088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49081364829395E-2"/>
          <c:y val="8.3333333333333329E-2"/>
          <c:w val="0.90995363079615044"/>
          <c:h val="0.8657407407407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LÄN_4A!$F$6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3366FF"/>
              </a:solidFill>
            </a:ln>
          </c:spPr>
          <c:invertIfNegative val="0"/>
          <c:cat>
            <c:strRef>
              <c:f>LÄN_4A!$A$8:$A$28</c:f>
              <c:strCache>
                <c:ptCount val="21"/>
                <c:pt idx="0">
                  <c:v>Gotlands län</c:v>
                </c:pt>
                <c:pt idx="1">
                  <c:v>Jämtlands län</c:v>
                </c:pt>
                <c:pt idx="2">
                  <c:v>Blekinge län</c:v>
                </c:pt>
                <c:pt idx="3">
                  <c:v>Kronobergs län</c:v>
                </c:pt>
                <c:pt idx="4">
                  <c:v>Västmanlands län</c:v>
                </c:pt>
                <c:pt idx="5">
                  <c:v>Södermanlands län</c:v>
                </c:pt>
                <c:pt idx="6">
                  <c:v>Västernorrlands län</c:v>
                </c:pt>
                <c:pt idx="7">
                  <c:v>Kalmar län</c:v>
                </c:pt>
                <c:pt idx="8">
                  <c:v>Uppsala län</c:v>
                </c:pt>
                <c:pt idx="9">
                  <c:v>Örebro län</c:v>
                </c:pt>
                <c:pt idx="10">
                  <c:v>Norrbottens län</c:v>
                </c:pt>
                <c:pt idx="11">
                  <c:v>Västerbottens län</c:v>
                </c:pt>
                <c:pt idx="12">
                  <c:v>Värmlands län</c:v>
                </c:pt>
                <c:pt idx="13">
                  <c:v>Hallands län</c:v>
                </c:pt>
                <c:pt idx="14">
                  <c:v>Gävleborgs län</c:v>
                </c:pt>
                <c:pt idx="15">
                  <c:v>Dalarnas län</c:v>
                </c:pt>
                <c:pt idx="16">
                  <c:v>Jönköpings län</c:v>
                </c:pt>
                <c:pt idx="17">
                  <c:v>Östergötlands län</c:v>
                </c:pt>
                <c:pt idx="18">
                  <c:v>Skåne län</c:v>
                </c:pt>
                <c:pt idx="19">
                  <c:v>Stockholms län</c:v>
                </c:pt>
                <c:pt idx="20">
                  <c:v>Västra Götalands län</c:v>
                </c:pt>
              </c:strCache>
            </c:strRef>
          </c:cat>
          <c:val>
            <c:numRef>
              <c:f>LÄN_4A!$F$8:$F$28</c:f>
              <c:numCache>
                <c:formatCode>0</c:formatCode>
                <c:ptCount val="21"/>
                <c:pt idx="0">
                  <c:v>420.29700000000003</c:v>
                </c:pt>
                <c:pt idx="1">
                  <c:v>841.23900000000003</c:v>
                </c:pt>
                <c:pt idx="2">
                  <c:v>844.95100000000002</c:v>
                </c:pt>
                <c:pt idx="3">
                  <c:v>1135.461</c:v>
                </c:pt>
                <c:pt idx="4">
                  <c:v>1184.7639999999999</c:v>
                </c:pt>
                <c:pt idx="5">
                  <c:v>1328.6590000000001</c:v>
                </c:pt>
                <c:pt idx="6">
                  <c:v>1445.9749999999999</c:v>
                </c:pt>
                <c:pt idx="7">
                  <c:v>1458.048</c:v>
                </c:pt>
                <c:pt idx="8">
                  <c:v>1480.008</c:v>
                </c:pt>
                <c:pt idx="9">
                  <c:v>1485.1189999999999</c:v>
                </c:pt>
                <c:pt idx="10">
                  <c:v>1558.9010000000001</c:v>
                </c:pt>
                <c:pt idx="11">
                  <c:v>1612.838</c:v>
                </c:pt>
                <c:pt idx="12">
                  <c:v>1730.5940000000001</c:v>
                </c:pt>
                <c:pt idx="13">
                  <c:v>1765.02</c:v>
                </c:pt>
                <c:pt idx="14">
                  <c:v>1778.3009999999999</c:v>
                </c:pt>
                <c:pt idx="15">
                  <c:v>1908.2070000000001</c:v>
                </c:pt>
                <c:pt idx="16">
                  <c:v>1964.481</c:v>
                </c:pt>
                <c:pt idx="17">
                  <c:v>2042.904</c:v>
                </c:pt>
                <c:pt idx="18">
                  <c:v>5426.8580000000002</c:v>
                </c:pt>
                <c:pt idx="19">
                  <c:v>5626.2250000000004</c:v>
                </c:pt>
                <c:pt idx="20">
                  <c:v>7007.4390000000003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23168"/>
        <c:axId val="82024704"/>
      </c:barChart>
      <c:catAx>
        <c:axId val="820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sv-SE"/>
          </a:p>
        </c:txPr>
        <c:crossAx val="82024704"/>
        <c:crosses val="autoZero"/>
        <c:auto val="1"/>
        <c:lblAlgn val="ctr"/>
        <c:lblOffset val="100"/>
        <c:noMultiLvlLbl val="0"/>
      </c:catAx>
      <c:valAx>
        <c:axId val="820247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r>
                  <a:rPr lang="sv-SE" sz="700">
                    <a:latin typeface="Arial" pitchFamily="34" charset="0"/>
                    <a:cs typeface="Arial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1.109944590259550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sv-SE"/>
          </a:p>
        </c:txPr>
        <c:crossAx val="82023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152400</xdr:rowOff>
    </xdr:from>
    <xdr:to>
      <xdr:col>7</xdr:col>
      <xdr:colOff>0</xdr:colOff>
      <xdr:row>20</xdr:row>
      <xdr:rowOff>66675</xdr:rowOff>
    </xdr:to>
    <xdr:graphicFrame macro="">
      <xdr:nvGraphicFramePr>
        <xdr:cNvPr id="103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104775</xdr:rowOff>
    </xdr:from>
    <xdr:to>
      <xdr:col>7</xdr:col>
      <xdr:colOff>190500</xdr:colOff>
      <xdr:row>18</xdr:row>
      <xdr:rowOff>76200</xdr:rowOff>
    </xdr:to>
    <xdr:graphicFrame macro="">
      <xdr:nvGraphicFramePr>
        <xdr:cNvPr id="1244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23</xdr:row>
      <xdr:rowOff>85725</xdr:rowOff>
    </xdr:from>
    <xdr:to>
      <xdr:col>7</xdr:col>
      <xdr:colOff>219075</xdr:colOff>
      <xdr:row>37</xdr:row>
      <xdr:rowOff>47625</xdr:rowOff>
    </xdr:to>
    <xdr:graphicFrame macro="">
      <xdr:nvGraphicFramePr>
        <xdr:cNvPr id="1244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47625</xdr:colOff>
      <xdr:row>16</xdr:row>
      <xdr:rowOff>152400</xdr:rowOff>
    </xdr:to>
    <xdr:graphicFrame macro="">
      <xdr:nvGraphicFramePr>
        <xdr:cNvPr id="114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114300</xdr:rowOff>
    </xdr:from>
    <xdr:to>
      <xdr:col>6</xdr:col>
      <xdr:colOff>57150</xdr:colOff>
      <xdr:row>36</xdr:row>
      <xdr:rowOff>95250</xdr:rowOff>
    </xdr:to>
    <xdr:graphicFrame macro="">
      <xdr:nvGraphicFramePr>
        <xdr:cNvPr id="114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5</xdr:row>
      <xdr:rowOff>52387</xdr:rowOff>
    </xdr:from>
    <xdr:to>
      <xdr:col>20</xdr:col>
      <xdr:colOff>495300</xdr:colOff>
      <xdr:row>25</xdr:row>
      <xdr:rowOff>47625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4</xdr:row>
      <xdr:rowOff>161924</xdr:rowOff>
    </xdr:from>
    <xdr:to>
      <xdr:col>20</xdr:col>
      <xdr:colOff>276225</xdr:colOff>
      <xdr:row>25</xdr:row>
      <xdr:rowOff>19050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7</xdr:row>
      <xdr:rowOff>76200</xdr:rowOff>
    </xdr:from>
    <xdr:to>
      <xdr:col>16</xdr:col>
      <xdr:colOff>400050</xdr:colOff>
      <xdr:row>25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AJ38"/>
  <sheetViews>
    <sheetView workbookViewId="0">
      <pane xSplit="1" ySplit="3" topLeftCell="B16" activePane="bottomRight" state="frozen"/>
      <selection pane="topRight" activeCell="B1" sqref="B1"/>
      <selection pane="bottomLeft" activeCell="A2" sqref="A2"/>
      <selection pane="bottomRight" activeCell="AB40" sqref="AB40"/>
    </sheetView>
  </sheetViews>
  <sheetFormatPr defaultRowHeight="11.25" x14ac:dyDescent="0.2"/>
  <cols>
    <col min="1" max="1" width="14.140625" style="294" customWidth="1"/>
    <col min="2" max="2" width="3.42578125" style="294" customWidth="1"/>
    <col min="3" max="6" width="2.7109375" style="294" customWidth="1"/>
    <col min="7" max="19" width="3.42578125" style="294" customWidth="1"/>
    <col min="20" max="20" width="3.5703125" style="294" customWidth="1"/>
    <col min="21" max="36" width="3.42578125" style="294" customWidth="1"/>
    <col min="37" max="16384" width="9.140625" style="294"/>
  </cols>
  <sheetData>
    <row r="1" spans="1:36" x14ac:dyDescent="0.2">
      <c r="A1" s="275" t="s">
        <v>366</v>
      </c>
      <c r="B1" s="303" t="s">
        <v>306</v>
      </c>
      <c r="C1" s="303" t="s">
        <v>307</v>
      </c>
      <c r="D1" s="303" t="s">
        <v>308</v>
      </c>
      <c r="E1" s="304" t="s">
        <v>310</v>
      </c>
      <c r="F1" s="304" t="s">
        <v>313</v>
      </c>
      <c r="G1" s="304" t="s">
        <v>315</v>
      </c>
      <c r="H1" s="304" t="s">
        <v>316</v>
      </c>
      <c r="I1" s="304" t="s">
        <v>317</v>
      </c>
      <c r="J1" s="304" t="s">
        <v>318</v>
      </c>
      <c r="K1" s="304" t="s">
        <v>319</v>
      </c>
      <c r="L1" s="304" t="s">
        <v>320</v>
      </c>
      <c r="M1" s="304" t="s">
        <v>321</v>
      </c>
      <c r="N1" s="304" t="s">
        <v>322</v>
      </c>
      <c r="O1" s="304" t="s">
        <v>323</v>
      </c>
      <c r="P1" s="304" t="s">
        <v>324</v>
      </c>
      <c r="Q1" s="304" t="s">
        <v>325</v>
      </c>
      <c r="R1" s="304" t="s">
        <v>326</v>
      </c>
      <c r="S1" s="304" t="s">
        <v>327</v>
      </c>
      <c r="T1" s="304" t="s">
        <v>328</v>
      </c>
      <c r="U1" s="304" t="s">
        <v>329</v>
      </c>
      <c r="V1" s="304" t="s">
        <v>331</v>
      </c>
      <c r="W1" s="304" t="s">
        <v>332</v>
      </c>
      <c r="X1" s="304" t="s">
        <v>333</v>
      </c>
      <c r="Y1" s="304" t="s">
        <v>334</v>
      </c>
      <c r="Z1" s="304" t="s">
        <v>335</v>
      </c>
      <c r="AA1" s="304" t="s">
        <v>336</v>
      </c>
      <c r="AB1" s="304" t="s">
        <v>337</v>
      </c>
      <c r="AC1" s="304" t="s">
        <v>338</v>
      </c>
      <c r="AD1" s="304" t="s">
        <v>339</v>
      </c>
      <c r="AE1" s="304" t="s">
        <v>340</v>
      </c>
      <c r="AF1" s="304" t="s">
        <v>341</v>
      </c>
      <c r="AG1" s="303"/>
      <c r="AH1" s="303"/>
      <c r="AI1" s="303"/>
      <c r="AJ1" s="303"/>
    </row>
    <row r="2" spans="1:36" s="276" customFormat="1" x14ac:dyDescent="0.2">
      <c r="A2" s="275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</row>
    <row r="3" spans="1:36" x14ac:dyDescent="0.2">
      <c r="A3" s="292" t="s">
        <v>305</v>
      </c>
      <c r="B3" s="293" t="s">
        <v>306</v>
      </c>
      <c r="C3" s="293" t="s">
        <v>307</v>
      </c>
      <c r="D3" s="293" t="s">
        <v>308</v>
      </c>
      <c r="E3" s="293" t="s">
        <v>309</v>
      </c>
      <c r="F3" s="293" t="s">
        <v>310</v>
      </c>
      <c r="G3" s="293" t="s">
        <v>311</v>
      </c>
      <c r="H3" s="293" t="s">
        <v>312</v>
      </c>
      <c r="I3" s="293" t="s">
        <v>313</v>
      </c>
      <c r="J3" s="293" t="s">
        <v>314</v>
      </c>
      <c r="K3" s="293" t="s">
        <v>315</v>
      </c>
      <c r="L3" s="293" t="s">
        <v>316</v>
      </c>
      <c r="M3" s="293" t="s">
        <v>317</v>
      </c>
      <c r="N3" s="293" t="s">
        <v>318</v>
      </c>
      <c r="O3" s="293" t="s">
        <v>319</v>
      </c>
      <c r="P3" s="293" t="s">
        <v>320</v>
      </c>
      <c r="Q3" s="293" t="s">
        <v>321</v>
      </c>
      <c r="R3" s="293" t="s">
        <v>322</v>
      </c>
      <c r="S3" s="293" t="s">
        <v>323</v>
      </c>
      <c r="T3" s="293" t="s">
        <v>324</v>
      </c>
      <c r="U3" s="293" t="s">
        <v>325</v>
      </c>
      <c r="V3" s="293" t="s">
        <v>326</v>
      </c>
      <c r="W3" s="293" t="s">
        <v>327</v>
      </c>
      <c r="X3" s="293" t="s">
        <v>328</v>
      </c>
      <c r="Y3" s="293" t="s">
        <v>329</v>
      </c>
      <c r="Z3" s="293" t="s">
        <v>330</v>
      </c>
      <c r="AA3" s="293" t="s">
        <v>331</v>
      </c>
      <c r="AB3" s="293" t="s">
        <v>332</v>
      </c>
      <c r="AC3" s="293" t="s">
        <v>333</v>
      </c>
      <c r="AD3" s="293" t="s">
        <v>334</v>
      </c>
      <c r="AE3" s="293" t="s">
        <v>335</v>
      </c>
      <c r="AF3" s="293" t="s">
        <v>336</v>
      </c>
      <c r="AG3" s="293" t="s">
        <v>337</v>
      </c>
      <c r="AH3" s="293" t="s">
        <v>338</v>
      </c>
      <c r="AI3" s="293" t="s">
        <v>339</v>
      </c>
      <c r="AJ3" s="293" t="s">
        <v>340</v>
      </c>
    </row>
    <row r="4" spans="1:36" x14ac:dyDescent="0.2">
      <c r="A4" s="295" t="s">
        <v>342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spans="1:36" x14ac:dyDescent="0.2">
      <c r="A5" s="292" t="s">
        <v>343</v>
      </c>
      <c r="B5" s="297" t="s">
        <v>344</v>
      </c>
      <c r="C5" s="297" t="s">
        <v>344</v>
      </c>
      <c r="D5" s="297" t="s">
        <v>344</v>
      </c>
      <c r="E5" s="297" t="s">
        <v>344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 t="s">
        <v>344</v>
      </c>
      <c r="AD5" s="297" t="s">
        <v>344</v>
      </c>
      <c r="AE5" s="297" t="s">
        <v>344</v>
      </c>
      <c r="AF5" s="297" t="s">
        <v>344</v>
      </c>
      <c r="AG5" s="297" t="s">
        <v>344</v>
      </c>
      <c r="AH5" s="297"/>
      <c r="AI5" s="297"/>
      <c r="AJ5" s="297"/>
    </row>
    <row r="6" spans="1:36" ht="22.5" x14ac:dyDescent="0.2">
      <c r="A6" s="292" t="s">
        <v>345</v>
      </c>
      <c r="B6" s="297"/>
      <c r="C6" s="297"/>
      <c r="D6" s="297"/>
      <c r="E6" s="297"/>
      <c r="F6" s="297" t="s">
        <v>344</v>
      </c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</row>
    <row r="7" spans="1:36" ht="22.5" x14ac:dyDescent="0.2">
      <c r="A7" s="292" t="s">
        <v>346</v>
      </c>
      <c r="B7" s="297"/>
      <c r="C7" s="297"/>
      <c r="D7" s="297"/>
      <c r="E7" s="297"/>
      <c r="F7" s="297"/>
      <c r="G7" s="297" t="s">
        <v>344</v>
      </c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</row>
    <row r="8" spans="1:36" ht="22.5" x14ac:dyDescent="0.2">
      <c r="A8" s="292" t="s">
        <v>347</v>
      </c>
      <c r="B8" s="297"/>
      <c r="C8" s="297"/>
      <c r="D8" s="297"/>
      <c r="E8" s="297"/>
      <c r="F8" s="297"/>
      <c r="G8" s="297"/>
      <c r="H8" s="297"/>
      <c r="I8" s="297" t="s">
        <v>344</v>
      </c>
      <c r="J8" s="297"/>
      <c r="K8" s="297" t="s">
        <v>344</v>
      </c>
      <c r="L8" s="297" t="s">
        <v>344</v>
      </c>
      <c r="M8" s="297"/>
      <c r="N8" s="297" t="s">
        <v>344</v>
      </c>
      <c r="O8" s="297"/>
      <c r="P8" s="297" t="s">
        <v>344</v>
      </c>
      <c r="Q8" s="297"/>
      <c r="R8" s="297" t="s">
        <v>344</v>
      </c>
      <c r="S8" s="297"/>
      <c r="T8" s="297" t="s">
        <v>344</v>
      </c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 t="s">
        <v>344</v>
      </c>
      <c r="AI8" s="297"/>
      <c r="AJ8" s="297"/>
    </row>
    <row r="9" spans="1:36" ht="22.5" x14ac:dyDescent="0.2">
      <c r="A9" s="292" t="s">
        <v>348</v>
      </c>
      <c r="B9" s="297"/>
      <c r="C9" s="297"/>
      <c r="D9" s="297"/>
      <c r="E9" s="297"/>
      <c r="F9" s="297"/>
      <c r="G9" s="297"/>
      <c r="H9" s="297" t="s">
        <v>344</v>
      </c>
      <c r="I9" s="297"/>
      <c r="J9" s="297" t="s">
        <v>344</v>
      </c>
      <c r="K9" s="297"/>
      <c r="L9" s="297" t="s">
        <v>344</v>
      </c>
      <c r="M9" s="297" t="s">
        <v>344</v>
      </c>
      <c r="N9" s="297"/>
      <c r="O9" s="297" t="s">
        <v>344</v>
      </c>
      <c r="P9" s="297"/>
      <c r="Q9" s="297" t="s">
        <v>344</v>
      </c>
      <c r="R9" s="297"/>
      <c r="S9" s="297" t="s">
        <v>344</v>
      </c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 t="s">
        <v>344</v>
      </c>
      <c r="AJ9" s="297"/>
    </row>
    <row r="10" spans="1:36" ht="22.5" x14ac:dyDescent="0.2">
      <c r="A10" s="292" t="s">
        <v>349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 t="s">
        <v>344</v>
      </c>
      <c r="V10" s="297" t="s">
        <v>344</v>
      </c>
      <c r="W10" s="297" t="s">
        <v>344</v>
      </c>
      <c r="X10" s="297" t="s">
        <v>344</v>
      </c>
      <c r="Y10" s="297" t="s">
        <v>344</v>
      </c>
      <c r="Z10" s="297" t="s">
        <v>344</v>
      </c>
      <c r="AA10" s="297" t="s">
        <v>344</v>
      </c>
      <c r="AB10" s="297" t="s">
        <v>344</v>
      </c>
      <c r="AC10" s="297"/>
      <c r="AD10" s="297"/>
      <c r="AE10" s="297"/>
      <c r="AF10" s="297"/>
      <c r="AG10" s="297"/>
      <c r="AH10" s="297"/>
      <c r="AI10" s="297"/>
      <c r="AJ10" s="297" t="s">
        <v>344</v>
      </c>
    </row>
    <row r="11" spans="1:36" ht="33.75" x14ac:dyDescent="0.2">
      <c r="A11" s="292" t="s">
        <v>350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 t="s">
        <v>344</v>
      </c>
      <c r="AB11" s="297" t="s">
        <v>344</v>
      </c>
      <c r="AC11" s="297"/>
      <c r="AD11" s="297"/>
      <c r="AE11" s="297"/>
      <c r="AF11" s="297"/>
      <c r="AG11" s="297"/>
      <c r="AH11" s="297"/>
      <c r="AI11" s="297"/>
      <c r="AJ11" s="297"/>
    </row>
    <row r="12" spans="1:36" s="276" customFormat="1" x14ac:dyDescent="0.2">
      <c r="A12" s="295" t="s">
        <v>351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</row>
    <row r="13" spans="1:36" x14ac:dyDescent="0.2">
      <c r="A13" s="292" t="s">
        <v>352</v>
      </c>
      <c r="B13" s="297"/>
      <c r="C13" s="297"/>
      <c r="D13" s="297"/>
      <c r="E13" s="297"/>
      <c r="F13" s="297"/>
      <c r="G13" s="297"/>
      <c r="H13" s="297"/>
      <c r="I13" s="297" t="s">
        <v>344</v>
      </c>
      <c r="J13" s="297"/>
      <c r="K13" s="297" t="s">
        <v>344</v>
      </c>
      <c r="L13" s="297"/>
      <c r="M13" s="297"/>
      <c r="N13" s="297" t="s">
        <v>344</v>
      </c>
      <c r="O13" s="297"/>
      <c r="P13" s="297" t="s">
        <v>344</v>
      </c>
      <c r="Q13" s="297"/>
      <c r="R13" s="297" t="s">
        <v>344</v>
      </c>
      <c r="S13" s="297"/>
      <c r="T13" s="297" t="s">
        <v>344</v>
      </c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</row>
    <row r="14" spans="1:36" ht="22.5" x14ac:dyDescent="0.2">
      <c r="A14" s="292" t="s">
        <v>217</v>
      </c>
      <c r="B14" s="297"/>
      <c r="C14" s="297" t="s">
        <v>344</v>
      </c>
      <c r="D14" s="297" t="s">
        <v>344</v>
      </c>
      <c r="E14" s="297" t="s">
        <v>344</v>
      </c>
      <c r="F14" s="297" t="s">
        <v>344</v>
      </c>
      <c r="G14" s="297" t="s">
        <v>344</v>
      </c>
      <c r="H14" s="297" t="s">
        <v>344</v>
      </c>
      <c r="I14" s="297"/>
      <c r="J14" s="297" t="s">
        <v>344</v>
      </c>
      <c r="K14" s="297"/>
      <c r="L14" s="297"/>
      <c r="M14" s="297" t="s">
        <v>344</v>
      </c>
      <c r="N14" s="297"/>
      <c r="O14" s="297" t="s">
        <v>344</v>
      </c>
      <c r="P14" s="297"/>
      <c r="Q14" s="297" t="s">
        <v>344</v>
      </c>
      <c r="R14" s="297"/>
      <c r="S14" s="297" t="s">
        <v>344</v>
      </c>
      <c r="T14" s="297"/>
      <c r="U14" s="297"/>
      <c r="V14" s="297" t="s">
        <v>344</v>
      </c>
      <c r="W14" s="297" t="s">
        <v>344</v>
      </c>
      <c r="X14" s="297" t="s">
        <v>344</v>
      </c>
      <c r="Y14" s="297" t="s">
        <v>344</v>
      </c>
      <c r="Z14" s="297" t="s">
        <v>344</v>
      </c>
      <c r="AA14" s="297" t="s">
        <v>344</v>
      </c>
      <c r="AB14" s="297" t="s">
        <v>344</v>
      </c>
      <c r="AC14" s="297"/>
      <c r="AD14" s="297"/>
      <c r="AE14" s="297"/>
      <c r="AF14" s="297"/>
      <c r="AG14" s="297" t="s">
        <v>344</v>
      </c>
      <c r="AH14" s="297" t="s">
        <v>344</v>
      </c>
      <c r="AI14" s="297" t="s">
        <v>344</v>
      </c>
      <c r="AJ14" s="297"/>
    </row>
    <row r="15" spans="1:36" ht="22.5" x14ac:dyDescent="0.2">
      <c r="A15" s="292" t="s">
        <v>216</v>
      </c>
      <c r="B15" s="297" t="s">
        <v>344</v>
      </c>
      <c r="C15" s="297" t="s">
        <v>344</v>
      </c>
      <c r="D15" s="297"/>
      <c r="E15" s="297"/>
      <c r="F15" s="297"/>
      <c r="G15" s="297"/>
      <c r="H15" s="297" t="s">
        <v>344</v>
      </c>
      <c r="I15" s="297"/>
      <c r="J15" s="297" t="s">
        <v>344</v>
      </c>
      <c r="K15" s="297"/>
      <c r="L15" s="297"/>
      <c r="M15" s="297" t="s">
        <v>344</v>
      </c>
      <c r="N15" s="297"/>
      <c r="O15" s="297" t="s">
        <v>344</v>
      </c>
      <c r="P15" s="297"/>
      <c r="Q15" s="297" t="s">
        <v>344</v>
      </c>
      <c r="R15" s="297"/>
      <c r="S15" s="297" t="s">
        <v>344</v>
      </c>
      <c r="T15" s="297"/>
      <c r="U15" s="297"/>
      <c r="V15" s="297"/>
      <c r="W15" s="297" t="s">
        <v>344</v>
      </c>
      <c r="X15" s="297" t="s">
        <v>344</v>
      </c>
      <c r="Y15" s="297" t="s">
        <v>344</v>
      </c>
      <c r="Z15" s="297" t="s">
        <v>344</v>
      </c>
      <c r="AA15" s="297" t="s">
        <v>344</v>
      </c>
      <c r="AB15" s="297" t="s">
        <v>344</v>
      </c>
      <c r="AC15" s="297"/>
      <c r="AD15" s="297"/>
      <c r="AE15" s="297"/>
      <c r="AF15" s="297"/>
      <c r="AG15" s="297"/>
      <c r="AH15" s="297"/>
      <c r="AI15" s="297"/>
      <c r="AJ15" s="297"/>
    </row>
    <row r="16" spans="1:36" x14ac:dyDescent="0.2">
      <c r="A16" s="305" t="s">
        <v>97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 t="s">
        <v>344</v>
      </c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 t="s">
        <v>344</v>
      </c>
    </row>
    <row r="17" spans="1:36" x14ac:dyDescent="0.2">
      <c r="A17" s="292" t="s">
        <v>31</v>
      </c>
      <c r="B17" s="297" t="s">
        <v>344</v>
      </c>
      <c r="C17" s="297"/>
      <c r="D17" s="297" t="s">
        <v>344</v>
      </c>
      <c r="E17" s="297"/>
      <c r="F17" s="297" t="s">
        <v>344</v>
      </c>
      <c r="G17" s="297" t="s">
        <v>344</v>
      </c>
      <c r="H17" s="297"/>
      <c r="I17" s="297" t="s">
        <v>344</v>
      </c>
      <c r="J17" s="297"/>
      <c r="K17" s="297" t="s">
        <v>344</v>
      </c>
      <c r="L17" s="297" t="s">
        <v>344</v>
      </c>
      <c r="M17" s="297"/>
      <c r="N17" s="297" t="s">
        <v>344</v>
      </c>
      <c r="O17" s="297"/>
      <c r="P17" s="297" t="s">
        <v>344</v>
      </c>
      <c r="Q17" s="297"/>
      <c r="R17" s="297" t="s">
        <v>344</v>
      </c>
      <c r="S17" s="297"/>
      <c r="T17" s="297" t="s">
        <v>344</v>
      </c>
      <c r="U17" s="297"/>
      <c r="V17" s="297"/>
      <c r="W17" s="297"/>
      <c r="X17" s="297"/>
      <c r="Y17" s="297"/>
      <c r="Z17" s="297"/>
      <c r="AA17" s="297"/>
      <c r="AB17" s="297"/>
      <c r="AC17" s="297" t="s">
        <v>344</v>
      </c>
      <c r="AD17" s="297" t="s">
        <v>344</v>
      </c>
      <c r="AE17" s="297" t="s">
        <v>344</v>
      </c>
      <c r="AF17" s="297" t="s">
        <v>344</v>
      </c>
      <c r="AG17" s="297"/>
      <c r="AH17" s="297"/>
      <c r="AI17" s="297"/>
      <c r="AJ17" s="297"/>
    </row>
    <row r="18" spans="1:36" x14ac:dyDescent="0.2">
      <c r="A18" s="292" t="s">
        <v>355</v>
      </c>
      <c r="B18" s="297"/>
      <c r="C18" s="297"/>
      <c r="D18" s="297"/>
      <c r="E18" s="297" t="s">
        <v>344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 t="s">
        <v>344</v>
      </c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</row>
    <row r="19" spans="1:36" x14ac:dyDescent="0.2">
      <c r="A19" s="292" t="s">
        <v>367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 t="s">
        <v>344</v>
      </c>
      <c r="AH19" s="297" t="s">
        <v>344</v>
      </c>
      <c r="AI19" s="297" t="s">
        <v>344</v>
      </c>
      <c r="AJ19" s="297" t="s">
        <v>344</v>
      </c>
    </row>
    <row r="20" spans="1:36" ht="33.75" x14ac:dyDescent="0.2">
      <c r="A20" s="292" t="s">
        <v>353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 t="s">
        <v>344</v>
      </c>
      <c r="AF20" s="297"/>
      <c r="AG20" s="297"/>
      <c r="AH20" s="297"/>
      <c r="AI20" s="297"/>
      <c r="AJ20" s="297"/>
    </row>
    <row r="21" spans="1:36" ht="35.25" customHeight="1" x14ac:dyDescent="0.2">
      <c r="A21" s="292" t="s">
        <v>354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 t="s">
        <v>344</v>
      </c>
      <c r="AD21" s="297" t="s">
        <v>344</v>
      </c>
      <c r="AE21" s="297"/>
      <c r="AF21" s="297"/>
      <c r="AG21" s="297"/>
      <c r="AH21" s="297"/>
      <c r="AI21" s="297"/>
      <c r="AJ21" s="297"/>
    </row>
    <row r="22" spans="1:36" x14ac:dyDescent="0.2">
      <c r="A22" s="292" t="s">
        <v>32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 t="s">
        <v>344</v>
      </c>
      <c r="AG22" s="297"/>
      <c r="AH22" s="297"/>
      <c r="AI22" s="297"/>
      <c r="AJ22" s="297"/>
    </row>
    <row r="25" spans="1:36" x14ac:dyDescent="0.2">
      <c r="A25" s="308" t="s">
        <v>998</v>
      </c>
      <c r="AG25" s="308" t="s">
        <v>999</v>
      </c>
    </row>
    <row r="26" spans="1:36" x14ac:dyDescent="0.2">
      <c r="A26" s="292" t="s">
        <v>305</v>
      </c>
      <c r="B26" s="293" t="s">
        <v>306</v>
      </c>
      <c r="C26" s="293" t="s">
        <v>307</v>
      </c>
      <c r="D26" s="293" t="s">
        <v>308</v>
      </c>
      <c r="E26" s="293" t="s">
        <v>309</v>
      </c>
      <c r="F26" s="293" t="s">
        <v>310</v>
      </c>
      <c r="G26" s="293" t="s">
        <v>311</v>
      </c>
      <c r="H26" s="293" t="s">
        <v>312</v>
      </c>
      <c r="I26" s="293" t="s">
        <v>313</v>
      </c>
      <c r="J26" s="293" t="s">
        <v>314</v>
      </c>
      <c r="K26" s="293" t="s">
        <v>315</v>
      </c>
      <c r="L26" s="293" t="s">
        <v>316</v>
      </c>
      <c r="M26" s="293" t="s">
        <v>317</v>
      </c>
      <c r="N26" s="293" t="s">
        <v>318</v>
      </c>
      <c r="O26" s="293" t="s">
        <v>319</v>
      </c>
      <c r="P26" s="293" t="s">
        <v>320</v>
      </c>
      <c r="Q26" s="293" t="s">
        <v>321</v>
      </c>
      <c r="R26" s="293" t="s">
        <v>322</v>
      </c>
      <c r="S26" s="293" t="s">
        <v>323</v>
      </c>
      <c r="T26" s="293" t="s">
        <v>324</v>
      </c>
      <c r="U26" s="293" t="s">
        <v>325</v>
      </c>
      <c r="V26" s="293" t="s">
        <v>326</v>
      </c>
      <c r="W26" s="293" t="s">
        <v>327</v>
      </c>
      <c r="X26" s="293" t="s">
        <v>328</v>
      </c>
      <c r="Y26" s="293" t="s">
        <v>329</v>
      </c>
      <c r="Z26" s="293" t="s">
        <v>330</v>
      </c>
      <c r="AA26" s="293" t="s">
        <v>331</v>
      </c>
      <c r="AB26" s="293" t="s">
        <v>332</v>
      </c>
      <c r="AC26" s="293" t="s">
        <v>333</v>
      </c>
      <c r="AD26" s="293" t="s">
        <v>334</v>
      </c>
      <c r="AE26" s="293" t="s">
        <v>335</v>
      </c>
      <c r="AF26" s="293" t="s">
        <v>336</v>
      </c>
      <c r="AG26" s="309" t="s">
        <v>337</v>
      </c>
      <c r="AH26" s="309" t="s">
        <v>338</v>
      </c>
      <c r="AI26" s="309" t="s">
        <v>339</v>
      </c>
      <c r="AJ26" s="309" t="s">
        <v>340</v>
      </c>
    </row>
    <row r="27" spans="1:36" x14ac:dyDescent="0.2">
      <c r="A27" s="292" t="s">
        <v>995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 t="s">
        <v>344</v>
      </c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309"/>
      <c r="AH27" s="309"/>
      <c r="AI27" s="309"/>
      <c r="AJ27" s="309" t="s">
        <v>344</v>
      </c>
    </row>
    <row r="28" spans="1:36" x14ac:dyDescent="0.2">
      <c r="A28" s="292" t="s">
        <v>996</v>
      </c>
      <c r="B28" s="293"/>
      <c r="C28" s="293"/>
      <c r="D28" s="293"/>
      <c r="E28" s="293"/>
      <c r="F28" s="293"/>
      <c r="G28" s="293"/>
      <c r="H28" s="293" t="s">
        <v>344</v>
      </c>
      <c r="I28" s="293"/>
      <c r="J28" s="293" t="s">
        <v>344</v>
      </c>
      <c r="K28" s="293"/>
      <c r="L28" s="293" t="s">
        <v>344</v>
      </c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309"/>
      <c r="AH28" s="309"/>
      <c r="AI28" s="309" t="s">
        <v>344</v>
      </c>
      <c r="AJ28" s="309"/>
    </row>
    <row r="29" spans="1:36" x14ac:dyDescent="0.2">
      <c r="A29" s="292" t="s">
        <v>997</v>
      </c>
      <c r="B29" s="293"/>
      <c r="C29" s="293"/>
      <c r="D29" s="293"/>
      <c r="E29" s="293"/>
      <c r="F29" s="293"/>
      <c r="G29" s="293"/>
      <c r="H29" s="293"/>
      <c r="I29" s="293" t="s">
        <v>344</v>
      </c>
      <c r="J29" s="293"/>
      <c r="K29" s="293" t="s">
        <v>344</v>
      </c>
      <c r="L29" s="293" t="s">
        <v>344</v>
      </c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309"/>
      <c r="AH29" s="309" t="s">
        <v>344</v>
      </c>
      <c r="AI29" s="309"/>
      <c r="AJ29" s="309"/>
    </row>
    <row r="30" spans="1:36" x14ac:dyDescent="0.2">
      <c r="A30" s="307" t="s">
        <v>8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 t="s">
        <v>344</v>
      </c>
      <c r="N30" s="297" t="s">
        <v>344</v>
      </c>
      <c r="O30" s="297"/>
      <c r="P30" s="297"/>
      <c r="Q30" s="297"/>
      <c r="R30" s="297"/>
      <c r="S30" s="297"/>
      <c r="T30" s="297"/>
      <c r="U30" s="297" t="s">
        <v>344</v>
      </c>
      <c r="V30" s="297"/>
      <c r="W30" s="297" t="s">
        <v>344</v>
      </c>
      <c r="X30" s="297"/>
      <c r="Y30" s="297"/>
      <c r="Z30" s="297"/>
      <c r="AA30" s="297"/>
      <c r="AB30" s="297"/>
      <c r="AC30" s="297"/>
      <c r="AD30" s="297"/>
      <c r="AE30" s="297"/>
      <c r="AF30" s="297"/>
      <c r="AG30" s="310"/>
      <c r="AH30" s="310"/>
      <c r="AI30" s="310"/>
      <c r="AJ30" s="310" t="s">
        <v>344</v>
      </c>
    </row>
    <row r="31" spans="1:36" x14ac:dyDescent="0.2">
      <c r="A31" s="307" t="s">
        <v>259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 t="s">
        <v>344</v>
      </c>
      <c r="P31" s="297" t="s">
        <v>344</v>
      </c>
      <c r="Q31" s="297"/>
      <c r="R31" s="297"/>
      <c r="S31" s="297"/>
      <c r="T31" s="297"/>
      <c r="U31" s="297" t="s">
        <v>344</v>
      </c>
      <c r="V31" s="297"/>
      <c r="W31" s="297"/>
      <c r="X31" s="297" t="s">
        <v>344</v>
      </c>
      <c r="Y31" s="297"/>
      <c r="Z31" s="297"/>
      <c r="AA31" s="297"/>
      <c r="AB31" s="297"/>
      <c r="AC31" s="297"/>
      <c r="AD31" s="297"/>
      <c r="AE31" s="297"/>
      <c r="AF31" s="297"/>
      <c r="AG31" s="310"/>
      <c r="AH31" s="310"/>
      <c r="AI31" s="310"/>
      <c r="AJ31" s="310" t="s">
        <v>344</v>
      </c>
    </row>
    <row r="32" spans="1:36" x14ac:dyDescent="0.2">
      <c r="A32" s="307" t="s">
        <v>7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 t="s">
        <v>344</v>
      </c>
      <c r="R32" s="297" t="s">
        <v>344</v>
      </c>
      <c r="S32" s="297"/>
      <c r="T32" s="297"/>
      <c r="U32" s="297" t="s">
        <v>344</v>
      </c>
      <c r="V32" s="297"/>
      <c r="W32" s="297"/>
      <c r="X32" s="297"/>
      <c r="Y32" s="297" t="s">
        <v>344</v>
      </c>
      <c r="Z32" s="297"/>
      <c r="AA32" s="297"/>
      <c r="AB32" s="297"/>
      <c r="AC32" s="297"/>
      <c r="AD32" s="297"/>
      <c r="AE32" s="297"/>
      <c r="AF32" s="297"/>
      <c r="AG32" s="310"/>
      <c r="AH32" s="310"/>
      <c r="AI32" s="310"/>
      <c r="AJ32" s="310" t="s">
        <v>344</v>
      </c>
    </row>
    <row r="33" spans="1:36" x14ac:dyDescent="0.2">
      <c r="A33" s="307" t="s">
        <v>991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 t="s">
        <v>344</v>
      </c>
      <c r="T33" s="297" t="s">
        <v>344</v>
      </c>
      <c r="U33" s="297" t="s">
        <v>344</v>
      </c>
      <c r="V33" s="297"/>
      <c r="W33" s="297"/>
      <c r="X33" s="297"/>
      <c r="Y33" s="297"/>
      <c r="Z33" s="297" t="s">
        <v>344</v>
      </c>
      <c r="AA33" s="297"/>
      <c r="AB33" s="297"/>
      <c r="AC33" s="297"/>
      <c r="AD33" s="297"/>
      <c r="AE33" s="297"/>
      <c r="AF33" s="297"/>
      <c r="AG33" s="310"/>
      <c r="AH33" s="310"/>
      <c r="AI33" s="310"/>
      <c r="AJ33" s="310" t="s">
        <v>344</v>
      </c>
    </row>
    <row r="34" spans="1:36" x14ac:dyDescent="0.2">
      <c r="A34" s="307" t="s">
        <v>6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 t="s">
        <v>344</v>
      </c>
      <c r="V34" s="297"/>
      <c r="W34" s="297"/>
      <c r="X34" s="297"/>
      <c r="Y34" s="297"/>
      <c r="Z34" s="297"/>
      <c r="AA34" s="297"/>
      <c r="AB34" s="297" t="s">
        <v>344</v>
      </c>
      <c r="AC34" s="297"/>
      <c r="AD34" s="297"/>
      <c r="AE34" s="297"/>
      <c r="AF34" s="297"/>
      <c r="AG34" s="310"/>
      <c r="AH34" s="310"/>
      <c r="AI34" s="310"/>
      <c r="AJ34" s="310" t="s">
        <v>344</v>
      </c>
    </row>
    <row r="35" spans="1:36" x14ac:dyDescent="0.2">
      <c r="A35" s="307" t="s">
        <v>992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 t="s">
        <v>344</v>
      </c>
      <c r="AB35" s="297" t="s">
        <v>344</v>
      </c>
      <c r="AC35" s="297"/>
      <c r="AD35" s="297"/>
      <c r="AE35" s="297"/>
      <c r="AF35" s="297"/>
      <c r="AG35" s="310"/>
      <c r="AH35" s="310"/>
      <c r="AI35" s="310"/>
      <c r="AJ35" s="310"/>
    </row>
    <row r="36" spans="1:36" x14ac:dyDescent="0.2">
      <c r="A36" s="307" t="s">
        <v>993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 t="s">
        <v>344</v>
      </c>
      <c r="AC36" s="297"/>
      <c r="AD36" s="297"/>
      <c r="AE36" s="297"/>
      <c r="AF36" s="297"/>
      <c r="AG36" s="310"/>
      <c r="AH36" s="310"/>
      <c r="AI36" s="310"/>
      <c r="AJ36" s="310"/>
    </row>
    <row r="37" spans="1:36" x14ac:dyDescent="0.2">
      <c r="A37" s="307" t="s">
        <v>994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 t="s">
        <v>344</v>
      </c>
      <c r="AC37" s="297"/>
      <c r="AD37" s="297"/>
      <c r="AE37" s="297"/>
      <c r="AF37" s="297"/>
      <c r="AG37" s="310"/>
      <c r="AH37" s="310"/>
      <c r="AI37" s="310"/>
      <c r="AJ37" s="310"/>
    </row>
    <row r="38" spans="1:36" x14ac:dyDescent="0.2">
      <c r="A38" s="307" t="s">
        <v>10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 t="s">
        <v>344</v>
      </c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310"/>
      <c r="AH38" s="310"/>
      <c r="AI38" s="310"/>
      <c r="AJ38" s="310" t="s">
        <v>344</v>
      </c>
    </row>
  </sheetData>
  <pageMargins left="1.1811023622047245" right="1.1811023622047245" top="1.3779527559055118" bottom="1.3779527559055118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2:B41"/>
  <sheetViews>
    <sheetView workbookViewId="0"/>
  </sheetViews>
  <sheetFormatPr defaultRowHeight="12.75" x14ac:dyDescent="0.2"/>
  <cols>
    <col min="1" max="16384" width="9.140625" style="1"/>
  </cols>
  <sheetData>
    <row r="2" spans="1:2" x14ac:dyDescent="0.2">
      <c r="A2" s="54"/>
      <c r="B2" s="4"/>
    </row>
    <row r="3" spans="1:2" x14ac:dyDescent="0.2">
      <c r="A3" s="7"/>
      <c r="B3" s="150" t="s">
        <v>240</v>
      </c>
    </row>
    <row r="4" spans="1:2" x14ac:dyDescent="0.2">
      <c r="A4" s="7"/>
      <c r="B4" s="150" t="s">
        <v>248</v>
      </c>
    </row>
    <row r="5" spans="1:2" x14ac:dyDescent="0.2">
      <c r="A5" s="7"/>
    </row>
    <row r="6" spans="1:2" x14ac:dyDescent="0.2">
      <c r="A6" s="7"/>
    </row>
    <row r="7" spans="1:2" x14ac:dyDescent="0.2">
      <c r="A7" s="7"/>
    </row>
    <row r="8" spans="1:2" x14ac:dyDescent="0.2">
      <c r="A8" s="7"/>
    </row>
    <row r="9" spans="1:2" x14ac:dyDescent="0.2">
      <c r="A9" s="7"/>
    </row>
    <row r="10" spans="1:2" x14ac:dyDescent="0.2">
      <c r="A10" s="7"/>
    </row>
    <row r="11" spans="1:2" x14ac:dyDescent="0.2">
      <c r="A11" s="7"/>
    </row>
    <row r="12" spans="1:2" x14ac:dyDescent="0.2">
      <c r="A12" s="7"/>
    </row>
    <row r="13" spans="1:2" x14ac:dyDescent="0.2">
      <c r="A13" s="7"/>
    </row>
    <row r="14" spans="1:2" x14ac:dyDescent="0.2">
      <c r="A14" s="7"/>
    </row>
    <row r="15" spans="1:2" x14ac:dyDescent="0.2">
      <c r="A15" s="7"/>
    </row>
    <row r="16" spans="1:2" x14ac:dyDescent="0.2">
      <c r="A16" s="7"/>
    </row>
    <row r="17" spans="1:2" x14ac:dyDescent="0.2">
      <c r="A17" s="7"/>
    </row>
    <row r="18" spans="1:2" x14ac:dyDescent="0.2">
      <c r="A18" s="7"/>
    </row>
    <row r="19" spans="1:2" x14ac:dyDescent="0.2">
      <c r="A19" s="7"/>
    </row>
    <row r="20" spans="1:2" x14ac:dyDescent="0.2">
      <c r="A20" s="7"/>
    </row>
    <row r="21" spans="1:2" x14ac:dyDescent="0.2">
      <c r="A21" s="7"/>
      <c r="B21" s="4" t="s">
        <v>241</v>
      </c>
    </row>
    <row r="22" spans="1:2" x14ac:dyDescent="0.2">
      <c r="A22" s="7"/>
      <c r="B22" s="4" t="s">
        <v>249</v>
      </c>
    </row>
    <row r="23" spans="1:2" x14ac:dyDescent="0.2">
      <c r="A23" s="7"/>
      <c r="B23" s="4"/>
    </row>
    <row r="24" spans="1:2" x14ac:dyDescent="0.2">
      <c r="A24" s="7"/>
    </row>
    <row r="25" spans="1:2" x14ac:dyDescent="0.2">
      <c r="A25" s="7"/>
    </row>
    <row r="26" spans="1:2" x14ac:dyDescent="0.2">
      <c r="A26" s="7"/>
    </row>
    <row r="27" spans="1:2" x14ac:dyDescent="0.2">
      <c r="A27" s="7"/>
    </row>
    <row r="28" spans="1:2" x14ac:dyDescent="0.2">
      <c r="A28" s="7"/>
    </row>
    <row r="29" spans="1:2" x14ac:dyDescent="0.2">
      <c r="A29" s="7"/>
    </row>
    <row r="30" spans="1:2" x14ac:dyDescent="0.2">
      <c r="A30" s="7"/>
    </row>
    <row r="31" spans="1:2" x14ac:dyDescent="0.2">
      <c r="A31" s="7"/>
    </row>
    <row r="32" spans="1:2" x14ac:dyDescent="0.2">
      <c r="A32" s="7"/>
    </row>
    <row r="33" spans="1:1" x14ac:dyDescent="0.2">
      <c r="A33" s="7"/>
    </row>
    <row r="34" spans="1:1" x14ac:dyDescent="0.2">
      <c r="A34" s="7"/>
    </row>
    <row r="35" spans="1:1" x14ac:dyDescent="0.2">
      <c r="A35" s="7"/>
    </row>
    <row r="36" spans="1:1" x14ac:dyDescent="0.2">
      <c r="A36" s="7"/>
    </row>
    <row r="37" spans="1:1" x14ac:dyDescent="0.2">
      <c r="A37" s="7"/>
    </row>
    <row r="38" spans="1:1" x14ac:dyDescent="0.2">
      <c r="A38" s="7"/>
    </row>
    <row r="39" spans="1:1" x14ac:dyDescent="0.2">
      <c r="A39" s="7"/>
    </row>
    <row r="40" spans="1:1" x14ac:dyDescent="0.2">
      <c r="A40" s="7"/>
    </row>
    <row r="41" spans="1:1" x14ac:dyDescent="0.2">
      <c r="A41" s="7"/>
    </row>
  </sheetData>
  <phoneticPr fontId="2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indexed="20"/>
  </sheetPr>
  <dimension ref="A1:M11"/>
  <sheetViews>
    <sheetView workbookViewId="0"/>
  </sheetViews>
  <sheetFormatPr defaultRowHeight="12.75" x14ac:dyDescent="0.2"/>
  <cols>
    <col min="1" max="1" width="16" style="1" customWidth="1"/>
    <col min="2" max="5" width="2.7109375" style="1" hidden="1" customWidth="1"/>
    <col min="6" max="6" width="10" style="46" customWidth="1"/>
    <col min="7" max="13" width="10" style="1" customWidth="1"/>
    <col min="14" max="16384" width="9.140625" style="1"/>
  </cols>
  <sheetData>
    <row r="1" spans="1:13" s="143" customFormat="1" x14ac:dyDescent="0.2">
      <c r="A1" s="145"/>
      <c r="F1" s="146"/>
    </row>
    <row r="2" spans="1:13" ht="15.75" x14ac:dyDescent="0.2">
      <c r="A2" s="4" t="s">
        <v>251</v>
      </c>
      <c r="B2" s="4">
        <v>0</v>
      </c>
      <c r="C2" s="4">
        <v>0</v>
      </c>
      <c r="D2" s="4">
        <v>0</v>
      </c>
      <c r="E2" s="4">
        <v>0</v>
      </c>
    </row>
    <row r="3" spans="1:13" x14ac:dyDescent="0.2">
      <c r="A3" s="5" t="s">
        <v>250</v>
      </c>
      <c r="B3" s="5">
        <v>0</v>
      </c>
      <c r="C3" s="5">
        <v>0</v>
      </c>
      <c r="D3" s="5">
        <v>0</v>
      </c>
      <c r="E3" s="5">
        <v>0</v>
      </c>
    </row>
    <row r="4" spans="1:13" x14ac:dyDescent="0.2">
      <c r="A4" s="5"/>
      <c r="B4" s="5"/>
      <c r="C4" s="5"/>
      <c r="D4" s="5"/>
      <c r="E4" s="5"/>
    </row>
    <row r="5" spans="1:13" x14ac:dyDescent="0.2">
      <c r="A5" s="5"/>
      <c r="B5" s="5"/>
      <c r="C5" s="5"/>
      <c r="D5" s="5"/>
      <c r="E5" s="5"/>
    </row>
    <row r="6" spans="1:13" x14ac:dyDescent="0.2">
      <c r="A6" s="15"/>
      <c r="B6" s="15">
        <f>'t14'!B5</f>
        <v>0</v>
      </c>
      <c r="C6" s="15">
        <f>'t14'!C5</f>
        <v>0</v>
      </c>
      <c r="D6" s="15">
        <f>'t14'!D5</f>
        <v>0</v>
      </c>
      <c r="E6" s="15">
        <f>'t14'!E5</f>
        <v>0</v>
      </c>
      <c r="F6" s="330" t="str">
        <f>'t14'!F5</f>
        <v>Byggår</v>
      </c>
      <c r="G6" s="330"/>
      <c r="H6" s="330"/>
      <c r="I6" s="330"/>
      <c r="J6" s="330"/>
      <c r="K6" s="330"/>
      <c r="L6" s="330"/>
      <c r="M6" s="330"/>
    </row>
    <row r="7" spans="1:13" x14ac:dyDescent="0.2">
      <c r="A7" s="42"/>
      <c r="B7" s="42">
        <f>'t14'!B6</f>
        <v>0</v>
      </c>
      <c r="C7" s="42">
        <f>'t14'!C6</f>
        <v>0</v>
      </c>
      <c r="D7" s="42">
        <f>'t14'!D6</f>
        <v>0</v>
      </c>
      <c r="E7" s="42">
        <f>'t14'!E6</f>
        <v>0</v>
      </c>
      <c r="F7" s="94" t="str">
        <f>'t14'!F6</f>
        <v>–1940</v>
      </c>
      <c r="G7" s="94" t="str">
        <f>'t14'!H6</f>
        <v>1941–1960</v>
      </c>
      <c r="H7" s="94" t="str">
        <f>'t14'!J6</f>
        <v>1961–1970</v>
      </c>
      <c r="I7" s="94" t="str">
        <f>'t14'!L6</f>
        <v>1971–1980</v>
      </c>
      <c r="J7" s="94" t="str">
        <f>'t14'!N6</f>
        <v>1981–1990</v>
      </c>
      <c r="K7" s="94" t="str">
        <f>'t14'!P6</f>
        <v>1991–2000</v>
      </c>
      <c r="L7" s="94" t="str">
        <f>'t14'!R6</f>
        <v>2001-</v>
      </c>
      <c r="M7" s="94" t="str">
        <f>'t14'!T6</f>
        <v>Samtliga</v>
      </c>
    </row>
    <row r="8" spans="1:13" s="93" customFormat="1" x14ac:dyDescent="0.2">
      <c r="A8" s="80" t="s">
        <v>191</v>
      </c>
      <c r="B8" s="80">
        <f>'t14'!B7</f>
        <v>0</v>
      </c>
      <c r="C8" s="80">
        <f>'t14'!C7</f>
        <v>0</v>
      </c>
      <c r="D8" s="80">
        <f>'t14'!D7</f>
        <v>0</v>
      </c>
      <c r="E8" s="80">
        <f>'t14'!E7</f>
        <v>0</v>
      </c>
      <c r="F8" s="141">
        <v>153.43419706</v>
      </c>
      <c r="G8" s="141">
        <v>144.21224978999999</v>
      </c>
      <c r="H8" s="141">
        <v>119.51653297999999</v>
      </c>
      <c r="I8" s="141">
        <v>107.28770571</v>
      </c>
      <c r="J8" s="141">
        <v>109.30859507</v>
      </c>
      <c r="K8" s="141">
        <v>104.30677494</v>
      </c>
      <c r="L8" s="141">
        <v>91.093836150000001</v>
      </c>
      <c r="M8" s="141">
        <v>126.50766263</v>
      </c>
    </row>
    <row r="9" spans="1:13" s="133" customFormat="1" x14ac:dyDescent="0.2">
      <c r="A9" s="10" t="s">
        <v>190</v>
      </c>
      <c r="B9" s="10"/>
      <c r="C9" s="10"/>
      <c r="D9" s="10"/>
      <c r="E9" s="10"/>
      <c r="F9" s="141">
        <v>22.736229959999999</v>
      </c>
      <c r="G9" s="141">
        <v>20.28842268</v>
      </c>
      <c r="H9" s="141">
        <v>17.782125690000001</v>
      </c>
      <c r="I9" s="141">
        <v>16.407192590000001</v>
      </c>
      <c r="J9" s="141">
        <v>14.893564850000001</v>
      </c>
      <c r="K9" s="141">
        <v>14.68258705</v>
      </c>
      <c r="L9" s="141">
        <v>14.47571173</v>
      </c>
      <c r="M9" s="141">
        <v>18.611717970000001</v>
      </c>
    </row>
    <row r="10" spans="1:13" s="133" customFormat="1" x14ac:dyDescent="0.2">
      <c r="A10" s="80" t="s">
        <v>194</v>
      </c>
      <c r="B10" s="80">
        <f>'t14'!B9</f>
        <v>0</v>
      </c>
      <c r="C10" s="80">
        <f>'t14'!C9</f>
        <v>0</v>
      </c>
      <c r="D10" s="80">
        <f>'t14'!D9</f>
        <v>0</v>
      </c>
      <c r="E10" s="80">
        <f>'t14'!E9</f>
        <v>0</v>
      </c>
      <c r="F10" s="134">
        <f>$M8</f>
        <v>126.50766263</v>
      </c>
      <c r="G10" s="134">
        <f t="shared" ref="G10:M10" si="0">$M8</f>
        <v>126.50766263</v>
      </c>
      <c r="H10" s="134">
        <f t="shared" si="0"/>
        <v>126.50766263</v>
      </c>
      <c r="I10" s="134">
        <f t="shared" si="0"/>
        <v>126.50766263</v>
      </c>
      <c r="J10" s="134">
        <f t="shared" si="0"/>
        <v>126.50766263</v>
      </c>
      <c r="K10" s="134">
        <f t="shared" si="0"/>
        <v>126.50766263</v>
      </c>
      <c r="L10" s="134">
        <f t="shared" si="0"/>
        <v>126.50766263</v>
      </c>
      <c r="M10" s="134">
        <f t="shared" si="0"/>
        <v>126.50766263</v>
      </c>
    </row>
    <row r="11" spans="1:13" s="133" customFormat="1" x14ac:dyDescent="0.2">
      <c r="A11" s="68" t="s">
        <v>195</v>
      </c>
      <c r="B11" s="68"/>
      <c r="C11" s="68"/>
      <c r="D11" s="68"/>
      <c r="E11" s="68"/>
      <c r="F11" s="117">
        <f>$M9</f>
        <v>18.611717970000001</v>
      </c>
      <c r="G11" s="117">
        <f t="shared" ref="G11:M11" si="1">$M9</f>
        <v>18.611717970000001</v>
      </c>
      <c r="H11" s="117">
        <f t="shared" si="1"/>
        <v>18.611717970000001</v>
      </c>
      <c r="I11" s="117">
        <f t="shared" si="1"/>
        <v>18.611717970000001</v>
      </c>
      <c r="J11" s="117">
        <f t="shared" si="1"/>
        <v>18.611717970000001</v>
      </c>
      <c r="K11" s="117">
        <f t="shared" si="1"/>
        <v>18.611717970000001</v>
      </c>
      <c r="L11" s="117">
        <f t="shared" si="1"/>
        <v>18.611717970000001</v>
      </c>
      <c r="M11" s="117">
        <f t="shared" si="1"/>
        <v>18.611717970000001</v>
      </c>
    </row>
  </sheetData>
  <mergeCells count="1">
    <mergeCell ref="F6:M6"/>
  </mergeCells>
  <phoneticPr fontId="0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A22"/>
  <sheetViews>
    <sheetView workbookViewId="0"/>
  </sheetViews>
  <sheetFormatPr defaultRowHeight="12.75" x14ac:dyDescent="0.2"/>
  <cols>
    <col min="1" max="16384" width="9.140625" style="1"/>
  </cols>
  <sheetData>
    <row r="1" spans="1:1" x14ac:dyDescent="0.2">
      <c r="A1" s="4" t="s">
        <v>242</v>
      </c>
    </row>
    <row r="2" spans="1:1" x14ac:dyDescent="0.2">
      <c r="A2" s="4" t="s">
        <v>252</v>
      </c>
    </row>
    <row r="3" spans="1:1" x14ac:dyDescent="0.2">
      <c r="A3" s="4"/>
    </row>
    <row r="18" spans="1:1" x14ac:dyDescent="0.2">
      <c r="A18" s="6" t="s">
        <v>30</v>
      </c>
    </row>
    <row r="20" spans="1:1" x14ac:dyDescent="0.2">
      <c r="A20" s="4" t="s">
        <v>253</v>
      </c>
    </row>
    <row r="21" spans="1:1" x14ac:dyDescent="0.2">
      <c r="A21" s="4"/>
    </row>
    <row r="22" spans="1:1" x14ac:dyDescent="0.2">
      <c r="A22" s="4"/>
    </row>
  </sheetData>
  <phoneticPr fontId="22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 enableFormatConditionsCalculation="0">
    <tabColor indexed="20"/>
  </sheetPr>
  <dimension ref="A1:I38"/>
  <sheetViews>
    <sheetView workbookViewId="0"/>
  </sheetViews>
  <sheetFormatPr defaultRowHeight="12.75" x14ac:dyDescent="0.2"/>
  <cols>
    <col min="1" max="1" width="9.140625" style="245"/>
    <col min="2" max="5" width="3.7109375" style="56" hidden="1" customWidth="1"/>
    <col min="6" max="6" width="9.140625" style="96"/>
    <col min="7" max="7" width="9.140625" style="97"/>
    <col min="8" max="16384" width="9.140625" style="1"/>
  </cols>
  <sheetData>
    <row r="1" spans="1:9" s="143" customFormat="1" x14ac:dyDescent="0.2">
      <c r="A1" s="243"/>
      <c r="B1" s="147"/>
      <c r="C1" s="147"/>
      <c r="D1" s="147"/>
      <c r="E1" s="147"/>
      <c r="F1" s="148"/>
      <c r="G1" s="149"/>
    </row>
    <row r="2" spans="1:9" x14ac:dyDescent="0.2">
      <c r="A2" s="244" t="s">
        <v>160</v>
      </c>
      <c r="B2" s="55"/>
      <c r="C2" s="55"/>
      <c r="D2" s="55"/>
      <c r="E2" s="55"/>
    </row>
    <row r="4" spans="1:9" x14ac:dyDescent="0.2">
      <c r="A4" s="245" t="s">
        <v>28</v>
      </c>
      <c r="F4" s="96" t="s">
        <v>161</v>
      </c>
      <c r="G4" s="97" t="s">
        <v>162</v>
      </c>
    </row>
    <row r="5" spans="1:9" x14ac:dyDescent="0.2">
      <c r="A5" s="242">
        <v>1977</v>
      </c>
      <c r="B5" s="57"/>
      <c r="C5" s="57"/>
      <c r="D5" s="57"/>
      <c r="E5" s="57"/>
      <c r="F5" s="96">
        <v>170</v>
      </c>
      <c r="G5" s="96">
        <v>25</v>
      </c>
      <c r="I5" s="242"/>
    </row>
    <row r="6" spans="1:9" x14ac:dyDescent="0.2">
      <c r="A6" s="242">
        <v>1978</v>
      </c>
      <c r="B6" s="57"/>
      <c r="C6" s="57"/>
      <c r="D6" s="57"/>
      <c r="E6" s="57"/>
      <c r="F6" s="96">
        <v>165</v>
      </c>
      <c r="G6" s="96">
        <v>25</v>
      </c>
      <c r="I6" s="242"/>
    </row>
    <row r="7" spans="1:9" x14ac:dyDescent="0.2">
      <c r="A7" s="242">
        <v>1979</v>
      </c>
      <c r="B7" s="57"/>
      <c r="C7" s="57"/>
      <c r="D7" s="57"/>
      <c r="E7" s="57"/>
      <c r="F7" s="96">
        <v>166</v>
      </c>
      <c r="G7" s="96">
        <v>25</v>
      </c>
      <c r="I7" s="242"/>
    </row>
    <row r="8" spans="1:9" x14ac:dyDescent="0.2">
      <c r="A8" s="242">
        <v>1980</v>
      </c>
      <c r="B8" s="57"/>
      <c r="C8" s="57"/>
      <c r="D8" s="57"/>
      <c r="E8" s="57"/>
      <c r="F8" s="96">
        <v>162</v>
      </c>
      <c r="G8" s="96">
        <v>24</v>
      </c>
      <c r="I8" s="242"/>
    </row>
    <row r="9" spans="1:9" x14ac:dyDescent="0.2">
      <c r="A9" s="242">
        <v>1981</v>
      </c>
      <c r="B9" s="57"/>
      <c r="C9" s="57"/>
      <c r="D9" s="57"/>
      <c r="E9" s="57"/>
      <c r="F9" s="96">
        <v>160</v>
      </c>
      <c r="G9" s="96">
        <v>23</v>
      </c>
      <c r="I9" s="242"/>
    </row>
    <row r="10" spans="1:9" x14ac:dyDescent="0.2">
      <c r="A10" s="242">
        <v>1982</v>
      </c>
      <c r="B10" s="57"/>
      <c r="C10" s="57"/>
      <c r="D10" s="57"/>
      <c r="E10" s="57"/>
      <c r="F10" s="96">
        <v>158</v>
      </c>
      <c r="G10" s="96">
        <v>23</v>
      </c>
      <c r="I10" s="242"/>
    </row>
    <row r="11" spans="1:9" x14ac:dyDescent="0.2">
      <c r="A11" s="242">
        <v>1983</v>
      </c>
      <c r="B11" s="57"/>
      <c r="C11" s="57"/>
      <c r="D11" s="57"/>
      <c r="E11" s="57"/>
      <c r="F11" s="96">
        <v>155</v>
      </c>
      <c r="G11" s="96">
        <v>22</v>
      </c>
      <c r="I11" s="242"/>
    </row>
    <row r="12" spans="1:9" x14ac:dyDescent="0.2">
      <c r="A12" s="242">
        <v>1984</v>
      </c>
      <c r="B12" s="57"/>
      <c r="C12" s="57"/>
      <c r="D12" s="57"/>
      <c r="E12" s="57"/>
      <c r="F12" s="96">
        <v>153</v>
      </c>
      <c r="G12" s="96">
        <v>22</v>
      </c>
      <c r="I12" s="242"/>
    </row>
    <row r="13" spans="1:9" x14ac:dyDescent="0.2">
      <c r="A13" s="242">
        <v>1985</v>
      </c>
      <c r="B13" s="57"/>
      <c r="C13" s="57"/>
      <c r="D13" s="57"/>
      <c r="E13" s="57"/>
      <c r="F13" s="96">
        <v>171</v>
      </c>
      <c r="G13" s="96">
        <v>22</v>
      </c>
      <c r="I13" s="242"/>
    </row>
    <row r="14" spans="1:9" x14ac:dyDescent="0.2">
      <c r="A14" s="242">
        <v>1986</v>
      </c>
      <c r="B14" s="57"/>
      <c r="C14" s="57"/>
      <c r="D14" s="57"/>
      <c r="E14" s="57"/>
      <c r="F14" s="96">
        <v>165</v>
      </c>
      <c r="G14" s="96">
        <v>23</v>
      </c>
      <c r="I14" s="242"/>
    </row>
    <row r="15" spans="1:9" x14ac:dyDescent="0.2">
      <c r="A15" s="242">
        <v>1987</v>
      </c>
      <c r="B15" s="57"/>
      <c r="C15" s="57"/>
      <c r="D15" s="57"/>
      <c r="E15" s="57"/>
      <c r="F15" s="96">
        <v>172</v>
      </c>
      <c r="G15" s="97">
        <v>23.6</v>
      </c>
      <c r="I15" s="242"/>
    </row>
    <row r="16" spans="1:9" x14ac:dyDescent="0.2">
      <c r="A16" s="242">
        <v>1988</v>
      </c>
      <c r="B16" s="57"/>
      <c r="C16" s="57"/>
      <c r="D16" s="57"/>
      <c r="E16" s="57"/>
      <c r="F16" s="96">
        <v>157</v>
      </c>
      <c r="G16" s="97">
        <v>21.9</v>
      </c>
      <c r="I16" s="242"/>
    </row>
    <row r="17" spans="1:9" x14ac:dyDescent="0.2">
      <c r="A17" s="242">
        <v>1989</v>
      </c>
      <c r="B17" s="57"/>
      <c r="C17" s="57"/>
      <c r="D17" s="57"/>
      <c r="E17" s="57"/>
      <c r="F17" s="96">
        <v>150</v>
      </c>
      <c r="G17" s="97">
        <v>20.7</v>
      </c>
      <c r="I17" s="242"/>
    </row>
    <row r="18" spans="1:9" x14ac:dyDescent="0.2">
      <c r="A18" s="242">
        <v>1990</v>
      </c>
      <c r="B18" s="57"/>
      <c r="C18" s="57"/>
      <c r="D18" s="57"/>
      <c r="E18" s="57"/>
      <c r="F18" s="96">
        <v>149</v>
      </c>
      <c r="G18" s="97">
        <v>21.8</v>
      </c>
      <c r="I18" s="242"/>
    </row>
    <row r="19" spans="1:9" x14ac:dyDescent="0.2">
      <c r="A19" s="242">
        <v>1991</v>
      </c>
      <c r="B19" s="57"/>
      <c r="C19" s="57"/>
      <c r="D19" s="57"/>
      <c r="E19" s="57"/>
      <c r="F19" s="96">
        <v>145</v>
      </c>
      <c r="G19" s="97">
        <v>20.7</v>
      </c>
      <c r="I19" s="242"/>
    </row>
    <row r="20" spans="1:9" x14ac:dyDescent="0.2">
      <c r="A20" s="242">
        <v>1992</v>
      </c>
      <c r="B20" s="57"/>
      <c r="C20" s="57"/>
      <c r="D20" s="57"/>
      <c r="E20" s="57"/>
      <c r="F20" s="96">
        <v>142</v>
      </c>
      <c r="G20" s="97">
        <v>19.899999999999999</v>
      </c>
      <c r="I20" s="242"/>
    </row>
    <row r="21" spans="1:9" x14ac:dyDescent="0.2">
      <c r="A21" s="242">
        <v>1993</v>
      </c>
      <c r="B21" s="57"/>
      <c r="C21" s="57"/>
      <c r="D21" s="57"/>
      <c r="E21" s="57"/>
      <c r="F21" s="96">
        <v>144</v>
      </c>
      <c r="G21" s="97">
        <v>19.8</v>
      </c>
      <c r="I21" s="242"/>
    </row>
    <row r="22" spans="1:9" x14ac:dyDescent="0.2">
      <c r="A22" s="242">
        <v>1994</v>
      </c>
      <c r="B22" s="57"/>
      <c r="C22" s="57"/>
      <c r="D22" s="57"/>
      <c r="E22" s="57"/>
      <c r="F22" s="96">
        <v>145</v>
      </c>
      <c r="G22" s="97">
        <v>20.2</v>
      </c>
      <c r="I22" s="242"/>
    </row>
    <row r="23" spans="1:9" x14ac:dyDescent="0.2">
      <c r="A23" s="242">
        <v>1995</v>
      </c>
      <c r="B23" s="57"/>
      <c r="C23" s="57"/>
      <c r="D23" s="57"/>
      <c r="E23" s="57"/>
      <c r="F23" s="96">
        <v>144</v>
      </c>
      <c r="G23" s="97">
        <v>20.7</v>
      </c>
      <c r="I23" s="242"/>
    </row>
    <row r="24" spans="1:9" x14ac:dyDescent="0.2">
      <c r="A24" s="242">
        <v>1996</v>
      </c>
      <c r="B24" s="57"/>
      <c r="C24" s="57"/>
      <c r="D24" s="57"/>
      <c r="E24" s="57"/>
      <c r="F24" s="96">
        <v>159</v>
      </c>
      <c r="G24" s="97">
        <v>20.399999999999999</v>
      </c>
      <c r="I24" s="242"/>
    </row>
    <row r="25" spans="1:9" x14ac:dyDescent="0.2">
      <c r="A25" s="242">
        <v>1997</v>
      </c>
      <c r="B25" s="57"/>
      <c r="C25" s="57"/>
      <c r="D25" s="57"/>
      <c r="E25" s="57"/>
      <c r="F25" s="96">
        <v>160</v>
      </c>
      <c r="G25" s="97">
        <v>18.5</v>
      </c>
      <c r="I25" s="242"/>
    </row>
    <row r="26" spans="1:9" x14ac:dyDescent="0.2">
      <c r="A26" s="242">
        <v>1998</v>
      </c>
      <c r="B26" s="57"/>
      <c r="C26" s="57"/>
      <c r="D26" s="57"/>
      <c r="E26" s="57"/>
      <c r="F26" s="96">
        <v>158</v>
      </c>
      <c r="G26" s="97">
        <v>22</v>
      </c>
      <c r="I26" s="242"/>
    </row>
    <row r="27" spans="1:9" x14ac:dyDescent="0.2">
      <c r="A27" s="242">
        <v>1999</v>
      </c>
      <c r="B27" s="57"/>
      <c r="C27" s="57"/>
      <c r="D27" s="57"/>
      <c r="E27" s="57"/>
      <c r="F27" s="96">
        <v>156</v>
      </c>
      <c r="G27" s="97">
        <v>21.2</v>
      </c>
      <c r="I27" s="242"/>
    </row>
    <row r="28" spans="1:9" x14ac:dyDescent="0.2">
      <c r="A28" s="242">
        <v>2000</v>
      </c>
      <c r="B28" s="57"/>
      <c r="C28" s="57"/>
      <c r="D28" s="57"/>
      <c r="E28" s="57"/>
      <c r="F28" s="96">
        <v>154</v>
      </c>
      <c r="G28" s="97">
        <v>19.7</v>
      </c>
      <c r="I28" s="242"/>
    </row>
    <row r="29" spans="1:9" x14ac:dyDescent="0.2">
      <c r="A29" s="242">
        <v>2001</v>
      </c>
      <c r="B29" s="57"/>
      <c r="C29" s="57"/>
      <c r="D29" s="57"/>
      <c r="E29" s="57"/>
      <c r="F29" s="96">
        <v>156</v>
      </c>
      <c r="G29" s="97">
        <v>20.3</v>
      </c>
      <c r="I29" s="242"/>
    </row>
    <row r="30" spans="1:9" x14ac:dyDescent="0.2">
      <c r="A30" s="242">
        <v>2002</v>
      </c>
      <c r="B30" s="57"/>
      <c r="C30" s="57"/>
      <c r="D30" s="57"/>
      <c r="E30" s="57"/>
      <c r="F30" s="96">
        <v>157</v>
      </c>
      <c r="G30" s="97">
        <v>20.2</v>
      </c>
      <c r="I30" s="242"/>
    </row>
    <row r="31" spans="1:9" x14ac:dyDescent="0.2">
      <c r="A31" s="242">
        <v>2003</v>
      </c>
      <c r="B31" s="58"/>
      <c r="C31" s="58"/>
      <c r="D31" s="58"/>
      <c r="E31" s="58"/>
      <c r="F31" s="96">
        <v>153</v>
      </c>
      <c r="G31" s="97">
        <v>18.600000000000001</v>
      </c>
      <c r="I31" s="242"/>
    </row>
    <row r="32" spans="1:9" x14ac:dyDescent="0.2">
      <c r="A32" s="242">
        <v>2004</v>
      </c>
      <c r="F32" s="96">
        <v>154</v>
      </c>
      <c r="G32" s="97">
        <v>20.2</v>
      </c>
      <c r="I32" s="242"/>
    </row>
    <row r="33" spans="1:9" x14ac:dyDescent="0.2">
      <c r="A33" s="242">
        <v>2005</v>
      </c>
      <c r="F33" s="96">
        <v>150</v>
      </c>
      <c r="G33" s="97">
        <v>18.8</v>
      </c>
      <c r="I33" s="242"/>
    </row>
    <row r="34" spans="1:9" x14ac:dyDescent="0.2">
      <c r="A34" s="242">
        <v>2006</v>
      </c>
      <c r="F34" s="96">
        <v>139</v>
      </c>
      <c r="G34" s="97">
        <v>19.7</v>
      </c>
      <c r="I34" s="242"/>
    </row>
    <row r="35" spans="1:9" x14ac:dyDescent="0.2">
      <c r="A35" s="242">
        <v>2007</v>
      </c>
      <c r="F35" s="96">
        <v>132</v>
      </c>
      <c r="G35" s="97">
        <v>19.899999999999999</v>
      </c>
      <c r="I35" s="242"/>
    </row>
    <row r="36" spans="1:9" x14ac:dyDescent="0.2">
      <c r="A36" s="242">
        <v>2008</v>
      </c>
      <c r="F36" s="96">
        <v>130</v>
      </c>
      <c r="G36" s="97">
        <v>18.7</v>
      </c>
      <c r="I36" s="242"/>
    </row>
    <row r="37" spans="1:9" x14ac:dyDescent="0.2">
      <c r="A37" s="242">
        <v>2009</v>
      </c>
      <c r="F37" s="96">
        <v>140.00529983999999</v>
      </c>
      <c r="G37" s="97">
        <v>18.65281586</v>
      </c>
      <c r="I37" s="242"/>
    </row>
    <row r="38" spans="1:9" x14ac:dyDescent="0.2">
      <c r="A38" s="246" t="s">
        <v>281</v>
      </c>
      <c r="B38" s="56" t="s">
        <v>228</v>
      </c>
      <c r="C38" s="56" t="s">
        <v>228</v>
      </c>
      <c r="D38" s="56" t="s">
        <v>228</v>
      </c>
      <c r="E38" s="56" t="s">
        <v>228</v>
      </c>
      <c r="F38" s="96">
        <v>140.15416680999999</v>
      </c>
      <c r="G38" s="97">
        <v>19.736416800000001</v>
      </c>
    </row>
  </sheetData>
  <phoneticPr fontId="0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Q28"/>
  <sheetViews>
    <sheetView topLeftCell="A3" zoomScaleNormal="100" workbookViewId="0">
      <selection activeCell="F6" sqref="F6:Q6"/>
    </sheetView>
  </sheetViews>
  <sheetFormatPr defaultRowHeight="11.25" x14ac:dyDescent="0.2"/>
  <cols>
    <col min="1" max="1" width="15.42578125" style="167" customWidth="1"/>
    <col min="2" max="5" width="6.5703125" style="167" hidden="1" customWidth="1"/>
    <col min="6" max="6" width="4.85546875" style="168" customWidth="1"/>
    <col min="7" max="7" width="4.7109375" style="168" bestFit="1" customWidth="1"/>
    <col min="8" max="8" width="4" style="168" customWidth="1"/>
    <col min="9" max="9" width="5.42578125" style="168" customWidth="1"/>
    <col min="10" max="10" width="6.7109375" style="168" customWidth="1"/>
    <col min="11" max="11" width="7" style="168" bestFit="1" customWidth="1"/>
    <col min="12" max="14" width="6.7109375" style="168" customWidth="1"/>
    <col min="15" max="16" width="6" style="168" bestFit="1" customWidth="1"/>
    <col min="17" max="17" width="7.7109375" style="168" customWidth="1"/>
    <col min="18" max="16384" width="9.140625" style="168"/>
  </cols>
  <sheetData>
    <row r="2" spans="1:17" ht="12.75" x14ac:dyDescent="0.2">
      <c r="A2" s="169" t="s">
        <v>1005</v>
      </c>
      <c r="B2" s="169"/>
      <c r="C2" s="169"/>
      <c r="D2" s="169"/>
      <c r="E2" s="169"/>
    </row>
    <row r="3" spans="1:17" x14ac:dyDescent="0.2">
      <c r="A3" s="167" t="s">
        <v>260</v>
      </c>
    </row>
    <row r="5" spans="1:17" ht="11.25" customHeight="1" x14ac:dyDescent="0.2">
      <c r="A5" s="166"/>
      <c r="B5" s="166"/>
      <c r="C5" s="166"/>
      <c r="D5" s="166"/>
      <c r="E5" s="166"/>
      <c r="F5" s="331" t="s">
        <v>255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298"/>
    </row>
    <row r="6" spans="1:17" ht="41.25" customHeight="1" x14ac:dyDescent="0.2">
      <c r="A6" s="172" t="s">
        <v>256</v>
      </c>
      <c r="B6" s="172"/>
      <c r="C6" s="172"/>
      <c r="D6" s="172"/>
      <c r="E6" s="172"/>
      <c r="F6" s="321" t="s">
        <v>53</v>
      </c>
      <c r="G6" s="321" t="s">
        <v>54</v>
      </c>
      <c r="H6" s="321" t="s">
        <v>8</v>
      </c>
      <c r="I6" s="321" t="s">
        <v>55</v>
      </c>
      <c r="J6" s="321" t="s">
        <v>155</v>
      </c>
      <c r="K6" s="321" t="s">
        <v>363</v>
      </c>
      <c r="L6" s="321" t="s">
        <v>1079</v>
      </c>
      <c r="M6" s="321" t="s">
        <v>1080</v>
      </c>
      <c r="N6" s="321" t="s">
        <v>1081</v>
      </c>
      <c r="O6" s="321" t="s">
        <v>60</v>
      </c>
      <c r="P6" s="321" t="s">
        <v>61</v>
      </c>
      <c r="Q6" s="321" t="s">
        <v>24</v>
      </c>
    </row>
    <row r="7" spans="1:17" ht="17.25" customHeight="1" x14ac:dyDescent="0.2">
      <c r="A7" s="176" t="s">
        <v>258</v>
      </c>
      <c r="B7" s="176" t="s">
        <v>228</v>
      </c>
      <c r="C7" s="176" t="s">
        <v>228</v>
      </c>
      <c r="D7" s="176" t="s">
        <v>228</v>
      </c>
      <c r="E7" s="176" t="s">
        <v>228</v>
      </c>
      <c r="F7" s="216">
        <v>13.803000000000001</v>
      </c>
      <c r="G7" s="216">
        <v>13.509</v>
      </c>
      <c r="H7" s="216">
        <v>1.276</v>
      </c>
      <c r="I7" s="216">
        <v>0.82599999999999996</v>
      </c>
      <c r="J7" s="216">
        <v>20.132000000000001</v>
      </c>
      <c r="K7" s="216">
        <v>10.752000000000001</v>
      </c>
      <c r="L7" s="216">
        <v>3.8889999999999998</v>
      </c>
      <c r="M7" s="216">
        <v>3.21</v>
      </c>
      <c r="N7" s="216">
        <v>10.795999999999999</v>
      </c>
      <c r="O7" s="216">
        <v>12.125999999999999</v>
      </c>
      <c r="P7" s="216">
        <v>9.6809999999999992</v>
      </c>
      <c r="Q7" s="216">
        <v>100</v>
      </c>
    </row>
    <row r="8" spans="1:17" s="175" customFormat="1" ht="15.75" customHeight="1" x14ac:dyDescent="0.2">
      <c r="A8" s="174" t="s">
        <v>566</v>
      </c>
      <c r="B8" s="174" t="s">
        <v>228</v>
      </c>
      <c r="C8" s="174" t="s">
        <v>228</v>
      </c>
      <c r="D8" s="174" t="s">
        <v>228</v>
      </c>
      <c r="E8" s="174" t="s">
        <v>228</v>
      </c>
      <c r="F8" s="217">
        <v>13.73</v>
      </c>
      <c r="G8" s="217">
        <v>16.934000000000001</v>
      </c>
      <c r="H8" s="217">
        <v>2.4009999999999998</v>
      </c>
      <c r="I8" s="217">
        <v>1.988</v>
      </c>
      <c r="J8" s="217">
        <v>28.093</v>
      </c>
      <c r="K8" s="217">
        <v>10.573</v>
      </c>
      <c r="L8" s="217">
        <v>2.6640000000000001</v>
      </c>
      <c r="M8" s="217">
        <v>2.3199999999999998</v>
      </c>
      <c r="N8" s="217">
        <v>8.3870000000000005</v>
      </c>
      <c r="O8" s="217">
        <v>3.5030000000000001</v>
      </c>
      <c r="P8" s="217">
        <v>9.407</v>
      </c>
      <c r="Q8" s="217">
        <v>100</v>
      </c>
    </row>
    <row r="9" spans="1:17" ht="12.75" customHeight="1" x14ac:dyDescent="0.2">
      <c r="A9" s="163" t="s">
        <v>842</v>
      </c>
      <c r="B9" s="163" t="s">
        <v>228</v>
      </c>
      <c r="C9" s="163" t="s">
        <v>228</v>
      </c>
      <c r="D9" s="163" t="s">
        <v>228</v>
      </c>
      <c r="E9" s="163" t="s">
        <v>228</v>
      </c>
      <c r="F9" s="217">
        <v>7.9619999999999997</v>
      </c>
      <c r="G9" s="217">
        <v>5.9939999999999998</v>
      </c>
      <c r="H9" s="217">
        <v>1.4810000000000001</v>
      </c>
      <c r="I9" s="217">
        <v>0.23200000000000001</v>
      </c>
      <c r="J9" s="217">
        <v>24.529</v>
      </c>
      <c r="K9" s="217">
        <v>16.007999999999999</v>
      </c>
      <c r="L9" s="217">
        <v>2.891</v>
      </c>
      <c r="M9" s="217">
        <v>5.9359999999999999</v>
      </c>
      <c r="N9" s="217">
        <v>13.397</v>
      </c>
      <c r="O9" s="217">
        <v>10.353999999999999</v>
      </c>
      <c r="P9" s="217">
        <v>11.217000000000001</v>
      </c>
      <c r="Q9" s="217">
        <v>100</v>
      </c>
    </row>
    <row r="10" spans="1:17" ht="12.75" customHeight="1" x14ac:dyDescent="0.2">
      <c r="A10" s="163" t="s">
        <v>562</v>
      </c>
      <c r="B10" s="163" t="s">
        <v>228</v>
      </c>
      <c r="C10" s="163" t="s">
        <v>228</v>
      </c>
      <c r="D10" s="163" t="s">
        <v>228</v>
      </c>
      <c r="E10" s="163" t="s">
        <v>228</v>
      </c>
      <c r="F10" s="217">
        <v>9.1890000000000001</v>
      </c>
      <c r="G10" s="217">
        <v>10.782</v>
      </c>
      <c r="H10" s="217" t="s">
        <v>15</v>
      </c>
      <c r="I10" s="217" t="s">
        <v>369</v>
      </c>
      <c r="J10" s="217">
        <v>21.635000000000002</v>
      </c>
      <c r="K10" s="217">
        <v>15.929</v>
      </c>
      <c r="L10" s="217" t="s">
        <v>15</v>
      </c>
      <c r="M10" s="217">
        <v>2.3130000000000002</v>
      </c>
      <c r="N10" s="217">
        <v>6.95</v>
      </c>
      <c r="O10" s="217">
        <v>14.997999999999999</v>
      </c>
      <c r="P10" s="217">
        <v>14.699</v>
      </c>
      <c r="Q10" s="217">
        <v>100</v>
      </c>
    </row>
    <row r="11" spans="1:17" ht="12.75" customHeight="1" x14ac:dyDescent="0.2">
      <c r="A11" s="163" t="s">
        <v>874</v>
      </c>
      <c r="B11" s="163" t="s">
        <v>228</v>
      </c>
      <c r="C11" s="163" t="s">
        <v>228</v>
      </c>
      <c r="D11" s="163" t="s">
        <v>228</v>
      </c>
      <c r="E11" s="163" t="s">
        <v>228</v>
      </c>
      <c r="F11" s="217">
        <v>11.297000000000001</v>
      </c>
      <c r="G11" s="217">
        <v>7.5650000000000004</v>
      </c>
      <c r="H11" s="217">
        <v>0.63100000000000001</v>
      </c>
      <c r="I11" s="217">
        <v>0.60699999999999998</v>
      </c>
      <c r="J11" s="217">
        <v>22.95</v>
      </c>
      <c r="K11" s="217">
        <v>16.321999999999999</v>
      </c>
      <c r="L11" s="217">
        <v>2.012</v>
      </c>
      <c r="M11" s="217">
        <v>4.18</v>
      </c>
      <c r="N11" s="217">
        <v>11.433999999999999</v>
      </c>
      <c r="O11" s="217">
        <v>13.489000000000001</v>
      </c>
      <c r="P11" s="217">
        <v>9.5129999999999999</v>
      </c>
      <c r="Q11" s="217">
        <v>100</v>
      </c>
    </row>
    <row r="12" spans="1:17" ht="12.75" customHeight="1" x14ac:dyDescent="0.2">
      <c r="A12" s="163" t="s">
        <v>646</v>
      </c>
      <c r="B12" s="163" t="s">
        <v>228</v>
      </c>
      <c r="C12" s="163" t="s">
        <v>228</v>
      </c>
      <c r="D12" s="163" t="s">
        <v>228</v>
      </c>
      <c r="E12" s="163" t="s">
        <v>228</v>
      </c>
      <c r="F12" s="217">
        <v>16.754000000000001</v>
      </c>
      <c r="G12" s="217">
        <v>16.7</v>
      </c>
      <c r="H12" s="217">
        <v>1.0429999999999999</v>
      </c>
      <c r="I12" s="217">
        <v>0.78500000000000003</v>
      </c>
      <c r="J12" s="217">
        <v>22.503</v>
      </c>
      <c r="K12" s="217">
        <v>13.191000000000001</v>
      </c>
      <c r="L12" s="217">
        <v>3.714</v>
      </c>
      <c r="M12" s="217">
        <v>1.6180000000000001</v>
      </c>
      <c r="N12" s="217">
        <v>8.8580000000000005</v>
      </c>
      <c r="O12" s="217">
        <v>4.9619999999999997</v>
      </c>
      <c r="P12" s="217">
        <v>9.8740000000000006</v>
      </c>
      <c r="Q12" s="217">
        <v>100</v>
      </c>
    </row>
    <row r="13" spans="1:17" ht="12.75" customHeight="1" x14ac:dyDescent="0.2">
      <c r="A13" s="163" t="s">
        <v>912</v>
      </c>
      <c r="B13" s="163" t="s">
        <v>228</v>
      </c>
      <c r="C13" s="163" t="s">
        <v>228</v>
      </c>
      <c r="D13" s="163" t="s">
        <v>228</v>
      </c>
      <c r="E13" s="163" t="s">
        <v>228</v>
      </c>
      <c r="F13" s="217">
        <v>11.215</v>
      </c>
      <c r="G13" s="217">
        <v>7.2549999999999999</v>
      </c>
      <c r="H13" s="217">
        <v>0.68100000000000005</v>
      </c>
      <c r="I13" s="217" t="s">
        <v>15</v>
      </c>
      <c r="J13" s="217">
        <v>24.742000000000001</v>
      </c>
      <c r="K13" s="217">
        <v>12.443</v>
      </c>
      <c r="L13" s="217">
        <v>2.5470000000000002</v>
      </c>
      <c r="M13" s="217">
        <v>5.5389999999999997</v>
      </c>
      <c r="N13" s="217">
        <v>13.754</v>
      </c>
      <c r="O13" s="217">
        <v>11.494</v>
      </c>
      <c r="P13" s="217">
        <v>10.108000000000001</v>
      </c>
      <c r="Q13" s="217">
        <v>100</v>
      </c>
    </row>
    <row r="14" spans="1:17" ht="12.75" customHeight="1" x14ac:dyDescent="0.2">
      <c r="A14" s="163" t="s">
        <v>490</v>
      </c>
      <c r="B14" s="163" t="s">
        <v>228</v>
      </c>
      <c r="C14" s="163" t="s">
        <v>228</v>
      </c>
      <c r="D14" s="163" t="s">
        <v>228</v>
      </c>
      <c r="E14" s="163" t="s">
        <v>228</v>
      </c>
      <c r="F14" s="217">
        <v>11.702</v>
      </c>
      <c r="G14" s="217">
        <v>9.5470000000000006</v>
      </c>
      <c r="H14" s="217">
        <v>1.3959999999999999</v>
      </c>
      <c r="I14" s="217">
        <v>0.46500000000000002</v>
      </c>
      <c r="J14" s="217">
        <v>17.797000000000001</v>
      </c>
      <c r="K14" s="217">
        <v>16.274000000000001</v>
      </c>
      <c r="L14" s="217">
        <v>4.6230000000000002</v>
      </c>
      <c r="M14" s="217">
        <v>4.4640000000000004</v>
      </c>
      <c r="N14" s="217">
        <v>18.379000000000001</v>
      </c>
      <c r="O14" s="217">
        <v>7.9480000000000004</v>
      </c>
      <c r="P14" s="217">
        <v>7.4050000000000002</v>
      </c>
      <c r="Q14" s="217">
        <v>100</v>
      </c>
    </row>
    <row r="15" spans="1:17" ht="12.75" customHeight="1" x14ac:dyDescent="0.2">
      <c r="A15" s="163" t="s">
        <v>536</v>
      </c>
      <c r="B15" s="163" t="s">
        <v>228</v>
      </c>
      <c r="C15" s="163" t="s">
        <v>228</v>
      </c>
      <c r="D15" s="163" t="s">
        <v>228</v>
      </c>
      <c r="E15" s="163" t="s">
        <v>228</v>
      </c>
      <c r="F15" s="217">
        <v>9.4369999999999994</v>
      </c>
      <c r="G15" s="217">
        <v>6.1210000000000004</v>
      </c>
      <c r="H15" s="217">
        <v>1.607</v>
      </c>
      <c r="I15" s="217">
        <v>1.052</v>
      </c>
      <c r="J15" s="217">
        <v>25.181999999999999</v>
      </c>
      <c r="K15" s="217">
        <v>18.917999999999999</v>
      </c>
      <c r="L15" s="217">
        <v>2.395</v>
      </c>
      <c r="M15" s="217">
        <v>2.8460000000000001</v>
      </c>
      <c r="N15" s="217">
        <v>8.3940000000000001</v>
      </c>
      <c r="O15" s="217">
        <v>13.263999999999999</v>
      </c>
      <c r="P15" s="217">
        <v>10.785</v>
      </c>
      <c r="Q15" s="217">
        <v>100</v>
      </c>
    </row>
    <row r="16" spans="1:17" ht="12.75" customHeight="1" x14ac:dyDescent="0.2">
      <c r="A16" s="163" t="s">
        <v>518</v>
      </c>
      <c r="B16" s="163" t="s">
        <v>228</v>
      </c>
      <c r="C16" s="163" t="s">
        <v>228</v>
      </c>
      <c r="D16" s="163" t="s">
        <v>228</v>
      </c>
      <c r="E16" s="163" t="s">
        <v>228</v>
      </c>
      <c r="F16" s="217">
        <v>5.6689999999999996</v>
      </c>
      <c r="G16" s="217">
        <v>6.1029999999999998</v>
      </c>
      <c r="H16" s="217">
        <v>1.4</v>
      </c>
      <c r="I16" s="217">
        <v>0.35499999999999998</v>
      </c>
      <c r="J16" s="217">
        <v>17.532</v>
      </c>
      <c r="K16" s="217">
        <v>17.449000000000002</v>
      </c>
      <c r="L16" s="217">
        <v>1.946</v>
      </c>
      <c r="M16" s="217">
        <v>6.08</v>
      </c>
      <c r="N16" s="217">
        <v>11.106999999999999</v>
      </c>
      <c r="O16" s="217">
        <v>22.195</v>
      </c>
      <c r="P16" s="217">
        <v>10.164</v>
      </c>
      <c r="Q16" s="217">
        <v>100</v>
      </c>
    </row>
    <row r="17" spans="1:17" ht="12.75" customHeight="1" x14ac:dyDescent="0.2">
      <c r="A17" s="163" t="s">
        <v>962</v>
      </c>
      <c r="B17" s="163" t="s">
        <v>228</v>
      </c>
      <c r="C17" s="163" t="s">
        <v>228</v>
      </c>
      <c r="D17" s="163" t="s">
        <v>228</v>
      </c>
      <c r="E17" s="163" t="s">
        <v>228</v>
      </c>
      <c r="F17" s="217">
        <v>9.7449999999999992</v>
      </c>
      <c r="G17" s="217">
        <v>6.6120000000000001</v>
      </c>
      <c r="H17" s="217">
        <v>0.498</v>
      </c>
      <c r="I17" s="217">
        <v>0.59299999999999997</v>
      </c>
      <c r="J17" s="217">
        <v>25.824000000000002</v>
      </c>
      <c r="K17" s="217">
        <v>10.102</v>
      </c>
      <c r="L17" s="217">
        <v>2.4830000000000001</v>
      </c>
      <c r="M17" s="217">
        <v>2.2839999999999998</v>
      </c>
      <c r="N17" s="217">
        <v>5.8650000000000002</v>
      </c>
      <c r="O17" s="217">
        <v>22.509</v>
      </c>
      <c r="P17" s="217">
        <v>13.484999999999999</v>
      </c>
      <c r="Q17" s="217">
        <v>100</v>
      </c>
    </row>
    <row r="18" spans="1:17" ht="12.75" customHeight="1" x14ac:dyDescent="0.2">
      <c r="A18" s="163" t="s">
        <v>578</v>
      </c>
      <c r="B18" s="163" t="s">
        <v>228</v>
      </c>
      <c r="C18" s="163" t="s">
        <v>228</v>
      </c>
      <c r="D18" s="163" t="s">
        <v>228</v>
      </c>
      <c r="E18" s="163" t="s">
        <v>228</v>
      </c>
      <c r="F18" s="217">
        <v>17.13</v>
      </c>
      <c r="G18" s="217">
        <v>19.940999999999999</v>
      </c>
      <c r="H18" s="217">
        <v>1.478</v>
      </c>
      <c r="I18" s="217">
        <v>1.484</v>
      </c>
      <c r="J18" s="217">
        <v>15.906000000000001</v>
      </c>
      <c r="K18" s="217">
        <v>6.07</v>
      </c>
      <c r="L18" s="217">
        <v>4.1349999999999998</v>
      </c>
      <c r="M18" s="217">
        <v>1.698</v>
      </c>
      <c r="N18" s="217">
        <v>6.5940000000000003</v>
      </c>
      <c r="O18" s="217">
        <v>14.288</v>
      </c>
      <c r="P18" s="217">
        <v>11.276999999999999</v>
      </c>
      <c r="Q18" s="217">
        <v>100</v>
      </c>
    </row>
    <row r="19" spans="1:17" ht="12.75" customHeight="1" x14ac:dyDescent="0.2">
      <c r="A19" s="163" t="s">
        <v>371</v>
      </c>
      <c r="B19" s="163" t="s">
        <v>228</v>
      </c>
      <c r="C19" s="163" t="s">
        <v>228</v>
      </c>
      <c r="D19" s="163" t="s">
        <v>228</v>
      </c>
      <c r="E19" s="163" t="s">
        <v>228</v>
      </c>
      <c r="F19" s="217">
        <v>21.321000000000002</v>
      </c>
      <c r="G19" s="217">
        <v>22.821999999999999</v>
      </c>
      <c r="H19" s="217">
        <v>1.3540000000000001</v>
      </c>
      <c r="I19" s="217">
        <v>1.0740000000000001</v>
      </c>
      <c r="J19" s="217">
        <v>16.122</v>
      </c>
      <c r="K19" s="217">
        <v>2.137</v>
      </c>
      <c r="L19" s="217">
        <v>5.4530000000000003</v>
      </c>
      <c r="M19" s="217">
        <v>1.804</v>
      </c>
      <c r="N19" s="217">
        <v>11.555999999999999</v>
      </c>
      <c r="O19" s="217">
        <v>9.2539999999999996</v>
      </c>
      <c r="P19" s="217">
        <v>7.1029999999999998</v>
      </c>
      <c r="Q19" s="217">
        <v>100</v>
      </c>
    </row>
    <row r="20" spans="1:17" ht="12.75" customHeight="1" x14ac:dyDescent="0.2">
      <c r="A20" s="163" t="s">
        <v>442</v>
      </c>
      <c r="B20" s="163" t="s">
        <v>228</v>
      </c>
      <c r="C20" s="163" t="s">
        <v>228</v>
      </c>
      <c r="D20" s="163" t="s">
        <v>228</v>
      </c>
      <c r="E20" s="163" t="s">
        <v>228</v>
      </c>
      <c r="F20" s="217">
        <v>12.558</v>
      </c>
      <c r="G20" s="217">
        <v>11.545</v>
      </c>
      <c r="H20" s="217">
        <v>0.878</v>
      </c>
      <c r="I20" s="217">
        <v>0.30499999999999999</v>
      </c>
      <c r="J20" s="217">
        <v>25.236000000000001</v>
      </c>
      <c r="K20" s="217">
        <v>8.7579999999999991</v>
      </c>
      <c r="L20" s="217">
        <v>4.3449999999999998</v>
      </c>
      <c r="M20" s="217">
        <v>3.1309999999999998</v>
      </c>
      <c r="N20" s="217">
        <v>11.478999999999999</v>
      </c>
      <c r="O20" s="217">
        <v>13.35</v>
      </c>
      <c r="P20" s="217">
        <v>8.4139999999999997</v>
      </c>
      <c r="Q20" s="217">
        <v>100</v>
      </c>
    </row>
    <row r="21" spans="1:17" ht="12.75" customHeight="1" x14ac:dyDescent="0.2">
      <c r="A21" s="163" t="s">
        <v>424</v>
      </c>
      <c r="B21" s="163" t="s">
        <v>228</v>
      </c>
      <c r="C21" s="163" t="s">
        <v>228</v>
      </c>
      <c r="D21" s="163" t="s">
        <v>228</v>
      </c>
      <c r="E21" s="163" t="s">
        <v>228</v>
      </c>
      <c r="F21" s="217">
        <v>10.871</v>
      </c>
      <c r="G21" s="217">
        <v>12.832000000000001</v>
      </c>
      <c r="H21" s="217">
        <v>1.204</v>
      </c>
      <c r="I21" s="217">
        <v>0.29399999999999998</v>
      </c>
      <c r="J21" s="217">
        <v>23.085999999999999</v>
      </c>
      <c r="K21" s="217">
        <v>11.247</v>
      </c>
      <c r="L21" s="217">
        <v>4.0430000000000001</v>
      </c>
      <c r="M21" s="217">
        <v>3.1520000000000001</v>
      </c>
      <c r="N21" s="217">
        <v>8.8770000000000007</v>
      </c>
      <c r="O21" s="217">
        <v>12.202999999999999</v>
      </c>
      <c r="P21" s="217">
        <v>12.192</v>
      </c>
      <c r="Q21" s="217">
        <v>100</v>
      </c>
    </row>
    <row r="22" spans="1:17" ht="12.75" customHeight="1" x14ac:dyDescent="0.2">
      <c r="A22" s="163" t="s">
        <v>760</v>
      </c>
      <c r="B22" s="163" t="s">
        <v>228</v>
      </c>
      <c r="C22" s="163" t="s">
        <v>228</v>
      </c>
      <c r="D22" s="163" t="s">
        <v>228</v>
      </c>
      <c r="E22" s="163" t="s">
        <v>228</v>
      </c>
      <c r="F22" s="217">
        <v>9.4290000000000003</v>
      </c>
      <c r="G22" s="217">
        <v>9.4930000000000003</v>
      </c>
      <c r="H22" s="217">
        <v>1.5549999999999999</v>
      </c>
      <c r="I22" s="217">
        <v>1.2829999999999999</v>
      </c>
      <c r="J22" s="217">
        <v>22.536999999999999</v>
      </c>
      <c r="K22" s="217">
        <v>16.033000000000001</v>
      </c>
      <c r="L22" s="217">
        <v>3.5710000000000002</v>
      </c>
      <c r="M22" s="217">
        <v>5.0220000000000002</v>
      </c>
      <c r="N22" s="217">
        <v>14.558999999999999</v>
      </c>
      <c r="O22" s="217">
        <v>8.0860000000000003</v>
      </c>
      <c r="P22" s="217">
        <v>8.4320000000000004</v>
      </c>
      <c r="Q22" s="217">
        <v>100</v>
      </c>
    </row>
    <row r="23" spans="1:17" ht="12.75" customHeight="1" x14ac:dyDescent="0.2">
      <c r="A23" s="163" t="s">
        <v>930</v>
      </c>
      <c r="B23" s="163" t="s">
        <v>228</v>
      </c>
      <c r="C23" s="163" t="s">
        <v>228</v>
      </c>
      <c r="D23" s="163" t="s">
        <v>228</v>
      </c>
      <c r="E23" s="163" t="s">
        <v>228</v>
      </c>
      <c r="F23" s="217">
        <v>7.9320000000000004</v>
      </c>
      <c r="G23" s="217">
        <v>6.8410000000000002</v>
      </c>
      <c r="H23" s="217">
        <v>0.41099999999999998</v>
      </c>
      <c r="I23" s="217">
        <v>0.17699999999999999</v>
      </c>
      <c r="J23" s="217">
        <v>27.018999999999998</v>
      </c>
      <c r="K23" s="217">
        <v>16.646000000000001</v>
      </c>
      <c r="L23" s="217">
        <v>3.581</v>
      </c>
      <c r="M23" s="217">
        <v>4.3330000000000002</v>
      </c>
      <c r="N23" s="217">
        <v>10.694000000000001</v>
      </c>
      <c r="O23" s="217">
        <v>11.773999999999999</v>
      </c>
      <c r="P23" s="217">
        <v>10.590999999999999</v>
      </c>
      <c r="Q23" s="217">
        <v>100</v>
      </c>
    </row>
    <row r="24" spans="1:17" ht="12.75" customHeight="1" x14ac:dyDescent="0.2">
      <c r="A24" s="163" t="s">
        <v>896</v>
      </c>
      <c r="B24" s="163" t="s">
        <v>228</v>
      </c>
      <c r="C24" s="163" t="s">
        <v>228</v>
      </c>
      <c r="D24" s="163" t="s">
        <v>228</v>
      </c>
      <c r="E24" s="163" t="s">
        <v>228</v>
      </c>
      <c r="F24" s="217">
        <v>13.968999999999999</v>
      </c>
      <c r="G24" s="217">
        <v>8.3930000000000007</v>
      </c>
      <c r="H24" s="217">
        <v>1.0860000000000001</v>
      </c>
      <c r="I24" s="217">
        <v>0.67800000000000005</v>
      </c>
      <c r="J24" s="217">
        <v>20.858000000000001</v>
      </c>
      <c r="K24" s="217">
        <v>15.449</v>
      </c>
      <c r="L24" s="217">
        <v>4.1820000000000004</v>
      </c>
      <c r="M24" s="217">
        <v>3.68</v>
      </c>
      <c r="N24" s="217">
        <v>13.638999999999999</v>
      </c>
      <c r="O24" s="217">
        <v>7.4950000000000001</v>
      </c>
      <c r="P24" s="217">
        <v>10.571999999999999</v>
      </c>
      <c r="Q24" s="217">
        <v>100</v>
      </c>
    </row>
    <row r="25" spans="1:17" ht="12.75" customHeight="1" x14ac:dyDescent="0.2">
      <c r="A25" s="163" t="s">
        <v>820</v>
      </c>
      <c r="B25" s="163" t="s">
        <v>228</v>
      </c>
      <c r="C25" s="163" t="s">
        <v>228</v>
      </c>
      <c r="D25" s="163" t="s">
        <v>228</v>
      </c>
      <c r="E25" s="163" t="s">
        <v>228</v>
      </c>
      <c r="F25" s="217">
        <v>12.647</v>
      </c>
      <c r="G25" s="217">
        <v>8.3109999999999999</v>
      </c>
      <c r="H25" s="217">
        <v>0.32800000000000001</v>
      </c>
      <c r="I25" s="217">
        <v>0.223</v>
      </c>
      <c r="J25" s="217">
        <v>15.754</v>
      </c>
      <c r="K25" s="217">
        <v>9.43</v>
      </c>
      <c r="L25" s="217">
        <v>3.7370000000000001</v>
      </c>
      <c r="M25" s="217">
        <v>1.913</v>
      </c>
      <c r="N25" s="217">
        <v>7.5880000000000001</v>
      </c>
      <c r="O25" s="217">
        <v>28.224</v>
      </c>
      <c r="P25" s="217">
        <v>11.843999999999999</v>
      </c>
      <c r="Q25" s="217">
        <v>100</v>
      </c>
    </row>
    <row r="26" spans="1:17" ht="12.75" customHeight="1" x14ac:dyDescent="0.2">
      <c r="A26" s="163" t="s">
        <v>660</v>
      </c>
      <c r="B26" s="163" t="s">
        <v>228</v>
      </c>
      <c r="C26" s="163" t="s">
        <v>228</v>
      </c>
      <c r="D26" s="163" t="s">
        <v>228</v>
      </c>
      <c r="E26" s="163" t="s">
        <v>228</v>
      </c>
      <c r="F26" s="217">
        <v>14.629</v>
      </c>
      <c r="G26" s="217">
        <v>15.359</v>
      </c>
      <c r="H26" s="217">
        <v>1.726</v>
      </c>
      <c r="I26" s="217">
        <v>0.84699999999999998</v>
      </c>
      <c r="J26" s="217">
        <v>18.995999999999999</v>
      </c>
      <c r="K26" s="217">
        <v>10.78</v>
      </c>
      <c r="L26" s="217">
        <v>3.851</v>
      </c>
      <c r="M26" s="217">
        <v>3.5409999999999999</v>
      </c>
      <c r="N26" s="217">
        <v>11.56</v>
      </c>
      <c r="O26" s="217">
        <v>9.7850000000000001</v>
      </c>
      <c r="P26" s="217">
        <v>8.9260000000000002</v>
      </c>
      <c r="Q26" s="217">
        <v>100</v>
      </c>
    </row>
    <row r="27" spans="1:17" ht="12.75" customHeight="1" x14ac:dyDescent="0.2">
      <c r="A27" s="163" t="s">
        <v>794</v>
      </c>
      <c r="B27" s="163" t="s">
        <v>228</v>
      </c>
      <c r="C27" s="163" t="s">
        <v>228</v>
      </c>
      <c r="D27" s="163" t="s">
        <v>228</v>
      </c>
      <c r="E27" s="163" t="s">
        <v>228</v>
      </c>
      <c r="F27" s="217">
        <v>11.092000000000001</v>
      </c>
      <c r="G27" s="217">
        <v>9.0749999999999993</v>
      </c>
      <c r="H27" s="217">
        <v>0.53900000000000003</v>
      </c>
      <c r="I27" s="217">
        <v>0.96099999999999997</v>
      </c>
      <c r="J27" s="217">
        <v>22.733000000000001</v>
      </c>
      <c r="K27" s="217">
        <v>14.35</v>
      </c>
      <c r="L27" s="217">
        <v>6.3949999999999996</v>
      </c>
      <c r="M27" s="217">
        <v>4.8220000000000001</v>
      </c>
      <c r="N27" s="217">
        <v>13.602</v>
      </c>
      <c r="O27" s="217">
        <v>8.8469999999999995</v>
      </c>
      <c r="P27" s="217">
        <v>7.5839999999999996</v>
      </c>
      <c r="Q27" s="217">
        <v>100</v>
      </c>
    </row>
    <row r="28" spans="1:17" ht="12.75" customHeight="1" x14ac:dyDescent="0.2">
      <c r="A28" s="162" t="s">
        <v>462</v>
      </c>
      <c r="B28" s="162" t="s">
        <v>228</v>
      </c>
      <c r="C28" s="162" t="s">
        <v>228</v>
      </c>
      <c r="D28" s="162" t="s">
        <v>228</v>
      </c>
      <c r="E28" s="162" t="s">
        <v>228</v>
      </c>
      <c r="F28" s="218">
        <v>11.369</v>
      </c>
      <c r="G28" s="218">
        <v>8.2080000000000002</v>
      </c>
      <c r="H28" s="218">
        <v>0.97399999999999998</v>
      </c>
      <c r="I28" s="218">
        <v>0.48399999999999999</v>
      </c>
      <c r="J28" s="218">
        <v>18.024999999999999</v>
      </c>
      <c r="K28" s="218">
        <v>9.6</v>
      </c>
      <c r="L28" s="218">
        <v>3.444</v>
      </c>
      <c r="M28" s="218">
        <v>3.5840000000000001</v>
      </c>
      <c r="N28" s="218">
        <v>11.323</v>
      </c>
      <c r="O28" s="218">
        <v>22.576000000000001</v>
      </c>
      <c r="P28" s="218">
        <v>10.412000000000001</v>
      </c>
      <c r="Q28" s="218">
        <v>100</v>
      </c>
    </row>
  </sheetData>
  <mergeCells count="1">
    <mergeCell ref="F5:P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38"/>
  <sheetViews>
    <sheetView zoomScaleNormal="100" workbookViewId="0"/>
  </sheetViews>
  <sheetFormatPr defaultRowHeight="11.25" x14ac:dyDescent="0.2"/>
  <cols>
    <col min="1" max="1" width="16.7109375" style="167" customWidth="1"/>
    <col min="2" max="5" width="5.28515625" style="167" hidden="1" customWidth="1"/>
    <col min="6" max="6" width="7.7109375" style="168" bestFit="1" customWidth="1"/>
    <col min="7" max="7" width="9.42578125" style="168" customWidth="1"/>
    <col min="8" max="8" width="5.7109375" style="168" customWidth="1"/>
    <col min="9" max="10" width="6" style="168" bestFit="1" customWidth="1"/>
    <col min="11" max="11" width="5.7109375" style="168" customWidth="1"/>
    <col min="12" max="12" width="5.85546875" style="168" customWidth="1"/>
    <col min="13" max="13" width="6.140625" style="168" customWidth="1"/>
    <col min="14" max="14" width="6.28515625" style="168" customWidth="1"/>
    <col min="15" max="16" width="5.7109375" style="168" customWidth="1"/>
    <col min="17" max="17" width="6.7109375" style="168" customWidth="1"/>
    <col min="18" max="16384" width="9.140625" style="168"/>
  </cols>
  <sheetData>
    <row r="1" spans="1:7" ht="11.25" customHeight="1" x14ac:dyDescent="0.2">
      <c r="A1" s="197"/>
      <c r="B1" s="197"/>
      <c r="C1" s="197"/>
      <c r="D1" s="197"/>
      <c r="E1" s="197"/>
    </row>
    <row r="2" spans="1:7" ht="12.75" x14ac:dyDescent="0.2">
      <c r="A2" s="197" t="s">
        <v>261</v>
      </c>
      <c r="B2" s="197"/>
      <c r="C2" s="197"/>
      <c r="D2" s="197"/>
      <c r="E2" s="197"/>
    </row>
    <row r="3" spans="1:7" ht="12.75" x14ac:dyDescent="0.2">
      <c r="A3" s="6" t="s">
        <v>365</v>
      </c>
      <c r="B3" s="197"/>
      <c r="C3" s="197"/>
      <c r="D3" s="197"/>
      <c r="E3" s="197"/>
    </row>
    <row r="4" spans="1:7" ht="12.75" x14ac:dyDescent="0.2">
      <c r="A4" s="197"/>
      <c r="B4" s="197"/>
      <c r="C4" s="197"/>
      <c r="D4" s="197"/>
      <c r="E4" s="197"/>
    </row>
    <row r="5" spans="1:7" x14ac:dyDescent="0.2">
      <c r="A5" s="168"/>
      <c r="B5" s="168"/>
      <c r="C5" s="168"/>
      <c r="D5" s="168"/>
      <c r="E5" s="168"/>
    </row>
    <row r="6" spans="1:7" x14ac:dyDescent="0.2">
      <c r="A6" s="198" t="s">
        <v>256</v>
      </c>
      <c r="B6" s="198"/>
      <c r="C6" s="198"/>
      <c r="D6" s="198"/>
      <c r="E6" s="198"/>
      <c r="F6" s="224" t="s">
        <v>275</v>
      </c>
      <c r="G6" s="224" t="s">
        <v>258</v>
      </c>
    </row>
    <row r="7" spans="1:7" ht="11.25" customHeight="1" x14ac:dyDescent="0.2">
      <c r="A7" s="199" t="s">
        <v>258</v>
      </c>
      <c r="B7" s="199" t="s">
        <v>228</v>
      </c>
      <c r="C7" s="199" t="s">
        <v>228</v>
      </c>
      <c r="D7" s="199" t="s">
        <v>228</v>
      </c>
      <c r="E7" s="199" t="s">
        <v>228</v>
      </c>
      <c r="F7" s="200">
        <v>157.90299999999999</v>
      </c>
      <c r="G7" s="200"/>
    </row>
    <row r="8" spans="1:7" ht="11.25" customHeight="1" x14ac:dyDescent="0.2">
      <c r="A8" s="168" t="s">
        <v>578</v>
      </c>
      <c r="B8" s="168" t="s">
        <v>228</v>
      </c>
      <c r="C8" s="168" t="s">
        <v>228</v>
      </c>
      <c r="D8" s="168" t="s">
        <v>228</v>
      </c>
      <c r="E8" s="168" t="s">
        <v>228</v>
      </c>
      <c r="F8" s="164">
        <v>147.21299999999999</v>
      </c>
      <c r="G8" s="164">
        <f>$F$7</f>
        <v>157.90299999999999</v>
      </c>
    </row>
    <row r="9" spans="1:7" ht="11.25" customHeight="1" x14ac:dyDescent="0.2">
      <c r="A9" s="168" t="s">
        <v>566</v>
      </c>
      <c r="B9" s="168" t="s">
        <v>228</v>
      </c>
      <c r="C9" s="168" t="s">
        <v>228</v>
      </c>
      <c r="D9" s="168" t="s">
        <v>228</v>
      </c>
      <c r="E9" s="168" t="s">
        <v>228</v>
      </c>
      <c r="F9" s="164">
        <v>149.52099999999999</v>
      </c>
      <c r="G9" s="164">
        <f t="shared" ref="G9:G28" si="0">$F$7</f>
        <v>157.90299999999999</v>
      </c>
    </row>
    <row r="10" spans="1:7" ht="11.25" customHeight="1" x14ac:dyDescent="0.2">
      <c r="A10" s="168" t="s">
        <v>646</v>
      </c>
      <c r="B10" s="168" t="s">
        <v>228</v>
      </c>
      <c r="C10" s="168" t="s">
        <v>228</v>
      </c>
      <c r="D10" s="168" t="s">
        <v>228</v>
      </c>
      <c r="E10" s="168" t="s">
        <v>228</v>
      </c>
      <c r="F10" s="164">
        <v>149.65299999999999</v>
      </c>
      <c r="G10" s="164">
        <f t="shared" si="0"/>
        <v>157.90299999999999</v>
      </c>
    </row>
    <row r="11" spans="1:7" ht="11.25" customHeight="1" x14ac:dyDescent="0.2">
      <c r="A11" s="168" t="s">
        <v>371</v>
      </c>
      <c r="B11" s="168" t="s">
        <v>228</v>
      </c>
      <c r="C11" s="168" t="s">
        <v>228</v>
      </c>
      <c r="D11" s="168" t="s">
        <v>228</v>
      </c>
      <c r="E11" s="168" t="s">
        <v>228</v>
      </c>
      <c r="F11" s="164">
        <v>150.45099999999999</v>
      </c>
      <c r="G11" s="164">
        <f t="shared" si="0"/>
        <v>157.90299999999999</v>
      </c>
    </row>
    <row r="12" spans="1:7" ht="11.25" customHeight="1" x14ac:dyDescent="0.2">
      <c r="A12" s="168" t="s">
        <v>660</v>
      </c>
      <c r="B12" s="168" t="s">
        <v>228</v>
      </c>
      <c r="C12" s="168" t="s">
        <v>228</v>
      </c>
      <c r="D12" s="168" t="s">
        <v>228</v>
      </c>
      <c r="E12" s="168" t="s">
        <v>228</v>
      </c>
      <c r="F12" s="164">
        <v>151.48500000000001</v>
      </c>
      <c r="G12" s="164">
        <f t="shared" si="0"/>
        <v>157.90299999999999</v>
      </c>
    </row>
    <row r="13" spans="1:7" ht="11.25" customHeight="1" x14ac:dyDescent="0.2">
      <c r="A13" s="168" t="s">
        <v>490</v>
      </c>
      <c r="B13" s="168" t="s">
        <v>228</v>
      </c>
      <c r="C13" s="168" t="s">
        <v>228</v>
      </c>
      <c r="D13" s="168" t="s">
        <v>228</v>
      </c>
      <c r="E13" s="168" t="s">
        <v>228</v>
      </c>
      <c r="F13" s="164">
        <v>153.63900000000001</v>
      </c>
      <c r="G13" s="164">
        <f t="shared" si="0"/>
        <v>157.90299999999999</v>
      </c>
    </row>
    <row r="14" spans="1:7" ht="11.25" customHeight="1" x14ac:dyDescent="0.2">
      <c r="A14" s="168" t="s">
        <v>518</v>
      </c>
      <c r="B14" s="168" t="s">
        <v>228</v>
      </c>
      <c r="C14" s="168" t="s">
        <v>228</v>
      </c>
      <c r="D14" s="168" t="s">
        <v>228</v>
      </c>
      <c r="E14" s="168" t="s">
        <v>228</v>
      </c>
      <c r="F14" s="164">
        <v>153.721</v>
      </c>
      <c r="G14" s="164">
        <f t="shared" si="0"/>
        <v>157.90299999999999</v>
      </c>
    </row>
    <row r="15" spans="1:7" ht="11.25" customHeight="1" x14ac:dyDescent="0.2">
      <c r="A15" s="168" t="s">
        <v>442</v>
      </c>
      <c r="B15" s="168" t="s">
        <v>228</v>
      </c>
      <c r="C15" s="168" t="s">
        <v>228</v>
      </c>
      <c r="D15" s="168" t="s">
        <v>228</v>
      </c>
      <c r="E15" s="168" t="s">
        <v>228</v>
      </c>
      <c r="F15" s="164">
        <v>157.36500000000001</v>
      </c>
      <c r="G15" s="164">
        <f t="shared" si="0"/>
        <v>157.90299999999999</v>
      </c>
    </row>
    <row r="16" spans="1:7" ht="11.25" customHeight="1" x14ac:dyDescent="0.2">
      <c r="A16" s="168" t="s">
        <v>462</v>
      </c>
      <c r="B16" s="168" t="s">
        <v>228</v>
      </c>
      <c r="C16" s="168" t="s">
        <v>228</v>
      </c>
      <c r="D16" s="168" t="s">
        <v>228</v>
      </c>
      <c r="E16" s="168" t="s">
        <v>228</v>
      </c>
      <c r="F16" s="164">
        <v>157.76</v>
      </c>
      <c r="G16" s="164">
        <f t="shared" si="0"/>
        <v>157.90299999999999</v>
      </c>
    </row>
    <row r="17" spans="1:7" ht="11.25" customHeight="1" x14ac:dyDescent="0.2">
      <c r="A17" s="168" t="s">
        <v>794</v>
      </c>
      <c r="B17" s="168" t="s">
        <v>228</v>
      </c>
      <c r="C17" s="168" t="s">
        <v>228</v>
      </c>
      <c r="D17" s="168" t="s">
        <v>228</v>
      </c>
      <c r="E17" s="168" t="s">
        <v>228</v>
      </c>
      <c r="F17" s="164">
        <v>159.93100000000001</v>
      </c>
      <c r="G17" s="164">
        <f t="shared" si="0"/>
        <v>157.90299999999999</v>
      </c>
    </row>
    <row r="18" spans="1:7" ht="11.25" customHeight="1" x14ac:dyDescent="0.2">
      <c r="A18" s="168" t="s">
        <v>424</v>
      </c>
      <c r="B18" s="168" t="s">
        <v>228</v>
      </c>
      <c r="C18" s="168" t="s">
        <v>228</v>
      </c>
      <c r="D18" s="168" t="s">
        <v>228</v>
      </c>
      <c r="E18" s="168" t="s">
        <v>228</v>
      </c>
      <c r="F18" s="164">
        <v>159.952</v>
      </c>
      <c r="G18" s="164">
        <f t="shared" si="0"/>
        <v>157.90299999999999</v>
      </c>
    </row>
    <row r="19" spans="1:7" ht="11.25" customHeight="1" x14ac:dyDescent="0.2">
      <c r="A19" s="168" t="s">
        <v>820</v>
      </c>
      <c r="B19" s="168" t="s">
        <v>228</v>
      </c>
      <c r="C19" s="168" t="s">
        <v>228</v>
      </c>
      <c r="D19" s="168" t="s">
        <v>228</v>
      </c>
      <c r="E19" s="168" t="s">
        <v>228</v>
      </c>
      <c r="F19" s="164">
        <v>161.88300000000001</v>
      </c>
      <c r="G19" s="164">
        <f t="shared" si="0"/>
        <v>157.90299999999999</v>
      </c>
    </row>
    <row r="20" spans="1:7" ht="11.25" customHeight="1" x14ac:dyDescent="0.2">
      <c r="A20" s="168" t="s">
        <v>536</v>
      </c>
      <c r="B20" s="168" t="s">
        <v>228</v>
      </c>
      <c r="C20" s="168" t="s">
        <v>228</v>
      </c>
      <c r="D20" s="168" t="s">
        <v>228</v>
      </c>
      <c r="E20" s="168" t="s">
        <v>228</v>
      </c>
      <c r="F20" s="164">
        <v>165.47</v>
      </c>
      <c r="G20" s="164">
        <f t="shared" si="0"/>
        <v>157.90299999999999</v>
      </c>
    </row>
    <row r="21" spans="1:7" ht="11.25" customHeight="1" x14ac:dyDescent="0.2">
      <c r="A21" s="168" t="s">
        <v>760</v>
      </c>
      <c r="B21" s="168" t="s">
        <v>228</v>
      </c>
      <c r="C21" s="168" t="s">
        <v>228</v>
      </c>
      <c r="D21" s="168" t="s">
        <v>228</v>
      </c>
      <c r="E21" s="168" t="s">
        <v>228</v>
      </c>
      <c r="F21" s="164">
        <v>166.60900000000001</v>
      </c>
      <c r="G21" s="164">
        <f t="shared" si="0"/>
        <v>157.90299999999999</v>
      </c>
    </row>
    <row r="22" spans="1:7" ht="11.25" customHeight="1" x14ac:dyDescent="0.2">
      <c r="A22" s="168" t="s">
        <v>842</v>
      </c>
      <c r="B22" s="168" t="s">
        <v>228</v>
      </c>
      <c r="C22" s="168" t="s">
        <v>228</v>
      </c>
      <c r="D22" s="168" t="s">
        <v>228</v>
      </c>
      <c r="E22" s="168" t="s">
        <v>228</v>
      </c>
      <c r="F22" s="164">
        <v>169.9</v>
      </c>
      <c r="G22" s="164">
        <f t="shared" si="0"/>
        <v>157.90299999999999</v>
      </c>
    </row>
    <row r="23" spans="1:7" ht="11.25" customHeight="1" x14ac:dyDescent="0.2">
      <c r="A23" s="168" t="s">
        <v>896</v>
      </c>
      <c r="B23" s="168" t="s">
        <v>228</v>
      </c>
      <c r="C23" s="168" t="s">
        <v>228</v>
      </c>
      <c r="D23" s="168" t="s">
        <v>228</v>
      </c>
      <c r="E23" s="168" t="s">
        <v>228</v>
      </c>
      <c r="F23" s="164">
        <v>170.375</v>
      </c>
      <c r="G23" s="164">
        <f t="shared" si="0"/>
        <v>157.90299999999999</v>
      </c>
    </row>
    <row r="24" spans="1:7" ht="11.25" customHeight="1" x14ac:dyDescent="0.2">
      <c r="A24" s="168" t="s">
        <v>930</v>
      </c>
      <c r="B24" s="168" t="s">
        <v>228</v>
      </c>
      <c r="C24" s="168" t="s">
        <v>228</v>
      </c>
      <c r="D24" s="168" t="s">
        <v>228</v>
      </c>
      <c r="E24" s="168" t="s">
        <v>228</v>
      </c>
      <c r="F24" s="164">
        <v>174.23400000000001</v>
      </c>
      <c r="G24" s="164">
        <f t="shared" si="0"/>
        <v>157.90299999999999</v>
      </c>
    </row>
    <row r="25" spans="1:7" ht="11.25" customHeight="1" x14ac:dyDescent="0.2">
      <c r="A25" s="168" t="s">
        <v>912</v>
      </c>
      <c r="B25" s="168" t="s">
        <v>228</v>
      </c>
      <c r="C25" s="168" t="s">
        <v>228</v>
      </c>
      <c r="D25" s="168" t="s">
        <v>228</v>
      </c>
      <c r="E25" s="168" t="s">
        <v>228</v>
      </c>
      <c r="F25" s="164">
        <v>175.15700000000001</v>
      </c>
      <c r="G25" s="164">
        <f t="shared" si="0"/>
        <v>157.90299999999999</v>
      </c>
    </row>
    <row r="26" spans="1:7" ht="11.25" customHeight="1" x14ac:dyDescent="0.2">
      <c r="A26" s="168" t="s">
        <v>962</v>
      </c>
      <c r="B26" s="168" t="s">
        <v>228</v>
      </c>
      <c r="C26" s="168" t="s">
        <v>228</v>
      </c>
      <c r="D26" s="168" t="s">
        <v>228</v>
      </c>
      <c r="E26" s="168" t="s">
        <v>228</v>
      </c>
      <c r="F26" s="164">
        <v>180.142</v>
      </c>
      <c r="G26" s="164">
        <f t="shared" si="0"/>
        <v>157.90299999999999</v>
      </c>
    </row>
    <row r="27" spans="1:7" ht="11.25" customHeight="1" x14ac:dyDescent="0.2">
      <c r="A27" s="168" t="s">
        <v>562</v>
      </c>
      <c r="B27" s="168" t="s">
        <v>228</v>
      </c>
      <c r="C27" s="168" t="s">
        <v>228</v>
      </c>
      <c r="D27" s="168" t="s">
        <v>228</v>
      </c>
      <c r="E27" s="168" t="s">
        <v>228</v>
      </c>
      <c r="F27" s="164">
        <v>182.84700000000001</v>
      </c>
      <c r="G27" s="164">
        <f t="shared" si="0"/>
        <v>157.90299999999999</v>
      </c>
    </row>
    <row r="28" spans="1:7" ht="11.25" customHeight="1" x14ac:dyDescent="0.2">
      <c r="A28" s="171" t="s">
        <v>874</v>
      </c>
      <c r="B28" s="171" t="s">
        <v>228</v>
      </c>
      <c r="C28" s="171" t="s">
        <v>228</v>
      </c>
      <c r="D28" s="171" t="s">
        <v>228</v>
      </c>
      <c r="E28" s="171" t="s">
        <v>228</v>
      </c>
      <c r="F28" s="165">
        <v>184.672</v>
      </c>
      <c r="G28" s="165">
        <f t="shared" si="0"/>
        <v>157.90299999999999</v>
      </c>
    </row>
    <row r="37" spans="1:5" ht="12.75" x14ac:dyDescent="0.2">
      <c r="A37" s="201"/>
      <c r="B37" s="201"/>
      <c r="C37" s="201"/>
      <c r="D37" s="201"/>
      <c r="E37" s="201"/>
    </row>
    <row r="38" spans="1:5" ht="12.75" x14ac:dyDescent="0.2">
      <c r="A38" s="201"/>
      <c r="B38" s="201"/>
      <c r="C38" s="201"/>
      <c r="D38" s="201"/>
      <c r="E38" s="201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40"/>
  <sheetViews>
    <sheetView zoomScaleNormal="100" workbookViewId="0"/>
  </sheetViews>
  <sheetFormatPr defaultRowHeight="11.25" x14ac:dyDescent="0.2"/>
  <cols>
    <col min="1" max="1" width="16.7109375" style="167" customWidth="1"/>
    <col min="2" max="5" width="5.28515625" style="167" hidden="1" customWidth="1"/>
    <col min="6" max="7" width="9.28515625" style="168" customWidth="1"/>
    <col min="8" max="8" width="5.7109375" style="168" customWidth="1"/>
    <col min="9" max="10" width="6" style="168" bestFit="1" customWidth="1"/>
    <col min="11" max="11" width="5.7109375" style="168" customWidth="1"/>
    <col min="12" max="12" width="5.85546875" style="168" customWidth="1"/>
    <col min="13" max="13" width="6.140625" style="168" customWidth="1"/>
    <col min="14" max="14" width="6.28515625" style="168" customWidth="1"/>
    <col min="15" max="16" width="5.7109375" style="168" customWidth="1"/>
    <col min="17" max="17" width="6.7109375" style="168" customWidth="1"/>
    <col min="18" max="16384" width="9.140625" style="168"/>
  </cols>
  <sheetData>
    <row r="1" spans="1:7" ht="11.25" customHeight="1" x14ac:dyDescent="0.2">
      <c r="A1" s="197"/>
      <c r="B1" s="197"/>
      <c r="C1" s="197"/>
      <c r="D1" s="197"/>
      <c r="E1" s="197"/>
    </row>
    <row r="2" spans="1:7" ht="12.75" x14ac:dyDescent="0.2">
      <c r="A2" s="197" t="s">
        <v>1004</v>
      </c>
      <c r="B2" s="197"/>
      <c r="C2" s="197"/>
      <c r="D2" s="197"/>
      <c r="E2" s="197"/>
    </row>
    <row r="3" spans="1:7" ht="12.75" x14ac:dyDescent="0.2">
      <c r="A3" s="6" t="s">
        <v>365</v>
      </c>
      <c r="B3" s="197"/>
      <c r="C3" s="197"/>
      <c r="D3" s="197"/>
      <c r="E3" s="197"/>
    </row>
    <row r="4" spans="1:7" ht="13.5" customHeight="1" x14ac:dyDescent="0.2">
      <c r="A4" s="197"/>
      <c r="B4" s="197"/>
      <c r="C4" s="197"/>
      <c r="D4" s="197"/>
      <c r="E4" s="197"/>
    </row>
    <row r="5" spans="1:7" ht="13.5" customHeight="1" x14ac:dyDescent="0.2">
      <c r="A5" s="197"/>
      <c r="B5" s="197"/>
      <c r="C5" s="197"/>
      <c r="D5" s="197"/>
      <c r="E5" s="197"/>
    </row>
    <row r="6" spans="1:7" x14ac:dyDescent="0.2">
      <c r="A6" s="198" t="s">
        <v>256</v>
      </c>
      <c r="B6" s="198"/>
      <c r="C6" s="198"/>
      <c r="D6" s="198"/>
      <c r="E6" s="198"/>
      <c r="F6" s="224" t="s">
        <v>2</v>
      </c>
      <c r="G6" s="224" t="s">
        <v>258</v>
      </c>
    </row>
    <row r="7" spans="1:7" x14ac:dyDescent="0.2">
      <c r="A7" s="199" t="s">
        <v>258</v>
      </c>
      <c r="B7" s="199" t="s">
        <v>228</v>
      </c>
      <c r="C7" s="199" t="s">
        <v>228</v>
      </c>
      <c r="D7" s="199" t="s">
        <v>228</v>
      </c>
      <c r="E7" s="199" t="s">
        <v>228</v>
      </c>
      <c r="F7" s="200">
        <v>23.231000000000002</v>
      </c>
      <c r="G7" s="200"/>
    </row>
    <row r="8" spans="1:7" x14ac:dyDescent="0.2">
      <c r="A8" s="168" t="s">
        <v>566</v>
      </c>
      <c r="B8" s="168" t="s">
        <v>228</v>
      </c>
      <c r="C8" s="168" t="s">
        <v>228</v>
      </c>
      <c r="D8" s="168" t="s">
        <v>228</v>
      </c>
      <c r="E8" s="168" t="s">
        <v>228</v>
      </c>
      <c r="F8" s="164">
        <v>20.949000000000002</v>
      </c>
      <c r="G8" s="164">
        <f t="shared" ref="G8:G28" si="0">$F$7</f>
        <v>23.231000000000002</v>
      </c>
    </row>
    <row r="9" spans="1:7" ht="11.25" customHeight="1" x14ac:dyDescent="0.2">
      <c r="A9" s="168" t="s">
        <v>578</v>
      </c>
      <c r="B9" s="168" t="s">
        <v>228</v>
      </c>
      <c r="C9" s="168" t="s">
        <v>228</v>
      </c>
      <c r="D9" s="168" t="s">
        <v>228</v>
      </c>
      <c r="E9" s="168" t="s">
        <v>228</v>
      </c>
      <c r="F9" s="164">
        <v>21.599</v>
      </c>
      <c r="G9" s="164">
        <f t="shared" si="0"/>
        <v>23.231000000000002</v>
      </c>
    </row>
    <row r="10" spans="1:7" ht="11.25" customHeight="1" x14ac:dyDescent="0.2">
      <c r="A10" s="168" t="s">
        <v>660</v>
      </c>
      <c r="B10" s="168" t="s">
        <v>228</v>
      </c>
      <c r="C10" s="168" t="s">
        <v>228</v>
      </c>
      <c r="D10" s="168" t="s">
        <v>228</v>
      </c>
      <c r="E10" s="168" t="s">
        <v>228</v>
      </c>
      <c r="F10" s="164">
        <v>22.065000000000001</v>
      </c>
      <c r="G10" s="164">
        <f t="shared" si="0"/>
        <v>23.231000000000002</v>
      </c>
    </row>
    <row r="11" spans="1:7" ht="11.25" customHeight="1" x14ac:dyDescent="0.2">
      <c r="A11" s="168" t="s">
        <v>371</v>
      </c>
      <c r="B11" s="168" t="s">
        <v>228</v>
      </c>
      <c r="C11" s="168" t="s">
        <v>228</v>
      </c>
      <c r="D11" s="168" t="s">
        <v>228</v>
      </c>
      <c r="E11" s="168" t="s">
        <v>228</v>
      </c>
      <c r="F11" s="164">
        <v>22.376000000000001</v>
      </c>
      <c r="G11" s="164">
        <f t="shared" si="0"/>
        <v>23.231000000000002</v>
      </c>
    </row>
    <row r="12" spans="1:7" ht="11.25" customHeight="1" x14ac:dyDescent="0.2">
      <c r="A12" s="168" t="s">
        <v>646</v>
      </c>
      <c r="B12" s="168" t="s">
        <v>228</v>
      </c>
      <c r="C12" s="168" t="s">
        <v>228</v>
      </c>
      <c r="D12" s="168" t="s">
        <v>228</v>
      </c>
      <c r="E12" s="168" t="s">
        <v>228</v>
      </c>
      <c r="F12" s="164">
        <v>22.427</v>
      </c>
      <c r="G12" s="164">
        <f t="shared" si="0"/>
        <v>23.231000000000002</v>
      </c>
    </row>
    <row r="13" spans="1:7" ht="11.25" customHeight="1" x14ac:dyDescent="0.2">
      <c r="A13" s="168" t="s">
        <v>442</v>
      </c>
      <c r="B13" s="168" t="s">
        <v>228</v>
      </c>
      <c r="C13" s="168" t="s">
        <v>228</v>
      </c>
      <c r="D13" s="168" t="s">
        <v>228</v>
      </c>
      <c r="E13" s="168" t="s">
        <v>228</v>
      </c>
      <c r="F13" s="164">
        <v>22.751999999999999</v>
      </c>
      <c r="G13" s="164">
        <f t="shared" si="0"/>
        <v>23.231000000000002</v>
      </c>
    </row>
    <row r="14" spans="1:7" ht="11.25" customHeight="1" x14ac:dyDescent="0.2">
      <c r="A14" s="168" t="s">
        <v>462</v>
      </c>
      <c r="B14" s="168" t="s">
        <v>228</v>
      </c>
      <c r="C14" s="168" t="s">
        <v>228</v>
      </c>
      <c r="D14" s="168" t="s">
        <v>228</v>
      </c>
      <c r="E14" s="168" t="s">
        <v>228</v>
      </c>
      <c r="F14" s="164">
        <v>22.981999999999999</v>
      </c>
      <c r="G14" s="164">
        <f t="shared" si="0"/>
        <v>23.231000000000002</v>
      </c>
    </row>
    <row r="15" spans="1:7" ht="11.25" customHeight="1" x14ac:dyDescent="0.2">
      <c r="A15" s="168" t="s">
        <v>518</v>
      </c>
      <c r="B15" s="168" t="s">
        <v>228</v>
      </c>
      <c r="C15" s="168" t="s">
        <v>228</v>
      </c>
      <c r="D15" s="168" t="s">
        <v>228</v>
      </c>
      <c r="E15" s="168" t="s">
        <v>228</v>
      </c>
      <c r="F15" s="164">
        <v>23.276</v>
      </c>
      <c r="G15" s="164">
        <f t="shared" si="0"/>
        <v>23.231000000000002</v>
      </c>
    </row>
    <row r="16" spans="1:7" ht="11.25" customHeight="1" x14ac:dyDescent="0.2">
      <c r="A16" s="168" t="s">
        <v>536</v>
      </c>
      <c r="B16" s="168" t="s">
        <v>228</v>
      </c>
      <c r="C16" s="168" t="s">
        <v>228</v>
      </c>
      <c r="D16" s="168" t="s">
        <v>228</v>
      </c>
      <c r="E16" s="168" t="s">
        <v>228</v>
      </c>
      <c r="F16" s="164">
        <v>23.420999999999999</v>
      </c>
      <c r="G16" s="164">
        <f t="shared" si="0"/>
        <v>23.231000000000002</v>
      </c>
    </row>
    <row r="17" spans="1:7" ht="11.25" customHeight="1" x14ac:dyDescent="0.2">
      <c r="A17" s="168" t="s">
        <v>424</v>
      </c>
      <c r="B17" s="168" t="s">
        <v>228</v>
      </c>
      <c r="C17" s="168" t="s">
        <v>228</v>
      </c>
      <c r="D17" s="168" t="s">
        <v>228</v>
      </c>
      <c r="E17" s="168" t="s">
        <v>228</v>
      </c>
      <c r="F17" s="164">
        <v>23.666</v>
      </c>
      <c r="G17" s="164">
        <f t="shared" si="0"/>
        <v>23.231000000000002</v>
      </c>
    </row>
    <row r="18" spans="1:7" ht="11.25" customHeight="1" x14ac:dyDescent="0.2">
      <c r="A18" s="168" t="s">
        <v>794</v>
      </c>
      <c r="B18" s="168" t="s">
        <v>228</v>
      </c>
      <c r="C18" s="168" t="s">
        <v>228</v>
      </c>
      <c r="D18" s="168" t="s">
        <v>228</v>
      </c>
      <c r="E18" s="168" t="s">
        <v>228</v>
      </c>
      <c r="F18" s="164">
        <v>24.024000000000001</v>
      </c>
      <c r="G18" s="164">
        <f t="shared" si="0"/>
        <v>23.231000000000002</v>
      </c>
    </row>
    <row r="19" spans="1:7" ht="11.25" customHeight="1" x14ac:dyDescent="0.2">
      <c r="A19" s="168" t="s">
        <v>490</v>
      </c>
      <c r="B19" s="168" t="s">
        <v>228</v>
      </c>
      <c r="C19" s="168" t="s">
        <v>228</v>
      </c>
      <c r="D19" s="168" t="s">
        <v>228</v>
      </c>
      <c r="E19" s="168" t="s">
        <v>228</v>
      </c>
      <c r="F19" s="164">
        <v>24.207999999999998</v>
      </c>
      <c r="G19" s="164">
        <f t="shared" si="0"/>
        <v>23.231000000000002</v>
      </c>
    </row>
    <row r="20" spans="1:7" ht="11.25" customHeight="1" x14ac:dyDescent="0.2">
      <c r="A20" s="168" t="s">
        <v>562</v>
      </c>
      <c r="B20" s="168" t="s">
        <v>228</v>
      </c>
      <c r="C20" s="168" t="s">
        <v>228</v>
      </c>
      <c r="D20" s="168" t="s">
        <v>228</v>
      </c>
      <c r="E20" s="168" t="s">
        <v>228</v>
      </c>
      <c r="F20" s="164">
        <v>24.372</v>
      </c>
      <c r="G20" s="164">
        <f t="shared" si="0"/>
        <v>23.231000000000002</v>
      </c>
    </row>
    <row r="21" spans="1:7" ht="11.25" customHeight="1" x14ac:dyDescent="0.2">
      <c r="A21" s="168" t="s">
        <v>820</v>
      </c>
      <c r="B21" s="168" t="s">
        <v>228</v>
      </c>
      <c r="C21" s="168" t="s">
        <v>228</v>
      </c>
      <c r="D21" s="168" t="s">
        <v>228</v>
      </c>
      <c r="E21" s="168" t="s">
        <v>228</v>
      </c>
      <c r="F21" s="164">
        <v>24.596</v>
      </c>
      <c r="G21" s="164">
        <f t="shared" si="0"/>
        <v>23.231000000000002</v>
      </c>
    </row>
    <row r="22" spans="1:7" ht="11.25" customHeight="1" x14ac:dyDescent="0.2">
      <c r="A22" s="168" t="s">
        <v>842</v>
      </c>
      <c r="B22" s="168" t="s">
        <v>228</v>
      </c>
      <c r="C22" s="168" t="s">
        <v>228</v>
      </c>
      <c r="D22" s="168" t="s">
        <v>228</v>
      </c>
      <c r="E22" s="168" t="s">
        <v>228</v>
      </c>
      <c r="F22" s="164">
        <v>24.696999999999999</v>
      </c>
      <c r="G22" s="164">
        <f t="shared" si="0"/>
        <v>23.231000000000002</v>
      </c>
    </row>
    <row r="23" spans="1:7" ht="11.25" customHeight="1" x14ac:dyDescent="0.2">
      <c r="A23" s="168" t="s">
        <v>760</v>
      </c>
      <c r="B23" s="168" t="s">
        <v>228</v>
      </c>
      <c r="C23" s="168" t="s">
        <v>228</v>
      </c>
      <c r="D23" s="168" t="s">
        <v>228</v>
      </c>
      <c r="E23" s="168" t="s">
        <v>228</v>
      </c>
      <c r="F23" s="164">
        <v>24.805</v>
      </c>
      <c r="G23" s="164">
        <f t="shared" si="0"/>
        <v>23.231000000000002</v>
      </c>
    </row>
    <row r="24" spans="1:7" ht="11.25" customHeight="1" x14ac:dyDescent="0.2">
      <c r="A24" s="168" t="s">
        <v>912</v>
      </c>
      <c r="B24" s="168" t="s">
        <v>228</v>
      </c>
      <c r="C24" s="168" t="s">
        <v>228</v>
      </c>
      <c r="D24" s="168" t="s">
        <v>228</v>
      </c>
      <c r="E24" s="168" t="s">
        <v>228</v>
      </c>
      <c r="F24" s="164">
        <v>24.882999999999999</v>
      </c>
      <c r="G24" s="164">
        <f t="shared" si="0"/>
        <v>23.231000000000002</v>
      </c>
    </row>
    <row r="25" spans="1:7" ht="11.25" customHeight="1" x14ac:dyDescent="0.2">
      <c r="A25" s="168" t="s">
        <v>896</v>
      </c>
      <c r="B25" s="168" t="s">
        <v>228</v>
      </c>
      <c r="C25" s="168" t="s">
        <v>228</v>
      </c>
      <c r="D25" s="168" t="s">
        <v>228</v>
      </c>
      <c r="E25" s="168" t="s">
        <v>228</v>
      </c>
      <c r="F25" s="164">
        <v>25.152999999999999</v>
      </c>
      <c r="G25" s="164">
        <f t="shared" si="0"/>
        <v>23.231000000000002</v>
      </c>
    </row>
    <row r="26" spans="1:7" ht="11.25" customHeight="1" x14ac:dyDescent="0.2">
      <c r="A26" s="168" t="s">
        <v>874</v>
      </c>
      <c r="B26" s="168" t="s">
        <v>228</v>
      </c>
      <c r="C26" s="168" t="s">
        <v>228</v>
      </c>
      <c r="D26" s="168" t="s">
        <v>228</v>
      </c>
      <c r="E26" s="168" t="s">
        <v>228</v>
      </c>
      <c r="F26" s="164">
        <v>25.635999999999999</v>
      </c>
      <c r="G26" s="164">
        <f t="shared" si="0"/>
        <v>23.231000000000002</v>
      </c>
    </row>
    <row r="27" spans="1:7" ht="11.25" customHeight="1" x14ac:dyDescent="0.2">
      <c r="A27" s="168" t="s">
        <v>962</v>
      </c>
      <c r="B27" s="168" t="s">
        <v>228</v>
      </c>
      <c r="C27" s="168" t="s">
        <v>228</v>
      </c>
      <c r="D27" s="168" t="s">
        <v>228</v>
      </c>
      <c r="E27" s="168" t="s">
        <v>228</v>
      </c>
      <c r="F27" s="164">
        <v>26.248999999999999</v>
      </c>
      <c r="G27" s="164">
        <f t="shared" si="0"/>
        <v>23.231000000000002</v>
      </c>
    </row>
    <row r="28" spans="1:7" ht="11.25" customHeight="1" x14ac:dyDescent="0.2">
      <c r="A28" s="171" t="s">
        <v>930</v>
      </c>
      <c r="B28" s="171" t="s">
        <v>228</v>
      </c>
      <c r="C28" s="171" t="s">
        <v>228</v>
      </c>
      <c r="D28" s="171" t="s">
        <v>228</v>
      </c>
      <c r="E28" s="171" t="s">
        <v>228</v>
      </c>
      <c r="F28" s="165">
        <v>26.696999999999999</v>
      </c>
      <c r="G28" s="165">
        <f t="shared" si="0"/>
        <v>23.231000000000002</v>
      </c>
    </row>
    <row r="29" spans="1:7" ht="11.25" customHeight="1" x14ac:dyDescent="0.2">
      <c r="A29" s="168"/>
      <c r="B29" s="168"/>
      <c r="C29" s="168"/>
      <c r="D29" s="168"/>
      <c r="E29" s="168"/>
      <c r="F29" s="164"/>
      <c r="G29" s="164"/>
    </row>
    <row r="30" spans="1:7" ht="11.25" customHeight="1" x14ac:dyDescent="0.2">
      <c r="F30" s="164"/>
      <c r="G30" s="164"/>
    </row>
    <row r="39" spans="1:5" ht="12.75" x14ac:dyDescent="0.2">
      <c r="A39" s="201"/>
      <c r="B39" s="201"/>
      <c r="C39" s="201"/>
      <c r="D39" s="201"/>
      <c r="E39" s="201"/>
    </row>
    <row r="40" spans="1:5" ht="12.75" x14ac:dyDescent="0.2">
      <c r="A40" s="201"/>
      <c r="B40" s="201"/>
      <c r="C40" s="201"/>
      <c r="D40" s="201"/>
      <c r="E40" s="201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N28"/>
  <sheetViews>
    <sheetView workbookViewId="0"/>
  </sheetViews>
  <sheetFormatPr defaultRowHeight="11.25" x14ac:dyDescent="0.2"/>
  <cols>
    <col min="1" max="1" width="16.7109375" style="179" customWidth="1"/>
    <col min="2" max="5" width="9.140625" style="179" hidden="1" customWidth="1"/>
    <col min="6" max="6" width="6.85546875" style="178" customWidth="1"/>
    <col min="7" max="7" width="6.140625" style="178" customWidth="1"/>
    <col min="8" max="11" width="9.140625" style="179"/>
    <col min="12" max="16384" width="9.140625" style="178"/>
  </cols>
  <sheetData>
    <row r="2" spans="1:14" ht="12.75" x14ac:dyDescent="0.2">
      <c r="A2" s="177" t="s">
        <v>358</v>
      </c>
      <c r="B2" s="177"/>
      <c r="C2" s="177"/>
      <c r="D2" s="177"/>
      <c r="E2" s="177"/>
      <c r="N2" s="177" t="s">
        <v>357</v>
      </c>
    </row>
    <row r="3" spans="1:14" x14ac:dyDescent="0.2">
      <c r="A3" s="6" t="s">
        <v>365</v>
      </c>
      <c r="B3" s="178"/>
      <c r="C3" s="178"/>
      <c r="D3" s="178"/>
      <c r="E3" s="178"/>
    </row>
    <row r="4" spans="1:14" x14ac:dyDescent="0.2">
      <c r="A4" s="178"/>
      <c r="B4" s="178"/>
      <c r="C4" s="178"/>
      <c r="D4" s="178"/>
      <c r="E4" s="178"/>
    </row>
    <row r="5" spans="1:14" s="179" customFormat="1" x14ac:dyDescent="0.2">
      <c r="A5" s="162"/>
      <c r="B5" s="162"/>
      <c r="C5" s="162"/>
      <c r="D5" s="162"/>
      <c r="E5" s="162"/>
      <c r="F5" s="230"/>
      <c r="G5" s="180"/>
    </row>
    <row r="6" spans="1:14" x14ac:dyDescent="0.2">
      <c r="A6" s="195" t="s">
        <v>256</v>
      </c>
      <c r="B6" s="195"/>
      <c r="C6" s="195"/>
      <c r="D6" s="195"/>
      <c r="E6" s="195"/>
      <c r="F6" s="196" t="s">
        <v>263</v>
      </c>
      <c r="G6" s="219"/>
      <c r="H6" s="182"/>
      <c r="I6" s="183"/>
      <c r="J6" s="183"/>
      <c r="K6" s="183"/>
    </row>
    <row r="7" spans="1:14" s="192" customFormat="1" ht="17.25" customHeight="1" x14ac:dyDescent="0.2">
      <c r="A7" s="194" t="s">
        <v>258</v>
      </c>
      <c r="B7" s="194" t="s">
        <v>228</v>
      </c>
      <c r="C7" s="194" t="s">
        <v>228</v>
      </c>
      <c r="D7" s="194" t="s">
        <v>228</v>
      </c>
      <c r="E7" s="194" t="s">
        <v>228</v>
      </c>
      <c r="F7" s="225">
        <v>44046.288999999997</v>
      </c>
      <c r="G7" s="191"/>
      <c r="H7" s="184"/>
      <c r="I7" s="185"/>
      <c r="J7" s="185"/>
      <c r="K7" s="185"/>
    </row>
    <row r="8" spans="1:14" s="192" customFormat="1" ht="15" customHeight="1" x14ac:dyDescent="0.2">
      <c r="A8" s="193" t="s">
        <v>562</v>
      </c>
      <c r="B8" s="193" t="s">
        <v>228</v>
      </c>
      <c r="C8" s="193" t="s">
        <v>228</v>
      </c>
      <c r="D8" s="193" t="s">
        <v>228</v>
      </c>
      <c r="E8" s="193" t="s">
        <v>228</v>
      </c>
      <c r="F8" s="226">
        <v>420.29700000000003</v>
      </c>
      <c r="G8" s="191"/>
      <c r="H8" s="186"/>
      <c r="I8" s="187"/>
      <c r="J8" s="187"/>
      <c r="K8" s="187"/>
    </row>
    <row r="9" spans="1:14" ht="12" customHeight="1" x14ac:dyDescent="0.2">
      <c r="A9" s="163" t="s">
        <v>912</v>
      </c>
      <c r="B9" s="163" t="s">
        <v>228</v>
      </c>
      <c r="C9" s="163" t="s">
        <v>228</v>
      </c>
      <c r="D9" s="163" t="s">
        <v>228</v>
      </c>
      <c r="E9" s="163" t="s">
        <v>228</v>
      </c>
      <c r="F9" s="227">
        <v>841.23900000000003</v>
      </c>
      <c r="G9" s="191"/>
      <c r="H9" s="188"/>
      <c r="I9" s="189"/>
      <c r="J9" s="189"/>
      <c r="K9" s="189"/>
    </row>
    <row r="10" spans="1:14" ht="12" customHeight="1" x14ac:dyDescent="0.2">
      <c r="A10" s="163" t="s">
        <v>566</v>
      </c>
      <c r="B10" s="163" t="s">
        <v>228</v>
      </c>
      <c r="C10" s="163" t="s">
        <v>228</v>
      </c>
      <c r="D10" s="163" t="s">
        <v>228</v>
      </c>
      <c r="E10" s="163" t="s">
        <v>228</v>
      </c>
      <c r="F10" s="227">
        <v>844.95100000000002</v>
      </c>
      <c r="G10" s="191"/>
      <c r="H10" s="188"/>
      <c r="I10" s="189"/>
      <c r="J10" s="189"/>
      <c r="K10" s="189"/>
    </row>
    <row r="11" spans="1:14" ht="12" customHeight="1" x14ac:dyDescent="0.2">
      <c r="A11" s="163" t="s">
        <v>518</v>
      </c>
      <c r="B11" s="163" t="s">
        <v>228</v>
      </c>
      <c r="C11" s="163" t="s">
        <v>228</v>
      </c>
      <c r="D11" s="163" t="s">
        <v>228</v>
      </c>
      <c r="E11" s="163" t="s">
        <v>228</v>
      </c>
      <c r="F11" s="227">
        <v>1135.461</v>
      </c>
      <c r="G11" s="191"/>
      <c r="H11" s="188"/>
      <c r="I11" s="189"/>
      <c r="J11" s="189"/>
      <c r="K11" s="189"/>
    </row>
    <row r="12" spans="1:14" ht="12" customHeight="1" x14ac:dyDescent="0.2">
      <c r="A12" s="163" t="s">
        <v>820</v>
      </c>
      <c r="B12" s="163" t="s">
        <v>228</v>
      </c>
      <c r="C12" s="163" t="s">
        <v>228</v>
      </c>
      <c r="D12" s="163" t="s">
        <v>228</v>
      </c>
      <c r="E12" s="163" t="s">
        <v>228</v>
      </c>
      <c r="F12" s="227">
        <v>1184.7639999999999</v>
      </c>
      <c r="G12" s="191"/>
      <c r="H12" s="188"/>
      <c r="I12" s="189"/>
      <c r="J12" s="189"/>
      <c r="K12" s="189"/>
    </row>
    <row r="13" spans="1:14" ht="12" customHeight="1" x14ac:dyDescent="0.2">
      <c r="A13" s="163" t="s">
        <v>442</v>
      </c>
      <c r="B13" s="163" t="s">
        <v>228</v>
      </c>
      <c r="C13" s="163" t="s">
        <v>228</v>
      </c>
      <c r="D13" s="163" t="s">
        <v>228</v>
      </c>
      <c r="E13" s="163" t="s">
        <v>228</v>
      </c>
      <c r="F13" s="227">
        <v>1328.6590000000001</v>
      </c>
      <c r="G13" s="191"/>
      <c r="H13" s="188"/>
      <c r="I13" s="189"/>
      <c r="J13" s="189"/>
      <c r="K13" s="189"/>
    </row>
    <row r="14" spans="1:14" ht="12" customHeight="1" x14ac:dyDescent="0.2">
      <c r="A14" s="163" t="s">
        <v>896</v>
      </c>
      <c r="B14" s="163" t="s">
        <v>228</v>
      </c>
      <c r="C14" s="163" t="s">
        <v>228</v>
      </c>
      <c r="D14" s="163" t="s">
        <v>228</v>
      </c>
      <c r="E14" s="163" t="s">
        <v>228</v>
      </c>
      <c r="F14" s="227">
        <v>1445.9749999999999</v>
      </c>
      <c r="G14" s="191"/>
      <c r="H14" s="188"/>
      <c r="I14" s="189"/>
      <c r="J14" s="189"/>
      <c r="K14" s="189"/>
    </row>
    <row r="15" spans="1:14" ht="12" customHeight="1" x14ac:dyDescent="0.2">
      <c r="A15" s="163" t="s">
        <v>536</v>
      </c>
      <c r="B15" s="163" t="s">
        <v>228</v>
      </c>
      <c r="C15" s="163" t="s">
        <v>228</v>
      </c>
      <c r="D15" s="163" t="s">
        <v>228</v>
      </c>
      <c r="E15" s="163" t="s">
        <v>228</v>
      </c>
      <c r="F15" s="227">
        <v>1458.048</v>
      </c>
      <c r="G15" s="191"/>
      <c r="H15" s="190"/>
      <c r="I15" s="190"/>
      <c r="J15" s="190"/>
      <c r="K15" s="190"/>
    </row>
    <row r="16" spans="1:14" ht="12" customHeight="1" x14ac:dyDescent="0.2">
      <c r="A16" s="163" t="s">
        <v>424</v>
      </c>
      <c r="B16" s="163" t="s">
        <v>228</v>
      </c>
      <c r="C16" s="163" t="s">
        <v>228</v>
      </c>
      <c r="D16" s="163" t="s">
        <v>228</v>
      </c>
      <c r="E16" s="163" t="s">
        <v>228</v>
      </c>
      <c r="F16" s="227">
        <v>1480.008</v>
      </c>
      <c r="G16" s="191"/>
      <c r="H16" s="190"/>
      <c r="I16" s="190"/>
      <c r="J16" s="190"/>
      <c r="K16" s="190"/>
    </row>
    <row r="17" spans="1:7" ht="12" customHeight="1" x14ac:dyDescent="0.2">
      <c r="A17" s="163" t="s">
        <v>794</v>
      </c>
      <c r="B17" s="163" t="s">
        <v>228</v>
      </c>
      <c r="C17" s="163" t="s">
        <v>228</v>
      </c>
      <c r="D17" s="163" t="s">
        <v>228</v>
      </c>
      <c r="E17" s="163" t="s">
        <v>228</v>
      </c>
      <c r="F17" s="227">
        <v>1485.1189999999999</v>
      </c>
      <c r="G17" s="191"/>
    </row>
    <row r="18" spans="1:7" ht="12" customHeight="1" x14ac:dyDescent="0.2">
      <c r="A18" s="163" t="s">
        <v>962</v>
      </c>
      <c r="B18" s="163" t="s">
        <v>228</v>
      </c>
      <c r="C18" s="163" t="s">
        <v>228</v>
      </c>
      <c r="D18" s="163" t="s">
        <v>228</v>
      </c>
      <c r="E18" s="163" t="s">
        <v>228</v>
      </c>
      <c r="F18" s="227">
        <v>1558.9010000000001</v>
      </c>
      <c r="G18" s="191"/>
    </row>
    <row r="19" spans="1:7" ht="12" customHeight="1" x14ac:dyDescent="0.2">
      <c r="A19" s="163" t="s">
        <v>930</v>
      </c>
      <c r="B19" s="163" t="s">
        <v>228</v>
      </c>
      <c r="C19" s="163" t="s">
        <v>228</v>
      </c>
      <c r="D19" s="163" t="s">
        <v>228</v>
      </c>
      <c r="E19" s="163" t="s">
        <v>228</v>
      </c>
      <c r="F19" s="227">
        <v>1612.838</v>
      </c>
      <c r="G19" s="191"/>
    </row>
    <row r="20" spans="1:7" ht="12" customHeight="1" x14ac:dyDescent="0.2">
      <c r="A20" s="163" t="s">
        <v>760</v>
      </c>
      <c r="B20" s="163" t="s">
        <v>228</v>
      </c>
      <c r="C20" s="163" t="s">
        <v>228</v>
      </c>
      <c r="D20" s="163" t="s">
        <v>228</v>
      </c>
      <c r="E20" s="163" t="s">
        <v>228</v>
      </c>
      <c r="F20" s="227">
        <v>1730.5940000000001</v>
      </c>
      <c r="G20" s="191"/>
    </row>
    <row r="21" spans="1:7" ht="12" customHeight="1" x14ac:dyDescent="0.2">
      <c r="A21" s="163" t="s">
        <v>646</v>
      </c>
      <c r="B21" s="163" t="s">
        <v>228</v>
      </c>
      <c r="C21" s="163" t="s">
        <v>228</v>
      </c>
      <c r="D21" s="163" t="s">
        <v>228</v>
      </c>
      <c r="E21" s="163" t="s">
        <v>228</v>
      </c>
      <c r="F21" s="227">
        <v>1765.02</v>
      </c>
      <c r="G21" s="191"/>
    </row>
    <row r="22" spans="1:7" ht="12" customHeight="1" x14ac:dyDescent="0.2">
      <c r="A22" s="163" t="s">
        <v>874</v>
      </c>
      <c r="B22" s="163" t="s">
        <v>228</v>
      </c>
      <c r="C22" s="163" t="s">
        <v>228</v>
      </c>
      <c r="D22" s="163" t="s">
        <v>228</v>
      </c>
      <c r="E22" s="163" t="s">
        <v>228</v>
      </c>
      <c r="F22" s="227">
        <v>1778.3009999999999</v>
      </c>
      <c r="G22" s="191"/>
    </row>
    <row r="23" spans="1:7" ht="12" customHeight="1" x14ac:dyDescent="0.2">
      <c r="A23" s="163" t="s">
        <v>842</v>
      </c>
      <c r="B23" s="163" t="s">
        <v>228</v>
      </c>
      <c r="C23" s="163" t="s">
        <v>228</v>
      </c>
      <c r="D23" s="163" t="s">
        <v>228</v>
      </c>
      <c r="E23" s="163" t="s">
        <v>228</v>
      </c>
      <c r="F23" s="228">
        <v>1908.2070000000001</v>
      </c>
      <c r="G23" s="191"/>
    </row>
    <row r="24" spans="1:7" ht="12" customHeight="1" x14ac:dyDescent="0.2">
      <c r="A24" s="163" t="s">
        <v>490</v>
      </c>
      <c r="B24" s="163" t="s">
        <v>228</v>
      </c>
      <c r="C24" s="163" t="s">
        <v>228</v>
      </c>
      <c r="D24" s="163" t="s">
        <v>228</v>
      </c>
      <c r="E24" s="163" t="s">
        <v>228</v>
      </c>
      <c r="F24" s="227">
        <v>1964.481</v>
      </c>
      <c r="G24" s="191"/>
    </row>
    <row r="25" spans="1:7" ht="12" customHeight="1" x14ac:dyDescent="0.2">
      <c r="A25" s="163" t="s">
        <v>462</v>
      </c>
      <c r="B25" s="163" t="s">
        <v>228</v>
      </c>
      <c r="C25" s="163" t="s">
        <v>228</v>
      </c>
      <c r="D25" s="163" t="s">
        <v>228</v>
      </c>
      <c r="E25" s="163" t="s">
        <v>228</v>
      </c>
      <c r="F25" s="227">
        <v>2042.904</v>
      </c>
      <c r="G25" s="191"/>
    </row>
    <row r="26" spans="1:7" ht="12" customHeight="1" x14ac:dyDescent="0.2">
      <c r="A26" s="163" t="s">
        <v>578</v>
      </c>
      <c r="B26" s="163" t="s">
        <v>228</v>
      </c>
      <c r="C26" s="163" t="s">
        <v>228</v>
      </c>
      <c r="D26" s="163" t="s">
        <v>228</v>
      </c>
      <c r="E26" s="163" t="s">
        <v>228</v>
      </c>
      <c r="F26" s="227">
        <v>5426.8580000000002</v>
      </c>
      <c r="G26" s="191"/>
    </row>
    <row r="27" spans="1:7" ht="12" customHeight="1" x14ac:dyDescent="0.2">
      <c r="A27" s="163" t="s">
        <v>371</v>
      </c>
      <c r="B27" s="163" t="s">
        <v>228</v>
      </c>
      <c r="C27" s="163" t="s">
        <v>228</v>
      </c>
      <c r="D27" s="163" t="s">
        <v>228</v>
      </c>
      <c r="E27" s="163" t="s">
        <v>228</v>
      </c>
      <c r="F27" s="227">
        <v>5626.2250000000004</v>
      </c>
      <c r="G27" s="191"/>
    </row>
    <row r="28" spans="1:7" ht="12" customHeight="1" x14ac:dyDescent="0.2">
      <c r="A28" s="162" t="s">
        <v>660</v>
      </c>
      <c r="B28" s="162" t="s">
        <v>228</v>
      </c>
      <c r="C28" s="162" t="s">
        <v>228</v>
      </c>
      <c r="D28" s="162" t="s">
        <v>228</v>
      </c>
      <c r="E28" s="162" t="s">
        <v>228</v>
      </c>
      <c r="F28" s="229">
        <v>7007.4390000000003</v>
      </c>
      <c r="G28" s="191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Q28"/>
  <sheetViews>
    <sheetView workbookViewId="0"/>
  </sheetViews>
  <sheetFormatPr defaultRowHeight="11.25" x14ac:dyDescent="0.2"/>
  <cols>
    <col min="1" max="1" width="15.7109375" style="179" customWidth="1"/>
    <col min="2" max="5" width="9.140625" style="179" hidden="1" customWidth="1"/>
    <col min="6" max="12" width="6.7109375" style="178" customWidth="1"/>
    <col min="13" max="13" width="6.140625" style="178" customWidth="1"/>
    <col min="14" max="17" width="9.140625" style="179"/>
    <col min="18" max="16384" width="9.140625" style="178"/>
  </cols>
  <sheetData>
    <row r="2" spans="1:17" ht="12.75" x14ac:dyDescent="0.2">
      <c r="A2" s="177" t="s">
        <v>262</v>
      </c>
      <c r="B2" s="177"/>
      <c r="C2" s="177"/>
      <c r="D2" s="177"/>
      <c r="E2" s="177"/>
    </row>
    <row r="3" spans="1:17" x14ac:dyDescent="0.2">
      <c r="A3" s="6" t="s">
        <v>365</v>
      </c>
      <c r="B3" s="178"/>
      <c r="C3" s="178"/>
      <c r="D3" s="178"/>
      <c r="E3" s="178"/>
    </row>
    <row r="4" spans="1:17" x14ac:dyDescent="0.2">
      <c r="A4" s="178"/>
      <c r="B4" s="178"/>
      <c r="C4" s="178"/>
      <c r="D4" s="178"/>
      <c r="E4" s="178"/>
    </row>
    <row r="5" spans="1:17" x14ac:dyDescent="0.2">
      <c r="A5" s="170"/>
      <c r="B5" s="170"/>
      <c r="C5" s="170"/>
      <c r="D5" s="170"/>
      <c r="E5" s="170"/>
      <c r="F5" s="333" t="s">
        <v>264</v>
      </c>
      <c r="G5" s="333"/>
      <c r="H5" s="333"/>
      <c r="I5" s="333"/>
      <c r="J5" s="333"/>
      <c r="K5" s="333"/>
      <c r="L5" s="333"/>
      <c r="M5" s="180"/>
    </row>
    <row r="6" spans="1:17" ht="33.75" x14ac:dyDescent="0.2">
      <c r="A6" s="195" t="s">
        <v>256</v>
      </c>
      <c r="B6" s="195"/>
      <c r="C6" s="195"/>
      <c r="D6" s="195"/>
      <c r="E6" s="195"/>
      <c r="F6" s="196" t="s">
        <v>8</v>
      </c>
      <c r="G6" s="196" t="s">
        <v>60</v>
      </c>
      <c r="H6" s="196" t="s">
        <v>259</v>
      </c>
      <c r="I6" s="196" t="s">
        <v>356</v>
      </c>
      <c r="J6" s="196" t="s">
        <v>361</v>
      </c>
      <c r="K6" s="196" t="s">
        <v>257</v>
      </c>
      <c r="L6" s="196" t="s">
        <v>263</v>
      </c>
      <c r="M6" s="181"/>
      <c r="N6" s="182"/>
      <c r="O6" s="183"/>
      <c r="P6" s="183"/>
      <c r="Q6" s="183"/>
    </row>
    <row r="7" spans="1:17" s="192" customFormat="1" ht="17.25" customHeight="1" x14ac:dyDescent="0.2">
      <c r="A7" s="194" t="s">
        <v>258</v>
      </c>
      <c r="B7" s="194" t="s">
        <v>228</v>
      </c>
      <c r="C7" s="194" t="s">
        <v>228</v>
      </c>
      <c r="D7" s="194" t="s">
        <v>228</v>
      </c>
      <c r="E7" s="194" t="s">
        <v>228</v>
      </c>
      <c r="F7" s="209">
        <v>1256.537</v>
      </c>
      <c r="G7" s="209">
        <v>5539.415</v>
      </c>
      <c r="H7" s="209">
        <v>24622.004000000001</v>
      </c>
      <c r="I7" s="209">
        <v>214.40799999999999</v>
      </c>
      <c r="J7" s="209">
        <v>62.768000000000001</v>
      </c>
      <c r="K7" s="209">
        <v>12351.157999999999</v>
      </c>
      <c r="L7" s="209">
        <v>44046.288999999997</v>
      </c>
      <c r="M7" s="191"/>
      <c r="N7" s="184"/>
      <c r="O7" s="185"/>
      <c r="P7" s="185"/>
      <c r="Q7" s="185"/>
    </row>
    <row r="8" spans="1:17" s="192" customFormat="1" ht="15" customHeight="1" x14ac:dyDescent="0.2">
      <c r="A8" s="193" t="s">
        <v>566</v>
      </c>
      <c r="B8" s="193" t="s">
        <v>228</v>
      </c>
      <c r="C8" s="193" t="s">
        <v>228</v>
      </c>
      <c r="D8" s="193" t="s">
        <v>228</v>
      </c>
      <c r="E8" s="193" t="s">
        <v>228</v>
      </c>
      <c r="F8" s="208">
        <v>43.414999999999999</v>
      </c>
      <c r="G8" s="208">
        <v>34.012</v>
      </c>
      <c r="H8" s="208">
        <v>519.553</v>
      </c>
      <c r="I8" s="208" t="s">
        <v>369</v>
      </c>
      <c r="J8" s="208" t="s">
        <v>15</v>
      </c>
      <c r="K8" s="208">
        <v>244.26900000000001</v>
      </c>
      <c r="L8" s="208">
        <v>844.95100000000002</v>
      </c>
      <c r="M8" s="306"/>
      <c r="N8" s="186"/>
      <c r="O8" s="187"/>
      <c r="P8" s="187"/>
      <c r="Q8" s="187"/>
    </row>
    <row r="9" spans="1:17" ht="12" customHeight="1" x14ac:dyDescent="0.2">
      <c r="A9" s="163" t="s">
        <v>842</v>
      </c>
      <c r="B9" s="163" t="s">
        <v>228</v>
      </c>
      <c r="C9" s="163" t="s">
        <v>228</v>
      </c>
      <c r="D9" s="163" t="s">
        <v>228</v>
      </c>
      <c r="E9" s="163" t="s">
        <v>228</v>
      </c>
      <c r="F9" s="208">
        <v>50.994</v>
      </c>
      <c r="G9" s="208">
        <v>210.351</v>
      </c>
      <c r="H9" s="208">
        <v>902.71699999999998</v>
      </c>
      <c r="I9" s="208" t="s">
        <v>15</v>
      </c>
      <c r="J9" s="208">
        <v>1.409</v>
      </c>
      <c r="K9" s="208">
        <v>741.91600000000005</v>
      </c>
      <c r="L9" s="208">
        <v>1908.2070000000001</v>
      </c>
      <c r="M9" s="306"/>
      <c r="N9" s="188"/>
      <c r="O9" s="189"/>
      <c r="P9" s="189"/>
      <c r="Q9" s="189"/>
    </row>
    <row r="10" spans="1:17" ht="12" customHeight="1" x14ac:dyDescent="0.2">
      <c r="A10" s="163" t="s">
        <v>562</v>
      </c>
      <c r="B10" s="163" t="s">
        <v>228</v>
      </c>
      <c r="C10" s="163" t="s">
        <v>228</v>
      </c>
      <c r="D10" s="163" t="s">
        <v>228</v>
      </c>
      <c r="E10" s="163" t="s">
        <v>228</v>
      </c>
      <c r="F10" s="208" t="s">
        <v>15</v>
      </c>
      <c r="G10" s="208">
        <v>51.692</v>
      </c>
      <c r="H10" s="208">
        <v>178.41900000000001</v>
      </c>
      <c r="I10" s="208" t="s">
        <v>369</v>
      </c>
      <c r="J10" s="208" t="s">
        <v>369</v>
      </c>
      <c r="K10" s="208">
        <v>181.977</v>
      </c>
      <c r="L10" s="208">
        <v>420.29700000000003</v>
      </c>
      <c r="M10" s="306"/>
      <c r="N10" s="188"/>
      <c r="O10" s="189"/>
      <c r="P10" s="189"/>
      <c r="Q10" s="189"/>
    </row>
    <row r="11" spans="1:17" ht="12" customHeight="1" x14ac:dyDescent="0.2">
      <c r="A11" s="163" t="s">
        <v>874</v>
      </c>
      <c r="B11" s="163" t="s">
        <v>228</v>
      </c>
      <c r="C11" s="163" t="s">
        <v>228</v>
      </c>
      <c r="D11" s="163" t="s">
        <v>228</v>
      </c>
      <c r="E11" s="163" t="s">
        <v>228</v>
      </c>
      <c r="F11" s="208">
        <v>38.89</v>
      </c>
      <c r="G11" s="208">
        <v>241.73</v>
      </c>
      <c r="H11" s="208">
        <v>798.45799999999997</v>
      </c>
      <c r="I11" s="208" t="s">
        <v>15</v>
      </c>
      <c r="J11" s="208" t="s">
        <v>15</v>
      </c>
      <c r="K11" s="208">
        <v>698.36699999999996</v>
      </c>
      <c r="L11" s="208">
        <v>1778.3009999999999</v>
      </c>
      <c r="M11" s="306"/>
      <c r="N11" s="188"/>
      <c r="O11" s="189"/>
      <c r="P11" s="189"/>
      <c r="Q11" s="189"/>
    </row>
    <row r="12" spans="1:17" ht="12" customHeight="1" x14ac:dyDescent="0.2">
      <c r="A12" s="163" t="s">
        <v>646</v>
      </c>
      <c r="B12" s="163" t="s">
        <v>228</v>
      </c>
      <c r="C12" s="163" t="s">
        <v>228</v>
      </c>
      <c r="D12" s="163" t="s">
        <v>228</v>
      </c>
      <c r="E12" s="163" t="s">
        <v>228</v>
      </c>
      <c r="F12" s="208">
        <v>41.588999999999999</v>
      </c>
      <c r="G12" s="208">
        <v>91.87</v>
      </c>
      <c r="H12" s="208">
        <v>1105.9280000000001</v>
      </c>
      <c r="I12" s="208">
        <v>12.301</v>
      </c>
      <c r="J12" s="208" t="s">
        <v>15</v>
      </c>
      <c r="K12" s="208">
        <v>510.553</v>
      </c>
      <c r="L12" s="208">
        <v>1765.02</v>
      </c>
      <c r="M12" s="306"/>
      <c r="N12" s="188"/>
      <c r="O12" s="189"/>
      <c r="P12" s="189"/>
      <c r="Q12" s="189"/>
    </row>
    <row r="13" spans="1:17" ht="12" customHeight="1" x14ac:dyDescent="0.2">
      <c r="A13" s="163" t="s">
        <v>912</v>
      </c>
      <c r="B13" s="163" t="s">
        <v>228</v>
      </c>
      <c r="C13" s="163" t="s">
        <v>228</v>
      </c>
      <c r="D13" s="163" t="s">
        <v>228</v>
      </c>
      <c r="E13" s="163" t="s">
        <v>228</v>
      </c>
      <c r="F13" s="208">
        <v>12.391</v>
      </c>
      <c r="G13" s="208">
        <v>102.298</v>
      </c>
      <c r="H13" s="208">
        <v>464.41699999999997</v>
      </c>
      <c r="I13" s="208" t="s">
        <v>369</v>
      </c>
      <c r="J13" s="208" t="s">
        <v>15</v>
      </c>
      <c r="K13" s="208">
        <v>261.685</v>
      </c>
      <c r="L13" s="208">
        <v>841.23900000000003</v>
      </c>
      <c r="M13" s="306"/>
      <c r="N13" s="188"/>
      <c r="O13" s="189"/>
      <c r="P13" s="189"/>
      <c r="Q13" s="189"/>
    </row>
    <row r="14" spans="1:17" ht="12" customHeight="1" x14ac:dyDescent="0.2">
      <c r="A14" s="163" t="s">
        <v>490</v>
      </c>
      <c r="B14" s="163" t="s">
        <v>228</v>
      </c>
      <c r="C14" s="163" t="s">
        <v>228</v>
      </c>
      <c r="D14" s="163" t="s">
        <v>228</v>
      </c>
      <c r="E14" s="163" t="s">
        <v>228</v>
      </c>
      <c r="F14" s="208">
        <v>47.058</v>
      </c>
      <c r="G14" s="208">
        <v>188.00700000000001</v>
      </c>
      <c r="H14" s="208">
        <v>993.86199999999997</v>
      </c>
      <c r="I14" s="208">
        <v>3.9420000000000002</v>
      </c>
      <c r="J14" s="208" t="s">
        <v>15</v>
      </c>
      <c r="K14" s="208">
        <v>730.52599999999995</v>
      </c>
      <c r="L14" s="208">
        <v>1964.481</v>
      </c>
      <c r="M14" s="306"/>
      <c r="N14" s="188"/>
      <c r="O14" s="189"/>
      <c r="P14" s="189"/>
      <c r="Q14" s="189"/>
    </row>
    <row r="15" spans="1:17" ht="12" customHeight="1" x14ac:dyDescent="0.2">
      <c r="A15" s="163" t="s">
        <v>536</v>
      </c>
      <c r="B15" s="163" t="s">
        <v>228</v>
      </c>
      <c r="C15" s="163" t="s">
        <v>228</v>
      </c>
      <c r="D15" s="163" t="s">
        <v>228</v>
      </c>
      <c r="E15" s="163" t="s">
        <v>228</v>
      </c>
      <c r="F15" s="208">
        <v>45.854999999999997</v>
      </c>
      <c r="G15" s="208">
        <v>200.33099999999999</v>
      </c>
      <c r="H15" s="208">
        <v>575.99699999999996</v>
      </c>
      <c r="I15" s="208" t="s">
        <v>15</v>
      </c>
      <c r="J15" s="208">
        <v>9.4079999999999995</v>
      </c>
      <c r="K15" s="208">
        <v>625.26400000000001</v>
      </c>
      <c r="L15" s="208">
        <v>1458.048</v>
      </c>
      <c r="M15" s="306"/>
      <c r="N15" s="190"/>
      <c r="O15" s="190"/>
      <c r="P15" s="190"/>
      <c r="Q15" s="190"/>
    </row>
    <row r="16" spans="1:17" ht="12" customHeight="1" x14ac:dyDescent="0.2">
      <c r="A16" s="163" t="s">
        <v>518</v>
      </c>
      <c r="B16" s="163" t="s">
        <v>228</v>
      </c>
      <c r="C16" s="163" t="s">
        <v>228</v>
      </c>
      <c r="D16" s="163" t="s">
        <v>228</v>
      </c>
      <c r="E16" s="163" t="s">
        <v>228</v>
      </c>
      <c r="F16" s="208">
        <v>28.515000000000001</v>
      </c>
      <c r="G16" s="208">
        <v>257.74700000000001</v>
      </c>
      <c r="H16" s="208">
        <v>397.762</v>
      </c>
      <c r="I16" s="208" t="s">
        <v>15</v>
      </c>
      <c r="J16" s="208" t="s">
        <v>369</v>
      </c>
      <c r="K16" s="208">
        <v>450.92200000000003</v>
      </c>
      <c r="L16" s="208">
        <v>1135.461</v>
      </c>
      <c r="M16" s="306"/>
      <c r="N16" s="190"/>
      <c r="O16" s="190"/>
      <c r="P16" s="190"/>
      <c r="Q16" s="190"/>
    </row>
    <row r="17" spans="1:17" ht="12" customHeight="1" x14ac:dyDescent="0.2">
      <c r="A17" s="163" t="s">
        <v>962</v>
      </c>
      <c r="B17" s="163" t="s">
        <v>228</v>
      </c>
      <c r="C17" s="163" t="s">
        <v>228</v>
      </c>
      <c r="D17" s="163" t="s">
        <v>228</v>
      </c>
      <c r="E17" s="163" t="s">
        <v>228</v>
      </c>
      <c r="F17" s="208">
        <v>19.71</v>
      </c>
      <c r="G17" s="208">
        <v>382.31700000000001</v>
      </c>
      <c r="H17" s="208">
        <v>719.29499999999996</v>
      </c>
      <c r="I17" s="208" t="s">
        <v>15</v>
      </c>
      <c r="J17" s="208" t="s">
        <v>15</v>
      </c>
      <c r="K17" s="208">
        <v>437.34399999999999</v>
      </c>
      <c r="L17" s="208">
        <v>1558.9010000000001</v>
      </c>
      <c r="M17" s="306"/>
      <c r="N17" s="178"/>
      <c r="O17" s="178"/>
      <c r="P17" s="178"/>
      <c r="Q17" s="178"/>
    </row>
    <row r="18" spans="1:17" ht="12" customHeight="1" x14ac:dyDescent="0.2">
      <c r="A18" s="163" t="s">
        <v>578</v>
      </c>
      <c r="B18" s="163" t="s">
        <v>228</v>
      </c>
      <c r="C18" s="163" t="s">
        <v>228</v>
      </c>
      <c r="D18" s="163" t="s">
        <v>228</v>
      </c>
      <c r="E18" s="163" t="s">
        <v>228</v>
      </c>
      <c r="F18" s="208">
        <v>220.99299999999999</v>
      </c>
      <c r="G18" s="208">
        <v>759.25900000000001</v>
      </c>
      <c r="H18" s="208">
        <v>3273.0839999999998</v>
      </c>
      <c r="I18" s="208">
        <v>166.17400000000001</v>
      </c>
      <c r="J18" s="208">
        <v>14.307</v>
      </c>
      <c r="K18" s="208">
        <v>993.04</v>
      </c>
      <c r="L18" s="208">
        <v>5426.8580000000002</v>
      </c>
      <c r="M18" s="306"/>
      <c r="N18" s="178"/>
      <c r="O18" s="178"/>
      <c r="P18" s="178"/>
      <c r="Q18" s="178"/>
    </row>
    <row r="19" spans="1:17" ht="12" customHeight="1" x14ac:dyDescent="0.2">
      <c r="A19" s="163" t="s">
        <v>371</v>
      </c>
      <c r="B19" s="163" t="s">
        <v>228</v>
      </c>
      <c r="C19" s="163" t="s">
        <v>228</v>
      </c>
      <c r="D19" s="163" t="s">
        <v>228</v>
      </c>
      <c r="E19" s="163" t="s">
        <v>228</v>
      </c>
      <c r="F19" s="208">
        <v>197.74199999999999</v>
      </c>
      <c r="G19" s="208">
        <v>489.81400000000002</v>
      </c>
      <c r="H19" s="208">
        <v>4319.6660000000002</v>
      </c>
      <c r="I19" s="208">
        <v>8.5939999999999994</v>
      </c>
      <c r="J19" s="208">
        <v>7.9669999999999996</v>
      </c>
      <c r="K19" s="208">
        <v>602.44299999999998</v>
      </c>
      <c r="L19" s="208">
        <v>5626.2250000000004</v>
      </c>
      <c r="M19" s="306"/>
      <c r="N19" s="178"/>
      <c r="O19" s="178"/>
      <c r="P19" s="178"/>
      <c r="Q19" s="178"/>
    </row>
    <row r="20" spans="1:17" ht="12" customHeight="1" x14ac:dyDescent="0.2">
      <c r="A20" s="163" t="s">
        <v>442</v>
      </c>
      <c r="B20" s="163" t="s">
        <v>228</v>
      </c>
      <c r="C20" s="163" t="s">
        <v>228</v>
      </c>
      <c r="D20" s="163" t="s">
        <v>228</v>
      </c>
      <c r="E20" s="163" t="s">
        <v>228</v>
      </c>
      <c r="F20" s="208">
        <v>28.378</v>
      </c>
      <c r="G20" s="208">
        <v>154.535</v>
      </c>
      <c r="H20" s="208">
        <v>787.48599999999999</v>
      </c>
      <c r="I20" s="208" t="s">
        <v>369</v>
      </c>
      <c r="J20" s="208">
        <v>3.7480000000000002</v>
      </c>
      <c r="K20" s="208">
        <v>354.512</v>
      </c>
      <c r="L20" s="208">
        <v>1328.6590000000001</v>
      </c>
      <c r="M20" s="306"/>
      <c r="N20" s="178"/>
      <c r="O20" s="178"/>
      <c r="P20" s="178"/>
      <c r="Q20" s="178"/>
    </row>
    <row r="21" spans="1:17" ht="12" customHeight="1" x14ac:dyDescent="0.2">
      <c r="A21" s="163" t="s">
        <v>424</v>
      </c>
      <c r="B21" s="163" t="s">
        <v>228</v>
      </c>
      <c r="C21" s="163" t="s">
        <v>228</v>
      </c>
      <c r="D21" s="163" t="s">
        <v>228</v>
      </c>
      <c r="E21" s="163" t="s">
        <v>228</v>
      </c>
      <c r="F21" s="208">
        <v>45.98</v>
      </c>
      <c r="G21" s="208">
        <v>204.10300000000001</v>
      </c>
      <c r="H21" s="208">
        <v>813.08600000000001</v>
      </c>
      <c r="I21" s="208" t="s">
        <v>15</v>
      </c>
      <c r="J21" s="208" t="s">
        <v>369</v>
      </c>
      <c r="K21" s="208">
        <v>416.54300000000001</v>
      </c>
      <c r="L21" s="208">
        <v>1480.008</v>
      </c>
      <c r="M21" s="306"/>
      <c r="N21" s="178"/>
      <c r="O21" s="178"/>
      <c r="P21" s="178"/>
      <c r="Q21" s="178"/>
    </row>
    <row r="22" spans="1:17" ht="12" customHeight="1" x14ac:dyDescent="0.2">
      <c r="A22" s="163" t="s">
        <v>760</v>
      </c>
      <c r="B22" s="163" t="s">
        <v>228</v>
      </c>
      <c r="C22" s="163" t="s">
        <v>228</v>
      </c>
      <c r="D22" s="163" t="s">
        <v>228</v>
      </c>
      <c r="E22" s="163" t="s">
        <v>228</v>
      </c>
      <c r="F22" s="208">
        <v>60.223999999999997</v>
      </c>
      <c r="G22" s="208">
        <v>171.83799999999999</v>
      </c>
      <c r="H22" s="208">
        <v>843.07399999999996</v>
      </c>
      <c r="I22" s="208" t="s">
        <v>15</v>
      </c>
      <c r="J22" s="208" t="s">
        <v>15</v>
      </c>
      <c r="K22" s="208">
        <v>654.35500000000002</v>
      </c>
      <c r="L22" s="208">
        <v>1730.5940000000001</v>
      </c>
      <c r="M22" s="306"/>
      <c r="N22" s="178"/>
      <c r="O22" s="178"/>
      <c r="P22" s="178"/>
      <c r="Q22" s="178"/>
    </row>
    <row r="23" spans="1:17" ht="12" customHeight="1" x14ac:dyDescent="0.2">
      <c r="A23" s="163" t="s">
        <v>930</v>
      </c>
      <c r="B23" s="163" t="s">
        <v>228</v>
      </c>
      <c r="C23" s="163" t="s">
        <v>228</v>
      </c>
      <c r="D23" s="163" t="s">
        <v>228</v>
      </c>
      <c r="E23" s="163" t="s">
        <v>228</v>
      </c>
      <c r="F23" s="260">
        <v>11.76</v>
      </c>
      <c r="G23" s="260">
        <v>237.773</v>
      </c>
      <c r="H23" s="260">
        <v>767.95100000000002</v>
      </c>
      <c r="I23" s="260" t="s">
        <v>15</v>
      </c>
      <c r="J23" s="260" t="s">
        <v>15</v>
      </c>
      <c r="K23" s="260">
        <v>595.16700000000003</v>
      </c>
      <c r="L23" s="260">
        <v>1612.838</v>
      </c>
      <c r="M23" s="306"/>
      <c r="N23" s="178"/>
      <c r="O23" s="178"/>
      <c r="P23" s="178"/>
      <c r="Q23" s="178"/>
    </row>
    <row r="24" spans="1:17" ht="12" customHeight="1" x14ac:dyDescent="0.2">
      <c r="A24" s="163" t="s">
        <v>896</v>
      </c>
      <c r="B24" s="163" t="s">
        <v>228</v>
      </c>
      <c r="C24" s="163" t="s">
        <v>228</v>
      </c>
      <c r="D24" s="163" t="s">
        <v>228</v>
      </c>
      <c r="E24" s="163" t="s">
        <v>228</v>
      </c>
      <c r="F24" s="208">
        <v>36.042000000000002</v>
      </c>
      <c r="G24" s="208">
        <v>121.21</v>
      </c>
      <c r="H24" s="208">
        <v>763.21799999999996</v>
      </c>
      <c r="I24" s="208" t="s">
        <v>15</v>
      </c>
      <c r="J24" s="208" t="s">
        <v>15</v>
      </c>
      <c r="K24" s="208">
        <v>521.58000000000004</v>
      </c>
      <c r="L24" s="208">
        <v>1445.9749999999999</v>
      </c>
      <c r="M24" s="306"/>
      <c r="N24" s="178"/>
      <c r="O24" s="178"/>
      <c r="P24" s="178"/>
      <c r="Q24" s="178"/>
    </row>
    <row r="25" spans="1:17" ht="12" customHeight="1" x14ac:dyDescent="0.2">
      <c r="A25" s="163" t="s">
        <v>820</v>
      </c>
      <c r="B25" s="163" t="s">
        <v>228</v>
      </c>
      <c r="C25" s="163" t="s">
        <v>228</v>
      </c>
      <c r="D25" s="163" t="s">
        <v>228</v>
      </c>
      <c r="E25" s="163" t="s">
        <v>228</v>
      </c>
      <c r="F25" s="208">
        <v>11.273</v>
      </c>
      <c r="G25" s="208">
        <v>394.87</v>
      </c>
      <c r="H25" s="208">
        <v>482.29</v>
      </c>
      <c r="I25" s="208" t="s">
        <v>15</v>
      </c>
      <c r="J25" s="208" t="s">
        <v>15</v>
      </c>
      <c r="K25" s="208">
        <v>294.54700000000003</v>
      </c>
      <c r="L25" s="208">
        <v>1184.7639999999999</v>
      </c>
      <c r="M25" s="306"/>
      <c r="N25" s="178"/>
      <c r="O25" s="178"/>
      <c r="P25" s="178"/>
      <c r="Q25" s="178"/>
    </row>
    <row r="26" spans="1:17" ht="12" customHeight="1" x14ac:dyDescent="0.2">
      <c r="A26" s="163" t="s">
        <v>660</v>
      </c>
      <c r="B26" s="163" t="s">
        <v>228</v>
      </c>
      <c r="C26" s="163" t="s">
        <v>228</v>
      </c>
      <c r="D26" s="163" t="s">
        <v>228</v>
      </c>
      <c r="E26" s="163" t="s">
        <v>228</v>
      </c>
      <c r="F26" s="208">
        <v>230.393</v>
      </c>
      <c r="G26" s="208">
        <v>660.02300000000002</v>
      </c>
      <c r="H26" s="208">
        <v>4139.92</v>
      </c>
      <c r="I26" s="208">
        <v>15.487</v>
      </c>
      <c r="J26" s="208">
        <v>13.882</v>
      </c>
      <c r="K26" s="208">
        <v>1947.7349999999999</v>
      </c>
      <c r="L26" s="208">
        <v>7007.4390000000003</v>
      </c>
      <c r="M26" s="306"/>
      <c r="N26" s="178"/>
      <c r="O26" s="178"/>
      <c r="P26" s="178"/>
      <c r="Q26" s="178"/>
    </row>
    <row r="27" spans="1:17" ht="12" customHeight="1" x14ac:dyDescent="0.2">
      <c r="A27" s="163" t="s">
        <v>794</v>
      </c>
      <c r="B27" s="163" t="s">
        <v>228</v>
      </c>
      <c r="C27" s="163" t="s">
        <v>228</v>
      </c>
      <c r="D27" s="163" t="s">
        <v>228</v>
      </c>
      <c r="E27" s="163" t="s">
        <v>228</v>
      </c>
      <c r="F27" s="208">
        <v>27.006</v>
      </c>
      <c r="G27" s="208">
        <v>132.62</v>
      </c>
      <c r="H27" s="208">
        <v>801.97900000000004</v>
      </c>
      <c r="I27" s="208" t="s">
        <v>369</v>
      </c>
      <c r="J27" s="208">
        <v>0.56399999999999995</v>
      </c>
      <c r="K27" s="208">
        <v>522.95000000000005</v>
      </c>
      <c r="L27" s="208">
        <v>1485.1189999999999</v>
      </c>
      <c r="M27" s="306"/>
      <c r="N27" s="178"/>
      <c r="O27" s="178"/>
      <c r="P27" s="178"/>
      <c r="Q27" s="178"/>
    </row>
    <row r="28" spans="1:17" ht="12" customHeight="1" x14ac:dyDescent="0.2">
      <c r="A28" s="162" t="s">
        <v>462</v>
      </c>
      <c r="B28" s="162" t="s">
        <v>228</v>
      </c>
      <c r="C28" s="162" t="s">
        <v>228</v>
      </c>
      <c r="D28" s="162" t="s">
        <v>228</v>
      </c>
      <c r="E28" s="162" t="s">
        <v>228</v>
      </c>
      <c r="F28" s="214">
        <v>50.121000000000002</v>
      </c>
      <c r="G28" s="214">
        <v>453.01499999999999</v>
      </c>
      <c r="H28" s="214">
        <v>973.84199999999998</v>
      </c>
      <c r="I28" s="214" t="s">
        <v>15</v>
      </c>
      <c r="J28" s="214" t="s">
        <v>15</v>
      </c>
      <c r="K28" s="214">
        <v>565.46299999999997</v>
      </c>
      <c r="L28" s="214">
        <v>2042.904</v>
      </c>
      <c r="M28" s="306"/>
      <c r="N28" s="178"/>
      <c r="O28" s="178"/>
      <c r="P28" s="178"/>
      <c r="Q28" s="178"/>
    </row>
  </sheetData>
  <mergeCells count="1">
    <mergeCell ref="F5:L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318"/>
  <sheetViews>
    <sheetView zoomScaleNormal="100" workbookViewId="0">
      <selection activeCell="F6" sqref="F6:Q6"/>
    </sheetView>
  </sheetViews>
  <sheetFormatPr defaultRowHeight="11.25" x14ac:dyDescent="0.2"/>
  <cols>
    <col min="1" max="1" width="4.42578125" style="167" customWidth="1"/>
    <col min="2" max="2" width="16.140625" style="167" customWidth="1"/>
    <col min="3" max="5" width="6.5703125" style="167" hidden="1" customWidth="1"/>
    <col min="6" max="17" width="8.140625" style="208" customWidth="1"/>
    <col min="18" max="16384" width="9.140625" style="168"/>
  </cols>
  <sheetData>
    <row r="1" spans="1:17" x14ac:dyDescent="0.2">
      <c r="A1" s="168" t="s">
        <v>277</v>
      </c>
      <c r="Q1" s="208" t="s">
        <v>228</v>
      </c>
    </row>
    <row r="2" spans="1:17" ht="12.75" x14ac:dyDescent="0.2">
      <c r="A2" s="169" t="s">
        <v>274</v>
      </c>
      <c r="B2" s="169"/>
      <c r="C2" s="169"/>
      <c r="D2" s="169"/>
      <c r="E2" s="169"/>
    </row>
    <row r="3" spans="1:17" x14ac:dyDescent="0.2">
      <c r="A3" s="167" t="s">
        <v>260</v>
      </c>
    </row>
    <row r="5" spans="1:17" ht="15" customHeight="1" x14ac:dyDescent="0.2">
      <c r="A5" s="166"/>
      <c r="B5" s="166"/>
      <c r="C5" s="166"/>
      <c r="D5" s="166"/>
      <c r="E5" s="166"/>
      <c r="F5" s="331" t="s">
        <v>255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ht="36" customHeight="1" x14ac:dyDescent="0.2">
      <c r="A6" s="172" t="s">
        <v>256</v>
      </c>
      <c r="B6" s="172"/>
      <c r="C6" s="172"/>
      <c r="D6" s="172"/>
      <c r="E6" s="172"/>
      <c r="F6" s="230" t="s">
        <v>53</v>
      </c>
      <c r="G6" s="230" t="s">
        <v>54</v>
      </c>
      <c r="H6" s="230" t="s">
        <v>8</v>
      </c>
      <c r="I6" s="230" t="s">
        <v>55</v>
      </c>
      <c r="J6" s="230" t="s">
        <v>155</v>
      </c>
      <c r="K6" s="230" t="s">
        <v>50</v>
      </c>
      <c r="L6" s="230" t="s">
        <v>57</v>
      </c>
      <c r="M6" s="230" t="s">
        <v>58</v>
      </c>
      <c r="N6" s="230" t="s">
        <v>59</v>
      </c>
      <c r="O6" s="230" t="s">
        <v>60</v>
      </c>
      <c r="P6" s="230" t="s">
        <v>61</v>
      </c>
      <c r="Q6" s="230" t="s">
        <v>24</v>
      </c>
    </row>
    <row r="7" spans="1:17" ht="13.5" customHeight="1" x14ac:dyDescent="0.2">
      <c r="A7" s="202" t="s">
        <v>228</v>
      </c>
      <c r="B7" s="176" t="s">
        <v>258</v>
      </c>
      <c r="C7" s="176" t="s">
        <v>228</v>
      </c>
      <c r="D7" s="176" t="s">
        <v>228</v>
      </c>
      <c r="E7" s="176" t="s">
        <v>228</v>
      </c>
      <c r="F7" s="209">
        <v>261706.541</v>
      </c>
      <c r="G7" s="209">
        <v>256144.024</v>
      </c>
      <c r="H7" s="209">
        <v>24189.142</v>
      </c>
      <c r="I7" s="209">
        <v>15655.716</v>
      </c>
      <c r="J7" s="209">
        <v>381720.47100000002</v>
      </c>
      <c r="K7" s="209">
        <v>203864.37400000001</v>
      </c>
      <c r="L7" s="209">
        <v>73732.354999999996</v>
      </c>
      <c r="M7" s="209">
        <v>60856.788</v>
      </c>
      <c r="N7" s="209">
        <v>204703.24799999999</v>
      </c>
      <c r="O7" s="209">
        <v>229910.09700000001</v>
      </c>
      <c r="P7" s="209">
        <v>183560.14300000001</v>
      </c>
      <c r="Q7" s="209">
        <v>1896042.9</v>
      </c>
    </row>
    <row r="8" spans="1:17" s="206" customFormat="1" ht="15" customHeight="1" x14ac:dyDescent="0.2">
      <c r="A8" s="202" t="s">
        <v>370</v>
      </c>
      <c r="B8" s="205" t="s">
        <v>371</v>
      </c>
      <c r="C8" s="205" t="s">
        <v>228</v>
      </c>
      <c r="D8" s="205" t="s">
        <v>228</v>
      </c>
      <c r="E8" s="205" t="s">
        <v>228</v>
      </c>
      <c r="F8" s="209">
        <v>53608.684999999998</v>
      </c>
      <c r="G8" s="209">
        <v>57383.43</v>
      </c>
      <c r="H8" s="209">
        <v>3405.1350000000002</v>
      </c>
      <c r="I8" s="209">
        <v>2699.9140000000002</v>
      </c>
      <c r="J8" s="209">
        <v>40537.055</v>
      </c>
      <c r="K8" s="209">
        <v>5374.1729999999998</v>
      </c>
      <c r="L8" s="209">
        <v>13710.996999999999</v>
      </c>
      <c r="M8" s="209">
        <v>4536.4380000000001</v>
      </c>
      <c r="N8" s="209">
        <v>29056.085999999999</v>
      </c>
      <c r="O8" s="209">
        <v>23267.273000000001</v>
      </c>
      <c r="P8" s="209">
        <v>17860.887999999999</v>
      </c>
      <c r="Q8" s="209">
        <v>251440.073</v>
      </c>
    </row>
    <row r="9" spans="1:17" ht="11.25" customHeight="1" x14ac:dyDescent="0.2">
      <c r="A9" s="203" t="s">
        <v>372</v>
      </c>
      <c r="B9" s="163" t="s">
        <v>373</v>
      </c>
      <c r="C9" s="163" t="s">
        <v>228</v>
      </c>
      <c r="D9" s="163" t="s">
        <v>228</v>
      </c>
      <c r="E9" s="163" t="s">
        <v>228</v>
      </c>
      <c r="F9" s="208">
        <v>2800.0419999999999</v>
      </c>
      <c r="G9" s="208">
        <v>1207.854</v>
      </c>
      <c r="H9" s="208" t="s">
        <v>369</v>
      </c>
      <c r="I9" s="208" t="s">
        <v>15</v>
      </c>
      <c r="J9" s="208">
        <v>803.10900000000004</v>
      </c>
      <c r="K9" s="208" t="s">
        <v>15</v>
      </c>
      <c r="L9" s="208">
        <v>312.21300000000002</v>
      </c>
      <c r="M9" s="208" t="s">
        <v>15</v>
      </c>
      <c r="N9" s="208">
        <v>229.535</v>
      </c>
      <c r="O9" s="208" t="s">
        <v>15</v>
      </c>
      <c r="P9" s="208">
        <v>203.23099999999999</v>
      </c>
      <c r="Q9" s="208">
        <v>5693.55</v>
      </c>
    </row>
    <row r="10" spans="1:17" ht="11.25" customHeight="1" x14ac:dyDescent="0.2">
      <c r="A10" s="203" t="s">
        <v>374</v>
      </c>
      <c r="B10" s="163" t="s">
        <v>375</v>
      </c>
      <c r="C10" s="163" t="s">
        <v>228</v>
      </c>
      <c r="D10" s="163" t="s">
        <v>228</v>
      </c>
      <c r="E10" s="163" t="s">
        <v>228</v>
      </c>
      <c r="F10" s="208">
        <v>1333.5440000000001</v>
      </c>
      <c r="G10" s="208">
        <v>1920.6110000000001</v>
      </c>
      <c r="H10" s="208" t="s">
        <v>15</v>
      </c>
      <c r="I10" s="208" t="s">
        <v>15</v>
      </c>
      <c r="J10" s="208">
        <v>1424.721</v>
      </c>
      <c r="K10" s="208">
        <v>339.56200000000001</v>
      </c>
      <c r="L10" s="208">
        <v>311.06900000000002</v>
      </c>
      <c r="M10" s="208">
        <v>261.35700000000003</v>
      </c>
      <c r="N10" s="208">
        <v>495.13400000000001</v>
      </c>
      <c r="O10" s="208" t="s">
        <v>15</v>
      </c>
      <c r="P10" s="208">
        <v>181.12299999999999</v>
      </c>
      <c r="Q10" s="208">
        <v>6621.8130000000001</v>
      </c>
    </row>
    <row r="11" spans="1:17" ht="11.25" customHeight="1" x14ac:dyDescent="0.2">
      <c r="A11" s="203" t="s">
        <v>376</v>
      </c>
      <c r="B11" s="163" t="s">
        <v>377</v>
      </c>
      <c r="C11" s="163" t="s">
        <v>228</v>
      </c>
      <c r="D11" s="163" t="s">
        <v>228</v>
      </c>
      <c r="E11" s="163" t="s">
        <v>228</v>
      </c>
      <c r="F11" s="208">
        <v>2873.0079999999998</v>
      </c>
      <c r="G11" s="208">
        <v>3341.1990000000001</v>
      </c>
      <c r="H11" s="208" t="s">
        <v>15</v>
      </c>
      <c r="I11" s="208" t="s">
        <v>369</v>
      </c>
      <c r="J11" s="208">
        <v>2789.8090000000002</v>
      </c>
      <c r="K11" s="208" t="s">
        <v>15</v>
      </c>
      <c r="L11" s="208">
        <v>417.91300000000001</v>
      </c>
      <c r="M11" s="208" t="s">
        <v>15</v>
      </c>
      <c r="N11" s="208">
        <v>71.040000000000006</v>
      </c>
      <c r="O11" s="208">
        <v>428.63200000000001</v>
      </c>
      <c r="P11" s="208">
        <v>623.173</v>
      </c>
      <c r="Q11" s="208">
        <v>10898.442999999999</v>
      </c>
    </row>
    <row r="12" spans="1:17" ht="11.25" customHeight="1" x14ac:dyDescent="0.2">
      <c r="A12" s="203" t="s">
        <v>378</v>
      </c>
      <c r="B12" s="163" t="s">
        <v>379</v>
      </c>
      <c r="C12" s="163" t="s">
        <v>228</v>
      </c>
      <c r="D12" s="163" t="s">
        <v>228</v>
      </c>
      <c r="E12" s="163" t="s">
        <v>228</v>
      </c>
      <c r="F12" s="208">
        <v>2378.4259999999999</v>
      </c>
      <c r="G12" s="208">
        <v>2773.627</v>
      </c>
      <c r="H12" s="208" t="s">
        <v>15</v>
      </c>
      <c r="I12" s="208" t="s">
        <v>369</v>
      </c>
      <c r="J12" s="208">
        <v>3027.9409999999998</v>
      </c>
      <c r="K12" s="208" t="s">
        <v>15</v>
      </c>
      <c r="L12" s="208" t="s">
        <v>15</v>
      </c>
      <c r="M12" s="208" t="s">
        <v>15</v>
      </c>
      <c r="N12" s="208">
        <v>916.46600000000001</v>
      </c>
      <c r="O12" s="208" t="s">
        <v>369</v>
      </c>
      <c r="P12" s="208">
        <v>548.23099999999999</v>
      </c>
      <c r="Q12" s="208">
        <v>10036.538</v>
      </c>
    </row>
    <row r="13" spans="1:17" ht="11.25" customHeight="1" x14ac:dyDescent="0.2">
      <c r="A13" s="203" t="s">
        <v>380</v>
      </c>
      <c r="B13" s="163" t="s">
        <v>381</v>
      </c>
      <c r="C13" s="163" t="s">
        <v>228</v>
      </c>
      <c r="D13" s="163" t="s">
        <v>228</v>
      </c>
      <c r="E13" s="163" t="s">
        <v>228</v>
      </c>
      <c r="F13" s="208">
        <v>3700.7530000000002</v>
      </c>
      <c r="G13" s="208">
        <v>2826.0329999999999</v>
      </c>
      <c r="H13" s="208" t="s">
        <v>15</v>
      </c>
      <c r="I13" s="208" t="s">
        <v>369</v>
      </c>
      <c r="J13" s="208">
        <v>981.30200000000002</v>
      </c>
      <c r="K13" s="208" t="s">
        <v>15</v>
      </c>
      <c r="L13" s="208">
        <v>957.70799999999997</v>
      </c>
      <c r="M13" s="208" t="s">
        <v>15</v>
      </c>
      <c r="N13" s="208">
        <v>1245.53</v>
      </c>
      <c r="O13" s="208">
        <v>427.85500000000002</v>
      </c>
      <c r="P13" s="208">
        <v>365.96</v>
      </c>
      <c r="Q13" s="208">
        <v>10967.342000000001</v>
      </c>
    </row>
    <row r="14" spans="1:17" ht="11.25" customHeight="1" x14ac:dyDescent="0.2">
      <c r="A14" s="203" t="s">
        <v>382</v>
      </c>
      <c r="B14" s="163" t="s">
        <v>383</v>
      </c>
      <c r="C14" s="163" t="s">
        <v>228</v>
      </c>
      <c r="D14" s="163" t="s">
        <v>228</v>
      </c>
      <c r="E14" s="163" t="s">
        <v>228</v>
      </c>
      <c r="F14" s="208">
        <v>1246.4649999999999</v>
      </c>
      <c r="G14" s="208">
        <v>1492.7449999999999</v>
      </c>
      <c r="H14" s="208">
        <v>262.69</v>
      </c>
      <c r="I14" s="208" t="s">
        <v>15</v>
      </c>
      <c r="J14" s="208">
        <v>1975.346</v>
      </c>
      <c r="K14" s="208">
        <v>173.4</v>
      </c>
      <c r="L14" s="208">
        <v>257.34699999999998</v>
      </c>
      <c r="M14" s="208" t="s">
        <v>15</v>
      </c>
      <c r="N14" s="208">
        <v>944.21900000000005</v>
      </c>
      <c r="O14" s="208" t="s">
        <v>15</v>
      </c>
      <c r="P14" s="208">
        <v>664.03499999999997</v>
      </c>
      <c r="Q14" s="208">
        <v>7266.7290000000003</v>
      </c>
    </row>
    <row r="15" spans="1:17" ht="11.25" customHeight="1" x14ac:dyDescent="0.2">
      <c r="A15" s="203" t="s">
        <v>384</v>
      </c>
      <c r="B15" s="163" t="s">
        <v>385</v>
      </c>
      <c r="C15" s="163" t="s">
        <v>228</v>
      </c>
      <c r="D15" s="163" t="s">
        <v>228</v>
      </c>
      <c r="E15" s="163" t="s">
        <v>228</v>
      </c>
      <c r="F15" s="208">
        <v>2871.0569999999998</v>
      </c>
      <c r="G15" s="208">
        <v>5046.38</v>
      </c>
      <c r="H15" s="208">
        <v>610.44399999999996</v>
      </c>
      <c r="I15" s="208" t="s">
        <v>15</v>
      </c>
      <c r="J15" s="208">
        <v>1092.444</v>
      </c>
      <c r="K15" s="208">
        <v>509.06799999999998</v>
      </c>
      <c r="L15" s="208">
        <v>554.09</v>
      </c>
      <c r="M15" s="208">
        <v>449.67500000000001</v>
      </c>
      <c r="N15" s="208">
        <v>2019.6990000000001</v>
      </c>
      <c r="O15" s="208">
        <v>2737.6729999999998</v>
      </c>
      <c r="P15" s="208">
        <v>1085.354</v>
      </c>
      <c r="Q15" s="208">
        <v>17421.178</v>
      </c>
    </row>
    <row r="16" spans="1:17" ht="11.25" customHeight="1" x14ac:dyDescent="0.2">
      <c r="A16" s="203" t="s">
        <v>386</v>
      </c>
      <c r="B16" s="163" t="s">
        <v>387</v>
      </c>
      <c r="C16" s="163" t="s">
        <v>228</v>
      </c>
      <c r="D16" s="163" t="s">
        <v>228</v>
      </c>
      <c r="E16" s="163" t="s">
        <v>228</v>
      </c>
      <c r="F16" s="208">
        <v>1343.1669999999999</v>
      </c>
      <c r="G16" s="208">
        <v>2309.8809999999999</v>
      </c>
      <c r="H16" s="208" t="s">
        <v>15</v>
      </c>
      <c r="I16" s="208" t="s">
        <v>15</v>
      </c>
      <c r="J16" s="208">
        <v>1169.521</v>
      </c>
      <c r="K16" s="208" t="s">
        <v>15</v>
      </c>
      <c r="L16" s="208">
        <v>227.15799999999999</v>
      </c>
      <c r="M16" s="208" t="s">
        <v>15</v>
      </c>
      <c r="N16" s="208">
        <v>341.93700000000001</v>
      </c>
      <c r="O16" s="208">
        <v>4347.098</v>
      </c>
      <c r="P16" s="208">
        <v>1117.5050000000001</v>
      </c>
      <c r="Q16" s="208">
        <v>11275.454</v>
      </c>
    </row>
    <row r="17" spans="1:17" ht="11.25" customHeight="1" x14ac:dyDescent="0.2">
      <c r="A17" s="203" t="s">
        <v>388</v>
      </c>
      <c r="B17" s="163" t="s">
        <v>389</v>
      </c>
      <c r="C17" s="163" t="s">
        <v>228</v>
      </c>
      <c r="D17" s="163" t="s">
        <v>228</v>
      </c>
      <c r="E17" s="163" t="s">
        <v>228</v>
      </c>
      <c r="F17" s="208">
        <v>584.05899999999997</v>
      </c>
      <c r="G17" s="208">
        <v>1742.6120000000001</v>
      </c>
      <c r="H17" s="208">
        <v>52.085999999999999</v>
      </c>
      <c r="I17" s="208" t="s">
        <v>369</v>
      </c>
      <c r="J17" s="208">
        <v>271.67399999999998</v>
      </c>
      <c r="K17" s="208" t="s">
        <v>369</v>
      </c>
      <c r="L17" s="208">
        <v>64.284000000000006</v>
      </c>
      <c r="M17" s="208">
        <v>51.429000000000002</v>
      </c>
      <c r="N17" s="208">
        <v>202.68899999999999</v>
      </c>
      <c r="O17" s="208">
        <v>323.858</v>
      </c>
      <c r="P17" s="208">
        <v>139.965</v>
      </c>
      <c r="Q17" s="208">
        <v>3432.6559999999999</v>
      </c>
    </row>
    <row r="18" spans="1:17" ht="11.25" customHeight="1" x14ac:dyDescent="0.2">
      <c r="A18" s="203" t="s">
        <v>390</v>
      </c>
      <c r="B18" s="163" t="s">
        <v>391</v>
      </c>
      <c r="C18" s="163" t="s">
        <v>228</v>
      </c>
      <c r="D18" s="163" t="s">
        <v>228</v>
      </c>
      <c r="E18" s="163" t="s">
        <v>228</v>
      </c>
      <c r="F18" s="208">
        <v>4147.616</v>
      </c>
      <c r="G18" s="208">
        <v>2155.4119999999998</v>
      </c>
      <c r="H18" s="208" t="s">
        <v>15</v>
      </c>
      <c r="I18" s="208" t="s">
        <v>369</v>
      </c>
      <c r="J18" s="208">
        <v>2934.7660000000001</v>
      </c>
      <c r="K18" s="208">
        <v>439.73099999999999</v>
      </c>
      <c r="L18" s="208">
        <v>576.452</v>
      </c>
      <c r="M18" s="208" t="s">
        <v>15</v>
      </c>
      <c r="N18" s="208">
        <v>781.26199999999994</v>
      </c>
      <c r="O18" s="208">
        <v>854.72199999999998</v>
      </c>
      <c r="P18" s="208">
        <v>924.93</v>
      </c>
      <c r="Q18" s="208">
        <v>13026.964</v>
      </c>
    </row>
    <row r="19" spans="1:17" ht="11.25" customHeight="1" x14ac:dyDescent="0.2">
      <c r="A19" s="203" t="s">
        <v>392</v>
      </c>
      <c r="B19" s="163" t="s">
        <v>393</v>
      </c>
      <c r="C19" s="163" t="s">
        <v>228</v>
      </c>
      <c r="D19" s="163" t="s">
        <v>228</v>
      </c>
      <c r="E19" s="163" t="s">
        <v>228</v>
      </c>
      <c r="F19" s="208">
        <v>2703.248</v>
      </c>
      <c r="G19" s="208">
        <v>2039.7629999999999</v>
      </c>
      <c r="H19" s="208" t="s">
        <v>369</v>
      </c>
      <c r="I19" s="208" t="s">
        <v>15</v>
      </c>
      <c r="J19" s="208">
        <v>1667.597</v>
      </c>
      <c r="K19" s="208">
        <v>272.53399999999999</v>
      </c>
      <c r="L19" s="208">
        <v>518.77499999999998</v>
      </c>
      <c r="M19" s="208" t="s">
        <v>15</v>
      </c>
      <c r="N19" s="208">
        <v>651.88099999999997</v>
      </c>
      <c r="O19" s="208">
        <v>478.15600000000001</v>
      </c>
      <c r="P19" s="208">
        <v>742.02099999999996</v>
      </c>
      <c r="Q19" s="208">
        <v>9215.7960000000003</v>
      </c>
    </row>
    <row r="20" spans="1:17" ht="11.25" customHeight="1" x14ac:dyDescent="0.2">
      <c r="A20" s="203" t="s">
        <v>394</v>
      </c>
      <c r="B20" s="163" t="s">
        <v>395</v>
      </c>
      <c r="C20" s="163" t="s">
        <v>228</v>
      </c>
      <c r="D20" s="163" t="s">
        <v>228</v>
      </c>
      <c r="E20" s="163" t="s">
        <v>228</v>
      </c>
      <c r="F20" s="208">
        <v>1373.828</v>
      </c>
      <c r="G20" s="208">
        <v>762.89</v>
      </c>
      <c r="H20" s="208" t="s">
        <v>369</v>
      </c>
      <c r="I20" s="208" t="s">
        <v>15</v>
      </c>
      <c r="J20" s="208">
        <v>934.98199999999997</v>
      </c>
      <c r="K20" s="208" t="s">
        <v>15</v>
      </c>
      <c r="L20" s="208">
        <v>237.94800000000001</v>
      </c>
      <c r="M20" s="208">
        <v>87.2</v>
      </c>
      <c r="N20" s="208">
        <v>269.48500000000001</v>
      </c>
      <c r="O20" s="208" t="s">
        <v>15</v>
      </c>
      <c r="P20" s="208">
        <v>410.851</v>
      </c>
      <c r="Q20" s="208">
        <v>4255.3310000000001</v>
      </c>
    </row>
    <row r="21" spans="1:17" ht="11.25" customHeight="1" x14ac:dyDescent="0.2">
      <c r="A21" s="203" t="s">
        <v>396</v>
      </c>
      <c r="B21" s="163" t="s">
        <v>397</v>
      </c>
      <c r="C21" s="163" t="s">
        <v>228</v>
      </c>
      <c r="D21" s="163" t="s">
        <v>228</v>
      </c>
      <c r="E21" s="163" t="s">
        <v>228</v>
      </c>
      <c r="F21" s="208">
        <v>620.54700000000003</v>
      </c>
      <c r="G21" s="208">
        <v>735.09799999999996</v>
      </c>
      <c r="H21" s="208" t="s">
        <v>369</v>
      </c>
      <c r="I21" s="208" t="s">
        <v>15</v>
      </c>
      <c r="J21" s="208">
        <v>691.91300000000001</v>
      </c>
      <c r="K21" s="208">
        <v>72.295000000000002</v>
      </c>
      <c r="L21" s="208">
        <v>65.38</v>
      </c>
      <c r="M21" s="208">
        <v>115.79600000000001</v>
      </c>
      <c r="N21" s="208">
        <v>139.09899999999999</v>
      </c>
      <c r="O21" s="208" t="s">
        <v>15</v>
      </c>
      <c r="P21" s="208">
        <v>304.642</v>
      </c>
      <c r="Q21" s="208">
        <v>2809.6390000000001</v>
      </c>
    </row>
    <row r="22" spans="1:17" ht="11.25" customHeight="1" x14ac:dyDescent="0.2">
      <c r="A22" s="203" t="s">
        <v>398</v>
      </c>
      <c r="B22" s="163" t="s">
        <v>399</v>
      </c>
      <c r="C22" s="163" t="s">
        <v>228</v>
      </c>
      <c r="D22" s="163" t="s">
        <v>228</v>
      </c>
      <c r="E22" s="163" t="s">
        <v>228</v>
      </c>
      <c r="F22" s="208">
        <v>4122.7340000000004</v>
      </c>
      <c r="G22" s="208">
        <v>3129.3209999999999</v>
      </c>
      <c r="H22" s="208" t="s">
        <v>15</v>
      </c>
      <c r="I22" s="208" t="s">
        <v>15</v>
      </c>
      <c r="J22" s="208">
        <v>2112.165</v>
      </c>
      <c r="K22" s="208" t="s">
        <v>15</v>
      </c>
      <c r="L22" s="208">
        <v>1959.425</v>
      </c>
      <c r="M22" s="208" t="s">
        <v>15</v>
      </c>
      <c r="N22" s="208">
        <v>1324.837</v>
      </c>
      <c r="O22" s="208" t="s">
        <v>369</v>
      </c>
      <c r="P22" s="208">
        <v>1148.049</v>
      </c>
      <c r="Q22" s="208">
        <v>14509.268</v>
      </c>
    </row>
    <row r="23" spans="1:17" ht="11.25" customHeight="1" x14ac:dyDescent="0.2">
      <c r="A23" s="203" t="s">
        <v>400</v>
      </c>
      <c r="B23" s="163" t="s">
        <v>401</v>
      </c>
      <c r="C23" s="163" t="s">
        <v>228</v>
      </c>
      <c r="D23" s="163" t="s">
        <v>228</v>
      </c>
      <c r="E23" s="163" t="s">
        <v>228</v>
      </c>
      <c r="F23" s="208">
        <v>1243.1510000000001</v>
      </c>
      <c r="G23" s="208">
        <v>476.86500000000001</v>
      </c>
      <c r="H23" s="208">
        <v>192.49100000000001</v>
      </c>
      <c r="I23" s="208" t="s">
        <v>15</v>
      </c>
      <c r="J23" s="208">
        <v>544.56100000000004</v>
      </c>
      <c r="K23" s="208" t="s">
        <v>15</v>
      </c>
      <c r="L23" s="208">
        <v>623.61400000000003</v>
      </c>
      <c r="M23" s="208">
        <v>526.23199999999997</v>
      </c>
      <c r="N23" s="208">
        <v>2849.328</v>
      </c>
      <c r="O23" s="208" t="s">
        <v>15</v>
      </c>
      <c r="P23" s="208">
        <v>306.726</v>
      </c>
      <c r="Q23" s="208">
        <v>6885.3639999999996</v>
      </c>
    </row>
    <row r="24" spans="1:17" ht="11.25" customHeight="1" x14ac:dyDescent="0.2">
      <c r="A24" s="203" t="s">
        <v>402</v>
      </c>
      <c r="B24" s="163" t="s">
        <v>403</v>
      </c>
      <c r="C24" s="163" t="s">
        <v>228</v>
      </c>
      <c r="D24" s="163" t="s">
        <v>228</v>
      </c>
      <c r="E24" s="163" t="s">
        <v>228</v>
      </c>
      <c r="F24" s="208">
        <v>2899.4459999999999</v>
      </c>
      <c r="G24" s="208">
        <v>3037.0450000000001</v>
      </c>
      <c r="H24" s="208" t="s">
        <v>15</v>
      </c>
      <c r="I24" s="208" t="s">
        <v>15</v>
      </c>
      <c r="J24" s="208">
        <v>1351.319</v>
      </c>
      <c r="K24" s="208" t="s">
        <v>15</v>
      </c>
      <c r="L24" s="208">
        <v>488.31700000000001</v>
      </c>
      <c r="M24" s="208">
        <v>164.44200000000001</v>
      </c>
      <c r="N24" s="208">
        <v>1320.452</v>
      </c>
      <c r="O24" s="208">
        <v>2000.3130000000001</v>
      </c>
      <c r="P24" s="208">
        <v>931.01</v>
      </c>
      <c r="Q24" s="208">
        <v>12662.922</v>
      </c>
    </row>
    <row r="25" spans="1:17" ht="11.25" customHeight="1" x14ac:dyDescent="0.2">
      <c r="A25" s="203" t="s">
        <v>404</v>
      </c>
      <c r="B25" s="163" t="s">
        <v>75</v>
      </c>
      <c r="C25" s="163" t="s">
        <v>228</v>
      </c>
      <c r="D25" s="163" t="s">
        <v>228</v>
      </c>
      <c r="E25" s="163" t="s">
        <v>228</v>
      </c>
      <c r="F25" s="208">
        <v>6019.6959999999999</v>
      </c>
      <c r="G25" s="208">
        <v>11541.513000000001</v>
      </c>
      <c r="H25" s="208">
        <v>1102.076</v>
      </c>
      <c r="I25" s="208" t="s">
        <v>15</v>
      </c>
      <c r="J25" s="208">
        <v>3287.768</v>
      </c>
      <c r="K25" s="208" t="s">
        <v>15</v>
      </c>
      <c r="L25" s="208">
        <v>2706.4349999999999</v>
      </c>
      <c r="M25" s="208" t="s">
        <v>15</v>
      </c>
      <c r="N25" s="208">
        <v>7037.23</v>
      </c>
      <c r="O25" s="208">
        <v>6023.9449999999997</v>
      </c>
      <c r="P25" s="208">
        <v>3634.4229999999998</v>
      </c>
      <c r="Q25" s="208">
        <v>43226.012999999999</v>
      </c>
    </row>
    <row r="26" spans="1:17" ht="11.25" customHeight="1" x14ac:dyDescent="0.2">
      <c r="A26" s="203" t="s">
        <v>405</v>
      </c>
      <c r="B26" s="163" t="s">
        <v>406</v>
      </c>
      <c r="C26" s="163" t="s">
        <v>228</v>
      </c>
      <c r="D26" s="163" t="s">
        <v>228</v>
      </c>
      <c r="E26" s="163" t="s">
        <v>228</v>
      </c>
      <c r="F26" s="208">
        <v>1584.7729999999999</v>
      </c>
      <c r="G26" s="208">
        <v>2214.5050000000001</v>
      </c>
      <c r="H26" s="208" t="s">
        <v>369</v>
      </c>
      <c r="I26" s="208" t="s">
        <v>15</v>
      </c>
      <c r="J26" s="208">
        <v>1847.5889999999999</v>
      </c>
      <c r="K26" s="208">
        <v>328.19900000000001</v>
      </c>
      <c r="L26" s="208">
        <v>399.59199999999998</v>
      </c>
      <c r="M26" s="208">
        <v>257.27600000000001</v>
      </c>
      <c r="N26" s="208">
        <v>866.26599999999996</v>
      </c>
      <c r="O26" s="208">
        <v>2377.8159999999998</v>
      </c>
      <c r="P26" s="208">
        <v>665.49300000000005</v>
      </c>
      <c r="Q26" s="208">
        <v>10559.351000000001</v>
      </c>
    </row>
    <row r="27" spans="1:17" ht="11.25" customHeight="1" x14ac:dyDescent="0.2">
      <c r="A27" s="203" t="s">
        <v>407</v>
      </c>
      <c r="B27" s="163" t="s">
        <v>408</v>
      </c>
      <c r="C27" s="163" t="s">
        <v>228</v>
      </c>
      <c r="D27" s="163" t="s">
        <v>228</v>
      </c>
      <c r="E27" s="163" t="s">
        <v>228</v>
      </c>
      <c r="F27" s="208">
        <v>2042.509</v>
      </c>
      <c r="G27" s="208">
        <v>3091.9870000000001</v>
      </c>
      <c r="H27" s="208" t="s">
        <v>15</v>
      </c>
      <c r="I27" s="208" t="s">
        <v>15</v>
      </c>
      <c r="J27" s="208">
        <v>1977.3620000000001</v>
      </c>
      <c r="K27" s="208" t="s">
        <v>15</v>
      </c>
      <c r="L27" s="208">
        <v>623.21199999999999</v>
      </c>
      <c r="M27" s="208">
        <v>600.47299999999996</v>
      </c>
      <c r="N27" s="208">
        <v>2923.732</v>
      </c>
      <c r="O27" s="208">
        <v>1473.2670000000001</v>
      </c>
      <c r="P27" s="208">
        <v>1110.79</v>
      </c>
      <c r="Q27" s="208">
        <v>14200.953</v>
      </c>
    </row>
    <row r="28" spans="1:17" ht="11.25" customHeight="1" x14ac:dyDescent="0.2">
      <c r="A28" s="204" t="s">
        <v>409</v>
      </c>
      <c r="B28" s="167" t="s">
        <v>410</v>
      </c>
      <c r="C28" s="167" t="s">
        <v>228</v>
      </c>
      <c r="D28" s="167" t="s">
        <v>228</v>
      </c>
      <c r="E28" s="167" t="s">
        <v>228</v>
      </c>
      <c r="F28" s="208">
        <v>72.326999999999998</v>
      </c>
      <c r="G28" s="208">
        <v>263.863</v>
      </c>
      <c r="H28" s="208" t="s">
        <v>15</v>
      </c>
      <c r="I28" s="208" t="s">
        <v>15</v>
      </c>
      <c r="J28" s="208">
        <v>81.581000000000003</v>
      </c>
      <c r="K28" s="208" t="s">
        <v>15</v>
      </c>
      <c r="L28" s="208">
        <v>74.036000000000001</v>
      </c>
      <c r="M28" s="208">
        <v>38.426000000000002</v>
      </c>
      <c r="N28" s="208">
        <v>311.48599999999999</v>
      </c>
      <c r="O28" s="208">
        <v>64.212999999999994</v>
      </c>
      <c r="P28" s="208">
        <v>154.81800000000001</v>
      </c>
      <c r="Q28" s="208">
        <v>1091.357</v>
      </c>
    </row>
    <row r="29" spans="1:17" ht="11.25" customHeight="1" x14ac:dyDescent="0.2">
      <c r="A29" s="204" t="s">
        <v>411</v>
      </c>
      <c r="B29" s="167" t="s">
        <v>412</v>
      </c>
      <c r="C29" s="167" t="s">
        <v>228</v>
      </c>
      <c r="D29" s="167" t="s">
        <v>228</v>
      </c>
      <c r="E29" s="167" t="s">
        <v>228</v>
      </c>
      <c r="F29" s="208">
        <v>22.971</v>
      </c>
      <c r="G29" s="208">
        <v>39.872999999999998</v>
      </c>
      <c r="H29" s="208">
        <v>14.173</v>
      </c>
      <c r="I29" s="208" t="s">
        <v>15</v>
      </c>
      <c r="J29" s="208">
        <v>48.9</v>
      </c>
      <c r="K29" s="208" t="s">
        <v>15</v>
      </c>
      <c r="L29" s="208">
        <v>9.41</v>
      </c>
      <c r="M29" s="208" t="s">
        <v>15</v>
      </c>
      <c r="N29" s="208">
        <v>75.986000000000004</v>
      </c>
      <c r="O29" s="208">
        <v>176.679</v>
      </c>
      <c r="P29" s="208">
        <v>57.243000000000002</v>
      </c>
      <c r="Q29" s="208">
        <v>474.54899999999998</v>
      </c>
    </row>
    <row r="30" spans="1:17" ht="11.25" customHeight="1" x14ac:dyDescent="0.2">
      <c r="A30" s="204" t="s">
        <v>413</v>
      </c>
      <c r="B30" s="167" t="s">
        <v>414</v>
      </c>
      <c r="C30" s="167" t="s">
        <v>228</v>
      </c>
      <c r="D30" s="167" t="s">
        <v>228</v>
      </c>
      <c r="E30" s="167" t="s">
        <v>228</v>
      </c>
      <c r="F30" s="208">
        <v>1446.6949999999999</v>
      </c>
      <c r="G30" s="208">
        <v>1404.7650000000001</v>
      </c>
      <c r="H30" s="208" t="s">
        <v>15</v>
      </c>
      <c r="I30" s="208" t="s">
        <v>15</v>
      </c>
      <c r="J30" s="208">
        <v>520.43700000000001</v>
      </c>
      <c r="K30" s="208" t="s">
        <v>369</v>
      </c>
      <c r="L30" s="208">
        <v>657.72</v>
      </c>
      <c r="M30" s="208" t="s">
        <v>15</v>
      </c>
      <c r="N30" s="208">
        <v>1372.713</v>
      </c>
      <c r="O30" s="208">
        <v>567.91200000000003</v>
      </c>
      <c r="P30" s="208">
        <v>321.72300000000001</v>
      </c>
      <c r="Q30" s="208">
        <v>6477.3909999999996</v>
      </c>
    </row>
    <row r="31" spans="1:17" ht="11.25" customHeight="1" x14ac:dyDescent="0.2">
      <c r="A31" s="204" t="s">
        <v>415</v>
      </c>
      <c r="B31" s="167" t="s">
        <v>416</v>
      </c>
      <c r="C31" s="167" t="s">
        <v>228</v>
      </c>
      <c r="D31" s="167" t="s">
        <v>228</v>
      </c>
      <c r="E31" s="167" t="s">
        <v>228</v>
      </c>
      <c r="F31" s="208">
        <v>431.524</v>
      </c>
      <c r="G31" s="208">
        <v>454.08699999999999</v>
      </c>
      <c r="H31" s="208" t="s">
        <v>369</v>
      </c>
      <c r="I31" s="208" t="s">
        <v>369</v>
      </c>
      <c r="J31" s="208">
        <v>740.06700000000001</v>
      </c>
      <c r="K31" s="208" t="s">
        <v>15</v>
      </c>
      <c r="L31" s="208">
        <v>259.43400000000003</v>
      </c>
      <c r="M31" s="208">
        <v>111.809</v>
      </c>
      <c r="N31" s="208">
        <v>162.208</v>
      </c>
      <c r="O31" s="208">
        <v>256.04199999999997</v>
      </c>
      <c r="P31" s="208">
        <v>146.21600000000001</v>
      </c>
      <c r="Q31" s="208">
        <v>2569.84</v>
      </c>
    </row>
    <row r="32" spans="1:17" ht="11.25" customHeight="1" x14ac:dyDescent="0.2">
      <c r="A32" s="204" t="s">
        <v>417</v>
      </c>
      <c r="B32" s="167" t="s">
        <v>418</v>
      </c>
      <c r="C32" s="167" t="s">
        <v>228</v>
      </c>
      <c r="D32" s="167" t="s">
        <v>228</v>
      </c>
      <c r="E32" s="167" t="s">
        <v>228</v>
      </c>
      <c r="F32" s="208">
        <v>2264.4879999999998</v>
      </c>
      <c r="G32" s="208">
        <v>2023.567</v>
      </c>
      <c r="H32" s="208" t="s">
        <v>15</v>
      </c>
      <c r="I32" s="208" t="s">
        <v>369</v>
      </c>
      <c r="J32" s="208">
        <v>4965.933</v>
      </c>
      <c r="K32" s="208">
        <v>1003.836</v>
      </c>
      <c r="L32" s="208">
        <v>471.17899999999997</v>
      </c>
      <c r="M32" s="208">
        <v>552.23800000000006</v>
      </c>
      <c r="N32" s="208">
        <v>1768.7439999999999</v>
      </c>
      <c r="O32" s="208" t="s">
        <v>15</v>
      </c>
      <c r="P32" s="208">
        <v>1093.703</v>
      </c>
      <c r="Q32" s="208">
        <v>14234.007</v>
      </c>
    </row>
    <row r="33" spans="1:17" ht="11.25" customHeight="1" x14ac:dyDescent="0.2">
      <c r="A33" s="204" t="s">
        <v>419</v>
      </c>
      <c r="B33" s="167" t="s">
        <v>420</v>
      </c>
      <c r="C33" s="167" t="s">
        <v>228</v>
      </c>
      <c r="D33" s="167" t="s">
        <v>228</v>
      </c>
      <c r="E33" s="167" t="s">
        <v>228</v>
      </c>
      <c r="F33" s="208">
        <v>1731.4110000000001</v>
      </c>
      <c r="G33" s="208">
        <v>1039.123</v>
      </c>
      <c r="H33" s="208" t="s">
        <v>369</v>
      </c>
      <c r="I33" s="208" t="s">
        <v>15</v>
      </c>
      <c r="J33" s="208">
        <v>1452.2660000000001</v>
      </c>
      <c r="K33" s="208">
        <v>75.287999999999997</v>
      </c>
      <c r="L33" s="208">
        <v>543.26800000000003</v>
      </c>
      <c r="M33" s="208" t="s">
        <v>15</v>
      </c>
      <c r="N33" s="208">
        <v>469.899</v>
      </c>
      <c r="O33" s="208" t="s">
        <v>15</v>
      </c>
      <c r="P33" s="208">
        <v>417.09800000000001</v>
      </c>
      <c r="Q33" s="208">
        <v>6093.6930000000002</v>
      </c>
    </row>
    <row r="34" spans="1:17" ht="11.25" customHeight="1" x14ac:dyDescent="0.2">
      <c r="A34" s="204" t="s">
        <v>421</v>
      </c>
      <c r="B34" s="167" t="s">
        <v>422</v>
      </c>
      <c r="C34" s="167" t="s">
        <v>228</v>
      </c>
      <c r="D34" s="167" t="s">
        <v>228</v>
      </c>
      <c r="E34" s="167" t="s">
        <v>228</v>
      </c>
      <c r="F34" s="208">
        <v>1751.202</v>
      </c>
      <c r="G34" s="208">
        <v>312.80799999999999</v>
      </c>
      <c r="H34" s="208" t="s">
        <v>15</v>
      </c>
      <c r="I34" s="208">
        <v>147.80699999999999</v>
      </c>
      <c r="J34" s="208">
        <v>1841.982</v>
      </c>
      <c r="K34" s="208">
        <v>257.86900000000003</v>
      </c>
      <c r="L34" s="208">
        <v>266.85899999999998</v>
      </c>
      <c r="M34" s="208" t="s">
        <v>15</v>
      </c>
      <c r="N34" s="208">
        <v>265.22899999999998</v>
      </c>
      <c r="O34" s="208" t="s">
        <v>15</v>
      </c>
      <c r="P34" s="208">
        <v>562.57299999999998</v>
      </c>
      <c r="Q34" s="208">
        <v>5533.933</v>
      </c>
    </row>
    <row r="35" spans="1:17" s="173" customFormat="1" ht="18" customHeight="1" x14ac:dyDescent="0.2">
      <c r="A35" s="207" t="s">
        <v>423</v>
      </c>
      <c r="B35" s="199" t="s">
        <v>424</v>
      </c>
      <c r="C35" s="199" t="s">
        <v>228</v>
      </c>
      <c r="D35" s="199" t="s">
        <v>228</v>
      </c>
      <c r="E35" s="199" t="s">
        <v>228</v>
      </c>
      <c r="F35" s="209">
        <v>6798.2669999999998</v>
      </c>
      <c r="G35" s="209">
        <v>8025.1940000000004</v>
      </c>
      <c r="H35" s="209">
        <v>752.65599999999995</v>
      </c>
      <c r="I35" s="209">
        <v>183.68299999999999</v>
      </c>
      <c r="J35" s="209">
        <v>14437.442999999999</v>
      </c>
      <c r="K35" s="209">
        <v>7033.6949999999997</v>
      </c>
      <c r="L35" s="209">
        <v>2528.4920000000002</v>
      </c>
      <c r="M35" s="209">
        <v>1970.9269999999999</v>
      </c>
      <c r="N35" s="209">
        <v>5551.6139999999996</v>
      </c>
      <c r="O35" s="209">
        <v>7631.6559999999999</v>
      </c>
      <c r="P35" s="209">
        <v>7624.7089999999998</v>
      </c>
      <c r="Q35" s="209">
        <v>62538.336000000003</v>
      </c>
    </row>
    <row r="36" spans="1:17" ht="11.25" customHeight="1" x14ac:dyDescent="0.2">
      <c r="A36" s="204" t="s">
        <v>425</v>
      </c>
      <c r="B36" s="167" t="s">
        <v>426</v>
      </c>
      <c r="C36" s="167" t="s">
        <v>228</v>
      </c>
      <c r="D36" s="167" t="s">
        <v>228</v>
      </c>
      <c r="E36" s="167" t="s">
        <v>228</v>
      </c>
      <c r="F36" s="208">
        <v>1403.354</v>
      </c>
      <c r="G36" s="208">
        <v>1526.0840000000001</v>
      </c>
      <c r="H36" s="208" t="s">
        <v>369</v>
      </c>
      <c r="I36" s="208" t="s">
        <v>369</v>
      </c>
      <c r="J36" s="208">
        <v>1255.9069999999999</v>
      </c>
      <c r="K36" s="208">
        <v>189.79900000000001</v>
      </c>
      <c r="L36" s="208" t="s">
        <v>15</v>
      </c>
      <c r="M36" s="208" t="s">
        <v>15</v>
      </c>
      <c r="N36" s="208" t="s">
        <v>15</v>
      </c>
      <c r="O36" s="208" t="s">
        <v>369</v>
      </c>
      <c r="P36" s="208">
        <v>555.23500000000001</v>
      </c>
      <c r="Q36" s="208">
        <v>5304.6719999999996</v>
      </c>
    </row>
    <row r="37" spans="1:17" ht="11.25" customHeight="1" x14ac:dyDescent="0.2">
      <c r="A37" s="204" t="s">
        <v>427</v>
      </c>
      <c r="B37" s="167" t="s">
        <v>428</v>
      </c>
      <c r="C37" s="167" t="s">
        <v>228</v>
      </c>
      <c r="D37" s="167" t="s">
        <v>228</v>
      </c>
      <c r="E37" s="167" t="s">
        <v>228</v>
      </c>
      <c r="F37" s="208">
        <v>362.12599999999998</v>
      </c>
      <c r="G37" s="208">
        <v>272.20999999999998</v>
      </c>
      <c r="H37" s="208" t="s">
        <v>15</v>
      </c>
      <c r="I37" s="208" t="s">
        <v>369</v>
      </c>
      <c r="J37" s="208">
        <v>613.94500000000005</v>
      </c>
      <c r="K37" s="208">
        <v>303.67</v>
      </c>
      <c r="L37" s="208">
        <v>99.924000000000007</v>
      </c>
      <c r="M37" s="208">
        <v>104.17700000000001</v>
      </c>
      <c r="N37" s="208">
        <v>493.74200000000002</v>
      </c>
      <c r="O37" s="208">
        <v>368.81400000000002</v>
      </c>
      <c r="P37" s="208">
        <v>199.84200000000001</v>
      </c>
      <c r="Q37" s="208">
        <v>2839.634</v>
      </c>
    </row>
    <row r="38" spans="1:17" ht="11.25" customHeight="1" x14ac:dyDescent="0.2">
      <c r="A38" s="204" t="s">
        <v>429</v>
      </c>
      <c r="B38" s="167" t="s">
        <v>430</v>
      </c>
      <c r="C38" s="167" t="s">
        <v>228</v>
      </c>
      <c r="D38" s="167" t="s">
        <v>228</v>
      </c>
      <c r="E38" s="167" t="s">
        <v>228</v>
      </c>
      <c r="F38" s="208">
        <v>379.95400000000001</v>
      </c>
      <c r="G38" s="208">
        <v>444.92200000000003</v>
      </c>
      <c r="H38" s="208" t="s">
        <v>369</v>
      </c>
      <c r="I38" s="208" t="s">
        <v>369</v>
      </c>
      <c r="J38" s="208">
        <v>793.202</v>
      </c>
      <c r="K38" s="208">
        <v>148.04900000000001</v>
      </c>
      <c r="L38" s="208">
        <v>175.691</v>
      </c>
      <c r="M38" s="208">
        <v>126.857</v>
      </c>
      <c r="N38" s="208">
        <v>261.14800000000002</v>
      </c>
      <c r="O38" s="208">
        <v>763.77800000000002</v>
      </c>
      <c r="P38" s="208">
        <v>471.166</v>
      </c>
      <c r="Q38" s="208">
        <v>3564.7669999999998</v>
      </c>
    </row>
    <row r="39" spans="1:17" ht="11.25" customHeight="1" x14ac:dyDescent="0.2">
      <c r="A39" s="204" t="s">
        <v>431</v>
      </c>
      <c r="B39" s="167" t="s">
        <v>432</v>
      </c>
      <c r="C39" s="167" t="s">
        <v>228</v>
      </c>
      <c r="D39" s="167" t="s">
        <v>228</v>
      </c>
      <c r="E39" s="167" t="s">
        <v>228</v>
      </c>
      <c r="F39" s="208">
        <v>334.44099999999997</v>
      </c>
      <c r="G39" s="208">
        <v>428.58800000000002</v>
      </c>
      <c r="H39" s="208" t="s">
        <v>15</v>
      </c>
      <c r="I39" s="208" t="s">
        <v>15</v>
      </c>
      <c r="J39" s="208">
        <v>1399.251</v>
      </c>
      <c r="K39" s="208">
        <v>1040.2059999999999</v>
      </c>
      <c r="L39" s="208">
        <v>155.71899999999999</v>
      </c>
      <c r="M39" s="208">
        <v>107.83499999999999</v>
      </c>
      <c r="N39" s="208">
        <v>457.35300000000001</v>
      </c>
      <c r="O39" s="208">
        <v>155.714</v>
      </c>
      <c r="P39" s="208">
        <v>546.54899999999998</v>
      </c>
      <c r="Q39" s="208">
        <v>4824.8720000000003</v>
      </c>
    </row>
    <row r="40" spans="1:17" ht="11.25" customHeight="1" x14ac:dyDescent="0.2">
      <c r="A40" s="204" t="s">
        <v>433</v>
      </c>
      <c r="B40" s="167" t="s">
        <v>434</v>
      </c>
      <c r="C40" s="167" t="s">
        <v>228</v>
      </c>
      <c r="D40" s="167" t="s">
        <v>228</v>
      </c>
      <c r="E40" s="167" t="s">
        <v>228</v>
      </c>
      <c r="F40" s="208">
        <v>304.661</v>
      </c>
      <c r="G40" s="208">
        <v>472.96199999999999</v>
      </c>
      <c r="H40" s="208" t="s">
        <v>15</v>
      </c>
      <c r="I40" s="208" t="s">
        <v>369</v>
      </c>
      <c r="J40" s="208">
        <v>1713.7339999999999</v>
      </c>
      <c r="K40" s="208">
        <v>1807.9849999999999</v>
      </c>
      <c r="L40" s="208">
        <v>176.15100000000001</v>
      </c>
      <c r="M40" s="208">
        <v>233.185</v>
      </c>
      <c r="N40" s="208">
        <v>947.37</v>
      </c>
      <c r="O40" s="208" t="s">
        <v>15</v>
      </c>
      <c r="P40" s="208">
        <v>759.37900000000002</v>
      </c>
      <c r="Q40" s="208">
        <v>6440.9939999999997</v>
      </c>
    </row>
    <row r="41" spans="1:17" ht="11.25" customHeight="1" x14ac:dyDescent="0.2">
      <c r="A41" s="204" t="s">
        <v>435</v>
      </c>
      <c r="B41" s="167" t="s">
        <v>436</v>
      </c>
      <c r="C41" s="167" t="s">
        <v>228</v>
      </c>
      <c r="D41" s="167" t="s">
        <v>228</v>
      </c>
      <c r="E41" s="167" t="s">
        <v>228</v>
      </c>
      <c r="F41" s="208">
        <v>2498.8910000000001</v>
      </c>
      <c r="G41" s="208">
        <v>3138.3409999999999</v>
      </c>
      <c r="H41" s="208" t="s">
        <v>15</v>
      </c>
      <c r="I41" s="208" t="s">
        <v>15</v>
      </c>
      <c r="J41" s="208">
        <v>4414.2510000000002</v>
      </c>
      <c r="K41" s="208">
        <v>1115.874</v>
      </c>
      <c r="L41" s="208">
        <v>1095.2460000000001</v>
      </c>
      <c r="M41" s="208">
        <v>621.07500000000005</v>
      </c>
      <c r="N41" s="208">
        <v>2333.6489999999999</v>
      </c>
      <c r="O41" s="208">
        <v>5417.2820000000002</v>
      </c>
      <c r="P41" s="208">
        <v>3761.39</v>
      </c>
      <c r="Q41" s="208">
        <v>24659.901000000002</v>
      </c>
    </row>
    <row r="42" spans="1:17" ht="11.25" customHeight="1" x14ac:dyDescent="0.2">
      <c r="A42" s="204" t="s">
        <v>437</v>
      </c>
      <c r="B42" s="167" t="s">
        <v>438</v>
      </c>
      <c r="C42" s="167" t="s">
        <v>228</v>
      </c>
      <c r="D42" s="167" t="s">
        <v>228</v>
      </c>
      <c r="E42" s="167" t="s">
        <v>228</v>
      </c>
      <c r="F42" s="208">
        <v>851.81600000000003</v>
      </c>
      <c r="G42" s="208">
        <v>903.05100000000004</v>
      </c>
      <c r="H42" s="208" t="s">
        <v>15</v>
      </c>
      <c r="I42" s="208" t="s">
        <v>369</v>
      </c>
      <c r="J42" s="208">
        <v>2678.6350000000002</v>
      </c>
      <c r="K42" s="208">
        <v>1193.0519999999999</v>
      </c>
      <c r="L42" s="208">
        <v>669.81600000000003</v>
      </c>
      <c r="M42" s="208">
        <v>133.767</v>
      </c>
      <c r="N42" s="208">
        <v>417.52300000000002</v>
      </c>
      <c r="O42" s="208">
        <v>913.14499999999998</v>
      </c>
      <c r="P42" s="208">
        <v>896.82799999999997</v>
      </c>
      <c r="Q42" s="208">
        <v>8942.9779999999992</v>
      </c>
    </row>
    <row r="43" spans="1:17" ht="11.25" customHeight="1" x14ac:dyDescent="0.2">
      <c r="A43" s="204" t="s">
        <v>439</v>
      </c>
      <c r="B43" s="167" t="s">
        <v>440</v>
      </c>
      <c r="C43" s="167" t="s">
        <v>228</v>
      </c>
      <c r="D43" s="167" t="s">
        <v>228</v>
      </c>
      <c r="E43" s="167" t="s">
        <v>228</v>
      </c>
      <c r="F43" s="208">
        <v>663.02499999999998</v>
      </c>
      <c r="G43" s="208">
        <v>839.03499999999997</v>
      </c>
      <c r="H43" s="208" t="s">
        <v>15</v>
      </c>
      <c r="I43" s="208" t="s">
        <v>15</v>
      </c>
      <c r="J43" s="208">
        <v>1568.519</v>
      </c>
      <c r="K43" s="208">
        <v>1235.059</v>
      </c>
      <c r="L43" s="208" t="s">
        <v>15</v>
      </c>
      <c r="M43" s="208">
        <v>489.55200000000002</v>
      </c>
      <c r="N43" s="208">
        <v>527.38800000000003</v>
      </c>
      <c r="O43" s="208" t="s">
        <v>369</v>
      </c>
      <c r="P43" s="208">
        <v>434.32</v>
      </c>
      <c r="Q43" s="208">
        <v>5960.5190000000002</v>
      </c>
    </row>
    <row r="44" spans="1:17" s="173" customFormat="1" ht="18" customHeight="1" x14ac:dyDescent="0.2">
      <c r="A44" s="207" t="s">
        <v>441</v>
      </c>
      <c r="B44" s="199" t="s">
        <v>442</v>
      </c>
      <c r="C44" s="199" t="s">
        <v>228</v>
      </c>
      <c r="D44" s="199" t="s">
        <v>228</v>
      </c>
      <c r="E44" s="199" t="s">
        <v>228</v>
      </c>
      <c r="F44" s="209">
        <v>7333.5379999999996</v>
      </c>
      <c r="G44" s="209">
        <v>6742.1689999999999</v>
      </c>
      <c r="H44" s="209">
        <v>512.99199999999996</v>
      </c>
      <c r="I44" s="209">
        <v>177.92500000000001</v>
      </c>
      <c r="J44" s="209">
        <v>14737.228999999999</v>
      </c>
      <c r="K44" s="209">
        <v>5114.5410000000002</v>
      </c>
      <c r="L44" s="209">
        <v>2537.076</v>
      </c>
      <c r="M44" s="209">
        <v>1828.6569999999999</v>
      </c>
      <c r="N44" s="209">
        <v>6703.4279999999999</v>
      </c>
      <c r="O44" s="209">
        <v>7795.6660000000002</v>
      </c>
      <c r="P44" s="209">
        <v>4913.3919999999998</v>
      </c>
      <c r="Q44" s="209">
        <v>58396.614000000001</v>
      </c>
    </row>
    <row r="45" spans="1:17" ht="11.25" customHeight="1" x14ac:dyDescent="0.2">
      <c r="A45" s="204" t="s">
        <v>443</v>
      </c>
      <c r="B45" s="167" t="s">
        <v>444</v>
      </c>
      <c r="C45" s="167" t="s">
        <v>228</v>
      </c>
      <c r="D45" s="167" t="s">
        <v>228</v>
      </c>
      <c r="E45" s="167" t="s">
        <v>228</v>
      </c>
      <c r="F45" s="208">
        <v>305.36</v>
      </c>
      <c r="G45" s="208">
        <v>100.44799999999999</v>
      </c>
      <c r="H45" s="208" t="s">
        <v>15</v>
      </c>
      <c r="I45" s="208" t="s">
        <v>15</v>
      </c>
      <c r="J45" s="208">
        <v>861.05200000000002</v>
      </c>
      <c r="K45" s="208">
        <v>507.77100000000002</v>
      </c>
      <c r="L45" s="208">
        <v>140.69499999999999</v>
      </c>
      <c r="M45" s="208">
        <v>99.04</v>
      </c>
      <c r="N45" s="208">
        <v>336.21800000000002</v>
      </c>
      <c r="O45" s="208">
        <v>65.957999999999998</v>
      </c>
      <c r="P45" s="208">
        <v>269.45699999999999</v>
      </c>
      <c r="Q45" s="208">
        <v>2731.8339999999998</v>
      </c>
    </row>
    <row r="46" spans="1:17" ht="11.25" customHeight="1" x14ac:dyDescent="0.2">
      <c r="A46" s="204" t="s">
        <v>445</v>
      </c>
      <c r="B46" s="167" t="s">
        <v>446</v>
      </c>
      <c r="C46" s="167" t="s">
        <v>228</v>
      </c>
      <c r="D46" s="167" t="s">
        <v>228</v>
      </c>
      <c r="E46" s="167" t="s">
        <v>228</v>
      </c>
      <c r="F46" s="208">
        <v>322.22899999999998</v>
      </c>
      <c r="G46" s="208">
        <v>425.46600000000001</v>
      </c>
      <c r="H46" s="208">
        <v>82.168999999999997</v>
      </c>
      <c r="I46" s="208" t="s">
        <v>369</v>
      </c>
      <c r="J46" s="208">
        <v>1086.3689999999999</v>
      </c>
      <c r="K46" s="208">
        <v>412.46699999999998</v>
      </c>
      <c r="L46" s="208">
        <v>154.73599999999999</v>
      </c>
      <c r="M46" s="208">
        <v>30.218</v>
      </c>
      <c r="N46" s="208">
        <v>245.36099999999999</v>
      </c>
      <c r="O46" s="208" t="s">
        <v>369</v>
      </c>
      <c r="P46" s="208">
        <v>262.87599999999998</v>
      </c>
      <c r="Q46" s="208">
        <v>3021.8919999999998</v>
      </c>
    </row>
    <row r="47" spans="1:17" ht="11.25" customHeight="1" x14ac:dyDescent="0.2">
      <c r="A47" s="204" t="s">
        <v>447</v>
      </c>
      <c r="B47" s="167" t="s">
        <v>448</v>
      </c>
      <c r="C47" s="167" t="s">
        <v>228</v>
      </c>
      <c r="D47" s="167" t="s">
        <v>228</v>
      </c>
      <c r="E47" s="167" t="s">
        <v>228</v>
      </c>
      <c r="F47" s="208">
        <v>942.54100000000005</v>
      </c>
      <c r="G47" s="208">
        <v>1224.702</v>
      </c>
      <c r="H47" s="208" t="s">
        <v>15</v>
      </c>
      <c r="I47" s="208" t="s">
        <v>15</v>
      </c>
      <c r="J47" s="208">
        <v>1930.3530000000001</v>
      </c>
      <c r="K47" s="208">
        <v>1294.7670000000001</v>
      </c>
      <c r="L47" s="208">
        <v>415.036</v>
      </c>
      <c r="M47" s="208">
        <v>455.899</v>
      </c>
      <c r="N47" s="208">
        <v>1151.1289999999999</v>
      </c>
      <c r="O47" s="208">
        <v>1568.9069999999999</v>
      </c>
      <c r="P47" s="208">
        <v>1142.941</v>
      </c>
      <c r="Q47" s="208">
        <v>10176.287</v>
      </c>
    </row>
    <row r="48" spans="1:17" ht="11.25" customHeight="1" x14ac:dyDescent="0.2">
      <c r="A48" s="204" t="s">
        <v>449</v>
      </c>
      <c r="B48" s="167" t="s">
        <v>450</v>
      </c>
      <c r="C48" s="167" t="s">
        <v>228</v>
      </c>
      <c r="D48" s="167" t="s">
        <v>228</v>
      </c>
      <c r="E48" s="167" t="s">
        <v>228</v>
      </c>
      <c r="F48" s="208">
        <v>456.14299999999997</v>
      </c>
      <c r="G48" s="208">
        <v>151.04300000000001</v>
      </c>
      <c r="H48" s="208" t="s">
        <v>369</v>
      </c>
      <c r="I48" s="208" t="s">
        <v>15</v>
      </c>
      <c r="J48" s="208">
        <v>230.79</v>
      </c>
      <c r="K48" s="208" t="s">
        <v>15</v>
      </c>
      <c r="L48" s="208">
        <v>168.64099999999999</v>
      </c>
      <c r="M48" s="208" t="s">
        <v>15</v>
      </c>
      <c r="N48" s="208">
        <v>264.23899999999998</v>
      </c>
      <c r="O48" s="208">
        <v>905.63099999999997</v>
      </c>
      <c r="P48" s="208">
        <v>280.08300000000003</v>
      </c>
      <c r="Q48" s="208">
        <v>2512.11</v>
      </c>
    </row>
    <row r="49" spans="1:17" ht="11.25" customHeight="1" x14ac:dyDescent="0.2">
      <c r="A49" s="204" t="s">
        <v>451</v>
      </c>
      <c r="B49" s="167" t="s">
        <v>452</v>
      </c>
      <c r="C49" s="167" t="s">
        <v>228</v>
      </c>
      <c r="D49" s="167" t="s">
        <v>228</v>
      </c>
      <c r="E49" s="167" t="s">
        <v>228</v>
      </c>
      <c r="F49" s="208">
        <v>731.10900000000004</v>
      </c>
      <c r="G49" s="208">
        <v>464.28500000000003</v>
      </c>
      <c r="H49" s="208" t="s">
        <v>15</v>
      </c>
      <c r="I49" s="208" t="s">
        <v>369</v>
      </c>
      <c r="J49" s="208">
        <v>1447.3330000000001</v>
      </c>
      <c r="K49" s="208">
        <v>672.36</v>
      </c>
      <c r="L49" s="208">
        <v>134.75200000000001</v>
      </c>
      <c r="M49" s="208">
        <v>65.81</v>
      </c>
      <c r="N49" s="208">
        <v>568.51900000000001</v>
      </c>
      <c r="O49" s="208">
        <v>129.16999999999999</v>
      </c>
      <c r="P49" s="208">
        <v>589.35</v>
      </c>
      <c r="Q49" s="208">
        <v>4824.2690000000002</v>
      </c>
    </row>
    <row r="50" spans="1:17" ht="11.25" customHeight="1" x14ac:dyDescent="0.2">
      <c r="A50" s="204" t="s">
        <v>453</v>
      </c>
      <c r="B50" s="167" t="s">
        <v>454</v>
      </c>
      <c r="C50" s="167" t="s">
        <v>228</v>
      </c>
      <c r="D50" s="167" t="s">
        <v>228</v>
      </c>
      <c r="E50" s="167" t="s">
        <v>228</v>
      </c>
      <c r="F50" s="208">
        <v>1001.397</v>
      </c>
      <c r="G50" s="208">
        <v>1209.2670000000001</v>
      </c>
      <c r="H50" s="208" t="s">
        <v>15</v>
      </c>
      <c r="I50" s="208" t="s">
        <v>369</v>
      </c>
      <c r="J50" s="208">
        <v>1734.6690000000001</v>
      </c>
      <c r="K50" s="208">
        <v>940.22900000000004</v>
      </c>
      <c r="L50" s="208">
        <v>331.18</v>
      </c>
      <c r="M50" s="208">
        <v>182.28899999999999</v>
      </c>
      <c r="N50" s="208">
        <v>972.67</v>
      </c>
      <c r="O50" s="208">
        <v>421.06599999999997</v>
      </c>
      <c r="P50" s="208">
        <v>552.66300000000001</v>
      </c>
      <c r="Q50" s="208">
        <v>7437.9350000000004</v>
      </c>
    </row>
    <row r="51" spans="1:17" ht="11.25" customHeight="1" x14ac:dyDescent="0.2">
      <c r="A51" s="204" t="s">
        <v>455</v>
      </c>
      <c r="B51" s="167" t="s">
        <v>456</v>
      </c>
      <c r="C51" s="167" t="s">
        <v>228</v>
      </c>
      <c r="D51" s="167" t="s">
        <v>228</v>
      </c>
      <c r="E51" s="167" t="s">
        <v>228</v>
      </c>
      <c r="F51" s="208">
        <v>1990.5129999999999</v>
      </c>
      <c r="G51" s="208">
        <v>1160.3430000000001</v>
      </c>
      <c r="H51" s="208" t="s">
        <v>15</v>
      </c>
      <c r="I51" s="208" t="s">
        <v>369</v>
      </c>
      <c r="J51" s="208">
        <v>4586.473</v>
      </c>
      <c r="K51" s="208">
        <v>564.04600000000005</v>
      </c>
      <c r="L51" s="208">
        <v>711.15599999999995</v>
      </c>
      <c r="M51" s="208">
        <v>700.73900000000003</v>
      </c>
      <c r="N51" s="208">
        <v>1809.289</v>
      </c>
      <c r="O51" s="208">
        <v>4182.7139999999999</v>
      </c>
      <c r="P51" s="208">
        <v>918.79100000000005</v>
      </c>
      <c r="Q51" s="208">
        <v>16792.777999999998</v>
      </c>
    </row>
    <row r="52" spans="1:17" ht="11.25" customHeight="1" x14ac:dyDescent="0.2">
      <c r="A52" s="204" t="s">
        <v>457</v>
      </c>
      <c r="B52" s="167" t="s">
        <v>458</v>
      </c>
      <c r="C52" s="167" t="s">
        <v>228</v>
      </c>
      <c r="D52" s="167" t="s">
        <v>228</v>
      </c>
      <c r="E52" s="167" t="s">
        <v>228</v>
      </c>
      <c r="F52" s="208">
        <v>818.31200000000001</v>
      </c>
      <c r="G52" s="208">
        <v>1288.829</v>
      </c>
      <c r="H52" s="208" t="s">
        <v>15</v>
      </c>
      <c r="I52" s="208" t="s">
        <v>15</v>
      </c>
      <c r="J52" s="208">
        <v>1895.5260000000001</v>
      </c>
      <c r="K52" s="208">
        <v>647.197</v>
      </c>
      <c r="L52" s="208">
        <v>292.03899999999999</v>
      </c>
      <c r="M52" s="208">
        <v>270.47800000000001</v>
      </c>
      <c r="N52" s="208">
        <v>1091.7809999999999</v>
      </c>
      <c r="O52" s="208">
        <v>262.27699999999999</v>
      </c>
      <c r="P52" s="208">
        <v>698.67600000000004</v>
      </c>
      <c r="Q52" s="208">
        <v>7455.8559999999998</v>
      </c>
    </row>
    <row r="53" spans="1:17" ht="11.25" customHeight="1" x14ac:dyDescent="0.2">
      <c r="A53" s="204" t="s">
        <v>459</v>
      </c>
      <c r="B53" s="167" t="s">
        <v>460</v>
      </c>
      <c r="C53" s="167" t="s">
        <v>228</v>
      </c>
      <c r="D53" s="167" t="s">
        <v>228</v>
      </c>
      <c r="E53" s="167" t="s">
        <v>228</v>
      </c>
      <c r="F53" s="208">
        <v>765.93299999999999</v>
      </c>
      <c r="G53" s="208">
        <v>717.78499999999997</v>
      </c>
      <c r="H53" s="208" t="s">
        <v>15</v>
      </c>
      <c r="I53" s="208" t="s">
        <v>15</v>
      </c>
      <c r="J53" s="208">
        <v>964.66200000000003</v>
      </c>
      <c r="K53" s="208">
        <v>55.674999999999997</v>
      </c>
      <c r="L53" s="208">
        <v>188.84</v>
      </c>
      <c r="M53" s="208" t="s">
        <v>15</v>
      </c>
      <c r="N53" s="208">
        <v>264.22199999999998</v>
      </c>
      <c r="O53" s="208">
        <v>259.94400000000002</v>
      </c>
      <c r="P53" s="208">
        <v>198.554</v>
      </c>
      <c r="Q53" s="208">
        <v>3443.6529999999998</v>
      </c>
    </row>
    <row r="54" spans="1:17" s="173" customFormat="1" ht="18" customHeight="1" x14ac:dyDescent="0.2">
      <c r="A54" s="207" t="s">
        <v>461</v>
      </c>
      <c r="B54" s="199" t="s">
        <v>462</v>
      </c>
      <c r="C54" s="199" t="s">
        <v>228</v>
      </c>
      <c r="D54" s="199" t="s">
        <v>228</v>
      </c>
      <c r="E54" s="199" t="s">
        <v>228</v>
      </c>
      <c r="F54" s="209">
        <v>10106.134</v>
      </c>
      <c r="G54" s="209">
        <v>7296.0249999999996</v>
      </c>
      <c r="H54" s="209">
        <v>866.178</v>
      </c>
      <c r="I54" s="209">
        <v>429.80900000000003</v>
      </c>
      <c r="J54" s="209">
        <v>16022.486000000001</v>
      </c>
      <c r="K54" s="209">
        <v>8533.2520000000004</v>
      </c>
      <c r="L54" s="209">
        <v>3061.6489999999999</v>
      </c>
      <c r="M54" s="209">
        <v>3186.2269999999999</v>
      </c>
      <c r="N54" s="209">
        <v>10065.228999999999</v>
      </c>
      <c r="O54" s="209">
        <v>20067.376</v>
      </c>
      <c r="P54" s="209">
        <v>9255.4380000000001</v>
      </c>
      <c r="Q54" s="209">
        <v>88889.803</v>
      </c>
    </row>
    <row r="55" spans="1:17" ht="11.25" customHeight="1" x14ac:dyDescent="0.2">
      <c r="A55" s="204" t="s">
        <v>463</v>
      </c>
      <c r="B55" s="167" t="s">
        <v>464</v>
      </c>
      <c r="C55" s="167" t="s">
        <v>228</v>
      </c>
      <c r="D55" s="167" t="s">
        <v>228</v>
      </c>
      <c r="E55" s="167" t="s">
        <v>228</v>
      </c>
      <c r="F55" s="208">
        <v>114.12</v>
      </c>
      <c r="G55" s="208">
        <v>68.578000000000003</v>
      </c>
      <c r="H55" s="208" t="s">
        <v>369</v>
      </c>
      <c r="I55" s="208" t="s">
        <v>15</v>
      </c>
      <c r="J55" s="208">
        <v>464.76799999999997</v>
      </c>
      <c r="K55" s="208">
        <v>401.83499999999998</v>
      </c>
      <c r="L55" s="208">
        <v>55.11</v>
      </c>
      <c r="M55" s="208">
        <v>104.96899999999999</v>
      </c>
      <c r="N55" s="208">
        <v>362.98099999999999</v>
      </c>
      <c r="O55" s="208">
        <v>68.662000000000006</v>
      </c>
      <c r="P55" s="208">
        <v>101.72499999999999</v>
      </c>
      <c r="Q55" s="208">
        <v>1747.471</v>
      </c>
    </row>
    <row r="56" spans="1:17" ht="11.25" customHeight="1" x14ac:dyDescent="0.2">
      <c r="A56" s="204" t="s">
        <v>465</v>
      </c>
      <c r="B56" s="167" t="s">
        <v>466</v>
      </c>
      <c r="C56" s="167" t="s">
        <v>228</v>
      </c>
      <c r="D56" s="167" t="s">
        <v>228</v>
      </c>
      <c r="E56" s="167" t="s">
        <v>228</v>
      </c>
      <c r="F56" s="208">
        <v>138.833</v>
      </c>
      <c r="G56" s="208">
        <v>267.59500000000003</v>
      </c>
      <c r="H56" s="208" t="s">
        <v>15</v>
      </c>
      <c r="I56" s="208" t="s">
        <v>369</v>
      </c>
      <c r="J56" s="208">
        <v>365.05900000000003</v>
      </c>
      <c r="K56" s="208">
        <v>586.87199999999996</v>
      </c>
      <c r="L56" s="208">
        <v>52.040999999999997</v>
      </c>
      <c r="M56" s="208">
        <v>74.548000000000002</v>
      </c>
      <c r="N56" s="208">
        <v>141.75800000000001</v>
      </c>
      <c r="O56" s="208" t="s">
        <v>369</v>
      </c>
      <c r="P56" s="208">
        <v>105.63800000000001</v>
      </c>
      <c r="Q56" s="208">
        <v>1766.136</v>
      </c>
    </row>
    <row r="57" spans="1:17" ht="11.25" customHeight="1" x14ac:dyDescent="0.2">
      <c r="A57" s="204" t="s">
        <v>467</v>
      </c>
      <c r="B57" s="167" t="s">
        <v>468</v>
      </c>
      <c r="C57" s="167" t="s">
        <v>228</v>
      </c>
      <c r="D57" s="167" t="s">
        <v>228</v>
      </c>
      <c r="E57" s="167" t="s">
        <v>228</v>
      </c>
      <c r="F57" s="208">
        <v>271.99599999999998</v>
      </c>
      <c r="G57" s="208">
        <v>288.15499999999997</v>
      </c>
      <c r="H57" s="208">
        <v>75.802999999999997</v>
      </c>
      <c r="I57" s="208" t="s">
        <v>15</v>
      </c>
      <c r="J57" s="208">
        <v>928.22299999999996</v>
      </c>
      <c r="K57" s="208">
        <v>589.35599999999999</v>
      </c>
      <c r="L57" s="208" t="s">
        <v>15</v>
      </c>
      <c r="M57" s="208">
        <v>197.48400000000001</v>
      </c>
      <c r="N57" s="208">
        <v>433.92500000000001</v>
      </c>
      <c r="O57" s="208" t="s">
        <v>15</v>
      </c>
      <c r="P57" s="208">
        <v>330.86200000000002</v>
      </c>
      <c r="Q57" s="208">
        <v>3201.5219999999999</v>
      </c>
    </row>
    <row r="58" spans="1:17" ht="11.25" customHeight="1" x14ac:dyDescent="0.2">
      <c r="A58" s="204" t="s">
        <v>469</v>
      </c>
      <c r="B58" s="167" t="s">
        <v>470</v>
      </c>
      <c r="C58" s="167" t="s">
        <v>228</v>
      </c>
      <c r="D58" s="167" t="s">
        <v>228</v>
      </c>
      <c r="E58" s="167" t="s">
        <v>228</v>
      </c>
      <c r="F58" s="208">
        <v>77.603999999999999</v>
      </c>
      <c r="G58" s="208">
        <v>82.034000000000006</v>
      </c>
      <c r="H58" s="208" t="s">
        <v>15</v>
      </c>
      <c r="I58" s="208" t="s">
        <v>15</v>
      </c>
      <c r="J58" s="208">
        <v>386.54899999999998</v>
      </c>
      <c r="K58" s="208">
        <v>427.02800000000002</v>
      </c>
      <c r="L58" s="208">
        <v>45.581000000000003</v>
      </c>
      <c r="M58" s="208">
        <v>167.33600000000001</v>
      </c>
      <c r="N58" s="208">
        <v>278.322</v>
      </c>
      <c r="O58" s="208" t="s">
        <v>15</v>
      </c>
      <c r="P58" s="208">
        <v>96.171000000000006</v>
      </c>
      <c r="Q58" s="208">
        <v>1595.6890000000001</v>
      </c>
    </row>
    <row r="59" spans="1:17" ht="11.25" customHeight="1" x14ac:dyDescent="0.2">
      <c r="A59" s="204" t="s">
        <v>471</v>
      </c>
      <c r="B59" s="167" t="s">
        <v>472</v>
      </c>
      <c r="C59" s="167" t="s">
        <v>228</v>
      </c>
      <c r="D59" s="167" t="s">
        <v>228</v>
      </c>
      <c r="E59" s="167" t="s">
        <v>228</v>
      </c>
      <c r="F59" s="208">
        <v>367.31299999999999</v>
      </c>
      <c r="G59" s="208">
        <v>284.565</v>
      </c>
      <c r="H59" s="208" t="s">
        <v>369</v>
      </c>
      <c r="I59" s="208" t="s">
        <v>15</v>
      </c>
      <c r="J59" s="208">
        <v>1073.1489999999999</v>
      </c>
      <c r="K59" s="208">
        <v>608.92100000000005</v>
      </c>
      <c r="L59" s="208">
        <v>121.604</v>
      </c>
      <c r="M59" s="208">
        <v>256.88900000000001</v>
      </c>
      <c r="N59" s="208">
        <v>588.74900000000002</v>
      </c>
      <c r="O59" s="208" t="s">
        <v>15</v>
      </c>
      <c r="P59" s="208">
        <v>204.00299999999999</v>
      </c>
      <c r="Q59" s="208">
        <v>3524.6379999999999</v>
      </c>
    </row>
    <row r="60" spans="1:17" ht="11.25" customHeight="1" x14ac:dyDescent="0.2">
      <c r="A60" s="204" t="s">
        <v>473</v>
      </c>
      <c r="B60" s="167" t="s">
        <v>474</v>
      </c>
      <c r="C60" s="167" t="s">
        <v>228</v>
      </c>
      <c r="D60" s="167" t="s">
        <v>228</v>
      </c>
      <c r="E60" s="167" t="s">
        <v>228</v>
      </c>
      <c r="F60" s="208">
        <v>584.88400000000001</v>
      </c>
      <c r="G60" s="208">
        <v>298.80099999999999</v>
      </c>
      <c r="H60" s="208" t="s">
        <v>15</v>
      </c>
      <c r="I60" s="208" t="s">
        <v>15</v>
      </c>
      <c r="J60" s="208">
        <v>1410.9770000000001</v>
      </c>
      <c r="K60" s="208">
        <v>749.91200000000003</v>
      </c>
      <c r="L60" s="208">
        <v>296.892</v>
      </c>
      <c r="M60" s="208">
        <v>515.01900000000001</v>
      </c>
      <c r="N60" s="208">
        <v>723.90700000000004</v>
      </c>
      <c r="O60" s="208">
        <v>361.298</v>
      </c>
      <c r="P60" s="208">
        <v>619.96</v>
      </c>
      <c r="Q60" s="208">
        <v>5641.7020000000002</v>
      </c>
    </row>
    <row r="61" spans="1:17" ht="11.25" customHeight="1" x14ac:dyDescent="0.2">
      <c r="A61" s="204" t="s">
        <v>475</v>
      </c>
      <c r="B61" s="167" t="s">
        <v>476</v>
      </c>
      <c r="C61" s="167" t="s">
        <v>228</v>
      </c>
      <c r="D61" s="167" t="s">
        <v>228</v>
      </c>
      <c r="E61" s="167" t="s">
        <v>228</v>
      </c>
      <c r="F61" s="208">
        <v>231.21199999999999</v>
      </c>
      <c r="G61" s="208">
        <v>329.27699999999999</v>
      </c>
      <c r="H61" s="208" t="s">
        <v>15</v>
      </c>
      <c r="I61" s="208" t="s">
        <v>15</v>
      </c>
      <c r="J61" s="208">
        <v>898.52</v>
      </c>
      <c r="K61" s="208">
        <v>794.51099999999997</v>
      </c>
      <c r="L61" s="208">
        <v>50.543999999999997</v>
      </c>
      <c r="M61" s="208">
        <v>59.884</v>
      </c>
      <c r="N61" s="208">
        <v>219.21899999999999</v>
      </c>
      <c r="O61" s="208" t="s">
        <v>369</v>
      </c>
      <c r="P61" s="208">
        <v>142.733</v>
      </c>
      <c r="Q61" s="208">
        <v>2822.893</v>
      </c>
    </row>
    <row r="62" spans="1:17" ht="11.25" customHeight="1" x14ac:dyDescent="0.2">
      <c r="A62" s="204" t="s">
        <v>477</v>
      </c>
      <c r="B62" s="167" t="s">
        <v>478</v>
      </c>
      <c r="C62" s="167" t="s">
        <v>228</v>
      </c>
      <c r="D62" s="167" t="s">
        <v>228</v>
      </c>
      <c r="E62" s="167" t="s">
        <v>228</v>
      </c>
      <c r="F62" s="208">
        <v>1572.49</v>
      </c>
      <c r="G62" s="208">
        <v>1027.22</v>
      </c>
      <c r="H62" s="208" t="s">
        <v>15</v>
      </c>
      <c r="I62" s="208" t="s">
        <v>369</v>
      </c>
      <c r="J62" s="208">
        <v>2573.2310000000002</v>
      </c>
      <c r="K62" s="208">
        <v>968.87</v>
      </c>
      <c r="L62" s="208" t="s">
        <v>15</v>
      </c>
      <c r="M62" s="208">
        <v>897.20299999999997</v>
      </c>
      <c r="N62" s="208">
        <v>2618.9229999999998</v>
      </c>
      <c r="O62" s="208">
        <v>9659.875</v>
      </c>
      <c r="P62" s="208">
        <v>2241.3890000000001</v>
      </c>
      <c r="Q62" s="208">
        <v>22274.072</v>
      </c>
    </row>
    <row r="63" spans="1:17" ht="11.25" customHeight="1" x14ac:dyDescent="0.2">
      <c r="A63" s="204" t="s">
        <v>479</v>
      </c>
      <c r="B63" s="167" t="s">
        <v>480</v>
      </c>
      <c r="C63" s="167" t="s">
        <v>228</v>
      </c>
      <c r="D63" s="167" t="s">
        <v>228</v>
      </c>
      <c r="E63" s="167" t="s">
        <v>228</v>
      </c>
      <c r="F63" s="208">
        <v>3236.944</v>
      </c>
      <c r="G63" s="208">
        <v>2205.5659999999998</v>
      </c>
      <c r="H63" s="208" t="s">
        <v>15</v>
      </c>
      <c r="I63" s="208" t="s">
        <v>15</v>
      </c>
      <c r="J63" s="208">
        <v>2550.712</v>
      </c>
      <c r="K63" s="208">
        <v>1444.0150000000001</v>
      </c>
      <c r="L63" s="208">
        <v>863.76499999999999</v>
      </c>
      <c r="M63" s="208">
        <v>375.06599999999997</v>
      </c>
      <c r="N63" s="208">
        <v>2137.7710000000002</v>
      </c>
      <c r="O63" s="208">
        <v>7721.951</v>
      </c>
      <c r="P63" s="208">
        <v>2179.4090000000001</v>
      </c>
      <c r="Q63" s="208">
        <v>23193.727999999999</v>
      </c>
    </row>
    <row r="64" spans="1:17" ht="11.25" customHeight="1" x14ac:dyDescent="0.2">
      <c r="A64" s="204" t="s">
        <v>481</v>
      </c>
      <c r="B64" s="167" t="s">
        <v>482</v>
      </c>
      <c r="C64" s="167" t="s">
        <v>228</v>
      </c>
      <c r="D64" s="167" t="s">
        <v>228</v>
      </c>
      <c r="E64" s="167" t="s">
        <v>228</v>
      </c>
      <c r="F64" s="208">
        <v>594.971</v>
      </c>
      <c r="G64" s="208">
        <v>541.71400000000006</v>
      </c>
      <c r="H64" s="208">
        <v>125.288</v>
      </c>
      <c r="I64" s="208" t="s">
        <v>369</v>
      </c>
      <c r="J64" s="208">
        <v>1018.095</v>
      </c>
      <c r="K64" s="208">
        <v>562.26199999999994</v>
      </c>
      <c r="L64" s="208">
        <v>140.68899999999999</v>
      </c>
      <c r="M64" s="208">
        <v>109.102</v>
      </c>
      <c r="N64" s="208">
        <v>375.05799999999999</v>
      </c>
      <c r="O64" s="208">
        <v>102.346</v>
      </c>
      <c r="P64" s="208">
        <v>337.42700000000002</v>
      </c>
      <c r="Q64" s="208">
        <v>3906.9520000000002</v>
      </c>
    </row>
    <row r="65" spans="1:17" ht="11.25" customHeight="1" x14ac:dyDescent="0.2">
      <c r="A65" s="204" t="s">
        <v>483</v>
      </c>
      <c r="B65" s="167" t="s">
        <v>484</v>
      </c>
      <c r="C65" s="167" t="s">
        <v>228</v>
      </c>
      <c r="D65" s="167" t="s">
        <v>228</v>
      </c>
      <c r="E65" s="167" t="s">
        <v>228</v>
      </c>
      <c r="F65" s="208">
        <v>1600.386</v>
      </c>
      <c r="G65" s="208">
        <v>1242.039</v>
      </c>
      <c r="H65" s="208" t="s">
        <v>15</v>
      </c>
      <c r="I65" s="208" t="s">
        <v>15</v>
      </c>
      <c r="J65" s="208">
        <v>2840.56</v>
      </c>
      <c r="K65" s="208">
        <v>1010.847</v>
      </c>
      <c r="L65" s="208">
        <v>572.70899999999995</v>
      </c>
      <c r="M65" s="208" t="s">
        <v>369</v>
      </c>
      <c r="N65" s="208">
        <v>899.72900000000004</v>
      </c>
      <c r="O65" s="208">
        <v>1160.4190000000001</v>
      </c>
      <c r="P65" s="208">
        <v>2015.691</v>
      </c>
      <c r="Q65" s="208">
        <v>11636.067999999999</v>
      </c>
    </row>
    <row r="66" spans="1:17" ht="11.25" customHeight="1" x14ac:dyDescent="0.2">
      <c r="A66" s="204" t="s">
        <v>485</v>
      </c>
      <c r="B66" s="167" t="s">
        <v>486</v>
      </c>
      <c r="C66" s="167" t="s">
        <v>228</v>
      </c>
      <c r="D66" s="167" t="s">
        <v>228</v>
      </c>
      <c r="E66" s="167" t="s">
        <v>228</v>
      </c>
      <c r="F66" s="208">
        <v>363.149</v>
      </c>
      <c r="G66" s="208">
        <v>305.45999999999998</v>
      </c>
      <c r="H66" s="208" t="s">
        <v>15</v>
      </c>
      <c r="I66" s="208" t="s">
        <v>369</v>
      </c>
      <c r="J66" s="208">
        <v>265.36599999999999</v>
      </c>
      <c r="K66" s="208">
        <v>56.807000000000002</v>
      </c>
      <c r="L66" s="208">
        <v>24.260999999999999</v>
      </c>
      <c r="M66" s="208">
        <v>209.75299999999999</v>
      </c>
      <c r="N66" s="208">
        <v>451.72199999999998</v>
      </c>
      <c r="O66" s="208">
        <v>130.851</v>
      </c>
      <c r="P66" s="208">
        <v>152.34299999999999</v>
      </c>
      <c r="Q66" s="208">
        <v>1988.45</v>
      </c>
    </row>
    <row r="67" spans="1:17" ht="11.25" customHeight="1" x14ac:dyDescent="0.2">
      <c r="A67" s="204" t="s">
        <v>487</v>
      </c>
      <c r="B67" s="167" t="s">
        <v>488</v>
      </c>
      <c r="C67" s="167" t="s">
        <v>228</v>
      </c>
      <c r="D67" s="167" t="s">
        <v>228</v>
      </c>
      <c r="E67" s="167" t="s">
        <v>228</v>
      </c>
      <c r="F67" s="208">
        <v>952.23199999999997</v>
      </c>
      <c r="G67" s="208">
        <v>355.02199999999999</v>
      </c>
      <c r="H67" s="208" t="s">
        <v>369</v>
      </c>
      <c r="I67" s="208" t="s">
        <v>369</v>
      </c>
      <c r="J67" s="208">
        <v>1247.277</v>
      </c>
      <c r="K67" s="208">
        <v>332.01799999999997</v>
      </c>
      <c r="L67" s="208">
        <v>133.309</v>
      </c>
      <c r="M67" s="208">
        <v>218.97399999999999</v>
      </c>
      <c r="N67" s="208">
        <v>833.16499999999996</v>
      </c>
      <c r="O67" s="208">
        <v>790.399</v>
      </c>
      <c r="P67" s="208">
        <v>728.08600000000001</v>
      </c>
      <c r="Q67" s="208">
        <v>5590.482</v>
      </c>
    </row>
    <row r="68" spans="1:17" s="173" customFormat="1" ht="18" customHeight="1" x14ac:dyDescent="0.2">
      <c r="A68" s="207" t="s">
        <v>489</v>
      </c>
      <c r="B68" s="199" t="s">
        <v>490</v>
      </c>
      <c r="C68" s="199" t="s">
        <v>228</v>
      </c>
      <c r="D68" s="199" t="s">
        <v>228</v>
      </c>
      <c r="E68" s="199" t="s">
        <v>228</v>
      </c>
      <c r="F68" s="209">
        <v>9496.7029999999995</v>
      </c>
      <c r="G68" s="209">
        <v>7747.5249999999996</v>
      </c>
      <c r="H68" s="209">
        <v>1132.8800000000001</v>
      </c>
      <c r="I68" s="209">
        <v>376.97300000000001</v>
      </c>
      <c r="J68" s="209">
        <v>14442.456</v>
      </c>
      <c r="K68" s="209">
        <v>13206.949000000001</v>
      </c>
      <c r="L68" s="209">
        <v>3751.375</v>
      </c>
      <c r="M68" s="209">
        <v>3622.2260000000001</v>
      </c>
      <c r="N68" s="209">
        <v>14915.126</v>
      </c>
      <c r="O68" s="209">
        <v>6449.95</v>
      </c>
      <c r="P68" s="209">
        <v>6009.0739999999996</v>
      </c>
      <c r="Q68" s="209">
        <v>81151.237999999998</v>
      </c>
    </row>
    <row r="69" spans="1:17" ht="11.25" customHeight="1" x14ac:dyDescent="0.2">
      <c r="A69" s="204" t="s">
        <v>491</v>
      </c>
      <c r="B69" s="167" t="s">
        <v>492</v>
      </c>
      <c r="C69" s="167" t="s">
        <v>228</v>
      </c>
      <c r="D69" s="167" t="s">
        <v>228</v>
      </c>
      <c r="E69" s="167" t="s">
        <v>228</v>
      </c>
      <c r="F69" s="208">
        <v>143.738</v>
      </c>
      <c r="G69" s="208">
        <v>77.004000000000005</v>
      </c>
      <c r="H69" s="208" t="s">
        <v>15</v>
      </c>
      <c r="I69" s="208" t="s">
        <v>369</v>
      </c>
      <c r="J69" s="208">
        <v>430.1</v>
      </c>
      <c r="K69" s="208">
        <v>576.875</v>
      </c>
      <c r="L69" s="208">
        <v>102.798</v>
      </c>
      <c r="M69" s="208">
        <v>62.99</v>
      </c>
      <c r="N69" s="208">
        <v>304.00200000000001</v>
      </c>
      <c r="O69" s="208">
        <v>143.94200000000001</v>
      </c>
      <c r="P69" s="208">
        <v>191.005</v>
      </c>
      <c r="Q69" s="208">
        <v>2054.2559999999999</v>
      </c>
    </row>
    <row r="70" spans="1:17" ht="11.25" customHeight="1" x14ac:dyDescent="0.2">
      <c r="A70" s="204" t="s">
        <v>493</v>
      </c>
      <c r="B70" s="167" t="s">
        <v>494</v>
      </c>
      <c r="C70" s="167" t="s">
        <v>228</v>
      </c>
      <c r="D70" s="167" t="s">
        <v>228</v>
      </c>
      <c r="E70" s="167" t="s">
        <v>228</v>
      </c>
      <c r="F70" s="208">
        <v>348.96699999999998</v>
      </c>
      <c r="G70" s="208">
        <v>227.506</v>
      </c>
      <c r="H70" s="208" t="s">
        <v>15</v>
      </c>
      <c r="I70" s="208" t="s">
        <v>15</v>
      </c>
      <c r="J70" s="208">
        <v>431.96100000000001</v>
      </c>
      <c r="K70" s="208">
        <v>581.97500000000002</v>
      </c>
      <c r="L70" s="208">
        <v>149.708</v>
      </c>
      <c r="M70" s="208">
        <v>257.459</v>
      </c>
      <c r="N70" s="208">
        <v>541.55700000000002</v>
      </c>
      <c r="O70" s="208" t="s">
        <v>369</v>
      </c>
      <c r="P70" s="208">
        <v>154.714</v>
      </c>
      <c r="Q70" s="208">
        <v>2747.3870000000002</v>
      </c>
    </row>
    <row r="71" spans="1:17" ht="11.25" customHeight="1" x14ac:dyDescent="0.2">
      <c r="A71" s="204" t="s">
        <v>495</v>
      </c>
      <c r="B71" s="167" t="s">
        <v>496</v>
      </c>
      <c r="C71" s="167" t="s">
        <v>228</v>
      </c>
      <c r="D71" s="167" t="s">
        <v>228</v>
      </c>
      <c r="E71" s="167" t="s">
        <v>228</v>
      </c>
      <c r="F71" s="208">
        <v>332.44900000000001</v>
      </c>
      <c r="G71" s="208">
        <v>242.869</v>
      </c>
      <c r="H71" s="208" t="s">
        <v>15</v>
      </c>
      <c r="I71" s="208" t="s">
        <v>15</v>
      </c>
      <c r="J71" s="208">
        <v>452.91399999999999</v>
      </c>
      <c r="K71" s="208">
        <v>234.75399999999999</v>
      </c>
      <c r="L71" s="208">
        <v>73.707999999999998</v>
      </c>
      <c r="M71" s="208">
        <v>83.388000000000005</v>
      </c>
      <c r="N71" s="208">
        <v>452.51400000000001</v>
      </c>
      <c r="O71" s="208">
        <v>210.51499999999999</v>
      </c>
      <c r="P71" s="208">
        <v>77.072999999999993</v>
      </c>
      <c r="Q71" s="208">
        <v>2184.232</v>
      </c>
    </row>
    <row r="72" spans="1:17" ht="11.25" customHeight="1" x14ac:dyDescent="0.2">
      <c r="A72" s="204" t="s">
        <v>497</v>
      </c>
      <c r="B72" s="167" t="s">
        <v>498</v>
      </c>
      <c r="C72" s="167" t="s">
        <v>228</v>
      </c>
      <c r="D72" s="167" t="s">
        <v>228</v>
      </c>
      <c r="E72" s="167" t="s">
        <v>228</v>
      </c>
      <c r="F72" s="208">
        <v>517.34799999999996</v>
      </c>
      <c r="G72" s="208">
        <v>386.81400000000002</v>
      </c>
      <c r="H72" s="208">
        <v>107.251</v>
      </c>
      <c r="I72" s="208" t="s">
        <v>15</v>
      </c>
      <c r="J72" s="208">
        <v>710.25800000000004</v>
      </c>
      <c r="K72" s="208">
        <v>292.88600000000002</v>
      </c>
      <c r="L72" s="208">
        <v>115.08199999999999</v>
      </c>
      <c r="M72" s="208">
        <v>32.832000000000001</v>
      </c>
      <c r="N72" s="208">
        <v>258.87700000000001</v>
      </c>
      <c r="O72" s="208">
        <v>123.318</v>
      </c>
      <c r="P72" s="208">
        <v>248.26599999999999</v>
      </c>
      <c r="Q72" s="208">
        <v>2819.3150000000001</v>
      </c>
    </row>
    <row r="73" spans="1:17" ht="11.25" customHeight="1" x14ac:dyDescent="0.2">
      <c r="A73" s="204" t="s">
        <v>499</v>
      </c>
      <c r="B73" s="167" t="s">
        <v>500</v>
      </c>
      <c r="C73" s="167" t="s">
        <v>228</v>
      </c>
      <c r="D73" s="167" t="s">
        <v>228</v>
      </c>
      <c r="E73" s="167" t="s">
        <v>228</v>
      </c>
      <c r="F73" s="208">
        <v>766.76599999999996</v>
      </c>
      <c r="G73" s="208">
        <v>611.04700000000003</v>
      </c>
      <c r="H73" s="208" t="s">
        <v>15</v>
      </c>
      <c r="I73" s="208" t="s">
        <v>15</v>
      </c>
      <c r="J73" s="208">
        <v>1282.56</v>
      </c>
      <c r="K73" s="208">
        <v>1435.7070000000001</v>
      </c>
      <c r="L73" s="208">
        <v>291.64999999999998</v>
      </c>
      <c r="M73" s="208">
        <v>366.49200000000002</v>
      </c>
      <c r="N73" s="208">
        <v>1480.277</v>
      </c>
      <c r="O73" s="208" t="s">
        <v>369</v>
      </c>
      <c r="P73" s="208">
        <v>634.04</v>
      </c>
      <c r="Q73" s="208">
        <v>7159.7730000000001</v>
      </c>
    </row>
    <row r="74" spans="1:17" ht="11.25" customHeight="1" x14ac:dyDescent="0.2">
      <c r="A74" s="204" t="s">
        <v>501</v>
      </c>
      <c r="B74" s="167" t="s">
        <v>502</v>
      </c>
      <c r="C74" s="167" t="s">
        <v>228</v>
      </c>
      <c r="D74" s="167" t="s">
        <v>228</v>
      </c>
      <c r="E74" s="167" t="s">
        <v>228</v>
      </c>
      <c r="F74" s="208">
        <v>456.68900000000002</v>
      </c>
      <c r="G74" s="208">
        <v>476.75099999999998</v>
      </c>
      <c r="H74" s="208" t="s">
        <v>369</v>
      </c>
      <c r="I74" s="208" t="s">
        <v>369</v>
      </c>
      <c r="J74" s="208">
        <v>732.18299999999999</v>
      </c>
      <c r="K74" s="208">
        <v>783.71600000000001</v>
      </c>
      <c r="L74" s="208">
        <v>179.49</v>
      </c>
      <c r="M74" s="208">
        <v>232.60900000000001</v>
      </c>
      <c r="N74" s="208">
        <v>603.57299999999998</v>
      </c>
      <c r="O74" s="208">
        <v>386.46199999999999</v>
      </c>
      <c r="P74" s="208">
        <v>91.16</v>
      </c>
      <c r="Q74" s="208">
        <v>3942.6320000000001</v>
      </c>
    </row>
    <row r="75" spans="1:17" ht="11.25" customHeight="1" x14ac:dyDescent="0.2">
      <c r="A75" s="204" t="s">
        <v>503</v>
      </c>
      <c r="B75" s="167" t="s">
        <v>504</v>
      </c>
      <c r="C75" s="167" t="s">
        <v>228</v>
      </c>
      <c r="D75" s="167" t="s">
        <v>228</v>
      </c>
      <c r="E75" s="167" t="s">
        <v>228</v>
      </c>
      <c r="F75" s="208">
        <v>3764.0189999999998</v>
      </c>
      <c r="G75" s="208">
        <v>3184.616</v>
      </c>
      <c r="H75" s="208" t="s">
        <v>15</v>
      </c>
      <c r="I75" s="208" t="s">
        <v>15</v>
      </c>
      <c r="J75" s="208">
        <v>4462.0519999999997</v>
      </c>
      <c r="K75" s="208">
        <v>1648.42</v>
      </c>
      <c r="L75" s="208">
        <v>1517.4079999999999</v>
      </c>
      <c r="M75" s="208">
        <v>467.416</v>
      </c>
      <c r="N75" s="208">
        <v>5093.3500000000004</v>
      </c>
      <c r="O75" s="208">
        <v>2014.223</v>
      </c>
      <c r="P75" s="208">
        <v>1847.4090000000001</v>
      </c>
      <c r="Q75" s="208">
        <v>24294.343000000001</v>
      </c>
    </row>
    <row r="76" spans="1:17" ht="11.25" customHeight="1" x14ac:dyDescent="0.2">
      <c r="A76" s="204" t="s">
        <v>505</v>
      </c>
      <c r="B76" s="167" t="s">
        <v>506</v>
      </c>
      <c r="C76" s="167" t="s">
        <v>228</v>
      </c>
      <c r="D76" s="167" t="s">
        <v>228</v>
      </c>
      <c r="E76" s="167" t="s">
        <v>228</v>
      </c>
      <c r="F76" s="208">
        <v>1028.2080000000001</v>
      </c>
      <c r="G76" s="208">
        <v>718.61699999999996</v>
      </c>
      <c r="H76" s="208" t="s">
        <v>15</v>
      </c>
      <c r="I76" s="208" t="s">
        <v>15</v>
      </c>
      <c r="J76" s="208">
        <v>898.90099999999995</v>
      </c>
      <c r="K76" s="208">
        <v>1210.0730000000001</v>
      </c>
      <c r="L76" s="208">
        <v>367.69600000000003</v>
      </c>
      <c r="M76" s="208">
        <v>261.255</v>
      </c>
      <c r="N76" s="208">
        <v>1326.84</v>
      </c>
      <c r="O76" s="208">
        <v>598.01700000000005</v>
      </c>
      <c r="P76" s="208">
        <v>492.29300000000001</v>
      </c>
      <c r="Q76" s="208">
        <v>6984.7359999999999</v>
      </c>
    </row>
    <row r="77" spans="1:17" ht="11.25" customHeight="1" x14ac:dyDescent="0.2">
      <c r="A77" s="204" t="s">
        <v>507</v>
      </c>
      <c r="B77" s="167" t="s">
        <v>508</v>
      </c>
      <c r="C77" s="167" t="s">
        <v>228</v>
      </c>
      <c r="D77" s="167" t="s">
        <v>228</v>
      </c>
      <c r="E77" s="167" t="s">
        <v>228</v>
      </c>
      <c r="F77" s="208">
        <v>629.82899999999995</v>
      </c>
      <c r="G77" s="208">
        <v>1170.6379999999999</v>
      </c>
      <c r="H77" s="208" t="s">
        <v>15</v>
      </c>
      <c r="I77" s="208" t="s">
        <v>15</v>
      </c>
      <c r="J77" s="208">
        <v>1411.212</v>
      </c>
      <c r="K77" s="208">
        <v>1688.953</v>
      </c>
      <c r="L77" s="208">
        <v>298.33999999999997</v>
      </c>
      <c r="M77" s="208">
        <v>635.07899999999995</v>
      </c>
      <c r="N77" s="208">
        <v>1494.9670000000001</v>
      </c>
      <c r="O77" s="208">
        <v>677.19799999999998</v>
      </c>
      <c r="P77" s="208">
        <v>634.74900000000002</v>
      </c>
      <c r="Q77" s="208">
        <v>8788.3629999999994</v>
      </c>
    </row>
    <row r="78" spans="1:17" ht="11.25" customHeight="1" x14ac:dyDescent="0.2">
      <c r="A78" s="204" t="s">
        <v>509</v>
      </c>
      <c r="B78" s="167" t="s">
        <v>510</v>
      </c>
      <c r="C78" s="167" t="s">
        <v>228</v>
      </c>
      <c r="D78" s="167" t="s">
        <v>228</v>
      </c>
      <c r="E78" s="167" t="s">
        <v>228</v>
      </c>
      <c r="F78" s="208">
        <v>51.776000000000003</v>
      </c>
      <c r="G78" s="208">
        <v>171.48400000000001</v>
      </c>
      <c r="H78" s="208" t="s">
        <v>15</v>
      </c>
      <c r="I78" s="208" t="s">
        <v>369</v>
      </c>
      <c r="J78" s="208">
        <v>846.75199999999995</v>
      </c>
      <c r="K78" s="208">
        <v>903.87599999999998</v>
      </c>
      <c r="L78" s="208" t="s">
        <v>15</v>
      </c>
      <c r="M78" s="208">
        <v>166.553</v>
      </c>
      <c r="N78" s="208">
        <v>537.28800000000001</v>
      </c>
      <c r="O78" s="208">
        <v>220.869</v>
      </c>
      <c r="P78" s="208">
        <v>183.501</v>
      </c>
      <c r="Q78" s="208">
        <v>3201.9409999999998</v>
      </c>
    </row>
    <row r="79" spans="1:17" ht="11.25" customHeight="1" x14ac:dyDescent="0.2">
      <c r="A79" s="204" t="s">
        <v>511</v>
      </c>
      <c r="B79" s="167" t="s">
        <v>512</v>
      </c>
      <c r="C79" s="167" t="s">
        <v>228</v>
      </c>
      <c r="D79" s="167" t="s">
        <v>228</v>
      </c>
      <c r="E79" s="167" t="s">
        <v>228</v>
      </c>
      <c r="F79" s="208">
        <v>752.27</v>
      </c>
      <c r="G79" s="208" t="s">
        <v>15</v>
      </c>
      <c r="H79" s="208">
        <v>367.49900000000002</v>
      </c>
      <c r="I79" s="208" t="s">
        <v>369</v>
      </c>
      <c r="J79" s="208">
        <v>1724.5250000000001</v>
      </c>
      <c r="K79" s="208">
        <v>2335.3670000000002</v>
      </c>
      <c r="L79" s="208">
        <v>309.41399999999999</v>
      </c>
      <c r="M79" s="208">
        <v>622.73800000000006</v>
      </c>
      <c r="N79" s="208">
        <v>1363.3710000000001</v>
      </c>
      <c r="O79" s="208">
        <v>376.108</v>
      </c>
      <c r="P79" s="208">
        <v>513.76700000000005</v>
      </c>
      <c r="Q79" s="208">
        <v>8449.2980000000007</v>
      </c>
    </row>
    <row r="80" spans="1:17" ht="11.25" customHeight="1" x14ac:dyDescent="0.2">
      <c r="A80" s="204" t="s">
        <v>513</v>
      </c>
      <c r="B80" s="167" t="s">
        <v>514</v>
      </c>
      <c r="C80" s="167" t="s">
        <v>228</v>
      </c>
      <c r="D80" s="167" t="s">
        <v>228</v>
      </c>
      <c r="E80" s="167" t="s">
        <v>228</v>
      </c>
      <c r="F80" s="208">
        <v>340.36900000000003</v>
      </c>
      <c r="G80" s="208">
        <v>150.72900000000001</v>
      </c>
      <c r="H80" s="208" t="s">
        <v>15</v>
      </c>
      <c r="I80" s="208" t="s">
        <v>15</v>
      </c>
      <c r="J80" s="208">
        <v>638.072</v>
      </c>
      <c r="K80" s="208">
        <v>891.49199999999996</v>
      </c>
      <c r="L80" s="208" t="s">
        <v>15</v>
      </c>
      <c r="M80" s="208">
        <v>161.63900000000001</v>
      </c>
      <c r="N80" s="208">
        <v>712.34900000000005</v>
      </c>
      <c r="O80" s="208">
        <v>1114.1659999999999</v>
      </c>
      <c r="P80" s="208">
        <v>710.64099999999996</v>
      </c>
      <c r="Q80" s="208">
        <v>4807.0190000000002</v>
      </c>
    </row>
    <row r="81" spans="1:17" ht="11.25" customHeight="1" x14ac:dyDescent="0.2">
      <c r="A81" s="204" t="s">
        <v>515</v>
      </c>
      <c r="B81" s="167" t="s">
        <v>516</v>
      </c>
      <c r="C81" s="167" t="s">
        <v>228</v>
      </c>
      <c r="D81" s="167" t="s">
        <v>228</v>
      </c>
      <c r="E81" s="167" t="s">
        <v>228</v>
      </c>
      <c r="F81" s="208">
        <v>364.274</v>
      </c>
      <c r="G81" s="208">
        <v>245.21</v>
      </c>
      <c r="H81" s="208" t="s">
        <v>369</v>
      </c>
      <c r="I81" s="208" t="s">
        <v>15</v>
      </c>
      <c r="J81" s="208">
        <v>420.964</v>
      </c>
      <c r="K81" s="208">
        <v>622.85599999999999</v>
      </c>
      <c r="L81" s="208">
        <v>223.26400000000001</v>
      </c>
      <c r="M81" s="208">
        <v>271.77699999999999</v>
      </c>
      <c r="N81" s="208">
        <v>746.16200000000003</v>
      </c>
      <c r="O81" s="208">
        <v>585.13300000000004</v>
      </c>
      <c r="P81" s="208">
        <v>230.45699999999999</v>
      </c>
      <c r="Q81" s="208">
        <v>3717.9430000000002</v>
      </c>
    </row>
    <row r="82" spans="1:17" s="173" customFormat="1" ht="18" customHeight="1" x14ac:dyDescent="0.2">
      <c r="A82" s="207" t="s">
        <v>517</v>
      </c>
      <c r="B82" s="199" t="s">
        <v>518</v>
      </c>
      <c r="C82" s="199" t="s">
        <v>228</v>
      </c>
      <c r="D82" s="199" t="s">
        <v>228</v>
      </c>
      <c r="E82" s="199" t="s">
        <v>228</v>
      </c>
      <c r="F82" s="209">
        <v>2765.6570000000002</v>
      </c>
      <c r="G82" s="209">
        <v>2977.0770000000002</v>
      </c>
      <c r="H82" s="209">
        <v>682.88599999999997</v>
      </c>
      <c r="I82" s="209">
        <v>173.06200000000001</v>
      </c>
      <c r="J82" s="209">
        <v>8552.5409999999993</v>
      </c>
      <c r="K82" s="209">
        <v>8512.0820000000003</v>
      </c>
      <c r="L82" s="209">
        <v>949.09699999999998</v>
      </c>
      <c r="M82" s="209">
        <v>2966.0349999999999</v>
      </c>
      <c r="N82" s="209">
        <v>5417.98</v>
      </c>
      <c r="O82" s="209">
        <v>10827.003000000001</v>
      </c>
      <c r="P82" s="209">
        <v>4958.4269999999997</v>
      </c>
      <c r="Q82" s="209">
        <v>48781.847000000002</v>
      </c>
    </row>
    <row r="83" spans="1:17" ht="11.25" customHeight="1" x14ac:dyDescent="0.2">
      <c r="A83" s="204" t="s">
        <v>519</v>
      </c>
      <c r="B83" s="167" t="s">
        <v>520</v>
      </c>
      <c r="C83" s="167" t="s">
        <v>228</v>
      </c>
      <c r="D83" s="167" t="s">
        <v>228</v>
      </c>
      <c r="E83" s="167" t="s">
        <v>228</v>
      </c>
      <c r="F83" s="208">
        <v>205.71</v>
      </c>
      <c r="G83" s="208">
        <v>298.928</v>
      </c>
      <c r="H83" s="208" t="s">
        <v>15</v>
      </c>
      <c r="I83" s="208" t="s">
        <v>369</v>
      </c>
      <c r="J83" s="208">
        <v>522.85599999999999</v>
      </c>
      <c r="K83" s="208">
        <v>803.81500000000005</v>
      </c>
      <c r="L83" s="208">
        <v>39.029000000000003</v>
      </c>
      <c r="M83" s="208">
        <v>236.15799999999999</v>
      </c>
      <c r="N83" s="208">
        <v>571.923</v>
      </c>
      <c r="O83" s="208">
        <v>196.28100000000001</v>
      </c>
      <c r="P83" s="208">
        <v>215.06399999999999</v>
      </c>
      <c r="Q83" s="208">
        <v>3172.078</v>
      </c>
    </row>
    <row r="84" spans="1:17" ht="11.25" customHeight="1" x14ac:dyDescent="0.2">
      <c r="A84" s="204" t="s">
        <v>521</v>
      </c>
      <c r="B84" s="167" t="s">
        <v>522</v>
      </c>
      <c r="C84" s="167" t="s">
        <v>228</v>
      </c>
      <c r="D84" s="167" t="s">
        <v>228</v>
      </c>
      <c r="E84" s="167" t="s">
        <v>228</v>
      </c>
      <c r="F84" s="208">
        <v>290.66699999999997</v>
      </c>
      <c r="G84" s="208">
        <v>263.08</v>
      </c>
      <c r="H84" s="208" t="s">
        <v>15</v>
      </c>
      <c r="I84" s="208" t="s">
        <v>15</v>
      </c>
      <c r="J84" s="208">
        <v>450.24799999999999</v>
      </c>
      <c r="K84" s="208">
        <v>371.01400000000001</v>
      </c>
      <c r="L84" s="208" t="s">
        <v>15</v>
      </c>
      <c r="M84" s="208">
        <v>97.606999999999999</v>
      </c>
      <c r="N84" s="208">
        <v>445.43900000000002</v>
      </c>
      <c r="O84" s="208">
        <v>365.61599999999999</v>
      </c>
      <c r="P84" s="208">
        <v>279.62700000000001</v>
      </c>
      <c r="Q84" s="208">
        <v>2691.03</v>
      </c>
    </row>
    <row r="85" spans="1:17" ht="11.25" customHeight="1" x14ac:dyDescent="0.2">
      <c r="A85" s="204" t="s">
        <v>523</v>
      </c>
      <c r="B85" s="167" t="s">
        <v>524</v>
      </c>
      <c r="C85" s="167" t="s">
        <v>228</v>
      </c>
      <c r="D85" s="167" t="s">
        <v>228</v>
      </c>
      <c r="E85" s="167" t="s">
        <v>228</v>
      </c>
      <c r="F85" s="208">
        <v>411.077</v>
      </c>
      <c r="G85" s="208">
        <v>234.047</v>
      </c>
      <c r="H85" s="208" t="s">
        <v>369</v>
      </c>
      <c r="I85" s="208" t="s">
        <v>15</v>
      </c>
      <c r="J85" s="208">
        <v>881.88699999999994</v>
      </c>
      <c r="K85" s="208">
        <v>1503.001</v>
      </c>
      <c r="L85" s="208" t="s">
        <v>15</v>
      </c>
      <c r="M85" s="208">
        <v>135.126</v>
      </c>
      <c r="N85" s="208">
        <v>366.072</v>
      </c>
      <c r="O85" s="208">
        <v>368.05500000000001</v>
      </c>
      <c r="P85" s="208">
        <v>347.45299999999997</v>
      </c>
      <c r="Q85" s="208">
        <v>4336.92</v>
      </c>
    </row>
    <row r="86" spans="1:17" ht="11.25" customHeight="1" x14ac:dyDescent="0.2">
      <c r="A86" s="204" t="s">
        <v>525</v>
      </c>
      <c r="B86" s="167" t="s">
        <v>526</v>
      </c>
      <c r="C86" s="167" t="s">
        <v>228</v>
      </c>
      <c r="D86" s="167" t="s">
        <v>228</v>
      </c>
      <c r="E86" s="167" t="s">
        <v>228</v>
      </c>
      <c r="F86" s="208">
        <v>394.22399999999999</v>
      </c>
      <c r="G86" s="208">
        <v>557.346</v>
      </c>
      <c r="H86" s="208" t="s">
        <v>15</v>
      </c>
      <c r="I86" s="208" t="s">
        <v>15</v>
      </c>
      <c r="J86" s="208">
        <v>1168.7739999999999</v>
      </c>
      <c r="K86" s="208">
        <v>779.77200000000005</v>
      </c>
      <c r="L86" s="208">
        <v>101.154</v>
      </c>
      <c r="M86" s="208">
        <v>153.20099999999999</v>
      </c>
      <c r="N86" s="208">
        <v>645.553</v>
      </c>
      <c r="O86" s="208">
        <v>906.21799999999996</v>
      </c>
      <c r="P86" s="208">
        <v>490.82900000000001</v>
      </c>
      <c r="Q86" s="208">
        <v>5337.7129999999997</v>
      </c>
    </row>
    <row r="87" spans="1:17" ht="11.25" customHeight="1" x14ac:dyDescent="0.2">
      <c r="A87" s="204" t="s">
        <v>527</v>
      </c>
      <c r="B87" s="167" t="s">
        <v>528</v>
      </c>
      <c r="C87" s="167" t="s">
        <v>228</v>
      </c>
      <c r="D87" s="167" t="s">
        <v>228</v>
      </c>
      <c r="E87" s="167" t="s">
        <v>228</v>
      </c>
      <c r="F87" s="208">
        <v>458.41399999999999</v>
      </c>
      <c r="G87" s="208">
        <v>394.64600000000002</v>
      </c>
      <c r="H87" s="208">
        <v>168.66900000000001</v>
      </c>
      <c r="I87" s="208" t="s">
        <v>15</v>
      </c>
      <c r="J87" s="208">
        <v>883.51400000000001</v>
      </c>
      <c r="K87" s="208">
        <v>883.01</v>
      </c>
      <c r="L87" s="208" t="s">
        <v>15</v>
      </c>
      <c r="M87" s="208">
        <v>274.76900000000001</v>
      </c>
      <c r="N87" s="208">
        <v>604.16700000000003</v>
      </c>
      <c r="O87" s="208">
        <v>566.00099999999998</v>
      </c>
      <c r="P87" s="208">
        <v>287.85700000000003</v>
      </c>
      <c r="Q87" s="208">
        <v>4652.1959999999999</v>
      </c>
    </row>
    <row r="88" spans="1:17" ht="11.25" customHeight="1" x14ac:dyDescent="0.2">
      <c r="A88" s="204" t="s">
        <v>529</v>
      </c>
      <c r="B88" s="167" t="s">
        <v>530</v>
      </c>
      <c r="C88" s="167" t="s">
        <v>228</v>
      </c>
      <c r="D88" s="167" t="s">
        <v>228</v>
      </c>
      <c r="E88" s="167" t="s">
        <v>228</v>
      </c>
      <c r="F88" s="208">
        <v>207.89400000000001</v>
      </c>
      <c r="G88" s="208">
        <v>213.77199999999999</v>
      </c>
      <c r="H88" s="208">
        <v>104.76900000000001</v>
      </c>
      <c r="I88" s="208" t="s">
        <v>15</v>
      </c>
      <c r="J88" s="208">
        <v>874.59400000000005</v>
      </c>
      <c r="K88" s="208">
        <v>685.37400000000002</v>
      </c>
      <c r="L88" s="208">
        <v>137.47200000000001</v>
      </c>
      <c r="M88" s="208">
        <v>183.04499999999999</v>
      </c>
      <c r="N88" s="208">
        <v>408.04899999999998</v>
      </c>
      <c r="O88" s="208">
        <v>64.588999999999999</v>
      </c>
      <c r="P88" s="208">
        <v>207.52199999999999</v>
      </c>
      <c r="Q88" s="208">
        <v>3110.4479999999999</v>
      </c>
    </row>
    <row r="89" spans="1:17" ht="11.25" customHeight="1" x14ac:dyDescent="0.2">
      <c r="A89" s="204" t="s">
        <v>531</v>
      </c>
      <c r="B89" s="167" t="s">
        <v>532</v>
      </c>
      <c r="C89" s="167" t="s">
        <v>228</v>
      </c>
      <c r="D89" s="167" t="s">
        <v>228</v>
      </c>
      <c r="E89" s="167" t="s">
        <v>228</v>
      </c>
      <c r="F89" s="208">
        <v>314.46199999999999</v>
      </c>
      <c r="G89" s="208" t="s">
        <v>15</v>
      </c>
      <c r="H89" s="208" t="s">
        <v>369</v>
      </c>
      <c r="I89" s="208" t="s">
        <v>369</v>
      </c>
      <c r="J89" s="208">
        <v>2604.7620000000002</v>
      </c>
      <c r="K89" s="208">
        <v>1909.57</v>
      </c>
      <c r="L89" s="208" t="s">
        <v>15</v>
      </c>
      <c r="M89" s="208">
        <v>1558.2819999999999</v>
      </c>
      <c r="N89" s="208">
        <v>1820.0029999999999</v>
      </c>
      <c r="O89" s="208">
        <v>7342.5529999999999</v>
      </c>
      <c r="P89" s="208">
        <v>2475.7260000000001</v>
      </c>
      <c r="Q89" s="208">
        <v>18629.242999999999</v>
      </c>
    </row>
    <row r="90" spans="1:17" ht="11.25" customHeight="1" x14ac:dyDescent="0.2">
      <c r="A90" s="204" t="s">
        <v>533</v>
      </c>
      <c r="B90" s="167" t="s">
        <v>534</v>
      </c>
      <c r="C90" s="167" t="s">
        <v>228</v>
      </c>
      <c r="D90" s="167" t="s">
        <v>228</v>
      </c>
      <c r="E90" s="167" t="s">
        <v>228</v>
      </c>
      <c r="F90" s="208">
        <v>483.209</v>
      </c>
      <c r="G90" s="208">
        <v>684.40099999999995</v>
      </c>
      <c r="H90" s="208" t="s">
        <v>15</v>
      </c>
      <c r="I90" s="208" t="s">
        <v>15</v>
      </c>
      <c r="J90" s="208">
        <v>1165.905</v>
      </c>
      <c r="K90" s="208">
        <v>1576.5260000000001</v>
      </c>
      <c r="L90" s="208" t="s">
        <v>15</v>
      </c>
      <c r="M90" s="208">
        <v>327.84800000000001</v>
      </c>
      <c r="N90" s="208">
        <v>556.77499999999998</v>
      </c>
      <c r="O90" s="208">
        <v>1017.689</v>
      </c>
      <c r="P90" s="208">
        <v>654.34799999999996</v>
      </c>
      <c r="Q90" s="208">
        <v>6852.2190000000001</v>
      </c>
    </row>
    <row r="91" spans="1:17" s="173" customFormat="1" ht="18" customHeight="1" x14ac:dyDescent="0.2">
      <c r="A91" s="207" t="s">
        <v>535</v>
      </c>
      <c r="B91" s="199" t="s">
        <v>536</v>
      </c>
      <c r="C91" s="199" t="s">
        <v>228</v>
      </c>
      <c r="D91" s="199" t="s">
        <v>228</v>
      </c>
      <c r="E91" s="199" t="s">
        <v>228</v>
      </c>
      <c r="F91" s="209">
        <v>5874.6530000000002</v>
      </c>
      <c r="G91" s="209">
        <v>3810.4340000000002</v>
      </c>
      <c r="H91" s="209">
        <v>1000.351</v>
      </c>
      <c r="I91" s="209">
        <v>654.71799999999996</v>
      </c>
      <c r="J91" s="209">
        <v>15676.767</v>
      </c>
      <c r="K91" s="209">
        <v>11777.084000000001</v>
      </c>
      <c r="L91" s="209">
        <v>1491.1220000000001</v>
      </c>
      <c r="M91" s="209">
        <v>1771.7180000000001</v>
      </c>
      <c r="N91" s="209">
        <v>5225.2629999999999</v>
      </c>
      <c r="O91" s="209">
        <v>8257.0069999999996</v>
      </c>
      <c r="P91" s="209">
        <v>6713.9579999999996</v>
      </c>
      <c r="Q91" s="209">
        <v>62253.076999999997</v>
      </c>
    </row>
    <row r="92" spans="1:17" ht="11.25" customHeight="1" x14ac:dyDescent="0.2">
      <c r="A92" s="204" t="s">
        <v>537</v>
      </c>
      <c r="B92" s="167" t="s">
        <v>538</v>
      </c>
      <c r="C92" s="167" t="s">
        <v>228</v>
      </c>
      <c r="D92" s="167" t="s">
        <v>228</v>
      </c>
      <c r="E92" s="167" t="s">
        <v>228</v>
      </c>
      <c r="F92" s="208">
        <v>123.009</v>
      </c>
      <c r="G92" s="208" t="s">
        <v>15</v>
      </c>
      <c r="H92" s="208">
        <v>99.201999999999998</v>
      </c>
      <c r="I92" s="208" t="s">
        <v>15</v>
      </c>
      <c r="J92" s="208">
        <v>458.74900000000002</v>
      </c>
      <c r="K92" s="208">
        <v>762.66399999999999</v>
      </c>
      <c r="L92" s="208" t="s">
        <v>15</v>
      </c>
      <c r="M92" s="208">
        <v>31.623000000000001</v>
      </c>
      <c r="N92" s="208">
        <v>175.57300000000001</v>
      </c>
      <c r="O92" s="208" t="s">
        <v>369</v>
      </c>
      <c r="P92" s="208">
        <v>220.27099999999999</v>
      </c>
      <c r="Q92" s="208">
        <v>1987.9829999999999</v>
      </c>
    </row>
    <row r="93" spans="1:17" ht="11.25" customHeight="1" x14ac:dyDescent="0.2">
      <c r="A93" s="204" t="s">
        <v>539</v>
      </c>
      <c r="B93" s="167" t="s">
        <v>540</v>
      </c>
      <c r="C93" s="167" t="s">
        <v>228</v>
      </c>
      <c r="D93" s="167" t="s">
        <v>228</v>
      </c>
      <c r="E93" s="167" t="s">
        <v>228</v>
      </c>
      <c r="F93" s="208">
        <v>166.946</v>
      </c>
      <c r="G93" s="208">
        <v>100.607</v>
      </c>
      <c r="H93" s="208" t="s">
        <v>15</v>
      </c>
      <c r="I93" s="208" t="s">
        <v>15</v>
      </c>
      <c r="J93" s="208">
        <v>874.78099999999995</v>
      </c>
      <c r="K93" s="208">
        <v>818.66200000000003</v>
      </c>
      <c r="L93" s="208" t="s">
        <v>15</v>
      </c>
      <c r="M93" s="208">
        <v>27.094000000000001</v>
      </c>
      <c r="N93" s="208">
        <v>168.376</v>
      </c>
      <c r="O93" s="208">
        <v>224.21799999999999</v>
      </c>
      <c r="P93" s="208" t="s">
        <v>15</v>
      </c>
      <c r="Q93" s="208">
        <v>2509.0430000000001</v>
      </c>
    </row>
    <row r="94" spans="1:17" ht="11.25" customHeight="1" x14ac:dyDescent="0.2">
      <c r="A94" s="204" t="s">
        <v>541</v>
      </c>
      <c r="B94" s="167" t="s">
        <v>542</v>
      </c>
      <c r="C94" s="167" t="s">
        <v>228</v>
      </c>
      <c r="D94" s="167" t="s">
        <v>228</v>
      </c>
      <c r="E94" s="167" t="s">
        <v>228</v>
      </c>
      <c r="F94" s="208">
        <v>605.54499999999996</v>
      </c>
      <c r="G94" s="208">
        <v>438.16899999999998</v>
      </c>
      <c r="H94" s="208" t="s">
        <v>15</v>
      </c>
      <c r="I94" s="208">
        <v>158.83500000000001</v>
      </c>
      <c r="J94" s="208">
        <v>1775.731</v>
      </c>
      <c r="K94" s="208">
        <v>513.846</v>
      </c>
      <c r="L94" s="208">
        <v>201.07900000000001</v>
      </c>
      <c r="M94" s="208" t="s">
        <v>15</v>
      </c>
      <c r="N94" s="208">
        <v>201.56899999999999</v>
      </c>
      <c r="O94" s="208">
        <v>204.08600000000001</v>
      </c>
      <c r="P94" s="208">
        <v>442.84199999999998</v>
      </c>
      <c r="Q94" s="208">
        <v>4753.5060000000003</v>
      </c>
    </row>
    <row r="95" spans="1:17" ht="11.25" customHeight="1" x14ac:dyDescent="0.2">
      <c r="A95" s="204" t="s">
        <v>543</v>
      </c>
      <c r="B95" s="167" t="s">
        <v>544</v>
      </c>
      <c r="C95" s="167" t="s">
        <v>228</v>
      </c>
      <c r="D95" s="167" t="s">
        <v>228</v>
      </c>
      <c r="E95" s="167" t="s">
        <v>228</v>
      </c>
      <c r="F95" s="208">
        <v>167.69399999999999</v>
      </c>
      <c r="G95" s="208">
        <v>312.714</v>
      </c>
      <c r="H95" s="208">
        <v>136.78100000000001</v>
      </c>
      <c r="I95" s="208" t="s">
        <v>15</v>
      </c>
      <c r="J95" s="208">
        <v>962.10500000000002</v>
      </c>
      <c r="K95" s="208">
        <v>1483.625</v>
      </c>
      <c r="L95" s="208">
        <v>168.822</v>
      </c>
      <c r="M95" s="208">
        <v>51.311999999999998</v>
      </c>
      <c r="N95" s="208">
        <v>549.61199999999997</v>
      </c>
      <c r="O95" s="208" t="s">
        <v>15</v>
      </c>
      <c r="P95" s="208">
        <v>292.64999999999998</v>
      </c>
      <c r="Q95" s="208">
        <v>4242.116</v>
      </c>
    </row>
    <row r="96" spans="1:17" ht="11.25" customHeight="1" x14ac:dyDescent="0.2">
      <c r="A96" s="204" t="s">
        <v>545</v>
      </c>
      <c r="B96" s="167" t="s">
        <v>546</v>
      </c>
      <c r="C96" s="167" t="s">
        <v>228</v>
      </c>
      <c r="D96" s="167" t="s">
        <v>228</v>
      </c>
      <c r="E96" s="167" t="s">
        <v>228</v>
      </c>
      <c r="F96" s="208">
        <v>400.07900000000001</v>
      </c>
      <c r="G96" s="208" t="s">
        <v>15</v>
      </c>
      <c r="H96" s="208" t="s">
        <v>15</v>
      </c>
      <c r="I96" s="208" t="s">
        <v>15</v>
      </c>
      <c r="J96" s="208">
        <v>936.42100000000005</v>
      </c>
      <c r="K96" s="208">
        <v>718.46400000000006</v>
      </c>
      <c r="L96" s="208" t="s">
        <v>15</v>
      </c>
      <c r="M96" s="208">
        <v>172.273</v>
      </c>
      <c r="N96" s="208">
        <v>391.017</v>
      </c>
      <c r="O96" s="208">
        <v>1017.386</v>
      </c>
      <c r="P96" s="208">
        <v>748.54700000000003</v>
      </c>
      <c r="Q96" s="208">
        <v>4541.0860000000002</v>
      </c>
    </row>
    <row r="97" spans="1:17" ht="11.25" customHeight="1" x14ac:dyDescent="0.2">
      <c r="A97" s="204" t="s">
        <v>547</v>
      </c>
      <c r="B97" s="167" t="s">
        <v>548</v>
      </c>
      <c r="C97" s="167" t="s">
        <v>228</v>
      </c>
      <c r="D97" s="167" t="s">
        <v>228</v>
      </c>
      <c r="E97" s="167" t="s">
        <v>228</v>
      </c>
      <c r="F97" s="208">
        <v>157.73500000000001</v>
      </c>
      <c r="G97" s="208" t="s">
        <v>15</v>
      </c>
      <c r="H97" s="208" t="s">
        <v>15</v>
      </c>
      <c r="I97" s="208" t="s">
        <v>15</v>
      </c>
      <c r="J97" s="208">
        <v>880.04300000000001</v>
      </c>
      <c r="K97" s="208">
        <v>799.88300000000004</v>
      </c>
      <c r="L97" s="208" t="s">
        <v>15</v>
      </c>
      <c r="M97" s="208">
        <v>204.11600000000001</v>
      </c>
      <c r="N97" s="208">
        <v>200.11600000000001</v>
      </c>
      <c r="O97" s="208">
        <v>498.50700000000001</v>
      </c>
      <c r="P97" s="208">
        <v>303.85399999999998</v>
      </c>
      <c r="Q97" s="208">
        <v>3172.1379999999999</v>
      </c>
    </row>
    <row r="98" spans="1:17" ht="11.25" customHeight="1" x14ac:dyDescent="0.2">
      <c r="A98" s="204" t="s">
        <v>549</v>
      </c>
      <c r="B98" s="167" t="s">
        <v>550</v>
      </c>
      <c r="C98" s="167" t="s">
        <v>228</v>
      </c>
      <c r="D98" s="167" t="s">
        <v>228</v>
      </c>
      <c r="E98" s="167" t="s">
        <v>228</v>
      </c>
      <c r="F98" s="208">
        <v>1387.2840000000001</v>
      </c>
      <c r="G98" s="208">
        <v>1033.8109999999999</v>
      </c>
      <c r="H98" s="208" t="s">
        <v>15</v>
      </c>
      <c r="I98" s="208" t="s">
        <v>15</v>
      </c>
      <c r="J98" s="208">
        <v>2658.2170000000001</v>
      </c>
      <c r="K98" s="208">
        <v>1589.1590000000001</v>
      </c>
      <c r="L98" s="208">
        <v>420.19900000000001</v>
      </c>
      <c r="M98" s="208" t="s">
        <v>15</v>
      </c>
      <c r="N98" s="208">
        <v>1043.223</v>
      </c>
      <c r="O98" s="208">
        <v>1172.769</v>
      </c>
      <c r="P98" s="208">
        <v>1367.241</v>
      </c>
      <c r="Q98" s="208">
        <v>11228.097</v>
      </c>
    </row>
    <row r="99" spans="1:17" ht="11.25" customHeight="1" x14ac:dyDescent="0.2">
      <c r="A99" s="204" t="s">
        <v>551</v>
      </c>
      <c r="B99" s="167" t="s">
        <v>552</v>
      </c>
      <c r="C99" s="167" t="s">
        <v>228</v>
      </c>
      <c r="D99" s="167" t="s">
        <v>228</v>
      </c>
      <c r="E99" s="167" t="s">
        <v>228</v>
      </c>
      <c r="F99" s="208">
        <v>584.82500000000005</v>
      </c>
      <c r="G99" s="208">
        <v>281.02</v>
      </c>
      <c r="H99" s="208" t="s">
        <v>15</v>
      </c>
      <c r="I99" s="208" t="s">
        <v>369</v>
      </c>
      <c r="J99" s="208">
        <v>1174.4659999999999</v>
      </c>
      <c r="K99" s="208">
        <v>1360.8</v>
      </c>
      <c r="L99" s="208">
        <v>115.548</v>
      </c>
      <c r="M99" s="208">
        <v>119.584</v>
      </c>
      <c r="N99" s="208">
        <v>373.70699999999999</v>
      </c>
      <c r="O99" s="208">
        <v>737.12</v>
      </c>
      <c r="P99" s="208">
        <v>333.77</v>
      </c>
      <c r="Q99" s="208">
        <v>5124.21</v>
      </c>
    </row>
    <row r="100" spans="1:17" ht="11.25" customHeight="1" x14ac:dyDescent="0.2">
      <c r="A100" s="204" t="s">
        <v>553</v>
      </c>
      <c r="B100" s="167" t="s">
        <v>554</v>
      </c>
      <c r="C100" s="167" t="s">
        <v>228</v>
      </c>
      <c r="D100" s="167" t="s">
        <v>228</v>
      </c>
      <c r="E100" s="167" t="s">
        <v>228</v>
      </c>
      <c r="F100" s="208">
        <v>833.29899999999998</v>
      </c>
      <c r="G100" s="208">
        <v>541.62800000000004</v>
      </c>
      <c r="H100" s="208" t="s">
        <v>15</v>
      </c>
      <c r="I100" s="208" t="s">
        <v>15</v>
      </c>
      <c r="J100" s="208">
        <v>1942.279</v>
      </c>
      <c r="K100" s="208">
        <v>1148.8420000000001</v>
      </c>
      <c r="L100" s="208">
        <v>174.69900000000001</v>
      </c>
      <c r="M100" s="208">
        <v>327.36799999999999</v>
      </c>
      <c r="N100" s="208">
        <v>564.43600000000004</v>
      </c>
      <c r="O100" s="208">
        <v>205.47499999999999</v>
      </c>
      <c r="P100" s="208">
        <v>581.52800000000002</v>
      </c>
      <c r="Q100" s="208">
        <v>6520.3969999999999</v>
      </c>
    </row>
    <row r="101" spans="1:17" ht="11.25" customHeight="1" x14ac:dyDescent="0.2">
      <c r="A101" s="204" t="s">
        <v>555</v>
      </c>
      <c r="B101" s="167" t="s">
        <v>556</v>
      </c>
      <c r="C101" s="167" t="s">
        <v>228</v>
      </c>
      <c r="D101" s="167" t="s">
        <v>228</v>
      </c>
      <c r="E101" s="167" t="s">
        <v>228</v>
      </c>
      <c r="F101" s="208">
        <v>718.28200000000004</v>
      </c>
      <c r="G101" s="208">
        <v>331.58</v>
      </c>
      <c r="H101" s="208" t="s">
        <v>15</v>
      </c>
      <c r="I101" s="208" t="s">
        <v>15</v>
      </c>
      <c r="J101" s="208">
        <v>1557.675</v>
      </c>
      <c r="K101" s="208">
        <v>1375.337</v>
      </c>
      <c r="L101" s="208" t="s">
        <v>15</v>
      </c>
      <c r="M101" s="208">
        <v>341.64800000000002</v>
      </c>
      <c r="N101" s="208">
        <v>1157.586</v>
      </c>
      <c r="O101" s="208">
        <v>2454.9009999999998</v>
      </c>
      <c r="P101" s="208">
        <v>1429.2049999999999</v>
      </c>
      <c r="Q101" s="208">
        <v>9630.6820000000007</v>
      </c>
    </row>
    <row r="102" spans="1:17" ht="11.25" customHeight="1" x14ac:dyDescent="0.2">
      <c r="A102" s="204" t="s">
        <v>557</v>
      </c>
      <c r="B102" s="167" t="s">
        <v>558</v>
      </c>
      <c r="C102" s="167" t="s">
        <v>228</v>
      </c>
      <c r="D102" s="167" t="s">
        <v>228</v>
      </c>
      <c r="E102" s="167" t="s">
        <v>228</v>
      </c>
      <c r="F102" s="208" t="s">
        <v>15</v>
      </c>
      <c r="G102" s="208">
        <v>176.233</v>
      </c>
      <c r="H102" s="208" t="s">
        <v>15</v>
      </c>
      <c r="I102" s="208" t="s">
        <v>15</v>
      </c>
      <c r="J102" s="208">
        <v>990.36900000000003</v>
      </c>
      <c r="K102" s="208">
        <v>773.38199999999995</v>
      </c>
      <c r="L102" s="208" t="s">
        <v>15</v>
      </c>
      <c r="M102" s="208">
        <v>124.982</v>
      </c>
      <c r="N102" s="208">
        <v>269.18</v>
      </c>
      <c r="O102" s="208">
        <v>1374.077</v>
      </c>
      <c r="P102" s="208">
        <v>646.35400000000004</v>
      </c>
      <c r="Q102" s="208">
        <v>4664.0450000000001</v>
      </c>
    </row>
    <row r="103" spans="1:17" ht="11.25" customHeight="1" x14ac:dyDescent="0.2">
      <c r="A103" s="204" t="s">
        <v>559</v>
      </c>
      <c r="B103" s="167" t="s">
        <v>560</v>
      </c>
      <c r="C103" s="167" t="s">
        <v>228</v>
      </c>
      <c r="D103" s="167" t="s">
        <v>228</v>
      </c>
      <c r="E103" s="167" t="s">
        <v>228</v>
      </c>
      <c r="F103" s="208">
        <v>620.31200000000001</v>
      </c>
      <c r="G103" s="208">
        <v>442.94</v>
      </c>
      <c r="H103" s="208" t="s">
        <v>15</v>
      </c>
      <c r="I103" s="208" t="s">
        <v>369</v>
      </c>
      <c r="J103" s="208">
        <v>1465.932</v>
      </c>
      <c r="K103" s="208">
        <v>432.42</v>
      </c>
      <c r="L103" s="208" t="s">
        <v>15</v>
      </c>
      <c r="M103" s="208" t="s">
        <v>369</v>
      </c>
      <c r="N103" s="208">
        <v>130.87</v>
      </c>
      <c r="O103" s="208">
        <v>326.91699999999997</v>
      </c>
      <c r="P103" s="208">
        <v>306.77699999999999</v>
      </c>
      <c r="Q103" s="208">
        <v>3879.7750000000001</v>
      </c>
    </row>
    <row r="104" spans="1:17" s="173" customFormat="1" ht="18" customHeight="1" x14ac:dyDescent="0.2">
      <c r="A104" s="207" t="s">
        <v>561</v>
      </c>
      <c r="B104" s="199" t="s">
        <v>562</v>
      </c>
      <c r="C104" s="199" t="s">
        <v>228</v>
      </c>
      <c r="D104" s="199" t="s">
        <v>228</v>
      </c>
      <c r="E104" s="199" t="s">
        <v>228</v>
      </c>
      <c r="F104" s="209">
        <v>1584.6379999999999</v>
      </c>
      <c r="G104" s="209">
        <v>1859.376</v>
      </c>
      <c r="H104" s="209" t="s">
        <v>15</v>
      </c>
      <c r="I104" s="209" t="s">
        <v>369</v>
      </c>
      <c r="J104" s="209">
        <v>3730.8829999999998</v>
      </c>
      <c r="K104" s="209">
        <v>2746.9009999999998</v>
      </c>
      <c r="L104" s="209" t="s">
        <v>15</v>
      </c>
      <c r="M104" s="209">
        <v>398.83100000000002</v>
      </c>
      <c r="N104" s="209">
        <v>1198.598</v>
      </c>
      <c r="O104" s="209">
        <v>2586.3530000000001</v>
      </c>
      <c r="P104" s="209">
        <v>2534.83</v>
      </c>
      <c r="Q104" s="209">
        <v>17245.044000000002</v>
      </c>
    </row>
    <row r="105" spans="1:17" ht="11.25" customHeight="1" x14ac:dyDescent="0.2">
      <c r="A105" s="204" t="s">
        <v>563</v>
      </c>
      <c r="B105" s="167" t="s">
        <v>564</v>
      </c>
      <c r="C105" s="167" t="s">
        <v>228</v>
      </c>
      <c r="D105" s="167" t="s">
        <v>228</v>
      </c>
      <c r="E105" s="167" t="s">
        <v>228</v>
      </c>
      <c r="F105" s="208">
        <v>1584.6379999999999</v>
      </c>
      <c r="G105" s="208">
        <v>1859.376</v>
      </c>
      <c r="H105" s="208" t="s">
        <v>15</v>
      </c>
      <c r="I105" s="208" t="s">
        <v>369</v>
      </c>
      <c r="J105" s="208">
        <v>3730.8829999999998</v>
      </c>
      <c r="K105" s="208">
        <v>2746.9009999999998</v>
      </c>
      <c r="L105" s="208" t="s">
        <v>15</v>
      </c>
      <c r="M105" s="208">
        <v>398.83100000000002</v>
      </c>
      <c r="N105" s="208">
        <v>1198.598</v>
      </c>
      <c r="O105" s="208">
        <v>2586.3530000000001</v>
      </c>
      <c r="P105" s="208">
        <v>2534.83</v>
      </c>
      <c r="Q105" s="208">
        <v>17245.044000000002</v>
      </c>
    </row>
    <row r="106" spans="1:17" s="173" customFormat="1" ht="18" customHeight="1" x14ac:dyDescent="0.2">
      <c r="A106" s="207" t="s">
        <v>565</v>
      </c>
      <c r="B106" s="199" t="s">
        <v>566</v>
      </c>
      <c r="C106" s="199" t="s">
        <v>228</v>
      </c>
      <c r="D106" s="199" t="s">
        <v>228</v>
      </c>
      <c r="E106" s="199" t="s">
        <v>228</v>
      </c>
      <c r="F106" s="209">
        <v>5537.9440000000004</v>
      </c>
      <c r="G106" s="209">
        <v>6829.88</v>
      </c>
      <c r="H106" s="209">
        <v>968.30799999999999</v>
      </c>
      <c r="I106" s="209">
        <v>801.875</v>
      </c>
      <c r="J106" s="209">
        <v>11330.918</v>
      </c>
      <c r="K106" s="209">
        <v>4264.5730000000003</v>
      </c>
      <c r="L106" s="209">
        <v>1074.4190000000001</v>
      </c>
      <c r="M106" s="209">
        <v>935.81200000000001</v>
      </c>
      <c r="N106" s="209">
        <v>3382.6410000000001</v>
      </c>
      <c r="O106" s="209">
        <v>1412.693</v>
      </c>
      <c r="P106" s="209">
        <v>3794.1210000000001</v>
      </c>
      <c r="Q106" s="209">
        <v>40333.184999999998</v>
      </c>
    </row>
    <row r="107" spans="1:17" ht="11.25" customHeight="1" x14ac:dyDescent="0.2">
      <c r="A107" s="204" t="s">
        <v>567</v>
      </c>
      <c r="B107" s="167" t="s">
        <v>568</v>
      </c>
      <c r="C107" s="167" t="s">
        <v>228</v>
      </c>
      <c r="D107" s="167" t="s">
        <v>228</v>
      </c>
      <c r="E107" s="167" t="s">
        <v>228</v>
      </c>
      <c r="F107" s="208">
        <v>412.89499999999998</v>
      </c>
      <c r="G107" s="208">
        <v>536.86</v>
      </c>
      <c r="H107" s="208">
        <v>212.84299999999999</v>
      </c>
      <c r="I107" s="208" t="s">
        <v>15</v>
      </c>
      <c r="J107" s="208">
        <v>1140.2819999999999</v>
      </c>
      <c r="K107" s="208">
        <v>809.59900000000005</v>
      </c>
      <c r="L107" s="208">
        <v>159.52799999999999</v>
      </c>
      <c r="M107" s="208">
        <v>137.251</v>
      </c>
      <c r="N107" s="208">
        <v>237.81399999999999</v>
      </c>
      <c r="O107" s="208">
        <v>210.21100000000001</v>
      </c>
      <c r="P107" s="208">
        <v>198.476</v>
      </c>
      <c r="Q107" s="208">
        <v>4096.0839999999998</v>
      </c>
    </row>
    <row r="108" spans="1:17" ht="11.25" customHeight="1" x14ac:dyDescent="0.2">
      <c r="A108" s="204" t="s">
        <v>569</v>
      </c>
      <c r="B108" s="167" t="s">
        <v>570</v>
      </c>
      <c r="C108" s="167" t="s">
        <v>228</v>
      </c>
      <c r="D108" s="167" t="s">
        <v>228</v>
      </c>
      <c r="E108" s="167" t="s">
        <v>228</v>
      </c>
      <c r="F108" s="208">
        <v>1818.0129999999999</v>
      </c>
      <c r="G108" s="208">
        <v>2659.7359999999999</v>
      </c>
      <c r="H108" s="208" t="s">
        <v>15</v>
      </c>
      <c r="I108" s="208">
        <v>451.596</v>
      </c>
      <c r="J108" s="208">
        <v>4923.1899999999996</v>
      </c>
      <c r="K108" s="208">
        <v>1602.7650000000001</v>
      </c>
      <c r="L108" s="208">
        <v>374.197</v>
      </c>
      <c r="M108" s="208" t="s">
        <v>15</v>
      </c>
      <c r="N108" s="208">
        <v>1578.492</v>
      </c>
      <c r="O108" s="208" t="s">
        <v>369</v>
      </c>
      <c r="P108" s="208">
        <v>1570.829</v>
      </c>
      <c r="Q108" s="208">
        <v>15331.504000000001</v>
      </c>
    </row>
    <row r="109" spans="1:17" ht="11.25" customHeight="1" x14ac:dyDescent="0.2">
      <c r="A109" s="204" t="s">
        <v>571</v>
      </c>
      <c r="B109" s="167" t="s">
        <v>572</v>
      </c>
      <c r="C109" s="167" t="s">
        <v>228</v>
      </c>
      <c r="D109" s="167" t="s">
        <v>228</v>
      </c>
      <c r="E109" s="167" t="s">
        <v>228</v>
      </c>
      <c r="F109" s="208">
        <v>1314.3530000000001</v>
      </c>
      <c r="G109" s="208">
        <v>1398.579</v>
      </c>
      <c r="H109" s="208" t="s">
        <v>15</v>
      </c>
      <c r="I109" s="208" t="s">
        <v>15</v>
      </c>
      <c r="J109" s="208">
        <v>1886.818</v>
      </c>
      <c r="K109" s="208">
        <v>785.05600000000004</v>
      </c>
      <c r="L109" s="208">
        <v>191.167</v>
      </c>
      <c r="M109" s="208">
        <v>195.45099999999999</v>
      </c>
      <c r="N109" s="208">
        <v>878.22199999999998</v>
      </c>
      <c r="O109" s="208">
        <v>374.38900000000001</v>
      </c>
      <c r="P109" s="208">
        <v>754.64300000000003</v>
      </c>
      <c r="Q109" s="208">
        <v>8093.0020000000004</v>
      </c>
    </row>
    <row r="110" spans="1:17" ht="11.25" customHeight="1" x14ac:dyDescent="0.2">
      <c r="A110" s="204" t="s">
        <v>573</v>
      </c>
      <c r="B110" s="167" t="s">
        <v>574</v>
      </c>
      <c r="C110" s="167" t="s">
        <v>228</v>
      </c>
      <c r="D110" s="167" t="s">
        <v>228</v>
      </c>
      <c r="E110" s="167" t="s">
        <v>228</v>
      </c>
      <c r="F110" s="208">
        <v>1365.64</v>
      </c>
      <c r="G110" s="208">
        <v>1018.784</v>
      </c>
      <c r="H110" s="208" t="s">
        <v>15</v>
      </c>
      <c r="I110" s="208" t="s">
        <v>15</v>
      </c>
      <c r="J110" s="208">
        <v>1917.8309999999999</v>
      </c>
      <c r="K110" s="208">
        <v>652.75199999999995</v>
      </c>
      <c r="L110" s="208" t="s">
        <v>15</v>
      </c>
      <c r="M110" s="208">
        <v>415.58199999999999</v>
      </c>
      <c r="N110" s="208">
        <v>623.20500000000004</v>
      </c>
      <c r="O110" s="208">
        <v>658.76499999999999</v>
      </c>
      <c r="P110" s="208">
        <v>799.63499999999999</v>
      </c>
      <c r="Q110" s="208">
        <v>8130.2110000000002</v>
      </c>
    </row>
    <row r="111" spans="1:17" ht="11.25" customHeight="1" x14ac:dyDescent="0.2">
      <c r="A111" s="204" t="s">
        <v>575</v>
      </c>
      <c r="B111" s="167" t="s">
        <v>576</v>
      </c>
      <c r="C111" s="167" t="s">
        <v>228</v>
      </c>
      <c r="D111" s="167" t="s">
        <v>228</v>
      </c>
      <c r="E111" s="167" t="s">
        <v>228</v>
      </c>
      <c r="F111" s="208">
        <v>627.04200000000003</v>
      </c>
      <c r="G111" s="208">
        <v>1215.922</v>
      </c>
      <c r="H111" s="208" t="s">
        <v>15</v>
      </c>
      <c r="I111" s="208" t="s">
        <v>369</v>
      </c>
      <c r="J111" s="208">
        <v>1462.797</v>
      </c>
      <c r="K111" s="208">
        <v>414.40199999999999</v>
      </c>
      <c r="L111" s="208" t="s">
        <v>15</v>
      </c>
      <c r="M111" s="208" t="s">
        <v>15</v>
      </c>
      <c r="N111" s="208" t="s">
        <v>15</v>
      </c>
      <c r="O111" s="208" t="s">
        <v>15</v>
      </c>
      <c r="P111" s="208">
        <v>470.53800000000001</v>
      </c>
      <c r="Q111" s="208">
        <v>4682.3829999999998</v>
      </c>
    </row>
    <row r="112" spans="1:17" s="173" customFormat="1" ht="18" customHeight="1" x14ac:dyDescent="0.2">
      <c r="A112" s="207" t="s">
        <v>577</v>
      </c>
      <c r="B112" s="199" t="s">
        <v>578</v>
      </c>
      <c r="C112" s="199" t="s">
        <v>228</v>
      </c>
      <c r="D112" s="199" t="s">
        <v>228</v>
      </c>
      <c r="E112" s="199" t="s">
        <v>228</v>
      </c>
      <c r="F112" s="209">
        <v>43039.487000000001</v>
      </c>
      <c r="G112" s="209">
        <v>50100.557999999997</v>
      </c>
      <c r="H112" s="209">
        <v>3712.8090000000002</v>
      </c>
      <c r="I112" s="209">
        <v>3728.136</v>
      </c>
      <c r="J112" s="209">
        <v>39963.332000000002</v>
      </c>
      <c r="K112" s="209">
        <v>15250.813</v>
      </c>
      <c r="L112" s="209">
        <v>10388.915000000001</v>
      </c>
      <c r="M112" s="209">
        <v>4267.2060000000001</v>
      </c>
      <c r="N112" s="209">
        <v>16566.877</v>
      </c>
      <c r="O112" s="209">
        <v>35898.481</v>
      </c>
      <c r="P112" s="209">
        <v>28333.179</v>
      </c>
      <c r="Q112" s="209">
        <v>251249.79399999999</v>
      </c>
    </row>
    <row r="113" spans="1:17" ht="11.25" customHeight="1" x14ac:dyDescent="0.2">
      <c r="A113" s="204" t="s">
        <v>579</v>
      </c>
      <c r="B113" s="167" t="s">
        <v>580</v>
      </c>
      <c r="C113" s="167" t="s">
        <v>228</v>
      </c>
      <c r="D113" s="167" t="s">
        <v>228</v>
      </c>
      <c r="E113" s="167" t="s">
        <v>228</v>
      </c>
      <c r="F113" s="208">
        <v>491.13299999999998</v>
      </c>
      <c r="G113" s="208">
        <v>729.46799999999996</v>
      </c>
      <c r="H113" s="208">
        <v>227.66399999999999</v>
      </c>
      <c r="I113" s="208">
        <v>175.154</v>
      </c>
      <c r="J113" s="208">
        <v>591.97199999999998</v>
      </c>
      <c r="K113" s="208">
        <v>613.09299999999996</v>
      </c>
      <c r="L113" s="208" t="s">
        <v>15</v>
      </c>
      <c r="M113" s="208">
        <v>179.03800000000001</v>
      </c>
      <c r="N113" s="208">
        <v>259.56700000000001</v>
      </c>
      <c r="O113" s="208" t="s">
        <v>15</v>
      </c>
      <c r="P113" s="208">
        <v>930.53300000000002</v>
      </c>
      <c r="Q113" s="208">
        <v>4352.884</v>
      </c>
    </row>
    <row r="114" spans="1:17" ht="11.25" customHeight="1" x14ac:dyDescent="0.2">
      <c r="A114" s="204" t="s">
        <v>581</v>
      </c>
      <c r="B114" s="167" t="s">
        <v>582</v>
      </c>
      <c r="C114" s="167" t="s">
        <v>228</v>
      </c>
      <c r="D114" s="167" t="s">
        <v>228</v>
      </c>
      <c r="E114" s="167" t="s">
        <v>228</v>
      </c>
      <c r="F114" s="208">
        <v>1429.9369999999999</v>
      </c>
      <c r="G114" s="208">
        <v>1635.423</v>
      </c>
      <c r="H114" s="208" t="s">
        <v>15</v>
      </c>
      <c r="I114" s="208" t="s">
        <v>15</v>
      </c>
      <c r="J114" s="208">
        <v>583.07000000000005</v>
      </c>
      <c r="K114" s="208" t="s">
        <v>15</v>
      </c>
      <c r="L114" s="208">
        <v>230.852</v>
      </c>
      <c r="M114" s="208" t="s">
        <v>15</v>
      </c>
      <c r="N114" s="208">
        <v>311.64800000000002</v>
      </c>
      <c r="O114" s="208">
        <v>533.89</v>
      </c>
      <c r="P114" s="208">
        <v>885.25099999999998</v>
      </c>
      <c r="Q114" s="208">
        <v>5850.4549999999999</v>
      </c>
    </row>
    <row r="115" spans="1:17" ht="11.25" customHeight="1" x14ac:dyDescent="0.2">
      <c r="A115" s="204" t="s">
        <v>583</v>
      </c>
      <c r="B115" s="167" t="s">
        <v>584</v>
      </c>
      <c r="C115" s="167" t="s">
        <v>228</v>
      </c>
      <c r="D115" s="167" t="s">
        <v>228</v>
      </c>
      <c r="E115" s="167" t="s">
        <v>228</v>
      </c>
      <c r="F115" s="208">
        <v>771.23900000000003</v>
      </c>
      <c r="G115" s="208">
        <v>505.01299999999998</v>
      </c>
      <c r="H115" s="208" t="s">
        <v>15</v>
      </c>
      <c r="I115" s="208">
        <v>66.274000000000001</v>
      </c>
      <c r="J115" s="208">
        <v>284.00799999999998</v>
      </c>
      <c r="K115" s="208">
        <v>102.661</v>
      </c>
      <c r="L115" s="208">
        <v>113.521</v>
      </c>
      <c r="M115" s="208" t="s">
        <v>15</v>
      </c>
      <c r="N115" s="208">
        <v>79.962000000000003</v>
      </c>
      <c r="O115" s="208">
        <v>327.71800000000002</v>
      </c>
      <c r="P115" s="208">
        <v>592.83799999999997</v>
      </c>
      <c r="Q115" s="208">
        <v>2890.1170000000002</v>
      </c>
    </row>
    <row r="116" spans="1:17" ht="11.25" customHeight="1" x14ac:dyDescent="0.2">
      <c r="A116" s="204" t="s">
        <v>585</v>
      </c>
      <c r="B116" s="167" t="s">
        <v>586</v>
      </c>
      <c r="C116" s="167" t="s">
        <v>228</v>
      </c>
      <c r="D116" s="167" t="s">
        <v>228</v>
      </c>
      <c r="E116" s="167" t="s">
        <v>228</v>
      </c>
      <c r="F116" s="208">
        <v>3466.9470000000001</v>
      </c>
      <c r="G116" s="208">
        <v>2598.317</v>
      </c>
      <c r="H116" s="208" t="s">
        <v>15</v>
      </c>
      <c r="I116" s="208" t="s">
        <v>15</v>
      </c>
      <c r="J116" s="208">
        <v>1744.5039999999999</v>
      </c>
      <c r="K116" s="208" t="s">
        <v>369</v>
      </c>
      <c r="L116" s="208">
        <v>919.92100000000005</v>
      </c>
      <c r="M116" s="208" t="s">
        <v>15</v>
      </c>
      <c r="N116" s="208">
        <v>717.72</v>
      </c>
      <c r="O116" s="208" t="s">
        <v>369</v>
      </c>
      <c r="P116" s="208">
        <v>463.25</v>
      </c>
      <c r="Q116" s="208">
        <v>10071.51</v>
      </c>
    </row>
    <row r="117" spans="1:17" ht="11.25" customHeight="1" x14ac:dyDescent="0.2">
      <c r="A117" s="204" t="s">
        <v>587</v>
      </c>
      <c r="B117" s="167" t="s">
        <v>588</v>
      </c>
      <c r="C117" s="167" t="s">
        <v>228</v>
      </c>
      <c r="D117" s="167" t="s">
        <v>228</v>
      </c>
      <c r="E117" s="167" t="s">
        <v>228</v>
      </c>
      <c r="F117" s="208">
        <v>438.33100000000002</v>
      </c>
      <c r="G117" s="208">
        <v>609.42700000000002</v>
      </c>
      <c r="H117" s="208">
        <v>109.874</v>
      </c>
      <c r="I117" s="208">
        <v>203.46600000000001</v>
      </c>
      <c r="J117" s="208">
        <v>1131.1310000000001</v>
      </c>
      <c r="K117" s="208">
        <v>662.82299999999998</v>
      </c>
      <c r="L117" s="208" t="s">
        <v>15</v>
      </c>
      <c r="M117" s="208">
        <v>166.76</v>
      </c>
      <c r="N117" s="208">
        <v>422.07</v>
      </c>
      <c r="O117" s="208" t="s">
        <v>15</v>
      </c>
      <c r="P117" s="208">
        <v>292.33800000000002</v>
      </c>
      <c r="Q117" s="208">
        <v>4102.4549999999999</v>
      </c>
    </row>
    <row r="118" spans="1:17" ht="11.25" customHeight="1" x14ac:dyDescent="0.2">
      <c r="A118" s="204" t="s">
        <v>589</v>
      </c>
      <c r="B118" s="167" t="s">
        <v>590</v>
      </c>
      <c r="C118" s="167" t="s">
        <v>228</v>
      </c>
      <c r="D118" s="167" t="s">
        <v>228</v>
      </c>
      <c r="E118" s="167" t="s">
        <v>228</v>
      </c>
      <c r="F118" s="208">
        <v>319.91000000000003</v>
      </c>
      <c r="G118" s="208">
        <v>214.755</v>
      </c>
      <c r="H118" s="208">
        <v>105.446</v>
      </c>
      <c r="I118" s="208" t="s">
        <v>369</v>
      </c>
      <c r="J118" s="208">
        <v>588.99300000000005</v>
      </c>
      <c r="K118" s="208">
        <v>523.73500000000001</v>
      </c>
      <c r="L118" s="208" t="s">
        <v>15</v>
      </c>
      <c r="M118" s="208" t="s">
        <v>15</v>
      </c>
      <c r="N118" s="208">
        <v>277.18700000000001</v>
      </c>
      <c r="O118" s="208">
        <v>193.351</v>
      </c>
      <c r="P118" s="208">
        <v>325.02100000000002</v>
      </c>
      <c r="Q118" s="208">
        <v>2699.569</v>
      </c>
    </row>
    <row r="119" spans="1:17" ht="11.25" customHeight="1" x14ac:dyDescent="0.2">
      <c r="A119" s="204" t="s">
        <v>591</v>
      </c>
      <c r="B119" s="167" t="s">
        <v>592</v>
      </c>
      <c r="C119" s="167" t="s">
        <v>228</v>
      </c>
      <c r="D119" s="167" t="s">
        <v>228</v>
      </c>
      <c r="E119" s="167" t="s">
        <v>228</v>
      </c>
      <c r="F119" s="208">
        <v>917.245</v>
      </c>
      <c r="G119" s="208">
        <v>815.11400000000003</v>
      </c>
      <c r="H119" s="208" t="s">
        <v>15</v>
      </c>
      <c r="I119" s="208">
        <v>97.531999999999996</v>
      </c>
      <c r="J119" s="208">
        <v>495.25599999999997</v>
      </c>
      <c r="K119" s="208">
        <v>280.45699999999999</v>
      </c>
      <c r="L119" s="208">
        <v>287.32</v>
      </c>
      <c r="M119" s="208">
        <v>22.699000000000002</v>
      </c>
      <c r="N119" s="208">
        <v>386.673</v>
      </c>
      <c r="O119" s="208" t="s">
        <v>15</v>
      </c>
      <c r="P119" s="208">
        <v>307.57100000000003</v>
      </c>
      <c r="Q119" s="208">
        <v>3795.56</v>
      </c>
    </row>
    <row r="120" spans="1:17" ht="11.25" customHeight="1" x14ac:dyDescent="0.2">
      <c r="A120" s="204" t="s">
        <v>593</v>
      </c>
      <c r="B120" s="167" t="s">
        <v>594</v>
      </c>
      <c r="C120" s="167" t="s">
        <v>228</v>
      </c>
      <c r="D120" s="167" t="s">
        <v>228</v>
      </c>
      <c r="E120" s="167" t="s">
        <v>228</v>
      </c>
      <c r="F120" s="208">
        <v>1600.1279999999999</v>
      </c>
      <c r="G120" s="208">
        <v>2970.1660000000002</v>
      </c>
      <c r="H120" s="208" t="s">
        <v>15</v>
      </c>
      <c r="I120" s="208">
        <v>260.03300000000002</v>
      </c>
      <c r="J120" s="208">
        <v>1052.664</v>
      </c>
      <c r="K120" s="208">
        <v>208.64</v>
      </c>
      <c r="L120" s="208">
        <v>256.39</v>
      </c>
      <c r="M120" s="208">
        <v>97.545000000000002</v>
      </c>
      <c r="N120" s="208">
        <v>440.77600000000001</v>
      </c>
      <c r="O120" s="208" t="s">
        <v>369</v>
      </c>
      <c r="P120" s="208">
        <v>713.22900000000004</v>
      </c>
      <c r="Q120" s="208">
        <v>7723.3239999999996</v>
      </c>
    </row>
    <row r="121" spans="1:17" ht="11.25" customHeight="1" x14ac:dyDescent="0.2">
      <c r="A121" s="204" t="s">
        <v>595</v>
      </c>
      <c r="B121" s="167" t="s">
        <v>596</v>
      </c>
      <c r="C121" s="167" t="s">
        <v>228</v>
      </c>
      <c r="D121" s="167" t="s">
        <v>228</v>
      </c>
      <c r="E121" s="167" t="s">
        <v>228</v>
      </c>
      <c r="F121" s="208">
        <v>1489.11</v>
      </c>
      <c r="G121" s="208">
        <v>1219.6579999999999</v>
      </c>
      <c r="H121" s="208" t="s">
        <v>369</v>
      </c>
      <c r="I121" s="208" t="s">
        <v>15</v>
      </c>
      <c r="J121" s="208">
        <v>450.245</v>
      </c>
      <c r="K121" s="208" t="s">
        <v>15</v>
      </c>
      <c r="L121" s="208">
        <v>336.13499999999999</v>
      </c>
      <c r="M121" s="208" t="s">
        <v>15</v>
      </c>
      <c r="N121" s="208">
        <v>89.191000000000003</v>
      </c>
      <c r="O121" s="208">
        <v>1195.248</v>
      </c>
      <c r="P121" s="208">
        <v>480.69499999999999</v>
      </c>
      <c r="Q121" s="208">
        <v>5523.4269999999997</v>
      </c>
    </row>
    <row r="122" spans="1:17" ht="11.25" customHeight="1" x14ac:dyDescent="0.2">
      <c r="A122" s="204" t="s">
        <v>597</v>
      </c>
      <c r="B122" s="167" t="s">
        <v>598</v>
      </c>
      <c r="C122" s="167" t="s">
        <v>228</v>
      </c>
      <c r="D122" s="167" t="s">
        <v>228</v>
      </c>
      <c r="E122" s="167" t="s">
        <v>228</v>
      </c>
      <c r="F122" s="208">
        <v>1154.356</v>
      </c>
      <c r="G122" s="208">
        <v>1138.046</v>
      </c>
      <c r="H122" s="208">
        <v>170.38499999999999</v>
      </c>
      <c r="I122" s="208" t="s">
        <v>15</v>
      </c>
      <c r="J122" s="208">
        <v>528.12199999999996</v>
      </c>
      <c r="K122" s="208">
        <v>151.495</v>
      </c>
      <c r="L122" s="208">
        <v>326.99700000000001</v>
      </c>
      <c r="M122" s="208" t="s">
        <v>15</v>
      </c>
      <c r="N122" s="208">
        <v>333.839</v>
      </c>
      <c r="O122" s="208" t="s">
        <v>15</v>
      </c>
      <c r="P122" s="208">
        <v>1584.76</v>
      </c>
      <c r="Q122" s="208">
        <v>5559.634</v>
      </c>
    </row>
    <row r="123" spans="1:17" ht="11.25" customHeight="1" x14ac:dyDescent="0.2">
      <c r="A123" s="204" t="s">
        <v>599</v>
      </c>
      <c r="B123" s="167" t="s">
        <v>600</v>
      </c>
      <c r="C123" s="167" t="s">
        <v>228</v>
      </c>
      <c r="D123" s="167" t="s">
        <v>228</v>
      </c>
      <c r="E123" s="167" t="s">
        <v>228</v>
      </c>
      <c r="F123" s="208">
        <v>984.26900000000001</v>
      </c>
      <c r="G123" s="208">
        <v>889.42</v>
      </c>
      <c r="H123" s="208">
        <v>121.291</v>
      </c>
      <c r="I123" s="208" t="s">
        <v>15</v>
      </c>
      <c r="J123" s="208">
        <v>922.279</v>
      </c>
      <c r="K123" s="208">
        <v>419.85700000000003</v>
      </c>
      <c r="L123" s="208">
        <v>162.898</v>
      </c>
      <c r="M123" s="208" t="s">
        <v>15</v>
      </c>
      <c r="N123" s="208">
        <v>411.64800000000002</v>
      </c>
      <c r="O123" s="208" t="s">
        <v>15</v>
      </c>
      <c r="P123" s="208">
        <v>295.50799999999998</v>
      </c>
      <c r="Q123" s="208">
        <v>4421.9650000000001</v>
      </c>
    </row>
    <row r="124" spans="1:17" ht="11.25" customHeight="1" x14ac:dyDescent="0.2">
      <c r="A124" s="204" t="s">
        <v>601</v>
      </c>
      <c r="B124" s="167" t="s">
        <v>602</v>
      </c>
      <c r="C124" s="167" t="s">
        <v>228</v>
      </c>
      <c r="D124" s="167" t="s">
        <v>228</v>
      </c>
      <c r="E124" s="167" t="s">
        <v>228</v>
      </c>
      <c r="F124" s="208">
        <v>1265.325</v>
      </c>
      <c r="G124" s="208">
        <v>1579.2449999999999</v>
      </c>
      <c r="H124" s="208" t="s">
        <v>15</v>
      </c>
      <c r="I124" s="208" t="s">
        <v>15</v>
      </c>
      <c r="J124" s="208">
        <v>1020.446</v>
      </c>
      <c r="K124" s="208">
        <v>379.26600000000002</v>
      </c>
      <c r="L124" s="208">
        <v>337.56700000000001</v>
      </c>
      <c r="M124" s="208">
        <v>118.14700000000001</v>
      </c>
      <c r="N124" s="208">
        <v>267.20400000000001</v>
      </c>
      <c r="O124" s="208" t="s">
        <v>15</v>
      </c>
      <c r="P124" s="208">
        <v>568.39200000000005</v>
      </c>
      <c r="Q124" s="208">
        <v>5827.5219999999999</v>
      </c>
    </row>
    <row r="125" spans="1:17" ht="11.25" customHeight="1" x14ac:dyDescent="0.2">
      <c r="A125" s="204" t="s">
        <v>603</v>
      </c>
      <c r="B125" s="167" t="s">
        <v>604</v>
      </c>
      <c r="C125" s="167" t="s">
        <v>228</v>
      </c>
      <c r="D125" s="167" t="s">
        <v>228</v>
      </c>
      <c r="E125" s="167" t="s">
        <v>228</v>
      </c>
      <c r="F125" s="208">
        <v>843.35699999999997</v>
      </c>
      <c r="G125" s="208">
        <v>890.85400000000004</v>
      </c>
      <c r="H125" s="208" t="s">
        <v>15</v>
      </c>
      <c r="I125" s="208" t="s">
        <v>15</v>
      </c>
      <c r="J125" s="208">
        <v>1726.347</v>
      </c>
      <c r="K125" s="208">
        <v>531.63800000000003</v>
      </c>
      <c r="L125" s="208">
        <v>114.18</v>
      </c>
      <c r="M125" s="208">
        <v>92.231999999999999</v>
      </c>
      <c r="N125" s="208">
        <v>344.07799999999997</v>
      </c>
      <c r="O125" s="208">
        <v>263.57799999999997</v>
      </c>
      <c r="P125" s="208">
        <v>360.06200000000001</v>
      </c>
      <c r="Q125" s="208">
        <v>5309.2669999999998</v>
      </c>
    </row>
    <row r="126" spans="1:17" ht="11.25" customHeight="1" x14ac:dyDescent="0.2">
      <c r="A126" s="204" t="s">
        <v>605</v>
      </c>
      <c r="B126" s="167" t="s">
        <v>606</v>
      </c>
      <c r="C126" s="167" t="s">
        <v>228</v>
      </c>
      <c r="D126" s="167" t="s">
        <v>228</v>
      </c>
      <c r="E126" s="167" t="s">
        <v>228</v>
      </c>
      <c r="F126" s="208">
        <v>620.27599999999995</v>
      </c>
      <c r="G126" s="208">
        <v>748.73199999999997</v>
      </c>
      <c r="H126" s="208" t="s">
        <v>15</v>
      </c>
      <c r="I126" s="208" t="s">
        <v>15</v>
      </c>
      <c r="J126" s="208">
        <v>1292.643</v>
      </c>
      <c r="K126" s="208">
        <v>438.07600000000002</v>
      </c>
      <c r="L126" s="208">
        <v>253.328</v>
      </c>
      <c r="M126" s="208">
        <v>145.34100000000001</v>
      </c>
      <c r="N126" s="208">
        <v>431.8</v>
      </c>
      <c r="O126" s="208" t="s">
        <v>15</v>
      </c>
      <c r="P126" s="208">
        <v>382.42099999999999</v>
      </c>
      <c r="Q126" s="208">
        <v>4448.42</v>
      </c>
    </row>
    <row r="127" spans="1:17" ht="11.25" customHeight="1" x14ac:dyDescent="0.2">
      <c r="A127" s="204" t="s">
        <v>607</v>
      </c>
      <c r="B127" s="167" t="s">
        <v>608</v>
      </c>
      <c r="C127" s="167" t="s">
        <v>228</v>
      </c>
      <c r="D127" s="167" t="s">
        <v>228</v>
      </c>
      <c r="E127" s="167" t="s">
        <v>228</v>
      </c>
      <c r="F127" s="208">
        <v>669.67200000000003</v>
      </c>
      <c r="G127" s="208">
        <v>827.23800000000006</v>
      </c>
      <c r="H127" s="208" t="s">
        <v>15</v>
      </c>
      <c r="I127" s="208" t="s">
        <v>15</v>
      </c>
      <c r="J127" s="208">
        <v>835.76300000000003</v>
      </c>
      <c r="K127" s="208">
        <v>392.65899999999999</v>
      </c>
      <c r="L127" s="208">
        <v>218.96600000000001</v>
      </c>
      <c r="M127" s="208">
        <v>248.32</v>
      </c>
      <c r="N127" s="208">
        <v>270.79199999999997</v>
      </c>
      <c r="O127" s="208" t="s">
        <v>15</v>
      </c>
      <c r="P127" s="208">
        <v>403.70100000000002</v>
      </c>
      <c r="Q127" s="208">
        <v>4114.41</v>
      </c>
    </row>
    <row r="128" spans="1:17" ht="11.25" customHeight="1" x14ac:dyDescent="0.2">
      <c r="A128" s="204" t="s">
        <v>609</v>
      </c>
      <c r="B128" s="167" t="s">
        <v>610</v>
      </c>
      <c r="C128" s="167" t="s">
        <v>228</v>
      </c>
      <c r="D128" s="167" t="s">
        <v>228</v>
      </c>
      <c r="E128" s="167" t="s">
        <v>228</v>
      </c>
      <c r="F128" s="208">
        <v>816.78</v>
      </c>
      <c r="G128" s="208">
        <v>978.72900000000004</v>
      </c>
      <c r="H128" s="208">
        <v>130.76599999999999</v>
      </c>
      <c r="I128" s="208" t="s">
        <v>15</v>
      </c>
      <c r="J128" s="208">
        <v>749.17700000000002</v>
      </c>
      <c r="K128" s="208">
        <v>325.96600000000001</v>
      </c>
      <c r="L128" s="208">
        <v>153.89099999999999</v>
      </c>
      <c r="M128" s="208" t="s">
        <v>15</v>
      </c>
      <c r="N128" s="208">
        <v>242.46</v>
      </c>
      <c r="O128" s="208">
        <v>523.87199999999996</v>
      </c>
      <c r="P128" s="208">
        <v>351.85199999999998</v>
      </c>
      <c r="Q128" s="208">
        <v>4336.3469999999998</v>
      </c>
    </row>
    <row r="129" spans="1:17" ht="11.25" customHeight="1" x14ac:dyDescent="0.2">
      <c r="A129" s="204" t="s">
        <v>611</v>
      </c>
      <c r="B129" s="167" t="s">
        <v>612</v>
      </c>
      <c r="C129" s="167" t="s">
        <v>228</v>
      </c>
      <c r="D129" s="167" t="s">
        <v>228</v>
      </c>
      <c r="E129" s="167" t="s">
        <v>228</v>
      </c>
      <c r="F129" s="208">
        <v>317.01499999999999</v>
      </c>
      <c r="G129" s="208">
        <v>437.34500000000003</v>
      </c>
      <c r="H129" s="208">
        <v>206.36</v>
      </c>
      <c r="I129" s="208" t="s">
        <v>15</v>
      </c>
      <c r="J129" s="208">
        <v>1072.105</v>
      </c>
      <c r="K129" s="208">
        <v>1154.4169999999999</v>
      </c>
      <c r="L129" s="208" t="s">
        <v>15</v>
      </c>
      <c r="M129" s="208">
        <v>171.208</v>
      </c>
      <c r="N129" s="208">
        <v>403.75700000000001</v>
      </c>
      <c r="O129" s="208">
        <v>130.68299999999999</v>
      </c>
      <c r="P129" s="208">
        <v>309.91899999999998</v>
      </c>
      <c r="Q129" s="208">
        <v>4312.9679999999998</v>
      </c>
    </row>
    <row r="130" spans="1:17" ht="11.25" customHeight="1" x14ac:dyDescent="0.2">
      <c r="A130" s="204" t="s">
        <v>613</v>
      </c>
      <c r="B130" s="167" t="s">
        <v>614</v>
      </c>
      <c r="C130" s="167" t="s">
        <v>228</v>
      </c>
      <c r="D130" s="167" t="s">
        <v>228</v>
      </c>
      <c r="E130" s="167" t="s">
        <v>228</v>
      </c>
      <c r="F130" s="208">
        <v>199.79900000000001</v>
      </c>
      <c r="G130" s="208">
        <v>62.548999999999999</v>
      </c>
      <c r="H130" s="208" t="s">
        <v>15</v>
      </c>
      <c r="I130" s="208" t="s">
        <v>15</v>
      </c>
      <c r="J130" s="208">
        <v>157.89400000000001</v>
      </c>
      <c r="K130" s="208">
        <v>301.77499999999998</v>
      </c>
      <c r="L130" s="208" t="s">
        <v>15</v>
      </c>
      <c r="M130" s="208" t="s">
        <v>15</v>
      </c>
      <c r="N130" s="208">
        <v>94.674000000000007</v>
      </c>
      <c r="O130" s="208">
        <v>526.34100000000001</v>
      </c>
      <c r="P130" s="208">
        <v>217.37</v>
      </c>
      <c r="Q130" s="208">
        <v>1674.3320000000001</v>
      </c>
    </row>
    <row r="131" spans="1:17" ht="11.25" customHeight="1" x14ac:dyDescent="0.2">
      <c r="A131" s="204" t="s">
        <v>615</v>
      </c>
      <c r="B131" s="167" t="s">
        <v>616</v>
      </c>
      <c r="C131" s="167" t="s">
        <v>228</v>
      </c>
      <c r="D131" s="167" t="s">
        <v>228</v>
      </c>
      <c r="E131" s="167" t="s">
        <v>228</v>
      </c>
      <c r="F131" s="208">
        <v>848.88</v>
      </c>
      <c r="G131" s="208">
        <v>613.90899999999999</v>
      </c>
      <c r="H131" s="208">
        <v>151.376</v>
      </c>
      <c r="I131" s="208" t="s">
        <v>15</v>
      </c>
      <c r="J131" s="208">
        <v>1003.934</v>
      </c>
      <c r="K131" s="208">
        <v>632.37300000000005</v>
      </c>
      <c r="L131" s="208" t="s">
        <v>15</v>
      </c>
      <c r="M131" s="208" t="s">
        <v>369</v>
      </c>
      <c r="N131" s="208">
        <v>339.56200000000001</v>
      </c>
      <c r="O131" s="208">
        <v>346.25200000000001</v>
      </c>
      <c r="P131" s="208">
        <v>405.68299999999999</v>
      </c>
      <c r="Q131" s="208">
        <v>4407.3850000000002</v>
      </c>
    </row>
    <row r="132" spans="1:17" ht="11.25" customHeight="1" x14ac:dyDescent="0.2">
      <c r="A132" s="204" t="s">
        <v>617</v>
      </c>
      <c r="B132" s="167" t="s">
        <v>618</v>
      </c>
      <c r="C132" s="167" t="s">
        <v>228</v>
      </c>
      <c r="D132" s="167" t="s">
        <v>228</v>
      </c>
      <c r="E132" s="167" t="s">
        <v>228</v>
      </c>
      <c r="F132" s="208">
        <v>443.23399999999998</v>
      </c>
      <c r="G132" s="208">
        <v>569.29899999999998</v>
      </c>
      <c r="H132" s="208" t="s">
        <v>15</v>
      </c>
      <c r="I132" s="208" t="s">
        <v>15</v>
      </c>
      <c r="J132" s="208">
        <v>707.56600000000003</v>
      </c>
      <c r="K132" s="208">
        <v>248.107</v>
      </c>
      <c r="L132" s="208">
        <v>111.202</v>
      </c>
      <c r="M132" s="208" t="s">
        <v>15</v>
      </c>
      <c r="N132" s="208">
        <v>253.74299999999999</v>
      </c>
      <c r="O132" s="208" t="s">
        <v>15</v>
      </c>
      <c r="P132" s="208">
        <v>669.08100000000002</v>
      </c>
      <c r="Q132" s="208">
        <v>3286.5610000000001</v>
      </c>
    </row>
    <row r="133" spans="1:17" ht="11.25" customHeight="1" x14ac:dyDescent="0.2">
      <c r="A133" s="204" t="s">
        <v>619</v>
      </c>
      <c r="B133" s="167" t="s">
        <v>620</v>
      </c>
      <c r="C133" s="167" t="s">
        <v>228</v>
      </c>
      <c r="D133" s="167" t="s">
        <v>228</v>
      </c>
      <c r="E133" s="167" t="s">
        <v>228</v>
      </c>
      <c r="F133" s="208">
        <v>923.83299999999997</v>
      </c>
      <c r="G133" s="208">
        <v>1408.01</v>
      </c>
      <c r="H133" s="208">
        <v>156.327</v>
      </c>
      <c r="I133" s="208">
        <v>208.07599999999999</v>
      </c>
      <c r="J133" s="208">
        <v>1030.51</v>
      </c>
      <c r="K133" s="208">
        <v>545.09199999999998</v>
      </c>
      <c r="L133" s="208">
        <v>262.62700000000001</v>
      </c>
      <c r="M133" s="208">
        <v>148.375</v>
      </c>
      <c r="N133" s="208">
        <v>275.02</v>
      </c>
      <c r="O133" s="208" t="s">
        <v>369</v>
      </c>
      <c r="P133" s="208">
        <v>382.76400000000001</v>
      </c>
      <c r="Q133" s="208">
        <v>5340.634</v>
      </c>
    </row>
    <row r="134" spans="1:17" ht="11.25" customHeight="1" x14ac:dyDescent="0.2">
      <c r="A134" s="204" t="s">
        <v>621</v>
      </c>
      <c r="B134" s="167" t="s">
        <v>622</v>
      </c>
      <c r="C134" s="167" t="s">
        <v>228</v>
      </c>
      <c r="D134" s="167" t="s">
        <v>228</v>
      </c>
      <c r="E134" s="167" t="s">
        <v>228</v>
      </c>
      <c r="F134" s="208">
        <v>4887.7659999999996</v>
      </c>
      <c r="G134" s="208">
        <v>5989.1629999999996</v>
      </c>
      <c r="H134" s="208" t="s">
        <v>15</v>
      </c>
      <c r="I134" s="208" t="s">
        <v>15</v>
      </c>
      <c r="J134" s="208">
        <v>1392.5930000000001</v>
      </c>
      <c r="K134" s="208" t="s">
        <v>369</v>
      </c>
      <c r="L134" s="208">
        <v>940.5</v>
      </c>
      <c r="M134" s="208" t="s">
        <v>369</v>
      </c>
      <c r="N134" s="208">
        <v>1476.432</v>
      </c>
      <c r="O134" s="208">
        <v>5850.1589999999997</v>
      </c>
      <c r="P134" s="208">
        <v>3597.6759999999999</v>
      </c>
      <c r="Q134" s="208">
        <v>24383.002</v>
      </c>
    </row>
    <row r="135" spans="1:17" ht="11.25" customHeight="1" x14ac:dyDescent="0.2">
      <c r="A135" s="204" t="s">
        <v>623</v>
      </c>
      <c r="B135" s="167" t="s">
        <v>624</v>
      </c>
      <c r="C135" s="167" t="s">
        <v>228</v>
      </c>
      <c r="D135" s="167" t="s">
        <v>228</v>
      </c>
      <c r="E135" s="167" t="s">
        <v>228</v>
      </c>
      <c r="F135" s="208">
        <v>2605.0509999999999</v>
      </c>
      <c r="G135" s="208">
        <v>3168.1019999999999</v>
      </c>
      <c r="H135" s="208" t="s">
        <v>15</v>
      </c>
      <c r="I135" s="208" t="s">
        <v>15</v>
      </c>
      <c r="J135" s="208">
        <v>2883.0970000000002</v>
      </c>
      <c r="K135" s="208" t="s">
        <v>15</v>
      </c>
      <c r="L135" s="208">
        <v>1113.615</v>
      </c>
      <c r="M135" s="208">
        <v>308.99099999999999</v>
      </c>
      <c r="N135" s="208">
        <v>632.83100000000002</v>
      </c>
      <c r="O135" s="208">
        <v>4905.549</v>
      </c>
      <c r="P135" s="208">
        <v>2880.9569999999999</v>
      </c>
      <c r="Q135" s="208">
        <v>19352.528999999999</v>
      </c>
    </row>
    <row r="136" spans="1:17" ht="11.25" customHeight="1" x14ac:dyDescent="0.2">
      <c r="A136" s="204" t="s">
        <v>625</v>
      </c>
      <c r="B136" s="167" t="s">
        <v>626</v>
      </c>
      <c r="C136" s="167" t="s">
        <v>228</v>
      </c>
      <c r="D136" s="167" t="s">
        <v>228</v>
      </c>
      <c r="E136" s="167" t="s">
        <v>228</v>
      </c>
      <c r="F136" s="208">
        <v>1102.3969999999999</v>
      </c>
      <c r="G136" s="208">
        <v>1524.175</v>
      </c>
      <c r="H136" s="208" t="s">
        <v>369</v>
      </c>
      <c r="I136" s="208" t="s">
        <v>15</v>
      </c>
      <c r="J136" s="208">
        <v>731.36</v>
      </c>
      <c r="K136" s="208">
        <v>347.47300000000001</v>
      </c>
      <c r="L136" s="208">
        <v>266.89400000000001</v>
      </c>
      <c r="M136" s="208" t="s">
        <v>15</v>
      </c>
      <c r="N136" s="208">
        <v>66.406000000000006</v>
      </c>
      <c r="O136" s="208">
        <v>1285.8440000000001</v>
      </c>
      <c r="P136" s="208">
        <v>559.57500000000005</v>
      </c>
      <c r="Q136" s="208">
        <v>6050.3869999999997</v>
      </c>
    </row>
    <row r="137" spans="1:17" ht="11.25" customHeight="1" x14ac:dyDescent="0.2">
      <c r="A137" s="204" t="s">
        <v>627</v>
      </c>
      <c r="B137" s="167" t="s">
        <v>628</v>
      </c>
      <c r="C137" s="167" t="s">
        <v>228</v>
      </c>
      <c r="D137" s="167" t="s">
        <v>228</v>
      </c>
      <c r="E137" s="167" t="s">
        <v>228</v>
      </c>
      <c r="F137" s="208">
        <v>1886.317</v>
      </c>
      <c r="G137" s="208">
        <v>1298.8119999999999</v>
      </c>
      <c r="H137" s="208" t="s">
        <v>369</v>
      </c>
      <c r="I137" s="208" t="s">
        <v>15</v>
      </c>
      <c r="J137" s="208">
        <v>1274.576</v>
      </c>
      <c r="K137" s="208" t="s">
        <v>15</v>
      </c>
      <c r="L137" s="208">
        <v>910.76400000000001</v>
      </c>
      <c r="M137" s="208" t="s">
        <v>15</v>
      </c>
      <c r="N137" s="208">
        <v>1136.1199999999999</v>
      </c>
      <c r="O137" s="208">
        <v>8914.3709999999992</v>
      </c>
      <c r="P137" s="208">
        <v>2880.875</v>
      </c>
      <c r="Q137" s="208">
        <v>19031.777999999998</v>
      </c>
    </row>
    <row r="138" spans="1:17" ht="11.25" customHeight="1" x14ac:dyDescent="0.2">
      <c r="A138" s="204" t="s">
        <v>629</v>
      </c>
      <c r="B138" s="167" t="s">
        <v>630</v>
      </c>
      <c r="C138" s="167" t="s">
        <v>228</v>
      </c>
      <c r="D138" s="167" t="s">
        <v>228</v>
      </c>
      <c r="E138" s="167" t="s">
        <v>228</v>
      </c>
      <c r="F138" s="208">
        <v>1671.202</v>
      </c>
      <c r="G138" s="208">
        <v>1714.1659999999999</v>
      </c>
      <c r="H138" s="208" t="s">
        <v>15</v>
      </c>
      <c r="I138" s="208">
        <v>342.65300000000002</v>
      </c>
      <c r="J138" s="208">
        <v>1626.9839999999999</v>
      </c>
      <c r="K138" s="208" t="s">
        <v>15</v>
      </c>
      <c r="L138" s="208">
        <v>521.827</v>
      </c>
      <c r="M138" s="208">
        <v>322.53500000000003</v>
      </c>
      <c r="N138" s="208">
        <v>731.70299999999997</v>
      </c>
      <c r="O138" s="208" t="s">
        <v>15</v>
      </c>
      <c r="P138" s="208" t="s">
        <v>15</v>
      </c>
      <c r="Q138" s="208">
        <v>7582.1059999999998</v>
      </c>
    </row>
    <row r="139" spans="1:17" ht="11.25" customHeight="1" x14ac:dyDescent="0.2">
      <c r="A139" s="204" t="s">
        <v>631</v>
      </c>
      <c r="B139" s="167" t="s">
        <v>632</v>
      </c>
      <c r="C139" s="167" t="s">
        <v>228</v>
      </c>
      <c r="D139" s="167" t="s">
        <v>228</v>
      </c>
      <c r="E139" s="167" t="s">
        <v>228</v>
      </c>
      <c r="F139" s="208">
        <v>1169.154</v>
      </c>
      <c r="G139" s="208">
        <v>2562.2910000000002</v>
      </c>
      <c r="H139" s="208" t="s">
        <v>15</v>
      </c>
      <c r="I139" s="208" t="s">
        <v>15</v>
      </c>
      <c r="J139" s="208">
        <v>1232.046</v>
      </c>
      <c r="K139" s="208">
        <v>595.41499999999996</v>
      </c>
      <c r="L139" s="208">
        <v>194.19300000000001</v>
      </c>
      <c r="M139" s="208">
        <v>70.067999999999998</v>
      </c>
      <c r="N139" s="208">
        <v>487.55700000000002</v>
      </c>
      <c r="O139" s="208">
        <v>360.28</v>
      </c>
      <c r="P139" s="208">
        <v>672.08600000000001</v>
      </c>
      <c r="Q139" s="208">
        <v>7466.0529999999999</v>
      </c>
    </row>
    <row r="140" spans="1:17" ht="11.25" customHeight="1" x14ac:dyDescent="0.2">
      <c r="A140" s="204" t="s">
        <v>633</v>
      </c>
      <c r="B140" s="167" t="s">
        <v>634</v>
      </c>
      <c r="C140" s="167" t="s">
        <v>228</v>
      </c>
      <c r="D140" s="167" t="s">
        <v>228</v>
      </c>
      <c r="E140" s="167" t="s">
        <v>228</v>
      </c>
      <c r="F140" s="208">
        <v>1162.7149999999999</v>
      </c>
      <c r="G140" s="208">
        <v>1431.9559999999999</v>
      </c>
      <c r="H140" s="208" t="s">
        <v>15</v>
      </c>
      <c r="I140" s="208" t="s">
        <v>15</v>
      </c>
      <c r="J140" s="208">
        <v>1009.948</v>
      </c>
      <c r="K140" s="208">
        <v>337.62900000000002</v>
      </c>
      <c r="L140" s="208">
        <v>230.626</v>
      </c>
      <c r="M140" s="208">
        <v>239.369</v>
      </c>
      <c r="N140" s="208">
        <v>466.77600000000001</v>
      </c>
      <c r="O140" s="208">
        <v>552.26499999999999</v>
      </c>
      <c r="P140" s="208">
        <v>1095.347</v>
      </c>
      <c r="Q140" s="208">
        <v>6815.7809999999999</v>
      </c>
    </row>
    <row r="141" spans="1:17" ht="11.25" customHeight="1" x14ac:dyDescent="0.2">
      <c r="A141" s="204" t="s">
        <v>635</v>
      </c>
      <c r="B141" s="167" t="s">
        <v>636</v>
      </c>
      <c r="C141" s="167" t="s">
        <v>228</v>
      </c>
      <c r="D141" s="167" t="s">
        <v>228</v>
      </c>
      <c r="E141" s="167" t="s">
        <v>228</v>
      </c>
      <c r="F141" s="208">
        <v>1678.2819999999999</v>
      </c>
      <c r="G141" s="208">
        <v>2451.779</v>
      </c>
      <c r="H141" s="208" t="s">
        <v>15</v>
      </c>
      <c r="I141" s="208">
        <v>262.375</v>
      </c>
      <c r="J141" s="208">
        <v>2028.2360000000001</v>
      </c>
      <c r="K141" s="208">
        <v>351.51600000000002</v>
      </c>
      <c r="L141" s="208">
        <v>638.46299999999997</v>
      </c>
      <c r="M141" s="208">
        <v>299.34800000000001</v>
      </c>
      <c r="N141" s="208">
        <v>284.63600000000002</v>
      </c>
      <c r="O141" s="208" t="s">
        <v>15</v>
      </c>
      <c r="P141" s="208">
        <v>1305.6669999999999</v>
      </c>
      <c r="Q141" s="208">
        <v>9737.3379999999997</v>
      </c>
    </row>
    <row r="142" spans="1:17" ht="11.25" customHeight="1" x14ac:dyDescent="0.2">
      <c r="A142" s="204" t="s">
        <v>637</v>
      </c>
      <c r="B142" s="167" t="s">
        <v>638</v>
      </c>
      <c r="C142" s="167" t="s">
        <v>228</v>
      </c>
      <c r="D142" s="167" t="s">
        <v>228</v>
      </c>
      <c r="E142" s="167" t="s">
        <v>228</v>
      </c>
      <c r="F142" s="208">
        <v>3309.366</v>
      </c>
      <c r="G142" s="208">
        <v>3859.7020000000002</v>
      </c>
      <c r="H142" s="208" t="s">
        <v>15</v>
      </c>
      <c r="I142" s="208" t="s">
        <v>369</v>
      </c>
      <c r="J142" s="208">
        <v>3250.66</v>
      </c>
      <c r="K142" s="208">
        <v>1405.828</v>
      </c>
      <c r="L142" s="208">
        <v>325.524</v>
      </c>
      <c r="M142" s="208">
        <v>487.94900000000001</v>
      </c>
      <c r="N142" s="208">
        <v>2383.049</v>
      </c>
      <c r="O142" s="208">
        <v>3083.616</v>
      </c>
      <c r="P142" s="208">
        <v>828.40599999999995</v>
      </c>
      <c r="Q142" s="208">
        <v>19127.887999999999</v>
      </c>
    </row>
    <row r="143" spans="1:17" ht="11.25" customHeight="1" x14ac:dyDescent="0.2">
      <c r="A143" s="204" t="s">
        <v>639</v>
      </c>
      <c r="B143" s="167" t="s">
        <v>640</v>
      </c>
      <c r="C143" s="167" t="s">
        <v>228</v>
      </c>
      <c r="D143" s="167" t="s">
        <v>228</v>
      </c>
      <c r="E143" s="167" t="s">
        <v>228</v>
      </c>
      <c r="F143" s="208">
        <v>1199.578</v>
      </c>
      <c r="G143" s="208">
        <v>1793.624</v>
      </c>
      <c r="H143" s="208" t="s">
        <v>15</v>
      </c>
      <c r="I143" s="208" t="s">
        <v>15</v>
      </c>
      <c r="J143" s="208">
        <v>1389.6310000000001</v>
      </c>
      <c r="K143" s="208">
        <v>561.26199999999994</v>
      </c>
      <c r="L143" s="208">
        <v>266.315</v>
      </c>
      <c r="M143" s="208">
        <v>54.161999999999999</v>
      </c>
      <c r="N143" s="208">
        <v>370.61799999999999</v>
      </c>
      <c r="O143" s="208" t="s">
        <v>15</v>
      </c>
      <c r="P143" s="208">
        <v>363.90199999999999</v>
      </c>
      <c r="Q143" s="208">
        <v>6259.4380000000001</v>
      </c>
    </row>
    <row r="144" spans="1:17" ht="11.25" customHeight="1" x14ac:dyDescent="0.2">
      <c r="A144" s="204" t="s">
        <v>641</v>
      </c>
      <c r="B144" s="167" t="s">
        <v>642</v>
      </c>
      <c r="C144" s="167" t="s">
        <v>228</v>
      </c>
      <c r="D144" s="167" t="s">
        <v>228</v>
      </c>
      <c r="E144" s="167" t="s">
        <v>228</v>
      </c>
      <c r="F144" s="208">
        <v>1254.239</v>
      </c>
      <c r="G144" s="208">
        <v>1340.924</v>
      </c>
      <c r="H144" s="208" t="s">
        <v>15</v>
      </c>
      <c r="I144" s="208" t="s">
        <v>15</v>
      </c>
      <c r="J144" s="208">
        <v>2143.384</v>
      </c>
      <c r="K144" s="208">
        <v>374.62900000000002</v>
      </c>
      <c r="L144" s="208">
        <v>114.947</v>
      </c>
      <c r="M144" s="208">
        <v>147.44999999999999</v>
      </c>
      <c r="N144" s="208">
        <v>530.33100000000002</v>
      </c>
      <c r="O144" s="208">
        <v>3283.2959999999998</v>
      </c>
      <c r="P144" s="208">
        <v>1571.9880000000001</v>
      </c>
      <c r="Q144" s="208">
        <v>10829.175999999999</v>
      </c>
    </row>
    <row r="145" spans="1:17" ht="11.25" customHeight="1" x14ac:dyDescent="0.2">
      <c r="A145" s="204" t="s">
        <v>643</v>
      </c>
      <c r="B145" s="167" t="s">
        <v>644</v>
      </c>
      <c r="C145" s="167" t="s">
        <v>228</v>
      </c>
      <c r="D145" s="167" t="s">
        <v>228</v>
      </c>
      <c r="E145" s="167" t="s">
        <v>228</v>
      </c>
      <c r="F145" s="208">
        <v>1102.646</v>
      </c>
      <c r="G145" s="208">
        <v>1525.146</v>
      </c>
      <c r="H145" s="208" t="s">
        <v>15</v>
      </c>
      <c r="I145" s="208">
        <v>422.32299999999998</v>
      </c>
      <c r="J145" s="208">
        <v>3032.1880000000001</v>
      </c>
      <c r="K145" s="208">
        <v>2148.7089999999998</v>
      </c>
      <c r="L145" s="208">
        <v>458.78699999999998</v>
      </c>
      <c r="M145" s="208">
        <v>403.142</v>
      </c>
      <c r="N145" s="208">
        <v>1347.047</v>
      </c>
      <c r="O145" s="208">
        <v>2361.7719999999999</v>
      </c>
      <c r="P145" s="208">
        <v>1512.8009999999999</v>
      </c>
      <c r="Q145" s="208">
        <v>14565.575000000001</v>
      </c>
    </row>
    <row r="146" spans="1:17" s="173" customFormat="1" ht="18" customHeight="1" x14ac:dyDescent="0.2">
      <c r="A146" s="207" t="s">
        <v>645</v>
      </c>
      <c r="B146" s="199" t="s">
        <v>646</v>
      </c>
      <c r="C146" s="199" t="s">
        <v>228</v>
      </c>
      <c r="D146" s="199" t="s">
        <v>228</v>
      </c>
      <c r="E146" s="199" t="s">
        <v>228</v>
      </c>
      <c r="F146" s="209">
        <v>13185.449000000001</v>
      </c>
      <c r="G146" s="209">
        <v>13142.95</v>
      </c>
      <c r="H146" s="209">
        <v>820.85299999999995</v>
      </c>
      <c r="I146" s="209">
        <v>617.95500000000004</v>
      </c>
      <c r="J146" s="209">
        <v>17709.626</v>
      </c>
      <c r="K146" s="209">
        <v>10381.089</v>
      </c>
      <c r="L146" s="209">
        <v>2922.6239999999998</v>
      </c>
      <c r="M146" s="209">
        <v>1273.2070000000001</v>
      </c>
      <c r="N146" s="209">
        <v>6971.1149999999998</v>
      </c>
      <c r="O146" s="209">
        <v>3904.7350000000001</v>
      </c>
      <c r="P146" s="209">
        <v>7770.5140000000001</v>
      </c>
      <c r="Q146" s="209">
        <v>78700.118000000002</v>
      </c>
    </row>
    <row r="147" spans="1:17" ht="11.25" customHeight="1" x14ac:dyDescent="0.2">
      <c r="A147" s="204" t="s">
        <v>647</v>
      </c>
      <c r="B147" s="167" t="s">
        <v>648</v>
      </c>
      <c r="C147" s="167" t="s">
        <v>228</v>
      </c>
      <c r="D147" s="167" t="s">
        <v>228</v>
      </c>
      <c r="E147" s="167" t="s">
        <v>228</v>
      </c>
      <c r="F147" s="208">
        <v>267.05200000000002</v>
      </c>
      <c r="G147" s="208">
        <v>446.10899999999998</v>
      </c>
      <c r="H147" s="208" t="s">
        <v>15</v>
      </c>
      <c r="I147" s="208" t="s">
        <v>15</v>
      </c>
      <c r="J147" s="208">
        <v>633.54600000000005</v>
      </c>
      <c r="K147" s="208">
        <v>899.83399999999995</v>
      </c>
      <c r="L147" s="208" t="s">
        <v>15</v>
      </c>
      <c r="M147" s="208" t="s">
        <v>15</v>
      </c>
      <c r="N147" s="208">
        <v>315.14</v>
      </c>
      <c r="O147" s="208" t="s">
        <v>15</v>
      </c>
      <c r="P147" s="208">
        <v>242.74100000000001</v>
      </c>
      <c r="Q147" s="208">
        <v>3059.931</v>
      </c>
    </row>
    <row r="148" spans="1:17" ht="11.25" customHeight="1" x14ac:dyDescent="0.2">
      <c r="A148" s="204" t="s">
        <v>649</v>
      </c>
      <c r="B148" s="167" t="s">
        <v>650</v>
      </c>
      <c r="C148" s="167" t="s">
        <v>228</v>
      </c>
      <c r="D148" s="167" t="s">
        <v>228</v>
      </c>
      <c r="E148" s="167" t="s">
        <v>228</v>
      </c>
      <c r="F148" s="208">
        <v>3521.145</v>
      </c>
      <c r="G148" s="208">
        <v>2878.6669999999999</v>
      </c>
      <c r="H148" s="208" t="s">
        <v>15</v>
      </c>
      <c r="I148" s="208" t="s">
        <v>15</v>
      </c>
      <c r="J148" s="208">
        <v>4019.54</v>
      </c>
      <c r="K148" s="208">
        <v>2434.0189999999998</v>
      </c>
      <c r="L148" s="208">
        <v>648.85699999999997</v>
      </c>
      <c r="M148" s="208">
        <v>350.25599999999997</v>
      </c>
      <c r="N148" s="208">
        <v>1945.098</v>
      </c>
      <c r="O148" s="208">
        <v>1496.961</v>
      </c>
      <c r="P148" s="208">
        <v>1897.1859999999999</v>
      </c>
      <c r="Q148" s="208">
        <v>19766.190999999999</v>
      </c>
    </row>
    <row r="149" spans="1:17" ht="11.25" customHeight="1" x14ac:dyDescent="0.2">
      <c r="A149" s="204" t="s">
        <v>651</v>
      </c>
      <c r="B149" s="167" t="s">
        <v>652</v>
      </c>
      <c r="C149" s="167" t="s">
        <v>228</v>
      </c>
      <c r="D149" s="167" t="s">
        <v>228</v>
      </c>
      <c r="E149" s="167" t="s">
        <v>228</v>
      </c>
      <c r="F149" s="208">
        <v>1154.6600000000001</v>
      </c>
      <c r="G149" s="208">
        <v>1303.5329999999999</v>
      </c>
      <c r="H149" s="208" t="s">
        <v>15</v>
      </c>
      <c r="I149" s="208" t="s">
        <v>15</v>
      </c>
      <c r="J149" s="208">
        <v>2114.7759999999998</v>
      </c>
      <c r="K149" s="208">
        <v>1202.415</v>
      </c>
      <c r="L149" s="208">
        <v>262.89</v>
      </c>
      <c r="M149" s="208">
        <v>356.065</v>
      </c>
      <c r="N149" s="208">
        <v>439.19400000000002</v>
      </c>
      <c r="O149" s="208" t="s">
        <v>369</v>
      </c>
      <c r="P149" s="208">
        <v>1028.8050000000001</v>
      </c>
      <c r="Q149" s="208">
        <v>7974.35</v>
      </c>
    </row>
    <row r="150" spans="1:17" ht="11.25" customHeight="1" x14ac:dyDescent="0.2">
      <c r="A150" s="204" t="s">
        <v>653</v>
      </c>
      <c r="B150" s="167" t="s">
        <v>654</v>
      </c>
      <c r="C150" s="167" t="s">
        <v>228</v>
      </c>
      <c r="D150" s="167" t="s">
        <v>228</v>
      </c>
      <c r="E150" s="167" t="s">
        <v>228</v>
      </c>
      <c r="F150" s="208">
        <v>2267.6309999999999</v>
      </c>
      <c r="G150" s="208">
        <v>1893.9549999999999</v>
      </c>
      <c r="H150" s="208" t="s">
        <v>15</v>
      </c>
      <c r="I150" s="208" t="s">
        <v>369</v>
      </c>
      <c r="J150" s="208">
        <v>2425.3180000000002</v>
      </c>
      <c r="K150" s="208">
        <v>2045.7349999999999</v>
      </c>
      <c r="L150" s="208">
        <v>386.60899999999998</v>
      </c>
      <c r="M150" s="208" t="s">
        <v>15</v>
      </c>
      <c r="N150" s="208">
        <v>1335.501</v>
      </c>
      <c r="O150" s="208" t="s">
        <v>15</v>
      </c>
      <c r="P150" s="208">
        <v>583.904</v>
      </c>
      <c r="Q150" s="208">
        <v>11212.519</v>
      </c>
    </row>
    <row r="151" spans="1:17" ht="11.25" customHeight="1" x14ac:dyDescent="0.2">
      <c r="A151" s="204" t="s">
        <v>655</v>
      </c>
      <c r="B151" s="167" t="s">
        <v>656</v>
      </c>
      <c r="C151" s="167" t="s">
        <v>228</v>
      </c>
      <c r="D151" s="167" t="s">
        <v>228</v>
      </c>
      <c r="E151" s="167" t="s">
        <v>228</v>
      </c>
      <c r="F151" s="208">
        <v>2616.9169999999999</v>
      </c>
      <c r="G151" s="208">
        <v>1988.498</v>
      </c>
      <c r="H151" s="208" t="s">
        <v>15</v>
      </c>
      <c r="I151" s="208" t="s">
        <v>369</v>
      </c>
      <c r="J151" s="208">
        <v>2727.1619999999998</v>
      </c>
      <c r="K151" s="208">
        <v>1676.893</v>
      </c>
      <c r="L151" s="208">
        <v>768.02599999999995</v>
      </c>
      <c r="M151" s="208" t="s">
        <v>15</v>
      </c>
      <c r="N151" s="208">
        <v>1290.9469999999999</v>
      </c>
      <c r="O151" s="208">
        <v>557.45899999999995</v>
      </c>
      <c r="P151" s="208">
        <v>1485.0440000000001</v>
      </c>
      <c r="Q151" s="208">
        <v>13284.06</v>
      </c>
    </row>
    <row r="152" spans="1:17" ht="11.25" customHeight="1" x14ac:dyDescent="0.2">
      <c r="A152" s="204" t="s">
        <v>657</v>
      </c>
      <c r="B152" s="167" t="s">
        <v>658</v>
      </c>
      <c r="C152" s="167" t="s">
        <v>228</v>
      </c>
      <c r="D152" s="167" t="s">
        <v>228</v>
      </c>
      <c r="E152" s="167" t="s">
        <v>228</v>
      </c>
      <c r="F152" s="208">
        <v>3358.0439999999999</v>
      </c>
      <c r="G152" s="208">
        <v>4632.1880000000001</v>
      </c>
      <c r="H152" s="208" t="s">
        <v>15</v>
      </c>
      <c r="I152" s="208" t="s">
        <v>15</v>
      </c>
      <c r="J152" s="208">
        <v>5789.2830000000004</v>
      </c>
      <c r="K152" s="208">
        <v>2122.1930000000002</v>
      </c>
      <c r="L152" s="208">
        <v>816.67399999999998</v>
      </c>
      <c r="M152" s="208">
        <v>373.36399999999998</v>
      </c>
      <c r="N152" s="208">
        <v>1645.2349999999999</v>
      </c>
      <c r="O152" s="208">
        <v>1714.402</v>
      </c>
      <c r="P152" s="208">
        <v>2532.8339999999998</v>
      </c>
      <c r="Q152" s="208">
        <v>23403.065999999999</v>
      </c>
    </row>
    <row r="153" spans="1:17" s="173" customFormat="1" ht="18" customHeight="1" x14ac:dyDescent="0.2">
      <c r="A153" s="207" t="s">
        <v>659</v>
      </c>
      <c r="B153" s="199" t="s">
        <v>660</v>
      </c>
      <c r="C153" s="199" t="s">
        <v>228</v>
      </c>
      <c r="D153" s="199" t="s">
        <v>228</v>
      </c>
      <c r="E153" s="199" t="s">
        <v>228</v>
      </c>
      <c r="F153" s="209">
        <v>46458.224000000002</v>
      </c>
      <c r="G153" s="209">
        <v>48777.534</v>
      </c>
      <c r="H153" s="209">
        <v>5482.1930000000002</v>
      </c>
      <c r="I153" s="209">
        <v>2691.096</v>
      </c>
      <c r="J153" s="209">
        <v>60328.21</v>
      </c>
      <c r="K153" s="209">
        <v>34235.728999999999</v>
      </c>
      <c r="L153" s="209">
        <v>12229.025</v>
      </c>
      <c r="M153" s="209">
        <v>11244.84</v>
      </c>
      <c r="N153" s="209">
        <v>36711.497000000003</v>
      </c>
      <c r="O153" s="209">
        <v>31074.413</v>
      </c>
      <c r="P153" s="209">
        <v>28347.721000000001</v>
      </c>
      <c r="Q153" s="209">
        <v>317580.48200000002</v>
      </c>
    </row>
    <row r="154" spans="1:17" ht="11.25" customHeight="1" x14ac:dyDescent="0.2">
      <c r="A154" s="204" t="s">
        <v>661</v>
      </c>
      <c r="B154" s="167" t="s">
        <v>662</v>
      </c>
      <c r="C154" s="167" t="s">
        <v>228</v>
      </c>
      <c r="D154" s="167" t="s">
        <v>228</v>
      </c>
      <c r="E154" s="167" t="s">
        <v>228</v>
      </c>
      <c r="F154" s="208">
        <v>1798.134</v>
      </c>
      <c r="G154" s="208">
        <v>1698.2080000000001</v>
      </c>
      <c r="H154" s="208" t="s">
        <v>369</v>
      </c>
      <c r="I154" s="208" t="s">
        <v>15</v>
      </c>
      <c r="J154" s="208">
        <v>1883.922</v>
      </c>
      <c r="K154" s="208">
        <v>467.29700000000003</v>
      </c>
      <c r="L154" s="208">
        <v>408.63200000000001</v>
      </c>
      <c r="M154" s="208">
        <v>225.29300000000001</v>
      </c>
      <c r="N154" s="208">
        <v>807.04700000000003</v>
      </c>
      <c r="O154" s="208">
        <v>493.75900000000001</v>
      </c>
      <c r="P154" s="208">
        <v>958.39</v>
      </c>
      <c r="Q154" s="208">
        <v>8760.5259999999998</v>
      </c>
    </row>
    <row r="155" spans="1:17" ht="11.25" customHeight="1" x14ac:dyDescent="0.2">
      <c r="A155" s="204" t="s">
        <v>663</v>
      </c>
      <c r="B155" s="167" t="s">
        <v>664</v>
      </c>
      <c r="C155" s="167" t="s">
        <v>228</v>
      </c>
      <c r="D155" s="167" t="s">
        <v>228</v>
      </c>
      <c r="E155" s="167" t="s">
        <v>228</v>
      </c>
      <c r="F155" s="208">
        <v>766.71199999999999</v>
      </c>
      <c r="G155" s="208">
        <v>975.04899999999998</v>
      </c>
      <c r="H155" s="208" t="s">
        <v>15</v>
      </c>
      <c r="I155" s="208" t="s">
        <v>15</v>
      </c>
      <c r="J155" s="208">
        <v>304.00200000000001</v>
      </c>
      <c r="K155" s="208" t="s">
        <v>15</v>
      </c>
      <c r="L155" s="208">
        <v>359.3</v>
      </c>
      <c r="M155" s="208" t="s">
        <v>15</v>
      </c>
      <c r="N155" s="208">
        <v>700.95100000000002</v>
      </c>
      <c r="O155" s="208">
        <v>1712.903</v>
      </c>
      <c r="P155" s="208">
        <v>615.53200000000004</v>
      </c>
      <c r="Q155" s="208">
        <v>5655.701</v>
      </c>
    </row>
    <row r="156" spans="1:17" ht="11.25" customHeight="1" x14ac:dyDescent="0.2">
      <c r="A156" s="204" t="s">
        <v>665</v>
      </c>
      <c r="B156" s="167" t="s">
        <v>666</v>
      </c>
      <c r="C156" s="167" t="s">
        <v>228</v>
      </c>
      <c r="D156" s="167" t="s">
        <v>228</v>
      </c>
      <c r="E156" s="167" t="s">
        <v>228</v>
      </c>
      <c r="F156" s="208">
        <v>443.87200000000001</v>
      </c>
      <c r="G156" s="208">
        <v>1059.643</v>
      </c>
      <c r="H156" s="208">
        <v>149.38499999999999</v>
      </c>
      <c r="I156" s="208" t="s">
        <v>15</v>
      </c>
      <c r="J156" s="208">
        <v>555.05399999999997</v>
      </c>
      <c r="K156" s="208">
        <v>112.069</v>
      </c>
      <c r="L156" s="208">
        <v>236.43700000000001</v>
      </c>
      <c r="M156" s="208">
        <v>102.742</v>
      </c>
      <c r="N156" s="208">
        <v>879.01300000000003</v>
      </c>
      <c r="O156" s="208" t="s">
        <v>369</v>
      </c>
      <c r="P156" s="208">
        <v>310.09800000000001</v>
      </c>
      <c r="Q156" s="208">
        <v>3881.5360000000001</v>
      </c>
    </row>
    <row r="157" spans="1:17" ht="11.25" customHeight="1" x14ac:dyDescent="0.2">
      <c r="A157" s="204" t="s">
        <v>667</v>
      </c>
      <c r="B157" s="167" t="s">
        <v>668</v>
      </c>
      <c r="C157" s="167" t="s">
        <v>228</v>
      </c>
      <c r="D157" s="167" t="s">
        <v>228</v>
      </c>
      <c r="E157" s="167" t="s">
        <v>228</v>
      </c>
      <c r="F157" s="208">
        <v>1024.31</v>
      </c>
      <c r="G157" s="208">
        <v>771.73500000000001</v>
      </c>
      <c r="H157" s="208" t="s">
        <v>15</v>
      </c>
      <c r="I157" s="208" t="s">
        <v>15</v>
      </c>
      <c r="J157" s="208">
        <v>1632.97</v>
      </c>
      <c r="K157" s="208">
        <v>332.80500000000001</v>
      </c>
      <c r="L157" s="208">
        <v>490.68299999999999</v>
      </c>
      <c r="M157" s="208">
        <v>112.163</v>
      </c>
      <c r="N157" s="208">
        <v>161.18199999999999</v>
      </c>
      <c r="O157" s="208">
        <v>1022.569</v>
      </c>
      <c r="P157" s="208">
        <v>774.20500000000004</v>
      </c>
      <c r="Q157" s="208">
        <v>6395.1840000000002</v>
      </c>
    </row>
    <row r="158" spans="1:17" ht="11.25" customHeight="1" x14ac:dyDescent="0.2">
      <c r="A158" s="204" t="s">
        <v>669</v>
      </c>
      <c r="B158" s="167" t="s">
        <v>670</v>
      </c>
      <c r="C158" s="167" t="s">
        <v>228</v>
      </c>
      <c r="D158" s="167" t="s">
        <v>228</v>
      </c>
      <c r="E158" s="167" t="s">
        <v>228</v>
      </c>
      <c r="F158" s="208">
        <v>732.36900000000003</v>
      </c>
      <c r="G158" s="208">
        <v>1377.5309999999999</v>
      </c>
      <c r="H158" s="208" t="s">
        <v>15</v>
      </c>
      <c r="I158" s="208" t="s">
        <v>15</v>
      </c>
      <c r="J158" s="208">
        <v>1207.521</v>
      </c>
      <c r="K158" s="208">
        <v>359.654</v>
      </c>
      <c r="L158" s="208">
        <v>240.45099999999999</v>
      </c>
      <c r="M158" s="208">
        <v>226.27600000000001</v>
      </c>
      <c r="N158" s="208">
        <v>803.40499999999997</v>
      </c>
      <c r="O158" s="208" t="s">
        <v>369</v>
      </c>
      <c r="P158" s="208">
        <v>349.56</v>
      </c>
      <c r="Q158" s="208">
        <v>5428.2659999999996</v>
      </c>
    </row>
    <row r="159" spans="1:17" ht="11.25" customHeight="1" x14ac:dyDescent="0.2">
      <c r="A159" s="204" t="s">
        <v>671</v>
      </c>
      <c r="B159" s="167" t="s">
        <v>672</v>
      </c>
      <c r="C159" s="167" t="s">
        <v>228</v>
      </c>
      <c r="D159" s="167" t="s">
        <v>228</v>
      </c>
      <c r="E159" s="167" t="s">
        <v>228</v>
      </c>
      <c r="F159" s="208">
        <v>673.55799999999999</v>
      </c>
      <c r="G159" s="208">
        <v>779.90599999999995</v>
      </c>
      <c r="H159" s="208">
        <v>224.20699999999999</v>
      </c>
      <c r="I159" s="208" t="s">
        <v>369</v>
      </c>
      <c r="J159" s="208">
        <v>2138.2559999999999</v>
      </c>
      <c r="K159" s="208">
        <v>564.43299999999999</v>
      </c>
      <c r="L159" s="208" t="s">
        <v>15</v>
      </c>
      <c r="M159" s="208">
        <v>240.542</v>
      </c>
      <c r="N159" s="208">
        <v>344.63299999999998</v>
      </c>
      <c r="O159" s="208" t="s">
        <v>369</v>
      </c>
      <c r="P159" s="208">
        <v>789.02800000000002</v>
      </c>
      <c r="Q159" s="208">
        <v>5820.8050000000003</v>
      </c>
    </row>
    <row r="160" spans="1:17" ht="11.25" customHeight="1" x14ac:dyDescent="0.2">
      <c r="A160" s="204" t="s">
        <v>673</v>
      </c>
      <c r="B160" s="167" t="s">
        <v>674</v>
      </c>
      <c r="C160" s="167" t="s">
        <v>228</v>
      </c>
      <c r="D160" s="167" t="s">
        <v>228</v>
      </c>
      <c r="E160" s="167" t="s">
        <v>228</v>
      </c>
      <c r="F160" s="208">
        <v>465.49599999999998</v>
      </c>
      <c r="G160" s="208">
        <v>810.33299999999997</v>
      </c>
      <c r="H160" s="208">
        <v>171.80600000000001</v>
      </c>
      <c r="I160" s="208" t="s">
        <v>15</v>
      </c>
      <c r="J160" s="208">
        <v>635.84</v>
      </c>
      <c r="K160" s="208">
        <v>148.81</v>
      </c>
      <c r="L160" s="208">
        <v>121.669</v>
      </c>
      <c r="M160" s="208">
        <v>76.834000000000003</v>
      </c>
      <c r="N160" s="208">
        <v>557.30799999999999</v>
      </c>
      <c r="O160" s="208" t="s">
        <v>369</v>
      </c>
      <c r="P160" s="208">
        <v>190.33099999999999</v>
      </c>
      <c r="Q160" s="208">
        <v>3226.1370000000002</v>
      </c>
    </row>
    <row r="161" spans="1:17" ht="11.25" customHeight="1" x14ac:dyDescent="0.2">
      <c r="A161" s="204" t="s">
        <v>675</v>
      </c>
      <c r="B161" s="167" t="s">
        <v>676</v>
      </c>
      <c r="C161" s="167" t="s">
        <v>228</v>
      </c>
      <c r="D161" s="167" t="s">
        <v>228</v>
      </c>
      <c r="E161" s="167" t="s">
        <v>228</v>
      </c>
      <c r="F161" s="208">
        <v>183.98699999999999</v>
      </c>
      <c r="G161" s="208">
        <v>524.46400000000006</v>
      </c>
      <c r="H161" s="208">
        <v>98.1</v>
      </c>
      <c r="I161" s="208" t="s">
        <v>15</v>
      </c>
      <c r="J161" s="208">
        <v>727.09299999999996</v>
      </c>
      <c r="K161" s="208">
        <v>786.52300000000002</v>
      </c>
      <c r="L161" s="208">
        <v>82.762</v>
      </c>
      <c r="M161" s="208">
        <v>199.21600000000001</v>
      </c>
      <c r="N161" s="208">
        <v>314.61799999999999</v>
      </c>
      <c r="O161" s="208" t="s">
        <v>369</v>
      </c>
      <c r="P161" s="208">
        <v>154.452</v>
      </c>
      <c r="Q161" s="208">
        <v>3126.002</v>
      </c>
    </row>
    <row r="162" spans="1:17" ht="11.25" customHeight="1" x14ac:dyDescent="0.2">
      <c r="A162" s="204" t="s">
        <v>677</v>
      </c>
      <c r="B162" s="167" t="s">
        <v>678</v>
      </c>
      <c r="C162" s="167" t="s">
        <v>228</v>
      </c>
      <c r="D162" s="167" t="s">
        <v>228</v>
      </c>
      <c r="E162" s="167" t="s">
        <v>228</v>
      </c>
      <c r="F162" s="208">
        <v>451.54599999999999</v>
      </c>
      <c r="G162" s="208">
        <v>490.88799999999998</v>
      </c>
      <c r="H162" s="208">
        <v>100.578</v>
      </c>
      <c r="I162" s="208" t="s">
        <v>369</v>
      </c>
      <c r="J162" s="208">
        <v>1408.5260000000001</v>
      </c>
      <c r="K162" s="208">
        <v>888.26400000000001</v>
      </c>
      <c r="L162" s="208">
        <v>185.50200000000001</v>
      </c>
      <c r="M162" s="208">
        <v>126.70399999999999</v>
      </c>
      <c r="N162" s="208">
        <v>229.11</v>
      </c>
      <c r="O162" s="208" t="s">
        <v>369</v>
      </c>
      <c r="P162" s="208">
        <v>254.178</v>
      </c>
      <c r="Q162" s="208">
        <v>4135.2960000000003</v>
      </c>
    </row>
    <row r="163" spans="1:17" ht="11.25" customHeight="1" x14ac:dyDescent="0.2">
      <c r="A163" s="204" t="s">
        <v>679</v>
      </c>
      <c r="B163" s="167" t="s">
        <v>680</v>
      </c>
      <c r="C163" s="167" t="s">
        <v>228</v>
      </c>
      <c r="D163" s="167" t="s">
        <v>228</v>
      </c>
      <c r="E163" s="167" t="s">
        <v>228</v>
      </c>
      <c r="F163" s="208" t="s">
        <v>15</v>
      </c>
      <c r="G163" s="208">
        <v>131.85599999999999</v>
      </c>
      <c r="H163" s="208">
        <v>42.295000000000002</v>
      </c>
      <c r="I163" s="208" t="s">
        <v>15</v>
      </c>
      <c r="J163" s="208">
        <v>528.23099999999999</v>
      </c>
      <c r="K163" s="208">
        <v>485.20499999999998</v>
      </c>
      <c r="L163" s="208">
        <v>45.997</v>
      </c>
      <c r="M163" s="208">
        <v>60.36</v>
      </c>
      <c r="N163" s="208">
        <v>102.77</v>
      </c>
      <c r="O163" s="208" t="s">
        <v>15</v>
      </c>
      <c r="P163" s="208">
        <v>116.197</v>
      </c>
      <c r="Q163" s="208">
        <v>1583.461</v>
      </c>
    </row>
    <row r="164" spans="1:17" ht="11.25" customHeight="1" x14ac:dyDescent="0.2">
      <c r="A164" s="204" t="s">
        <v>681</v>
      </c>
      <c r="B164" s="167" t="s">
        <v>682</v>
      </c>
      <c r="C164" s="167" t="s">
        <v>228</v>
      </c>
      <c r="D164" s="167" t="s">
        <v>228</v>
      </c>
      <c r="E164" s="167" t="s">
        <v>228</v>
      </c>
      <c r="F164" s="208">
        <v>265.55799999999999</v>
      </c>
      <c r="G164" s="208">
        <v>181.251</v>
      </c>
      <c r="H164" s="208">
        <v>33.637999999999998</v>
      </c>
      <c r="I164" s="208" t="s">
        <v>15</v>
      </c>
      <c r="J164" s="208">
        <v>493.11200000000002</v>
      </c>
      <c r="K164" s="208">
        <v>472.267</v>
      </c>
      <c r="L164" s="208" t="s">
        <v>15</v>
      </c>
      <c r="M164" s="208">
        <v>73.186000000000007</v>
      </c>
      <c r="N164" s="208">
        <v>425.01499999999999</v>
      </c>
      <c r="O164" s="208">
        <v>97.287000000000006</v>
      </c>
      <c r="P164" s="208">
        <v>274.06599999999997</v>
      </c>
      <c r="Q164" s="208">
        <v>2361.3789999999999</v>
      </c>
    </row>
    <row r="165" spans="1:17" ht="11.25" customHeight="1" x14ac:dyDescent="0.2">
      <c r="A165" s="204" t="s">
        <v>683</v>
      </c>
      <c r="B165" s="167" t="s">
        <v>684</v>
      </c>
      <c r="C165" s="167" t="s">
        <v>228</v>
      </c>
      <c r="D165" s="167" t="s">
        <v>228</v>
      </c>
      <c r="E165" s="167" t="s">
        <v>228</v>
      </c>
      <c r="F165" s="208">
        <v>1185.373</v>
      </c>
      <c r="G165" s="208">
        <v>1340.5709999999999</v>
      </c>
      <c r="H165" s="208" t="s">
        <v>15</v>
      </c>
      <c r="I165" s="208" t="s">
        <v>15</v>
      </c>
      <c r="J165" s="208">
        <v>1262.808</v>
      </c>
      <c r="K165" s="208">
        <v>490.517</v>
      </c>
      <c r="L165" s="208">
        <v>421.82499999999999</v>
      </c>
      <c r="M165" s="208" t="s">
        <v>15</v>
      </c>
      <c r="N165" s="208">
        <v>856.21400000000006</v>
      </c>
      <c r="O165" s="208">
        <v>352.233</v>
      </c>
      <c r="P165" s="208">
        <v>654.28700000000003</v>
      </c>
      <c r="Q165" s="208">
        <v>6998.2539999999999</v>
      </c>
    </row>
    <row r="166" spans="1:17" ht="11.25" customHeight="1" x14ac:dyDescent="0.2">
      <c r="A166" s="204" t="s">
        <v>685</v>
      </c>
      <c r="B166" s="167" t="s">
        <v>686</v>
      </c>
      <c r="C166" s="167" t="s">
        <v>228</v>
      </c>
      <c r="D166" s="167" t="s">
        <v>228</v>
      </c>
      <c r="E166" s="167" t="s">
        <v>228</v>
      </c>
      <c r="F166" s="208">
        <v>2680.6770000000001</v>
      </c>
      <c r="G166" s="208">
        <v>2250.3539999999998</v>
      </c>
      <c r="H166" s="208" t="s">
        <v>15</v>
      </c>
      <c r="I166" s="208" t="s">
        <v>15</v>
      </c>
      <c r="J166" s="208">
        <v>1648.979</v>
      </c>
      <c r="K166" s="208">
        <v>556.38099999999997</v>
      </c>
      <c r="L166" s="208">
        <v>659.596</v>
      </c>
      <c r="M166" s="208">
        <v>187.774</v>
      </c>
      <c r="N166" s="208">
        <v>1553.1790000000001</v>
      </c>
      <c r="O166" s="208" t="s">
        <v>15</v>
      </c>
      <c r="P166" s="208">
        <v>737.87</v>
      </c>
      <c r="Q166" s="208">
        <v>10758.998</v>
      </c>
    </row>
    <row r="167" spans="1:17" ht="11.25" customHeight="1" x14ac:dyDescent="0.2">
      <c r="A167" s="204" t="s">
        <v>687</v>
      </c>
      <c r="B167" s="167" t="s">
        <v>688</v>
      </c>
      <c r="C167" s="167" t="s">
        <v>228</v>
      </c>
      <c r="D167" s="167" t="s">
        <v>228</v>
      </c>
      <c r="E167" s="167" t="s">
        <v>228</v>
      </c>
      <c r="F167" s="208">
        <v>281.245</v>
      </c>
      <c r="G167" s="208">
        <v>494.41800000000001</v>
      </c>
      <c r="H167" s="208" t="s">
        <v>15</v>
      </c>
      <c r="I167" s="208" t="s">
        <v>15</v>
      </c>
      <c r="J167" s="208">
        <v>787.21699999999998</v>
      </c>
      <c r="K167" s="208">
        <v>1010.0890000000001</v>
      </c>
      <c r="L167" s="208" t="s">
        <v>15</v>
      </c>
      <c r="M167" s="208">
        <v>136.57400000000001</v>
      </c>
      <c r="N167" s="208">
        <v>397.125</v>
      </c>
      <c r="O167" s="208" t="s">
        <v>15</v>
      </c>
      <c r="P167" s="208">
        <v>192.94200000000001</v>
      </c>
      <c r="Q167" s="208">
        <v>3491.5120000000002</v>
      </c>
    </row>
    <row r="168" spans="1:17" ht="11.25" customHeight="1" x14ac:dyDescent="0.2">
      <c r="A168" s="204" t="s">
        <v>689</v>
      </c>
      <c r="B168" s="167" t="s">
        <v>690</v>
      </c>
      <c r="C168" s="167" t="s">
        <v>228</v>
      </c>
      <c r="D168" s="167" t="s">
        <v>228</v>
      </c>
      <c r="E168" s="167" t="s">
        <v>228</v>
      </c>
      <c r="F168" s="208">
        <v>406.22300000000001</v>
      </c>
      <c r="G168" s="208">
        <v>258.64800000000002</v>
      </c>
      <c r="H168" s="208">
        <v>81.141999999999996</v>
      </c>
      <c r="I168" s="208" t="s">
        <v>369</v>
      </c>
      <c r="J168" s="208">
        <v>568.13599999999997</v>
      </c>
      <c r="K168" s="208">
        <v>394.73899999999998</v>
      </c>
      <c r="L168" s="208">
        <v>76.462999999999994</v>
      </c>
      <c r="M168" s="208">
        <v>51.585999999999999</v>
      </c>
      <c r="N168" s="208">
        <v>258.48700000000002</v>
      </c>
      <c r="O168" s="208" t="s">
        <v>369</v>
      </c>
      <c r="P168" s="208">
        <v>202.54499999999999</v>
      </c>
      <c r="Q168" s="208">
        <v>2297.9690000000001</v>
      </c>
    </row>
    <row r="169" spans="1:17" ht="11.25" customHeight="1" x14ac:dyDescent="0.2">
      <c r="A169" s="204" t="s">
        <v>691</v>
      </c>
      <c r="B169" s="167" t="s">
        <v>692</v>
      </c>
      <c r="C169" s="167" t="s">
        <v>228</v>
      </c>
      <c r="D169" s="167" t="s">
        <v>228</v>
      </c>
      <c r="E169" s="167" t="s">
        <v>228</v>
      </c>
      <c r="F169" s="208">
        <v>208.50200000000001</v>
      </c>
      <c r="G169" s="208">
        <v>226.06399999999999</v>
      </c>
      <c r="H169" s="208">
        <v>51.823</v>
      </c>
      <c r="I169" s="208" t="s">
        <v>15</v>
      </c>
      <c r="J169" s="208">
        <v>428.05200000000002</v>
      </c>
      <c r="K169" s="208">
        <v>516.13</v>
      </c>
      <c r="L169" s="208" t="s">
        <v>15</v>
      </c>
      <c r="M169" s="208">
        <v>65.995999999999995</v>
      </c>
      <c r="N169" s="208">
        <v>90.188999999999993</v>
      </c>
      <c r="O169" s="208" t="s">
        <v>15</v>
      </c>
      <c r="P169" s="208">
        <v>284.91000000000003</v>
      </c>
      <c r="Q169" s="208">
        <v>1962.585</v>
      </c>
    </row>
    <row r="170" spans="1:17" ht="11.25" customHeight="1" x14ac:dyDescent="0.2">
      <c r="A170" s="204" t="s">
        <v>693</v>
      </c>
      <c r="B170" s="167" t="s">
        <v>694</v>
      </c>
      <c r="C170" s="167" t="s">
        <v>228</v>
      </c>
      <c r="D170" s="167" t="s">
        <v>228</v>
      </c>
      <c r="E170" s="167" t="s">
        <v>228</v>
      </c>
      <c r="F170" s="208">
        <v>122.898</v>
      </c>
      <c r="G170" s="208">
        <v>161.79400000000001</v>
      </c>
      <c r="H170" s="208" t="s">
        <v>15</v>
      </c>
      <c r="I170" s="208" t="s">
        <v>15</v>
      </c>
      <c r="J170" s="208">
        <v>468.685</v>
      </c>
      <c r="K170" s="208">
        <v>499.39600000000002</v>
      </c>
      <c r="L170" s="208">
        <v>53.387</v>
      </c>
      <c r="M170" s="208">
        <v>85.003</v>
      </c>
      <c r="N170" s="208">
        <v>309.24299999999999</v>
      </c>
      <c r="O170" s="208" t="s">
        <v>15</v>
      </c>
      <c r="P170" s="208">
        <v>75.180999999999997</v>
      </c>
      <c r="Q170" s="208">
        <v>1874.51</v>
      </c>
    </row>
    <row r="171" spans="1:17" ht="11.25" customHeight="1" x14ac:dyDescent="0.2">
      <c r="A171" s="204" t="s">
        <v>695</v>
      </c>
      <c r="B171" s="167" t="s">
        <v>696</v>
      </c>
      <c r="C171" s="167" t="s">
        <v>228</v>
      </c>
      <c r="D171" s="167" t="s">
        <v>228</v>
      </c>
      <c r="E171" s="167" t="s">
        <v>228</v>
      </c>
      <c r="F171" s="208">
        <v>248.64699999999999</v>
      </c>
      <c r="G171" s="208">
        <v>142.47900000000001</v>
      </c>
      <c r="H171" s="208" t="s">
        <v>15</v>
      </c>
      <c r="I171" s="208" t="s">
        <v>15</v>
      </c>
      <c r="J171" s="208">
        <v>585.78399999999999</v>
      </c>
      <c r="K171" s="208">
        <v>275.85000000000002</v>
      </c>
      <c r="L171" s="208">
        <v>54.790999999999997</v>
      </c>
      <c r="M171" s="208">
        <v>148.91999999999999</v>
      </c>
      <c r="N171" s="208">
        <v>344.69</v>
      </c>
      <c r="O171" s="208">
        <v>74.831000000000003</v>
      </c>
      <c r="P171" s="208">
        <v>177.02</v>
      </c>
      <c r="Q171" s="208">
        <v>2128.058</v>
      </c>
    </row>
    <row r="172" spans="1:17" ht="11.25" customHeight="1" x14ac:dyDescent="0.2">
      <c r="A172" s="204" t="s">
        <v>697</v>
      </c>
      <c r="B172" s="167" t="s">
        <v>698</v>
      </c>
      <c r="C172" s="167" t="s">
        <v>228</v>
      </c>
      <c r="D172" s="167" t="s">
        <v>228</v>
      </c>
      <c r="E172" s="167" t="s">
        <v>228</v>
      </c>
      <c r="F172" s="208">
        <v>100.57</v>
      </c>
      <c r="G172" s="208">
        <v>220.68100000000001</v>
      </c>
      <c r="H172" s="208" t="s">
        <v>15</v>
      </c>
      <c r="I172" s="208" t="s">
        <v>369</v>
      </c>
      <c r="J172" s="208">
        <v>437.25599999999997</v>
      </c>
      <c r="K172" s="208">
        <v>408.435</v>
      </c>
      <c r="L172" s="208" t="s">
        <v>15</v>
      </c>
      <c r="M172" s="208">
        <v>168.60400000000001</v>
      </c>
      <c r="N172" s="208">
        <v>419.94099999999997</v>
      </c>
      <c r="O172" s="208" t="s">
        <v>15</v>
      </c>
      <c r="P172" s="208">
        <v>95.552999999999997</v>
      </c>
      <c r="Q172" s="208">
        <v>1931.875</v>
      </c>
    </row>
    <row r="173" spans="1:17" ht="11.25" customHeight="1" x14ac:dyDescent="0.2">
      <c r="A173" s="204" t="s">
        <v>699</v>
      </c>
      <c r="B173" s="167" t="s">
        <v>700</v>
      </c>
      <c r="C173" s="167" t="s">
        <v>228</v>
      </c>
      <c r="D173" s="167" t="s">
        <v>228</v>
      </c>
      <c r="E173" s="167" t="s">
        <v>228</v>
      </c>
      <c r="F173" s="208">
        <v>259.12099999999998</v>
      </c>
      <c r="G173" s="208">
        <v>191.77799999999999</v>
      </c>
      <c r="H173" s="208" t="s">
        <v>15</v>
      </c>
      <c r="I173" s="208" t="s">
        <v>369</v>
      </c>
      <c r="J173" s="208">
        <v>586.95000000000005</v>
      </c>
      <c r="K173" s="208">
        <v>762.976</v>
      </c>
      <c r="L173" s="208">
        <v>165.28800000000001</v>
      </c>
      <c r="M173" s="208">
        <v>312.33199999999999</v>
      </c>
      <c r="N173" s="208">
        <v>600.27300000000002</v>
      </c>
      <c r="O173" s="208">
        <v>363.88499999999999</v>
      </c>
      <c r="P173" s="208">
        <v>188.21199999999999</v>
      </c>
      <c r="Q173" s="208">
        <v>3462.654</v>
      </c>
    </row>
    <row r="174" spans="1:17" ht="11.25" customHeight="1" x14ac:dyDescent="0.2">
      <c r="A174" s="204" t="s">
        <v>701</v>
      </c>
      <c r="B174" s="167" t="s">
        <v>702</v>
      </c>
      <c r="C174" s="167" t="s">
        <v>228</v>
      </c>
      <c r="D174" s="167" t="s">
        <v>228</v>
      </c>
      <c r="E174" s="167" t="s">
        <v>228</v>
      </c>
      <c r="F174" s="208">
        <v>130.61099999999999</v>
      </c>
      <c r="G174" s="208">
        <v>325.13299999999998</v>
      </c>
      <c r="H174" s="208">
        <v>130.74600000000001</v>
      </c>
      <c r="I174" s="208">
        <v>55.426000000000002</v>
      </c>
      <c r="J174" s="208">
        <v>714.28800000000001</v>
      </c>
      <c r="K174" s="208">
        <v>683.86599999999999</v>
      </c>
      <c r="L174" s="208" t="s">
        <v>15</v>
      </c>
      <c r="M174" s="208">
        <v>163.86500000000001</v>
      </c>
      <c r="N174" s="208">
        <v>199.25899999999999</v>
      </c>
      <c r="O174" s="208">
        <v>68.171000000000006</v>
      </c>
      <c r="P174" s="208">
        <v>259.52199999999999</v>
      </c>
      <c r="Q174" s="208">
        <v>2759.491</v>
      </c>
    </row>
    <row r="175" spans="1:17" ht="11.25" customHeight="1" x14ac:dyDescent="0.2">
      <c r="A175" s="204" t="s">
        <v>703</v>
      </c>
      <c r="B175" s="167" t="s">
        <v>704</v>
      </c>
      <c r="C175" s="167" t="s">
        <v>228</v>
      </c>
      <c r="D175" s="167" t="s">
        <v>228</v>
      </c>
      <c r="E175" s="167" t="s">
        <v>228</v>
      </c>
      <c r="F175" s="208">
        <v>337.036</v>
      </c>
      <c r="G175" s="208">
        <v>226.49199999999999</v>
      </c>
      <c r="H175" s="208" t="s">
        <v>15</v>
      </c>
      <c r="I175" s="208" t="s">
        <v>15</v>
      </c>
      <c r="J175" s="208">
        <v>844.71799999999996</v>
      </c>
      <c r="K175" s="208">
        <v>759.38099999999997</v>
      </c>
      <c r="L175" s="208" t="s">
        <v>15</v>
      </c>
      <c r="M175" s="208">
        <v>76.316999999999993</v>
      </c>
      <c r="N175" s="208">
        <v>202.05699999999999</v>
      </c>
      <c r="O175" s="208" t="s">
        <v>369</v>
      </c>
      <c r="P175" s="208">
        <v>275.96300000000002</v>
      </c>
      <c r="Q175" s="208">
        <v>2875.92</v>
      </c>
    </row>
    <row r="176" spans="1:17" ht="11.25" customHeight="1" x14ac:dyDescent="0.2">
      <c r="A176" s="204" t="s">
        <v>705</v>
      </c>
      <c r="B176" s="167" t="s">
        <v>706</v>
      </c>
      <c r="C176" s="167" t="s">
        <v>228</v>
      </c>
      <c r="D176" s="167" t="s">
        <v>228</v>
      </c>
      <c r="E176" s="167" t="s">
        <v>228</v>
      </c>
      <c r="F176" s="208">
        <v>496.30700000000002</v>
      </c>
      <c r="G176" s="208">
        <v>725.90300000000002</v>
      </c>
      <c r="H176" s="208" t="s">
        <v>15</v>
      </c>
      <c r="I176" s="208">
        <v>110.12</v>
      </c>
      <c r="J176" s="208">
        <v>999.43399999999997</v>
      </c>
      <c r="K176" s="208">
        <v>483.78399999999999</v>
      </c>
      <c r="L176" s="208">
        <v>149.47200000000001</v>
      </c>
      <c r="M176" s="208">
        <v>55.398000000000003</v>
      </c>
      <c r="N176" s="208">
        <v>227.773</v>
      </c>
      <c r="O176" s="208" t="s">
        <v>369</v>
      </c>
      <c r="P176" s="208">
        <v>502.92899999999997</v>
      </c>
      <c r="Q176" s="208">
        <v>3830.2049999999999</v>
      </c>
    </row>
    <row r="177" spans="1:17" ht="11.25" customHeight="1" x14ac:dyDescent="0.2">
      <c r="A177" s="204" t="s">
        <v>707</v>
      </c>
      <c r="B177" s="167" t="s">
        <v>708</v>
      </c>
      <c r="C177" s="167" t="s">
        <v>228</v>
      </c>
      <c r="D177" s="167" t="s">
        <v>228</v>
      </c>
      <c r="E177" s="167" t="s">
        <v>228</v>
      </c>
      <c r="F177" s="208">
        <v>1031.432</v>
      </c>
      <c r="G177" s="208">
        <v>1054.3499999999999</v>
      </c>
      <c r="H177" s="208" t="s">
        <v>15</v>
      </c>
      <c r="I177" s="208" t="s">
        <v>15</v>
      </c>
      <c r="J177" s="208">
        <v>1822.3389999999999</v>
      </c>
      <c r="K177" s="208">
        <v>1940.5260000000001</v>
      </c>
      <c r="L177" s="208" t="s">
        <v>15</v>
      </c>
      <c r="M177" s="208">
        <v>238.77799999999999</v>
      </c>
      <c r="N177" s="208">
        <v>1698.2439999999999</v>
      </c>
      <c r="O177" s="208">
        <v>1793.0170000000001</v>
      </c>
      <c r="P177" s="208">
        <v>1190.1300000000001</v>
      </c>
      <c r="Q177" s="208">
        <v>11174.007</v>
      </c>
    </row>
    <row r="178" spans="1:17" ht="11.25" customHeight="1" x14ac:dyDescent="0.2">
      <c r="A178" s="204" t="s">
        <v>709</v>
      </c>
      <c r="B178" s="167" t="s">
        <v>710</v>
      </c>
      <c r="C178" s="167" t="s">
        <v>228</v>
      </c>
      <c r="D178" s="167" t="s">
        <v>228</v>
      </c>
      <c r="E178" s="167" t="s">
        <v>228</v>
      </c>
      <c r="F178" s="208">
        <v>351.30900000000003</v>
      </c>
      <c r="G178" s="208">
        <v>234.239</v>
      </c>
      <c r="H178" s="208" t="s">
        <v>15</v>
      </c>
      <c r="I178" s="208" t="s">
        <v>369</v>
      </c>
      <c r="J178" s="208">
        <v>842.04300000000001</v>
      </c>
      <c r="K178" s="208">
        <v>796.70299999999997</v>
      </c>
      <c r="L178" s="208">
        <v>80.799000000000007</v>
      </c>
      <c r="M178" s="208">
        <v>168.708</v>
      </c>
      <c r="N178" s="208">
        <v>598.79999999999995</v>
      </c>
      <c r="O178" s="208">
        <v>232.41300000000001</v>
      </c>
      <c r="P178" s="208">
        <v>214.87299999999999</v>
      </c>
      <c r="Q178" s="208">
        <v>3586.74</v>
      </c>
    </row>
    <row r="179" spans="1:17" ht="11.25" customHeight="1" x14ac:dyDescent="0.2">
      <c r="A179" s="204" t="s">
        <v>711</v>
      </c>
      <c r="B179" s="167" t="s">
        <v>712</v>
      </c>
      <c r="C179" s="167" t="s">
        <v>228</v>
      </c>
      <c r="D179" s="167" t="s">
        <v>228</v>
      </c>
      <c r="E179" s="167" t="s">
        <v>228</v>
      </c>
      <c r="F179" s="208">
        <v>173.749</v>
      </c>
      <c r="G179" s="208">
        <v>381.23599999999999</v>
      </c>
      <c r="H179" s="208" t="s">
        <v>15</v>
      </c>
      <c r="I179" s="208" t="s">
        <v>15</v>
      </c>
      <c r="J179" s="208">
        <v>750.803</v>
      </c>
      <c r="K179" s="208">
        <v>756.19899999999996</v>
      </c>
      <c r="L179" s="208" t="s">
        <v>15</v>
      </c>
      <c r="M179" s="208">
        <v>211.09200000000001</v>
      </c>
      <c r="N179" s="208">
        <v>469.79399999999998</v>
      </c>
      <c r="O179" s="208">
        <v>309.03300000000002</v>
      </c>
      <c r="P179" s="208">
        <v>255.51599999999999</v>
      </c>
      <c r="Q179" s="208">
        <v>3428.694</v>
      </c>
    </row>
    <row r="180" spans="1:17" ht="11.25" customHeight="1" x14ac:dyDescent="0.2">
      <c r="A180" s="204" t="s">
        <v>713</v>
      </c>
      <c r="B180" s="167" t="s">
        <v>714</v>
      </c>
      <c r="C180" s="167" t="s">
        <v>228</v>
      </c>
      <c r="D180" s="167" t="s">
        <v>228</v>
      </c>
      <c r="E180" s="167" t="s">
        <v>228</v>
      </c>
      <c r="F180" s="208">
        <v>766.77700000000004</v>
      </c>
      <c r="G180" s="208">
        <v>489.52699999999999</v>
      </c>
      <c r="H180" s="208">
        <v>291.70100000000002</v>
      </c>
      <c r="I180" s="208" t="s">
        <v>15</v>
      </c>
      <c r="J180" s="208">
        <v>633.90099999999995</v>
      </c>
      <c r="K180" s="208">
        <v>1249.2539999999999</v>
      </c>
      <c r="L180" s="208">
        <v>116.312</v>
      </c>
      <c r="M180" s="208">
        <v>353.37900000000002</v>
      </c>
      <c r="N180" s="208">
        <v>908.33900000000006</v>
      </c>
      <c r="O180" s="208">
        <v>393.78800000000001</v>
      </c>
      <c r="P180" s="208">
        <v>470.488</v>
      </c>
      <c r="Q180" s="208">
        <v>5771.77</v>
      </c>
    </row>
    <row r="181" spans="1:17" ht="11.25" customHeight="1" x14ac:dyDescent="0.2">
      <c r="A181" s="204" t="s">
        <v>715</v>
      </c>
      <c r="B181" s="167" t="s">
        <v>716</v>
      </c>
      <c r="C181" s="167" t="s">
        <v>228</v>
      </c>
      <c r="D181" s="167" t="s">
        <v>228</v>
      </c>
      <c r="E181" s="167" t="s">
        <v>228</v>
      </c>
      <c r="F181" s="208">
        <v>380.33800000000002</v>
      </c>
      <c r="G181" s="208">
        <v>920.79499999999996</v>
      </c>
      <c r="H181" s="208">
        <v>72.695999999999998</v>
      </c>
      <c r="I181" s="208" t="s">
        <v>15</v>
      </c>
      <c r="J181" s="208">
        <v>739.55899999999997</v>
      </c>
      <c r="K181" s="208">
        <v>749.67499999999995</v>
      </c>
      <c r="L181" s="208">
        <v>174.643</v>
      </c>
      <c r="M181" s="208" t="s">
        <v>15</v>
      </c>
      <c r="N181" s="208">
        <v>390.56700000000001</v>
      </c>
      <c r="O181" s="208">
        <v>398.93799999999999</v>
      </c>
      <c r="P181" s="208">
        <v>496.72</v>
      </c>
      <c r="Q181" s="208">
        <v>4387.2250000000004</v>
      </c>
    </row>
    <row r="182" spans="1:17" ht="11.25" customHeight="1" x14ac:dyDescent="0.2">
      <c r="A182" s="204" t="s">
        <v>717</v>
      </c>
      <c r="B182" s="167" t="s">
        <v>718</v>
      </c>
      <c r="C182" s="167" t="s">
        <v>228</v>
      </c>
      <c r="D182" s="167" t="s">
        <v>228</v>
      </c>
      <c r="E182" s="167" t="s">
        <v>228</v>
      </c>
      <c r="F182" s="208">
        <v>263.74700000000001</v>
      </c>
      <c r="G182" s="208">
        <v>526.87699999999995</v>
      </c>
      <c r="H182" s="208" t="s">
        <v>15</v>
      </c>
      <c r="I182" s="208" t="s">
        <v>369</v>
      </c>
      <c r="J182" s="208">
        <v>461.36</v>
      </c>
      <c r="K182" s="208">
        <v>585.59199999999998</v>
      </c>
      <c r="L182" s="208">
        <v>130.86000000000001</v>
      </c>
      <c r="M182" s="208">
        <v>136.08199999999999</v>
      </c>
      <c r="N182" s="208">
        <v>525.89700000000005</v>
      </c>
      <c r="O182" s="208">
        <v>213.447</v>
      </c>
      <c r="P182" s="208">
        <v>283.31599999999997</v>
      </c>
      <c r="Q182" s="208">
        <v>3138.38</v>
      </c>
    </row>
    <row r="183" spans="1:17" ht="11.25" customHeight="1" x14ac:dyDescent="0.2">
      <c r="A183" s="204" t="s">
        <v>719</v>
      </c>
      <c r="B183" s="167" t="s">
        <v>720</v>
      </c>
      <c r="C183" s="167" t="s">
        <v>228</v>
      </c>
      <c r="D183" s="167" t="s">
        <v>228</v>
      </c>
      <c r="E183" s="167" t="s">
        <v>228</v>
      </c>
      <c r="F183" s="208">
        <v>172.86799999999999</v>
      </c>
      <c r="G183" s="208">
        <v>99.875</v>
      </c>
      <c r="H183" s="208">
        <v>102.181</v>
      </c>
      <c r="I183" s="208" t="s">
        <v>369</v>
      </c>
      <c r="J183" s="208">
        <v>859.93299999999999</v>
      </c>
      <c r="K183" s="208">
        <v>680.95</v>
      </c>
      <c r="L183" s="208">
        <v>57.398000000000003</v>
      </c>
      <c r="M183" s="208">
        <v>101.502</v>
      </c>
      <c r="N183" s="208">
        <v>460.75799999999998</v>
      </c>
      <c r="O183" s="208" t="s">
        <v>369</v>
      </c>
      <c r="P183" s="208">
        <v>202.80600000000001</v>
      </c>
      <c r="Q183" s="208">
        <v>2738.2710000000002</v>
      </c>
    </row>
    <row r="184" spans="1:17" ht="11.25" customHeight="1" x14ac:dyDescent="0.2">
      <c r="A184" s="204" t="s">
        <v>721</v>
      </c>
      <c r="B184" s="167" t="s">
        <v>722</v>
      </c>
      <c r="C184" s="167" t="s">
        <v>228</v>
      </c>
      <c r="D184" s="167" t="s">
        <v>228</v>
      </c>
      <c r="E184" s="167" t="s">
        <v>228</v>
      </c>
      <c r="F184" s="208">
        <v>10194.642</v>
      </c>
      <c r="G184" s="208">
        <v>10817.788</v>
      </c>
      <c r="H184" s="208">
        <v>1268.3710000000001</v>
      </c>
      <c r="I184" s="208" t="s">
        <v>15</v>
      </c>
      <c r="J184" s="208">
        <v>6821.973</v>
      </c>
      <c r="K184" s="208" t="s">
        <v>369</v>
      </c>
      <c r="L184" s="208">
        <v>1426.3340000000001</v>
      </c>
      <c r="M184" s="208">
        <v>1488.018</v>
      </c>
      <c r="N184" s="208">
        <v>2988.14</v>
      </c>
      <c r="O184" s="208">
        <v>9224.4140000000007</v>
      </c>
      <c r="P184" s="208">
        <v>3842.9650000000001</v>
      </c>
      <c r="Q184" s="208">
        <v>49079.587</v>
      </c>
    </row>
    <row r="185" spans="1:17" ht="11.25" customHeight="1" x14ac:dyDescent="0.2">
      <c r="A185" s="204" t="s">
        <v>723</v>
      </c>
      <c r="B185" s="167" t="s">
        <v>724</v>
      </c>
      <c r="C185" s="167" t="s">
        <v>228</v>
      </c>
      <c r="D185" s="167" t="s">
        <v>228</v>
      </c>
      <c r="E185" s="167" t="s">
        <v>228</v>
      </c>
      <c r="F185" s="208">
        <v>2060.6880000000001</v>
      </c>
      <c r="G185" s="208">
        <v>2930.1320000000001</v>
      </c>
      <c r="H185" s="208" t="s">
        <v>15</v>
      </c>
      <c r="I185" s="208" t="s">
        <v>15</v>
      </c>
      <c r="J185" s="208">
        <v>1244.4069999999999</v>
      </c>
      <c r="K185" s="208">
        <v>399.541</v>
      </c>
      <c r="L185" s="208">
        <v>670.38400000000001</v>
      </c>
      <c r="M185" s="208" t="s">
        <v>15</v>
      </c>
      <c r="N185" s="208">
        <v>1252.9670000000001</v>
      </c>
      <c r="O185" s="208">
        <v>1906.3610000000001</v>
      </c>
      <c r="P185" s="208">
        <v>717.54499999999996</v>
      </c>
      <c r="Q185" s="208">
        <v>11482.744000000001</v>
      </c>
    </row>
    <row r="186" spans="1:17" ht="11.25" customHeight="1" x14ac:dyDescent="0.2">
      <c r="A186" s="204" t="s">
        <v>725</v>
      </c>
      <c r="B186" s="167" t="s">
        <v>726</v>
      </c>
      <c r="C186" s="167" t="s">
        <v>228</v>
      </c>
      <c r="D186" s="167" t="s">
        <v>228</v>
      </c>
      <c r="E186" s="167" t="s">
        <v>228</v>
      </c>
      <c r="F186" s="208">
        <v>2427.7779999999998</v>
      </c>
      <c r="G186" s="208">
        <v>1608.443</v>
      </c>
      <c r="H186" s="208" t="s">
        <v>369</v>
      </c>
      <c r="I186" s="208" t="s">
        <v>15</v>
      </c>
      <c r="J186" s="208">
        <v>1816.694</v>
      </c>
      <c r="K186" s="208">
        <v>597.78300000000002</v>
      </c>
      <c r="L186" s="208">
        <v>568.01300000000003</v>
      </c>
      <c r="M186" s="208">
        <v>306.291</v>
      </c>
      <c r="N186" s="208">
        <v>994.423</v>
      </c>
      <c r="O186" s="208">
        <v>925.32600000000002</v>
      </c>
      <c r="P186" s="208">
        <v>674.90700000000004</v>
      </c>
      <c r="Q186" s="208">
        <v>10120.592000000001</v>
      </c>
    </row>
    <row r="187" spans="1:17" ht="11.25" customHeight="1" x14ac:dyDescent="0.2">
      <c r="A187" s="204" t="s">
        <v>727</v>
      </c>
      <c r="B187" s="167" t="s">
        <v>728</v>
      </c>
      <c r="C187" s="167" t="s">
        <v>228</v>
      </c>
      <c r="D187" s="167" t="s">
        <v>228</v>
      </c>
      <c r="E187" s="167" t="s">
        <v>228</v>
      </c>
      <c r="F187" s="208">
        <v>678.64400000000001</v>
      </c>
      <c r="G187" s="208">
        <v>851.15599999999995</v>
      </c>
      <c r="H187" s="208">
        <v>103.367</v>
      </c>
      <c r="I187" s="208" t="s">
        <v>369</v>
      </c>
      <c r="J187" s="208">
        <v>674.14499999999998</v>
      </c>
      <c r="K187" s="208">
        <v>402.553</v>
      </c>
      <c r="L187" s="208">
        <v>216.13300000000001</v>
      </c>
      <c r="M187" s="208">
        <v>163.476</v>
      </c>
      <c r="N187" s="208">
        <v>508.56799999999998</v>
      </c>
      <c r="O187" s="208" t="s">
        <v>369</v>
      </c>
      <c r="P187" s="208">
        <v>365.50400000000002</v>
      </c>
      <c r="Q187" s="208">
        <v>3963.5450000000001</v>
      </c>
    </row>
    <row r="188" spans="1:17" ht="11.25" customHeight="1" x14ac:dyDescent="0.2">
      <c r="A188" s="204" t="s">
        <v>729</v>
      </c>
      <c r="B188" s="167" t="s">
        <v>730</v>
      </c>
      <c r="C188" s="167" t="s">
        <v>228</v>
      </c>
      <c r="D188" s="167" t="s">
        <v>228</v>
      </c>
      <c r="E188" s="167" t="s">
        <v>228</v>
      </c>
      <c r="F188" s="208">
        <v>1914.5070000000001</v>
      </c>
      <c r="G188" s="208">
        <v>899.44299999999998</v>
      </c>
      <c r="H188" s="208" t="s">
        <v>15</v>
      </c>
      <c r="I188" s="208" t="s">
        <v>15</v>
      </c>
      <c r="J188" s="208">
        <v>1986.1079999999999</v>
      </c>
      <c r="K188" s="208">
        <v>1436.6959999999999</v>
      </c>
      <c r="L188" s="208">
        <v>380.221</v>
      </c>
      <c r="M188" s="208" t="s">
        <v>15</v>
      </c>
      <c r="N188" s="208">
        <v>1674.1569999999999</v>
      </c>
      <c r="O188" s="208">
        <v>1099.075</v>
      </c>
      <c r="P188" s="208">
        <v>920.73099999999999</v>
      </c>
      <c r="Q188" s="208">
        <v>10589.691999999999</v>
      </c>
    </row>
    <row r="189" spans="1:17" ht="11.25" customHeight="1" x14ac:dyDescent="0.2">
      <c r="A189" s="204" t="s">
        <v>731</v>
      </c>
      <c r="B189" s="167" t="s">
        <v>732</v>
      </c>
      <c r="C189" s="167" t="s">
        <v>228</v>
      </c>
      <c r="D189" s="167" t="s">
        <v>228</v>
      </c>
      <c r="E189" s="167" t="s">
        <v>228</v>
      </c>
      <c r="F189" s="208">
        <v>354.60199999999998</v>
      </c>
      <c r="G189" s="208">
        <v>372.755</v>
      </c>
      <c r="H189" s="208">
        <v>196.86199999999999</v>
      </c>
      <c r="I189" s="208" t="s">
        <v>369</v>
      </c>
      <c r="J189" s="208">
        <v>1119.569</v>
      </c>
      <c r="K189" s="208">
        <v>206.79599999999999</v>
      </c>
      <c r="L189" s="208">
        <v>79.075999999999993</v>
      </c>
      <c r="M189" s="208">
        <v>72.784999999999997</v>
      </c>
      <c r="N189" s="208">
        <v>462.24900000000002</v>
      </c>
      <c r="O189" s="208" t="s">
        <v>15</v>
      </c>
      <c r="P189" s="208">
        <v>416.17</v>
      </c>
      <c r="Q189" s="208">
        <v>3302.4569999999999</v>
      </c>
    </row>
    <row r="190" spans="1:17" ht="11.25" customHeight="1" x14ac:dyDescent="0.2">
      <c r="A190" s="204" t="s">
        <v>733</v>
      </c>
      <c r="B190" s="167" t="s">
        <v>734</v>
      </c>
      <c r="C190" s="167" t="s">
        <v>228</v>
      </c>
      <c r="D190" s="167" t="s">
        <v>228</v>
      </c>
      <c r="E190" s="167" t="s">
        <v>228</v>
      </c>
      <c r="F190" s="208">
        <v>1180.2449999999999</v>
      </c>
      <c r="G190" s="208">
        <v>1392.634</v>
      </c>
      <c r="H190" s="208" t="s">
        <v>369</v>
      </c>
      <c r="I190" s="208" t="s">
        <v>15</v>
      </c>
      <c r="J190" s="208">
        <v>1839.4179999999999</v>
      </c>
      <c r="K190" s="208">
        <v>1198.027</v>
      </c>
      <c r="L190" s="208">
        <v>598.05600000000004</v>
      </c>
      <c r="M190" s="208">
        <v>496.29199999999997</v>
      </c>
      <c r="N190" s="208">
        <v>975.96199999999999</v>
      </c>
      <c r="O190" s="208">
        <v>1448.694</v>
      </c>
      <c r="P190" s="208">
        <v>434.98</v>
      </c>
      <c r="Q190" s="208">
        <v>9586.0830000000005</v>
      </c>
    </row>
    <row r="191" spans="1:17" ht="11.25" customHeight="1" x14ac:dyDescent="0.2">
      <c r="A191" s="204" t="s">
        <v>735</v>
      </c>
      <c r="B191" s="167" t="s">
        <v>736</v>
      </c>
      <c r="C191" s="167" t="s">
        <v>228</v>
      </c>
      <c r="D191" s="167" t="s">
        <v>228</v>
      </c>
      <c r="E191" s="167" t="s">
        <v>228</v>
      </c>
      <c r="F191" s="208">
        <v>1453.442</v>
      </c>
      <c r="G191" s="208">
        <v>1734.875</v>
      </c>
      <c r="H191" s="208" t="s">
        <v>15</v>
      </c>
      <c r="I191" s="208" t="s">
        <v>15</v>
      </c>
      <c r="J191" s="208">
        <v>1739.567</v>
      </c>
      <c r="K191" s="208">
        <v>247.738</v>
      </c>
      <c r="L191" s="208">
        <v>262.33699999999999</v>
      </c>
      <c r="M191" s="208">
        <v>321.892</v>
      </c>
      <c r="N191" s="208">
        <v>1173.566</v>
      </c>
      <c r="O191" s="208">
        <v>1415.635</v>
      </c>
      <c r="P191" s="208">
        <v>681.02</v>
      </c>
      <c r="Q191" s="208">
        <v>9070.5020000000004</v>
      </c>
    </row>
    <row r="192" spans="1:17" ht="11.25" customHeight="1" x14ac:dyDescent="0.2">
      <c r="A192" s="204" t="s">
        <v>737</v>
      </c>
      <c r="B192" s="167" t="s">
        <v>738</v>
      </c>
      <c r="C192" s="167" t="s">
        <v>228</v>
      </c>
      <c r="D192" s="167" t="s">
        <v>228</v>
      </c>
      <c r="E192" s="167" t="s">
        <v>228</v>
      </c>
      <c r="F192" s="208">
        <v>1914.508</v>
      </c>
      <c r="G192" s="208">
        <v>1192.48</v>
      </c>
      <c r="H192" s="208" t="s">
        <v>369</v>
      </c>
      <c r="I192" s="208" t="s">
        <v>369</v>
      </c>
      <c r="J192" s="208">
        <v>1874.173</v>
      </c>
      <c r="K192" s="208">
        <v>1028.3019999999999</v>
      </c>
      <c r="L192" s="208">
        <v>343.43099999999998</v>
      </c>
      <c r="M192" s="208">
        <v>684.32500000000005</v>
      </c>
      <c r="N192" s="208">
        <v>1049.461</v>
      </c>
      <c r="O192" s="208">
        <v>516.34299999999996</v>
      </c>
      <c r="P192" s="208">
        <v>713.38099999999997</v>
      </c>
      <c r="Q192" s="208">
        <v>9316.4030000000002</v>
      </c>
    </row>
    <row r="193" spans="1:17" ht="11.25" customHeight="1" x14ac:dyDescent="0.2">
      <c r="A193" s="204" t="s">
        <v>739</v>
      </c>
      <c r="B193" s="167" t="s">
        <v>740</v>
      </c>
      <c r="C193" s="167" t="s">
        <v>228</v>
      </c>
      <c r="D193" s="167" t="s">
        <v>228</v>
      </c>
      <c r="E193" s="167" t="s">
        <v>228</v>
      </c>
      <c r="F193" s="208">
        <v>2134.0619999999999</v>
      </c>
      <c r="G193" s="208">
        <v>1353.58</v>
      </c>
      <c r="H193" s="208" t="s">
        <v>15</v>
      </c>
      <c r="I193" s="208" t="s">
        <v>15</v>
      </c>
      <c r="J193" s="208">
        <v>3072.48</v>
      </c>
      <c r="K193" s="208">
        <v>2106.627</v>
      </c>
      <c r="L193" s="208">
        <v>1211.7139999999999</v>
      </c>
      <c r="M193" s="208">
        <v>847.43799999999999</v>
      </c>
      <c r="N193" s="208">
        <v>2978.8150000000001</v>
      </c>
      <c r="O193" s="208">
        <v>1664.972</v>
      </c>
      <c r="P193" s="208">
        <v>2640.1350000000002</v>
      </c>
      <c r="Q193" s="208">
        <v>18314.493999999999</v>
      </c>
    </row>
    <row r="194" spans="1:17" ht="11.25" customHeight="1" x14ac:dyDescent="0.2">
      <c r="A194" s="204" t="s">
        <v>741</v>
      </c>
      <c r="B194" s="167" t="s">
        <v>742</v>
      </c>
      <c r="C194" s="167" t="s">
        <v>228</v>
      </c>
      <c r="D194" s="167" t="s">
        <v>228</v>
      </c>
      <c r="E194" s="167" t="s">
        <v>228</v>
      </c>
      <c r="F194" s="208">
        <v>625.29899999999998</v>
      </c>
      <c r="G194" s="208">
        <v>747.97699999999998</v>
      </c>
      <c r="H194" s="208" t="s">
        <v>369</v>
      </c>
      <c r="I194" s="208" t="s">
        <v>15</v>
      </c>
      <c r="J194" s="208">
        <v>1492.2170000000001</v>
      </c>
      <c r="K194" s="208">
        <v>1504.144</v>
      </c>
      <c r="L194" s="208">
        <v>330.82100000000003</v>
      </c>
      <c r="M194" s="208">
        <v>602.1</v>
      </c>
      <c r="N194" s="208">
        <v>883.57899999999995</v>
      </c>
      <c r="O194" s="208" t="s">
        <v>369</v>
      </c>
      <c r="P194" s="208">
        <v>606.18600000000004</v>
      </c>
      <c r="Q194" s="208">
        <v>6806.6959999999999</v>
      </c>
    </row>
    <row r="195" spans="1:17" ht="11.25" customHeight="1" x14ac:dyDescent="0.2">
      <c r="A195" s="204" t="s">
        <v>743</v>
      </c>
      <c r="B195" s="167" t="s">
        <v>744</v>
      </c>
      <c r="C195" s="167" t="s">
        <v>228</v>
      </c>
      <c r="D195" s="167" t="s">
        <v>228</v>
      </c>
      <c r="E195" s="167" t="s">
        <v>228</v>
      </c>
      <c r="F195" s="208">
        <v>484.959</v>
      </c>
      <c r="G195" s="208">
        <v>472.30099999999999</v>
      </c>
      <c r="H195" s="208" t="s">
        <v>15</v>
      </c>
      <c r="I195" s="208" t="s">
        <v>15</v>
      </c>
      <c r="J195" s="208">
        <v>743.42499999999995</v>
      </c>
      <c r="K195" s="208">
        <v>515.65200000000004</v>
      </c>
      <c r="L195" s="208">
        <v>154.815</v>
      </c>
      <c r="M195" s="208">
        <v>85.768000000000001</v>
      </c>
      <c r="N195" s="208">
        <v>475.80799999999999</v>
      </c>
      <c r="O195" s="208" t="s">
        <v>15</v>
      </c>
      <c r="P195" s="208">
        <v>393.85</v>
      </c>
      <c r="Q195" s="208">
        <v>3489.49</v>
      </c>
    </row>
    <row r="196" spans="1:17" ht="11.25" customHeight="1" x14ac:dyDescent="0.2">
      <c r="A196" s="204" t="s">
        <v>745</v>
      </c>
      <c r="B196" s="167" t="s">
        <v>746</v>
      </c>
      <c r="C196" s="167" t="s">
        <v>228</v>
      </c>
      <c r="D196" s="167" t="s">
        <v>228</v>
      </c>
      <c r="E196" s="167" t="s">
        <v>228</v>
      </c>
      <c r="F196" s="208">
        <v>902.79600000000005</v>
      </c>
      <c r="G196" s="208">
        <v>597.65599999999995</v>
      </c>
      <c r="H196" s="208" t="s">
        <v>369</v>
      </c>
      <c r="I196" s="208" t="s">
        <v>15</v>
      </c>
      <c r="J196" s="208">
        <v>1497.1389999999999</v>
      </c>
      <c r="K196" s="208">
        <v>686.40499999999997</v>
      </c>
      <c r="L196" s="208">
        <v>252.83099999999999</v>
      </c>
      <c r="M196" s="208">
        <v>259.851</v>
      </c>
      <c r="N196" s="208">
        <v>681.32299999999998</v>
      </c>
      <c r="O196" s="208">
        <v>397.77300000000002</v>
      </c>
      <c r="P196" s="208">
        <v>575.96199999999999</v>
      </c>
      <c r="Q196" s="208">
        <v>5863.8249999999998</v>
      </c>
    </row>
    <row r="197" spans="1:17" ht="11.25" customHeight="1" x14ac:dyDescent="0.2">
      <c r="A197" s="204" t="s">
        <v>747</v>
      </c>
      <c r="B197" s="167" t="s">
        <v>748</v>
      </c>
      <c r="C197" s="167" t="s">
        <v>228</v>
      </c>
      <c r="D197" s="167" t="s">
        <v>228</v>
      </c>
      <c r="E197" s="167" t="s">
        <v>228</v>
      </c>
      <c r="F197" s="208">
        <v>516.86900000000003</v>
      </c>
      <c r="G197" s="208">
        <v>1040.6130000000001</v>
      </c>
      <c r="H197" s="208" t="s">
        <v>15</v>
      </c>
      <c r="I197" s="208" t="s">
        <v>369</v>
      </c>
      <c r="J197" s="208">
        <v>2006.2729999999999</v>
      </c>
      <c r="K197" s="208">
        <v>845.58600000000001</v>
      </c>
      <c r="L197" s="208" t="s">
        <v>15</v>
      </c>
      <c r="M197" s="208">
        <v>284.46199999999999</v>
      </c>
      <c r="N197" s="208">
        <v>893.09799999999996</v>
      </c>
      <c r="O197" s="208">
        <v>2221.6669999999999</v>
      </c>
      <c r="P197" s="208">
        <v>731.24599999999998</v>
      </c>
      <c r="Q197" s="208">
        <v>8756.0419999999995</v>
      </c>
    </row>
    <row r="198" spans="1:17" ht="11.25" customHeight="1" x14ac:dyDescent="0.2">
      <c r="A198" s="204" t="s">
        <v>749</v>
      </c>
      <c r="B198" s="167" t="s">
        <v>750</v>
      </c>
      <c r="C198" s="167" t="s">
        <v>228</v>
      </c>
      <c r="D198" s="167" t="s">
        <v>228</v>
      </c>
      <c r="E198" s="167" t="s">
        <v>228</v>
      </c>
      <c r="F198" s="208">
        <v>638.97699999999998</v>
      </c>
      <c r="G198" s="208">
        <v>584.41200000000003</v>
      </c>
      <c r="H198" s="208">
        <v>162.12299999999999</v>
      </c>
      <c r="I198" s="208" t="s">
        <v>15</v>
      </c>
      <c r="J198" s="208">
        <v>613.71299999999997</v>
      </c>
      <c r="K198" s="208">
        <v>775.47500000000002</v>
      </c>
      <c r="L198" s="208">
        <v>187.30199999999999</v>
      </c>
      <c r="M198" s="208">
        <v>312.471</v>
      </c>
      <c r="N198" s="208">
        <v>920.947</v>
      </c>
      <c r="O198" s="208">
        <v>169.179</v>
      </c>
      <c r="P198" s="208">
        <v>513.80999999999995</v>
      </c>
      <c r="Q198" s="208">
        <v>4894.2929999999997</v>
      </c>
    </row>
    <row r="199" spans="1:17" ht="11.25" customHeight="1" x14ac:dyDescent="0.2">
      <c r="A199" s="204" t="s">
        <v>751</v>
      </c>
      <c r="B199" s="167" t="s">
        <v>752</v>
      </c>
      <c r="C199" s="167" t="s">
        <v>228</v>
      </c>
      <c r="D199" s="167" t="s">
        <v>228</v>
      </c>
      <c r="E199" s="167" t="s">
        <v>228</v>
      </c>
      <c r="F199" s="208">
        <v>1107.079</v>
      </c>
      <c r="G199" s="208">
        <v>1721.875</v>
      </c>
      <c r="H199" s="208" t="s">
        <v>15</v>
      </c>
      <c r="I199" s="208" t="s">
        <v>369</v>
      </c>
      <c r="J199" s="208">
        <v>2353.3389999999999</v>
      </c>
      <c r="K199" s="208">
        <v>1028.116</v>
      </c>
      <c r="L199" s="208">
        <v>286.34899999999999</v>
      </c>
      <c r="M199" s="208">
        <v>282.16699999999997</v>
      </c>
      <c r="N199" s="208">
        <v>1084.3510000000001</v>
      </c>
      <c r="O199" s="208">
        <v>1638.771</v>
      </c>
      <c r="P199" s="208">
        <v>1470.27</v>
      </c>
      <c r="Q199" s="208">
        <v>11066.261</v>
      </c>
    </row>
    <row r="200" spans="1:17" ht="11.25" customHeight="1" x14ac:dyDescent="0.2">
      <c r="A200" s="204" t="s">
        <v>753</v>
      </c>
      <c r="B200" s="167" t="s">
        <v>754</v>
      </c>
      <c r="C200" s="167" t="s">
        <v>228</v>
      </c>
      <c r="D200" s="167" t="s">
        <v>228</v>
      </c>
      <c r="E200" s="167" t="s">
        <v>228</v>
      </c>
      <c r="F200" s="208">
        <v>334.96600000000001</v>
      </c>
      <c r="G200" s="208">
        <v>284.51499999999999</v>
      </c>
      <c r="H200" s="208" t="s">
        <v>15</v>
      </c>
      <c r="I200" s="208" t="s">
        <v>15</v>
      </c>
      <c r="J200" s="208">
        <v>661.59500000000003</v>
      </c>
      <c r="K200" s="208">
        <v>376.09</v>
      </c>
      <c r="L200" s="208" t="s">
        <v>15</v>
      </c>
      <c r="M200" s="208" t="s">
        <v>15</v>
      </c>
      <c r="N200" s="208">
        <v>121.54900000000001</v>
      </c>
      <c r="O200" s="208">
        <v>162.399</v>
      </c>
      <c r="P200" s="208">
        <v>332.92099999999999</v>
      </c>
      <c r="Q200" s="208">
        <v>2334.4259999999999</v>
      </c>
    </row>
    <row r="201" spans="1:17" ht="11.25" customHeight="1" x14ac:dyDescent="0.2">
      <c r="A201" s="204" t="s">
        <v>755</v>
      </c>
      <c r="B201" s="167" t="s">
        <v>756</v>
      </c>
      <c r="C201" s="167" t="s">
        <v>228</v>
      </c>
      <c r="D201" s="167" t="s">
        <v>228</v>
      </c>
      <c r="E201" s="167" t="s">
        <v>228</v>
      </c>
      <c r="F201" s="208">
        <v>468.887</v>
      </c>
      <c r="G201" s="208">
        <v>403.73700000000002</v>
      </c>
      <c r="H201" s="208">
        <v>90.781999999999996</v>
      </c>
      <c r="I201" s="208" t="s">
        <v>15</v>
      </c>
      <c r="J201" s="208">
        <v>938.52</v>
      </c>
      <c r="K201" s="208">
        <v>848.50599999999997</v>
      </c>
      <c r="L201" s="208" t="s">
        <v>15</v>
      </c>
      <c r="M201" s="208">
        <v>73.775999999999996</v>
      </c>
      <c r="N201" s="208">
        <v>402.69200000000001</v>
      </c>
      <c r="O201" s="208" t="s">
        <v>15</v>
      </c>
      <c r="P201" s="208">
        <v>340.98399999999998</v>
      </c>
      <c r="Q201" s="208">
        <v>3685.9279999999999</v>
      </c>
    </row>
    <row r="202" spans="1:17" ht="11.25" customHeight="1" x14ac:dyDescent="0.2">
      <c r="A202" s="204" t="s">
        <v>757</v>
      </c>
      <c r="B202" s="167" t="s">
        <v>758</v>
      </c>
      <c r="C202" s="167" t="s">
        <v>228</v>
      </c>
      <c r="D202" s="167" t="s">
        <v>228</v>
      </c>
      <c r="E202" s="167" t="s">
        <v>228</v>
      </c>
      <c r="F202" s="208">
        <v>623.08699999999999</v>
      </c>
      <c r="G202" s="208">
        <v>699.08600000000001</v>
      </c>
      <c r="H202" s="208" t="s">
        <v>15</v>
      </c>
      <c r="I202" s="208" t="s">
        <v>15</v>
      </c>
      <c r="J202" s="208">
        <v>876.68100000000004</v>
      </c>
      <c r="K202" s="208">
        <v>1762.923</v>
      </c>
      <c r="L202" s="208">
        <v>316.41899999999998</v>
      </c>
      <c r="M202" s="208">
        <v>359.39</v>
      </c>
      <c r="N202" s="208">
        <v>1353.9639999999999</v>
      </c>
      <c r="O202" s="208">
        <v>349.37900000000002</v>
      </c>
      <c r="P202" s="208">
        <v>428.33100000000002</v>
      </c>
      <c r="Q202" s="208">
        <v>6886.01</v>
      </c>
    </row>
    <row r="203" spans="1:17" s="173" customFormat="1" ht="18" customHeight="1" x14ac:dyDescent="0.2">
      <c r="A203" s="207" t="s">
        <v>759</v>
      </c>
      <c r="B203" s="199" t="s">
        <v>760</v>
      </c>
      <c r="C203" s="199" t="s">
        <v>228</v>
      </c>
      <c r="D203" s="199" t="s">
        <v>228</v>
      </c>
      <c r="E203" s="199" t="s">
        <v>228</v>
      </c>
      <c r="F203" s="209">
        <v>6578.66</v>
      </c>
      <c r="G203" s="209">
        <v>6622.8850000000002</v>
      </c>
      <c r="H203" s="209">
        <v>1084.742</v>
      </c>
      <c r="I203" s="209">
        <v>894.78300000000002</v>
      </c>
      <c r="J203" s="209">
        <v>15723.674000000001</v>
      </c>
      <c r="K203" s="209">
        <v>11186.036</v>
      </c>
      <c r="L203" s="209">
        <v>2491.5120000000002</v>
      </c>
      <c r="M203" s="209">
        <v>3503.886</v>
      </c>
      <c r="N203" s="209">
        <v>10157.591</v>
      </c>
      <c r="O203" s="209">
        <v>5641.2759999999998</v>
      </c>
      <c r="P203" s="209">
        <v>5883.1909999999998</v>
      </c>
      <c r="Q203" s="209">
        <v>69768.233999999997</v>
      </c>
    </row>
    <row r="204" spans="1:17" ht="11.25" customHeight="1" x14ac:dyDescent="0.2">
      <c r="A204" s="204" t="s">
        <v>761</v>
      </c>
      <c r="B204" s="167" t="s">
        <v>762</v>
      </c>
      <c r="C204" s="167" t="s">
        <v>228</v>
      </c>
      <c r="D204" s="167" t="s">
        <v>228</v>
      </c>
      <c r="E204" s="167" t="s">
        <v>228</v>
      </c>
      <c r="F204" s="208">
        <v>258.80399999999997</v>
      </c>
      <c r="G204" s="208">
        <v>453.45</v>
      </c>
      <c r="H204" s="208" t="s">
        <v>15</v>
      </c>
      <c r="I204" s="208" t="s">
        <v>15</v>
      </c>
      <c r="J204" s="208">
        <v>964.65700000000004</v>
      </c>
      <c r="K204" s="208">
        <v>606.10599999999999</v>
      </c>
      <c r="L204" s="208" t="s">
        <v>15</v>
      </c>
      <c r="M204" s="208">
        <v>99.162999999999997</v>
      </c>
      <c r="N204" s="208">
        <v>200.155</v>
      </c>
      <c r="O204" s="208">
        <v>439.524</v>
      </c>
      <c r="P204" s="208">
        <v>361.73599999999999</v>
      </c>
      <c r="Q204" s="208">
        <v>3494.1750000000002</v>
      </c>
    </row>
    <row r="205" spans="1:17" ht="11.25" customHeight="1" x14ac:dyDescent="0.2">
      <c r="A205" s="204" t="s">
        <v>763</v>
      </c>
      <c r="B205" s="167" t="s">
        <v>764</v>
      </c>
      <c r="C205" s="167" t="s">
        <v>228</v>
      </c>
      <c r="D205" s="167" t="s">
        <v>228</v>
      </c>
      <c r="E205" s="167" t="s">
        <v>228</v>
      </c>
      <c r="F205" s="208">
        <v>213.41499999999999</v>
      </c>
      <c r="G205" s="208">
        <v>89.608000000000004</v>
      </c>
      <c r="H205" s="208">
        <v>90.831000000000003</v>
      </c>
      <c r="I205" s="208" t="s">
        <v>15</v>
      </c>
      <c r="J205" s="208">
        <v>718.726</v>
      </c>
      <c r="K205" s="208">
        <v>479.971</v>
      </c>
      <c r="L205" s="208" t="s">
        <v>15</v>
      </c>
      <c r="M205" s="208">
        <v>199.035</v>
      </c>
      <c r="N205" s="208">
        <v>372.596</v>
      </c>
      <c r="O205" s="208" t="s">
        <v>15</v>
      </c>
      <c r="P205" s="208">
        <v>428.32299999999998</v>
      </c>
      <c r="Q205" s="208">
        <v>2689.0140000000001</v>
      </c>
    </row>
    <row r="206" spans="1:17" ht="11.25" customHeight="1" x14ac:dyDescent="0.2">
      <c r="A206" s="204" t="s">
        <v>765</v>
      </c>
      <c r="B206" s="167" t="s">
        <v>766</v>
      </c>
      <c r="C206" s="167" t="s">
        <v>228</v>
      </c>
      <c r="D206" s="167" t="s">
        <v>228</v>
      </c>
      <c r="E206" s="167" t="s">
        <v>228</v>
      </c>
      <c r="F206" s="208">
        <v>225.56</v>
      </c>
      <c r="G206" s="208">
        <v>151.499</v>
      </c>
      <c r="H206" s="208" t="s">
        <v>15</v>
      </c>
      <c r="I206" s="208" t="s">
        <v>369</v>
      </c>
      <c r="J206" s="208">
        <v>1006.644</v>
      </c>
      <c r="K206" s="208">
        <v>937.75400000000002</v>
      </c>
      <c r="L206" s="208">
        <v>56.139000000000003</v>
      </c>
      <c r="M206" s="208">
        <v>347.99</v>
      </c>
      <c r="N206" s="208">
        <v>642.00300000000004</v>
      </c>
      <c r="O206" s="208">
        <v>190.154</v>
      </c>
      <c r="P206" s="208">
        <v>171.834</v>
      </c>
      <c r="Q206" s="208">
        <v>3815.7779999999998</v>
      </c>
    </row>
    <row r="207" spans="1:17" ht="11.25" customHeight="1" x14ac:dyDescent="0.2">
      <c r="A207" s="204" t="s">
        <v>767</v>
      </c>
      <c r="B207" s="167" t="s">
        <v>768</v>
      </c>
      <c r="C207" s="167" t="s">
        <v>228</v>
      </c>
      <c r="D207" s="167" t="s">
        <v>228</v>
      </c>
      <c r="E207" s="167" t="s">
        <v>228</v>
      </c>
      <c r="F207" s="208">
        <v>104.592</v>
      </c>
      <c r="G207" s="208">
        <v>180.01599999999999</v>
      </c>
      <c r="H207" s="208" t="s">
        <v>15</v>
      </c>
      <c r="I207" s="208" t="s">
        <v>15</v>
      </c>
      <c r="J207" s="208">
        <v>434.476</v>
      </c>
      <c r="K207" s="208">
        <v>318.70499999999998</v>
      </c>
      <c r="L207" s="208">
        <v>50.491999999999997</v>
      </c>
      <c r="M207" s="208">
        <v>70.984999999999999</v>
      </c>
      <c r="N207" s="208">
        <v>153.76300000000001</v>
      </c>
      <c r="O207" s="208" t="s">
        <v>15</v>
      </c>
      <c r="P207" s="208">
        <v>163.56</v>
      </c>
      <c r="Q207" s="208">
        <v>1517.55</v>
      </c>
    </row>
    <row r="208" spans="1:17" ht="11.25" customHeight="1" x14ac:dyDescent="0.2">
      <c r="A208" s="204" t="s">
        <v>769</v>
      </c>
      <c r="B208" s="167" t="s">
        <v>770</v>
      </c>
      <c r="C208" s="167" t="s">
        <v>228</v>
      </c>
      <c r="D208" s="167" t="s">
        <v>228</v>
      </c>
      <c r="E208" s="167" t="s">
        <v>228</v>
      </c>
      <c r="F208" s="208">
        <v>744.52700000000004</v>
      </c>
      <c r="G208" s="208">
        <v>196.60900000000001</v>
      </c>
      <c r="H208" s="208" t="s">
        <v>15</v>
      </c>
      <c r="I208" s="208" t="s">
        <v>15</v>
      </c>
      <c r="J208" s="208">
        <v>663.02499999999998</v>
      </c>
      <c r="K208" s="208">
        <v>204.245</v>
      </c>
      <c r="L208" s="208">
        <v>206.12</v>
      </c>
      <c r="M208" s="208">
        <v>204.3</v>
      </c>
      <c r="N208" s="208">
        <v>574.44799999999998</v>
      </c>
      <c r="O208" s="208">
        <v>620.58000000000004</v>
      </c>
      <c r="P208" s="208">
        <v>641.10799999999995</v>
      </c>
      <c r="Q208" s="208">
        <v>4149.2579999999998</v>
      </c>
    </row>
    <row r="209" spans="1:17" ht="11.25" customHeight="1" x14ac:dyDescent="0.2">
      <c r="A209" s="204" t="s">
        <v>771</v>
      </c>
      <c r="B209" s="167" t="s">
        <v>772</v>
      </c>
      <c r="C209" s="167" t="s">
        <v>228</v>
      </c>
      <c r="D209" s="167" t="s">
        <v>228</v>
      </c>
      <c r="E209" s="167" t="s">
        <v>228</v>
      </c>
      <c r="F209" s="208">
        <v>101.24</v>
      </c>
      <c r="G209" s="208" t="s">
        <v>15</v>
      </c>
      <c r="H209" s="208" t="s">
        <v>369</v>
      </c>
      <c r="I209" s="208" t="s">
        <v>15</v>
      </c>
      <c r="J209" s="208">
        <v>122.36199999999999</v>
      </c>
      <c r="K209" s="208">
        <v>202.45099999999999</v>
      </c>
      <c r="L209" s="208">
        <v>36.076000000000001</v>
      </c>
      <c r="M209" s="208">
        <v>32.85</v>
      </c>
      <c r="N209" s="208">
        <v>188.31800000000001</v>
      </c>
      <c r="O209" s="208">
        <v>319.59899999999999</v>
      </c>
      <c r="P209" s="208">
        <v>144.749</v>
      </c>
      <c r="Q209" s="208">
        <v>1180.02</v>
      </c>
    </row>
    <row r="210" spans="1:17" ht="11.25" customHeight="1" x14ac:dyDescent="0.2">
      <c r="A210" s="204" t="s">
        <v>773</v>
      </c>
      <c r="B210" s="167" t="s">
        <v>774</v>
      </c>
      <c r="C210" s="167" t="s">
        <v>228</v>
      </c>
      <c r="D210" s="167" t="s">
        <v>228</v>
      </c>
      <c r="E210" s="167" t="s">
        <v>228</v>
      </c>
      <c r="F210" s="208">
        <v>443.12</v>
      </c>
      <c r="G210" s="208">
        <v>391.93</v>
      </c>
      <c r="H210" s="208">
        <v>122.572</v>
      </c>
      <c r="I210" s="208" t="s">
        <v>15</v>
      </c>
      <c r="J210" s="208">
        <v>672.73599999999999</v>
      </c>
      <c r="K210" s="208">
        <v>219.78200000000001</v>
      </c>
      <c r="L210" s="208">
        <v>163.34200000000001</v>
      </c>
      <c r="M210" s="208">
        <v>110.39100000000001</v>
      </c>
      <c r="N210" s="208">
        <v>929.84900000000005</v>
      </c>
      <c r="O210" s="208" t="s">
        <v>15</v>
      </c>
      <c r="P210" s="208">
        <v>143.28299999999999</v>
      </c>
      <c r="Q210" s="208">
        <v>3266.2260000000001</v>
      </c>
    </row>
    <row r="211" spans="1:17" ht="11.25" customHeight="1" x14ac:dyDescent="0.2">
      <c r="A211" s="204" t="s">
        <v>775</v>
      </c>
      <c r="B211" s="167" t="s">
        <v>776</v>
      </c>
      <c r="C211" s="167" t="s">
        <v>228</v>
      </c>
      <c r="D211" s="167" t="s">
        <v>228</v>
      </c>
      <c r="E211" s="167" t="s">
        <v>228</v>
      </c>
      <c r="F211" s="208">
        <v>392.01100000000002</v>
      </c>
      <c r="G211" s="208">
        <v>153.84700000000001</v>
      </c>
      <c r="H211" s="208">
        <v>41.414999999999999</v>
      </c>
      <c r="I211" s="208" t="s">
        <v>15</v>
      </c>
      <c r="J211" s="208">
        <v>582.49</v>
      </c>
      <c r="K211" s="208">
        <v>611.87900000000002</v>
      </c>
      <c r="L211" s="208">
        <v>72.869</v>
      </c>
      <c r="M211" s="208">
        <v>79.120999999999995</v>
      </c>
      <c r="N211" s="208">
        <v>236.58099999999999</v>
      </c>
      <c r="O211" s="208">
        <v>189.87700000000001</v>
      </c>
      <c r="P211" s="208">
        <v>272.95800000000003</v>
      </c>
      <c r="Q211" s="208">
        <v>2660.2040000000002</v>
      </c>
    </row>
    <row r="212" spans="1:17" ht="11.25" customHeight="1" x14ac:dyDescent="0.2">
      <c r="A212" s="204" t="s">
        <v>777</v>
      </c>
      <c r="B212" s="167" t="s">
        <v>778</v>
      </c>
      <c r="C212" s="167" t="s">
        <v>228</v>
      </c>
      <c r="D212" s="167" t="s">
        <v>228</v>
      </c>
      <c r="E212" s="167" t="s">
        <v>228</v>
      </c>
      <c r="F212" s="208">
        <v>232.41200000000001</v>
      </c>
      <c r="G212" s="208">
        <v>169.14599999999999</v>
      </c>
      <c r="H212" s="208" t="s">
        <v>369</v>
      </c>
      <c r="I212" s="208" t="s">
        <v>15</v>
      </c>
      <c r="J212" s="208">
        <v>658.38900000000001</v>
      </c>
      <c r="K212" s="208">
        <v>773.53399999999999</v>
      </c>
      <c r="L212" s="208" t="s">
        <v>15</v>
      </c>
      <c r="M212" s="208">
        <v>324.85700000000003</v>
      </c>
      <c r="N212" s="208">
        <v>439.92599999999999</v>
      </c>
      <c r="O212" s="208" t="s">
        <v>15</v>
      </c>
      <c r="P212" s="208">
        <v>255.60900000000001</v>
      </c>
      <c r="Q212" s="208">
        <v>2982.1239999999998</v>
      </c>
    </row>
    <row r="213" spans="1:17" ht="11.25" customHeight="1" x14ac:dyDescent="0.2">
      <c r="A213" s="204" t="s">
        <v>779</v>
      </c>
      <c r="B213" s="167" t="s">
        <v>780</v>
      </c>
      <c r="C213" s="167" t="s">
        <v>228</v>
      </c>
      <c r="D213" s="167" t="s">
        <v>228</v>
      </c>
      <c r="E213" s="167" t="s">
        <v>228</v>
      </c>
      <c r="F213" s="208">
        <v>274.15199999999999</v>
      </c>
      <c r="G213" s="208">
        <v>346.04199999999997</v>
      </c>
      <c r="H213" s="208" t="s">
        <v>15</v>
      </c>
      <c r="I213" s="208" t="s">
        <v>369</v>
      </c>
      <c r="J213" s="208">
        <v>1074.5329999999999</v>
      </c>
      <c r="K213" s="208">
        <v>1232.009</v>
      </c>
      <c r="L213" s="208" t="s">
        <v>15</v>
      </c>
      <c r="M213" s="208">
        <v>318.21499999999997</v>
      </c>
      <c r="N213" s="208">
        <v>346.553</v>
      </c>
      <c r="O213" s="208">
        <v>327.87700000000001</v>
      </c>
      <c r="P213" s="208">
        <v>620.15</v>
      </c>
      <c r="Q213" s="208">
        <v>4766.55</v>
      </c>
    </row>
    <row r="214" spans="1:17" ht="11.25" customHeight="1" x14ac:dyDescent="0.2">
      <c r="A214" s="204" t="s">
        <v>781</v>
      </c>
      <c r="B214" s="167" t="s">
        <v>782</v>
      </c>
      <c r="C214" s="167" t="s">
        <v>228</v>
      </c>
      <c r="D214" s="167" t="s">
        <v>228</v>
      </c>
      <c r="E214" s="167" t="s">
        <v>228</v>
      </c>
      <c r="F214" s="208">
        <v>1590.538</v>
      </c>
      <c r="G214" s="208">
        <v>2363.6080000000002</v>
      </c>
      <c r="H214" s="208" t="s">
        <v>15</v>
      </c>
      <c r="I214" s="208" t="s">
        <v>15</v>
      </c>
      <c r="J214" s="208">
        <v>2314.9290000000001</v>
      </c>
      <c r="K214" s="208">
        <v>1395.529</v>
      </c>
      <c r="L214" s="208">
        <v>807.298</v>
      </c>
      <c r="M214" s="208">
        <v>587.57399999999996</v>
      </c>
      <c r="N214" s="208">
        <v>1537.663</v>
      </c>
      <c r="O214" s="208">
        <v>2862.8069999999998</v>
      </c>
      <c r="P214" s="208">
        <v>563.58299999999997</v>
      </c>
      <c r="Q214" s="208">
        <v>14305.428</v>
      </c>
    </row>
    <row r="215" spans="1:17" ht="11.25" customHeight="1" x14ac:dyDescent="0.2">
      <c r="A215" s="204" t="s">
        <v>783</v>
      </c>
      <c r="B215" s="167" t="s">
        <v>784</v>
      </c>
      <c r="C215" s="167" t="s">
        <v>228</v>
      </c>
      <c r="D215" s="167" t="s">
        <v>228</v>
      </c>
      <c r="E215" s="167" t="s">
        <v>228</v>
      </c>
      <c r="F215" s="208">
        <v>728.29</v>
      </c>
      <c r="G215" s="208">
        <v>567.33799999999997</v>
      </c>
      <c r="H215" s="208" t="s">
        <v>15</v>
      </c>
      <c r="I215" s="208" t="s">
        <v>15</v>
      </c>
      <c r="J215" s="208">
        <v>1351.5609999999999</v>
      </c>
      <c r="K215" s="208">
        <v>608.702</v>
      </c>
      <c r="L215" s="208">
        <v>64.606999999999999</v>
      </c>
      <c r="M215" s="208">
        <v>128.649</v>
      </c>
      <c r="N215" s="208">
        <v>1322.558</v>
      </c>
      <c r="O215" s="208">
        <v>137.15</v>
      </c>
      <c r="P215" s="208">
        <v>472.14400000000001</v>
      </c>
      <c r="Q215" s="208">
        <v>5539.9650000000001</v>
      </c>
    </row>
    <row r="216" spans="1:17" ht="11.25" customHeight="1" x14ac:dyDescent="0.2">
      <c r="A216" s="204" t="s">
        <v>785</v>
      </c>
      <c r="B216" s="167" t="s">
        <v>786</v>
      </c>
      <c r="C216" s="167" t="s">
        <v>228</v>
      </c>
      <c r="D216" s="167" t="s">
        <v>228</v>
      </c>
      <c r="E216" s="167" t="s">
        <v>228</v>
      </c>
      <c r="F216" s="208">
        <v>210.21600000000001</v>
      </c>
      <c r="G216" s="208">
        <v>215.422</v>
      </c>
      <c r="H216" s="208">
        <v>119.01600000000001</v>
      </c>
      <c r="I216" s="208" t="s">
        <v>15</v>
      </c>
      <c r="J216" s="208">
        <v>828.32</v>
      </c>
      <c r="K216" s="208">
        <v>518.86199999999997</v>
      </c>
      <c r="L216" s="208">
        <v>156.77600000000001</v>
      </c>
      <c r="M216" s="208">
        <v>163.46899999999999</v>
      </c>
      <c r="N216" s="208">
        <v>475.733</v>
      </c>
      <c r="O216" s="208" t="s">
        <v>15</v>
      </c>
      <c r="P216" s="208">
        <v>335.214</v>
      </c>
      <c r="Q216" s="208">
        <v>3037.63</v>
      </c>
    </row>
    <row r="217" spans="1:17" ht="11.25" customHeight="1" x14ac:dyDescent="0.2">
      <c r="A217" s="204" t="s">
        <v>787</v>
      </c>
      <c r="B217" s="167" t="s">
        <v>788</v>
      </c>
      <c r="C217" s="167" t="s">
        <v>228</v>
      </c>
      <c r="D217" s="167" t="s">
        <v>228</v>
      </c>
      <c r="E217" s="167" t="s">
        <v>228</v>
      </c>
      <c r="F217" s="208">
        <v>282.14800000000002</v>
      </c>
      <c r="G217" s="208">
        <v>166.49</v>
      </c>
      <c r="H217" s="208" t="s">
        <v>15</v>
      </c>
      <c r="I217" s="208" t="s">
        <v>369</v>
      </c>
      <c r="J217" s="208">
        <v>798.02700000000004</v>
      </c>
      <c r="K217" s="208">
        <v>812.85799999999995</v>
      </c>
      <c r="L217" s="208">
        <v>59.787999999999997</v>
      </c>
      <c r="M217" s="208">
        <v>205.155</v>
      </c>
      <c r="N217" s="208">
        <v>702.41</v>
      </c>
      <c r="O217" s="208">
        <v>180.70400000000001</v>
      </c>
      <c r="P217" s="208">
        <v>499.11399999999998</v>
      </c>
      <c r="Q217" s="208">
        <v>3828.3980000000001</v>
      </c>
    </row>
    <row r="218" spans="1:17" ht="11.25" customHeight="1" x14ac:dyDescent="0.2">
      <c r="A218" s="204" t="s">
        <v>789</v>
      </c>
      <c r="B218" s="167" t="s">
        <v>790</v>
      </c>
      <c r="C218" s="167" t="s">
        <v>228</v>
      </c>
      <c r="D218" s="167" t="s">
        <v>228</v>
      </c>
      <c r="E218" s="167" t="s">
        <v>228</v>
      </c>
      <c r="F218" s="208">
        <v>412.62900000000002</v>
      </c>
      <c r="G218" s="208">
        <v>660.46699999999998</v>
      </c>
      <c r="H218" s="208" t="s">
        <v>15</v>
      </c>
      <c r="I218" s="208" t="s">
        <v>15</v>
      </c>
      <c r="J218" s="208">
        <v>2279.1579999999999</v>
      </c>
      <c r="K218" s="208">
        <v>1262.2139999999999</v>
      </c>
      <c r="L218" s="208">
        <v>363.00599999999997</v>
      </c>
      <c r="M218" s="208">
        <v>374.03199999999998</v>
      </c>
      <c r="N218" s="208">
        <v>1062.884</v>
      </c>
      <c r="O218" s="208">
        <v>252.214</v>
      </c>
      <c r="P218" s="208">
        <v>483.36399999999998</v>
      </c>
      <c r="Q218" s="208">
        <v>7342.7389999999996</v>
      </c>
    </row>
    <row r="219" spans="1:17" ht="11.25" customHeight="1" x14ac:dyDescent="0.2">
      <c r="A219" s="204" t="s">
        <v>791</v>
      </c>
      <c r="B219" s="167" t="s">
        <v>792</v>
      </c>
      <c r="C219" s="167" t="s">
        <v>228</v>
      </c>
      <c r="D219" s="167" t="s">
        <v>228</v>
      </c>
      <c r="E219" s="167" t="s">
        <v>228</v>
      </c>
      <c r="F219" s="208">
        <v>365.00599999999997</v>
      </c>
      <c r="G219" s="208">
        <v>506.66899999999998</v>
      </c>
      <c r="H219" s="208" t="s">
        <v>15</v>
      </c>
      <c r="I219" s="208">
        <v>318.80799999999999</v>
      </c>
      <c r="J219" s="208">
        <v>1253.6420000000001</v>
      </c>
      <c r="K219" s="208">
        <v>1001.4349999999999</v>
      </c>
      <c r="L219" s="208">
        <v>181.11</v>
      </c>
      <c r="M219" s="208">
        <v>258.10000000000002</v>
      </c>
      <c r="N219" s="208">
        <v>972.15</v>
      </c>
      <c r="O219" s="208" t="s">
        <v>369</v>
      </c>
      <c r="P219" s="208">
        <v>326.46199999999999</v>
      </c>
      <c r="Q219" s="208">
        <v>5193.1750000000002</v>
      </c>
    </row>
    <row r="220" spans="1:17" s="173" customFormat="1" ht="18" customHeight="1" x14ac:dyDescent="0.2">
      <c r="A220" s="207" t="s">
        <v>793</v>
      </c>
      <c r="B220" s="199" t="s">
        <v>794</v>
      </c>
      <c r="C220" s="199" t="s">
        <v>228</v>
      </c>
      <c r="D220" s="199" t="s">
        <v>228</v>
      </c>
      <c r="E220" s="199" t="s">
        <v>228</v>
      </c>
      <c r="F220" s="209">
        <v>6856.8680000000004</v>
      </c>
      <c r="G220" s="209">
        <v>5610.0159999999996</v>
      </c>
      <c r="H220" s="209">
        <v>333.39600000000002</v>
      </c>
      <c r="I220" s="209">
        <v>594.18700000000001</v>
      </c>
      <c r="J220" s="209">
        <v>14053.474</v>
      </c>
      <c r="K220" s="209">
        <v>8871.3590000000004</v>
      </c>
      <c r="L220" s="209">
        <v>3953.3850000000002</v>
      </c>
      <c r="M220" s="209">
        <v>2980.723</v>
      </c>
      <c r="N220" s="209">
        <v>8408.3690000000006</v>
      </c>
      <c r="O220" s="209">
        <v>5469.0640000000003</v>
      </c>
      <c r="P220" s="209">
        <v>4688.4679999999998</v>
      </c>
      <c r="Q220" s="209">
        <v>61819.31</v>
      </c>
    </row>
    <row r="221" spans="1:17" ht="11.25" customHeight="1" x14ac:dyDescent="0.2">
      <c r="A221" s="204" t="s">
        <v>795</v>
      </c>
      <c r="B221" s="167" t="s">
        <v>796</v>
      </c>
      <c r="C221" s="167" t="s">
        <v>228</v>
      </c>
      <c r="D221" s="167" t="s">
        <v>228</v>
      </c>
      <c r="E221" s="167" t="s">
        <v>228</v>
      </c>
      <c r="F221" s="208">
        <v>231.09200000000001</v>
      </c>
      <c r="G221" s="208">
        <v>112.90900000000001</v>
      </c>
      <c r="H221" s="208" t="s">
        <v>15</v>
      </c>
      <c r="I221" s="208" t="s">
        <v>369</v>
      </c>
      <c r="J221" s="208">
        <v>582.98299999999995</v>
      </c>
      <c r="K221" s="208">
        <v>570.471</v>
      </c>
      <c r="L221" s="208">
        <v>63.296999999999997</v>
      </c>
      <c r="M221" s="208">
        <v>130.208</v>
      </c>
      <c r="N221" s="208">
        <v>349.23</v>
      </c>
      <c r="O221" s="208">
        <v>54.113999999999997</v>
      </c>
      <c r="P221" s="208">
        <v>198.941</v>
      </c>
      <c r="Q221" s="208">
        <v>2298.7640000000001</v>
      </c>
    </row>
    <row r="222" spans="1:17" ht="11.25" customHeight="1" x14ac:dyDescent="0.2">
      <c r="A222" s="204" t="s">
        <v>797</v>
      </c>
      <c r="B222" s="167" t="s">
        <v>798</v>
      </c>
      <c r="C222" s="167" t="s">
        <v>228</v>
      </c>
      <c r="D222" s="167" t="s">
        <v>228</v>
      </c>
      <c r="E222" s="167" t="s">
        <v>228</v>
      </c>
      <c r="F222" s="208">
        <v>185.53800000000001</v>
      </c>
      <c r="G222" s="208">
        <v>86.450999999999993</v>
      </c>
      <c r="H222" s="208" t="s">
        <v>15</v>
      </c>
      <c r="I222" s="208" t="s">
        <v>369</v>
      </c>
      <c r="J222" s="208">
        <v>429.64699999999999</v>
      </c>
      <c r="K222" s="208">
        <v>257.62</v>
      </c>
      <c r="L222" s="208" t="s">
        <v>15</v>
      </c>
      <c r="M222" s="208">
        <v>80.866</v>
      </c>
      <c r="N222" s="208">
        <v>353.61399999999998</v>
      </c>
      <c r="O222" s="208">
        <v>100.256</v>
      </c>
      <c r="P222" s="208">
        <v>155.15799999999999</v>
      </c>
      <c r="Q222" s="208">
        <v>1710.9670000000001</v>
      </c>
    </row>
    <row r="223" spans="1:17" ht="11.25" customHeight="1" x14ac:dyDescent="0.2">
      <c r="A223" s="204" t="s">
        <v>799</v>
      </c>
      <c r="B223" s="167" t="s">
        <v>800</v>
      </c>
      <c r="C223" s="167" t="s">
        <v>228</v>
      </c>
      <c r="D223" s="167" t="s">
        <v>228</v>
      </c>
      <c r="E223" s="167" t="s">
        <v>228</v>
      </c>
      <c r="F223" s="208">
        <v>562.16300000000001</v>
      </c>
      <c r="G223" s="208">
        <v>329.47899999999998</v>
      </c>
      <c r="H223" s="208" t="s">
        <v>15</v>
      </c>
      <c r="I223" s="208" t="s">
        <v>15</v>
      </c>
      <c r="J223" s="208">
        <v>800.827</v>
      </c>
      <c r="K223" s="208">
        <v>1158.241</v>
      </c>
      <c r="L223" s="208">
        <v>311.96699999999998</v>
      </c>
      <c r="M223" s="208">
        <v>222.16</v>
      </c>
      <c r="N223" s="208">
        <v>741.34900000000005</v>
      </c>
      <c r="O223" s="208">
        <v>293.37599999999998</v>
      </c>
      <c r="P223" s="208">
        <v>256.99700000000001</v>
      </c>
      <c r="Q223" s="208">
        <v>4814.9530000000004</v>
      </c>
    </row>
    <row r="224" spans="1:17" ht="11.25" customHeight="1" x14ac:dyDescent="0.2">
      <c r="A224" s="204" t="s">
        <v>801</v>
      </c>
      <c r="B224" s="167" t="s">
        <v>802</v>
      </c>
      <c r="C224" s="167" t="s">
        <v>228</v>
      </c>
      <c r="D224" s="167" t="s">
        <v>228</v>
      </c>
      <c r="E224" s="167" t="s">
        <v>228</v>
      </c>
      <c r="F224" s="208">
        <v>405.59300000000002</v>
      </c>
      <c r="G224" s="208">
        <v>374.69600000000003</v>
      </c>
      <c r="H224" s="208" t="s">
        <v>15</v>
      </c>
      <c r="I224" s="208" t="s">
        <v>15</v>
      </c>
      <c r="J224" s="208">
        <v>742.71600000000001</v>
      </c>
      <c r="K224" s="208">
        <v>557.95899999999995</v>
      </c>
      <c r="L224" s="208">
        <v>163.09399999999999</v>
      </c>
      <c r="M224" s="208">
        <v>145.744</v>
      </c>
      <c r="N224" s="208">
        <v>174.69399999999999</v>
      </c>
      <c r="O224" s="208">
        <v>212.233</v>
      </c>
      <c r="P224" s="208">
        <v>277.70999999999998</v>
      </c>
      <c r="Q224" s="208">
        <v>3116.31</v>
      </c>
    </row>
    <row r="225" spans="1:17" ht="11.25" customHeight="1" x14ac:dyDescent="0.2">
      <c r="A225" s="204" t="s">
        <v>803</v>
      </c>
      <c r="B225" s="167" t="s">
        <v>804</v>
      </c>
      <c r="C225" s="167" t="s">
        <v>228</v>
      </c>
      <c r="D225" s="167" t="s">
        <v>228</v>
      </c>
      <c r="E225" s="167" t="s">
        <v>228</v>
      </c>
      <c r="F225" s="208">
        <v>243.429</v>
      </c>
      <c r="G225" s="208">
        <v>148.61199999999999</v>
      </c>
      <c r="H225" s="208" t="s">
        <v>15</v>
      </c>
      <c r="I225" s="208" t="s">
        <v>15</v>
      </c>
      <c r="J225" s="208">
        <v>447.75700000000001</v>
      </c>
      <c r="K225" s="208">
        <v>467.93</v>
      </c>
      <c r="L225" s="208" t="s">
        <v>15</v>
      </c>
      <c r="M225" s="208">
        <v>208.12899999999999</v>
      </c>
      <c r="N225" s="208">
        <v>312.05599999999998</v>
      </c>
      <c r="O225" s="208">
        <v>249.28200000000001</v>
      </c>
      <c r="P225" s="208">
        <v>181.696</v>
      </c>
      <c r="Q225" s="208">
        <v>2309.701</v>
      </c>
    </row>
    <row r="226" spans="1:17" ht="11.25" customHeight="1" x14ac:dyDescent="0.2">
      <c r="A226" s="204" t="s">
        <v>805</v>
      </c>
      <c r="B226" s="167" t="s">
        <v>806</v>
      </c>
      <c r="C226" s="167" t="s">
        <v>228</v>
      </c>
      <c r="D226" s="167" t="s">
        <v>228</v>
      </c>
      <c r="E226" s="167" t="s">
        <v>228</v>
      </c>
      <c r="F226" s="208">
        <v>191.12799999999999</v>
      </c>
      <c r="G226" s="208" t="s">
        <v>15</v>
      </c>
      <c r="H226" s="208" t="s">
        <v>15</v>
      </c>
      <c r="I226" s="208" t="s">
        <v>15</v>
      </c>
      <c r="J226" s="208">
        <v>479.637</v>
      </c>
      <c r="K226" s="208">
        <v>359.52699999999999</v>
      </c>
      <c r="L226" s="208">
        <v>39.353000000000002</v>
      </c>
      <c r="M226" s="208">
        <v>57.72</v>
      </c>
      <c r="N226" s="208">
        <v>270.608</v>
      </c>
      <c r="O226" s="208" t="s">
        <v>369</v>
      </c>
      <c r="P226" s="208">
        <v>111.006</v>
      </c>
      <c r="Q226" s="208">
        <v>1546.92</v>
      </c>
    </row>
    <row r="227" spans="1:17" ht="11.25" customHeight="1" x14ac:dyDescent="0.2">
      <c r="A227" s="204" t="s">
        <v>807</v>
      </c>
      <c r="B227" s="167" t="s">
        <v>808</v>
      </c>
      <c r="C227" s="167" t="s">
        <v>228</v>
      </c>
      <c r="D227" s="167" t="s">
        <v>228</v>
      </c>
      <c r="E227" s="167" t="s">
        <v>228</v>
      </c>
      <c r="F227" s="208">
        <v>973.67</v>
      </c>
      <c r="G227" s="208">
        <v>2005.9749999999999</v>
      </c>
      <c r="H227" s="208" t="s">
        <v>15</v>
      </c>
      <c r="I227" s="208" t="s">
        <v>15</v>
      </c>
      <c r="J227" s="208">
        <v>4766.4679999999998</v>
      </c>
      <c r="K227" s="208">
        <v>2288.9</v>
      </c>
      <c r="L227" s="208">
        <v>2281.3139999999999</v>
      </c>
      <c r="M227" s="208">
        <v>881.58699999999999</v>
      </c>
      <c r="N227" s="208">
        <v>2524.098</v>
      </c>
      <c r="O227" s="208">
        <v>2796.319</v>
      </c>
      <c r="P227" s="208">
        <v>1186.2329999999999</v>
      </c>
      <c r="Q227" s="208">
        <v>20024.899000000001</v>
      </c>
    </row>
    <row r="228" spans="1:17" ht="11.25" customHeight="1" x14ac:dyDescent="0.2">
      <c r="A228" s="204" t="s">
        <v>809</v>
      </c>
      <c r="B228" s="167" t="s">
        <v>810</v>
      </c>
      <c r="C228" s="167" t="s">
        <v>228</v>
      </c>
      <c r="D228" s="167" t="s">
        <v>228</v>
      </c>
      <c r="E228" s="167" t="s">
        <v>228</v>
      </c>
      <c r="F228" s="208">
        <v>791.90099999999995</v>
      </c>
      <c r="G228" s="208">
        <v>573.83500000000004</v>
      </c>
      <c r="H228" s="208" t="s">
        <v>15</v>
      </c>
      <c r="I228" s="208" t="s">
        <v>15</v>
      </c>
      <c r="J228" s="208">
        <v>1251.3789999999999</v>
      </c>
      <c r="K228" s="208">
        <v>364.55500000000001</v>
      </c>
      <c r="L228" s="208">
        <v>306.51900000000001</v>
      </c>
      <c r="M228" s="208">
        <v>290.95600000000002</v>
      </c>
      <c r="N228" s="208">
        <v>556.24400000000003</v>
      </c>
      <c r="O228" s="208" t="s">
        <v>15</v>
      </c>
      <c r="P228" s="208">
        <v>471.733</v>
      </c>
      <c r="Q228" s="208">
        <v>4843.5590000000002</v>
      </c>
    </row>
    <row r="229" spans="1:17" ht="11.25" customHeight="1" x14ac:dyDescent="0.2">
      <c r="A229" s="204" t="s">
        <v>811</v>
      </c>
      <c r="B229" s="167" t="s">
        <v>812</v>
      </c>
      <c r="C229" s="167" t="s">
        <v>228</v>
      </c>
      <c r="D229" s="167" t="s">
        <v>228</v>
      </c>
      <c r="E229" s="167" t="s">
        <v>228</v>
      </c>
      <c r="F229" s="208">
        <v>425.57499999999999</v>
      </c>
      <c r="G229" s="208">
        <v>201.637</v>
      </c>
      <c r="H229" s="208" t="s">
        <v>369</v>
      </c>
      <c r="I229" s="208" t="s">
        <v>369</v>
      </c>
      <c r="J229" s="208">
        <v>1160.345</v>
      </c>
      <c r="K229" s="208">
        <v>640.43700000000001</v>
      </c>
      <c r="L229" s="208">
        <v>110.276</v>
      </c>
      <c r="M229" s="208">
        <v>187.12899999999999</v>
      </c>
      <c r="N229" s="208">
        <v>599.39200000000005</v>
      </c>
      <c r="O229" s="208" t="s">
        <v>369</v>
      </c>
      <c r="P229" s="208">
        <v>287.14999999999998</v>
      </c>
      <c r="Q229" s="208">
        <v>3611.9380000000001</v>
      </c>
    </row>
    <row r="230" spans="1:17" ht="11.25" customHeight="1" x14ac:dyDescent="0.2">
      <c r="A230" s="204" t="s">
        <v>813</v>
      </c>
      <c r="B230" s="167" t="s">
        <v>814</v>
      </c>
      <c r="C230" s="167" t="s">
        <v>228</v>
      </c>
      <c r="D230" s="167" t="s">
        <v>228</v>
      </c>
      <c r="E230" s="167" t="s">
        <v>228</v>
      </c>
      <c r="F230" s="208">
        <v>1431.5820000000001</v>
      </c>
      <c r="G230" s="208">
        <v>930.59299999999996</v>
      </c>
      <c r="H230" s="208" t="s">
        <v>15</v>
      </c>
      <c r="I230" s="208" t="s">
        <v>369</v>
      </c>
      <c r="J230" s="208">
        <v>1136.1949999999999</v>
      </c>
      <c r="K230" s="208">
        <v>444.12200000000001</v>
      </c>
      <c r="L230" s="208">
        <v>281.48700000000002</v>
      </c>
      <c r="M230" s="208">
        <v>260.83699999999999</v>
      </c>
      <c r="N230" s="208">
        <v>1082.21</v>
      </c>
      <c r="O230" s="208">
        <v>932.47500000000002</v>
      </c>
      <c r="P230" s="208">
        <v>752.99300000000005</v>
      </c>
      <c r="Q230" s="208">
        <v>7267.6130000000003</v>
      </c>
    </row>
    <row r="231" spans="1:17" ht="11.25" customHeight="1" x14ac:dyDescent="0.2">
      <c r="A231" s="204" t="s">
        <v>815</v>
      </c>
      <c r="B231" s="167" t="s">
        <v>816</v>
      </c>
      <c r="C231" s="167" t="s">
        <v>228</v>
      </c>
      <c r="D231" s="167" t="s">
        <v>228</v>
      </c>
      <c r="E231" s="167" t="s">
        <v>228</v>
      </c>
      <c r="F231" s="208">
        <v>548.08500000000004</v>
      </c>
      <c r="G231" s="208">
        <v>249.608</v>
      </c>
      <c r="H231" s="208" t="s">
        <v>15</v>
      </c>
      <c r="I231" s="208" t="s">
        <v>15</v>
      </c>
      <c r="J231" s="208">
        <v>570.99199999999996</v>
      </c>
      <c r="K231" s="208">
        <v>443.93299999999999</v>
      </c>
      <c r="L231" s="208">
        <v>67.861000000000004</v>
      </c>
      <c r="M231" s="208">
        <v>247.85499999999999</v>
      </c>
      <c r="N231" s="208">
        <v>514.41300000000001</v>
      </c>
      <c r="O231" s="208" t="s">
        <v>15</v>
      </c>
      <c r="P231" s="208">
        <v>210.9</v>
      </c>
      <c r="Q231" s="208">
        <v>3020.5390000000002</v>
      </c>
    </row>
    <row r="232" spans="1:17" ht="11.25" customHeight="1" x14ac:dyDescent="0.2">
      <c r="A232" s="204" t="s">
        <v>817</v>
      </c>
      <c r="B232" s="167" t="s">
        <v>818</v>
      </c>
      <c r="C232" s="167" t="s">
        <v>228</v>
      </c>
      <c r="D232" s="167" t="s">
        <v>228</v>
      </c>
      <c r="E232" s="167" t="s">
        <v>228</v>
      </c>
      <c r="F232" s="208">
        <v>867.11199999999997</v>
      </c>
      <c r="G232" s="208">
        <v>579.08799999999997</v>
      </c>
      <c r="H232" s="208" t="s">
        <v>369</v>
      </c>
      <c r="I232" s="208" t="s">
        <v>15</v>
      </c>
      <c r="J232" s="208">
        <v>1684.529</v>
      </c>
      <c r="K232" s="208">
        <v>1317.665</v>
      </c>
      <c r="L232" s="208">
        <v>284.72399999999999</v>
      </c>
      <c r="M232" s="208">
        <v>267.53199999999998</v>
      </c>
      <c r="N232" s="208">
        <v>930.46100000000001</v>
      </c>
      <c r="O232" s="208">
        <v>641.846</v>
      </c>
      <c r="P232" s="208">
        <v>597.95100000000002</v>
      </c>
      <c r="Q232" s="208">
        <v>7253.1469999999999</v>
      </c>
    </row>
    <row r="233" spans="1:17" s="173" customFormat="1" ht="18" customHeight="1" x14ac:dyDescent="0.2">
      <c r="A233" s="207" t="s">
        <v>819</v>
      </c>
      <c r="B233" s="199" t="s">
        <v>820</v>
      </c>
      <c r="C233" s="199" t="s">
        <v>228</v>
      </c>
      <c r="D233" s="199" t="s">
        <v>228</v>
      </c>
      <c r="E233" s="199" t="s">
        <v>228</v>
      </c>
      <c r="F233" s="209">
        <v>6091.6260000000002</v>
      </c>
      <c r="G233" s="209">
        <v>4003.4659999999999</v>
      </c>
      <c r="H233" s="209">
        <v>157.864</v>
      </c>
      <c r="I233" s="209">
        <v>107.473</v>
      </c>
      <c r="J233" s="209">
        <v>7588.5950000000003</v>
      </c>
      <c r="K233" s="209">
        <v>4542.4080000000004</v>
      </c>
      <c r="L233" s="209">
        <v>1799.943</v>
      </c>
      <c r="M233" s="209">
        <v>921.697</v>
      </c>
      <c r="N233" s="209">
        <v>3655.1509999999998</v>
      </c>
      <c r="O233" s="209">
        <v>13594.977000000001</v>
      </c>
      <c r="P233" s="209">
        <v>5705.2089999999998</v>
      </c>
      <c r="Q233" s="209">
        <v>48168.408000000003</v>
      </c>
    </row>
    <row r="234" spans="1:17" ht="11.25" customHeight="1" x14ac:dyDescent="0.2">
      <c r="A234" s="204" t="s">
        <v>821</v>
      </c>
      <c r="B234" s="167" t="s">
        <v>822</v>
      </c>
      <c r="C234" s="167" t="s">
        <v>228</v>
      </c>
      <c r="D234" s="167" t="s">
        <v>228</v>
      </c>
      <c r="E234" s="167" t="s">
        <v>228</v>
      </c>
      <c r="F234" s="208">
        <v>53.66</v>
      </c>
      <c r="G234" s="208">
        <v>118.249</v>
      </c>
      <c r="H234" s="208" t="s">
        <v>15</v>
      </c>
      <c r="I234" s="208" t="s">
        <v>15</v>
      </c>
      <c r="J234" s="208">
        <v>501.19299999999998</v>
      </c>
      <c r="K234" s="208">
        <v>329.15499999999997</v>
      </c>
      <c r="L234" s="208">
        <v>46.030999999999999</v>
      </c>
      <c r="M234" s="208">
        <v>23.731999999999999</v>
      </c>
      <c r="N234" s="208">
        <v>87.545000000000002</v>
      </c>
      <c r="O234" s="208" t="s">
        <v>15</v>
      </c>
      <c r="P234" s="208">
        <v>139.952</v>
      </c>
      <c r="Q234" s="208">
        <v>1343.6410000000001</v>
      </c>
    </row>
    <row r="235" spans="1:17" ht="11.25" customHeight="1" x14ac:dyDescent="0.2">
      <c r="A235" s="204" t="s">
        <v>823</v>
      </c>
      <c r="B235" s="167" t="s">
        <v>824</v>
      </c>
      <c r="C235" s="167" t="s">
        <v>228</v>
      </c>
      <c r="D235" s="167" t="s">
        <v>228</v>
      </c>
      <c r="E235" s="167" t="s">
        <v>228</v>
      </c>
      <c r="F235" s="208">
        <v>457.65499999999997</v>
      </c>
      <c r="G235" s="208">
        <v>374.58100000000002</v>
      </c>
      <c r="H235" s="208" t="s">
        <v>369</v>
      </c>
      <c r="I235" s="208" t="s">
        <v>15</v>
      </c>
      <c r="J235" s="208">
        <v>518.68899999999996</v>
      </c>
      <c r="K235" s="208">
        <v>260.233</v>
      </c>
      <c r="L235" s="208">
        <v>68.277000000000001</v>
      </c>
      <c r="M235" s="208" t="s">
        <v>15</v>
      </c>
      <c r="N235" s="208">
        <v>379.39100000000002</v>
      </c>
      <c r="O235" s="208">
        <v>397.37299999999999</v>
      </c>
      <c r="P235" s="208">
        <v>130.81100000000001</v>
      </c>
      <c r="Q235" s="208">
        <v>2650.6689999999999</v>
      </c>
    </row>
    <row r="236" spans="1:17" ht="11.25" customHeight="1" x14ac:dyDescent="0.2">
      <c r="A236" s="204" t="s">
        <v>825</v>
      </c>
      <c r="B236" s="167" t="s">
        <v>826</v>
      </c>
      <c r="C236" s="167" t="s">
        <v>228</v>
      </c>
      <c r="D236" s="167" t="s">
        <v>228</v>
      </c>
      <c r="E236" s="167" t="s">
        <v>228</v>
      </c>
      <c r="F236" s="208">
        <v>655.81899999999996</v>
      </c>
      <c r="G236" s="208">
        <v>275.83</v>
      </c>
      <c r="H236" s="208" t="s">
        <v>15</v>
      </c>
      <c r="I236" s="208" t="s">
        <v>369</v>
      </c>
      <c r="J236" s="208">
        <v>482.95100000000002</v>
      </c>
      <c r="K236" s="208">
        <v>152.27099999999999</v>
      </c>
      <c r="L236" s="208">
        <v>150.435</v>
      </c>
      <c r="M236" s="208">
        <v>49.92</v>
      </c>
      <c r="N236" s="208">
        <v>456.77600000000001</v>
      </c>
      <c r="O236" s="208">
        <v>105.36</v>
      </c>
      <c r="P236" s="208">
        <v>113.334</v>
      </c>
      <c r="Q236" s="208">
        <v>2447.7159999999999</v>
      </c>
    </row>
    <row r="237" spans="1:17" ht="11.25" customHeight="1" x14ac:dyDescent="0.2">
      <c r="A237" s="204" t="s">
        <v>827</v>
      </c>
      <c r="B237" s="167" t="s">
        <v>828</v>
      </c>
      <c r="C237" s="167" t="s">
        <v>228</v>
      </c>
      <c r="D237" s="167" t="s">
        <v>228</v>
      </c>
      <c r="E237" s="167" t="s">
        <v>228</v>
      </c>
      <c r="F237" s="208">
        <v>444.47800000000001</v>
      </c>
      <c r="G237" s="208">
        <v>388.94400000000002</v>
      </c>
      <c r="H237" s="208" t="s">
        <v>15</v>
      </c>
      <c r="I237" s="208" t="s">
        <v>369</v>
      </c>
      <c r="J237" s="208">
        <v>455.37599999999998</v>
      </c>
      <c r="K237" s="208">
        <v>387.827</v>
      </c>
      <c r="L237" s="208">
        <v>198.96299999999999</v>
      </c>
      <c r="M237" s="208" t="s">
        <v>15</v>
      </c>
      <c r="N237" s="208">
        <v>502.84100000000001</v>
      </c>
      <c r="O237" s="208">
        <v>609.46100000000001</v>
      </c>
      <c r="P237" s="208">
        <v>579.35799999999995</v>
      </c>
      <c r="Q237" s="208">
        <v>3613.0790000000002</v>
      </c>
    </row>
    <row r="238" spans="1:17" ht="11.25" customHeight="1" x14ac:dyDescent="0.2">
      <c r="A238" s="204" t="s">
        <v>829</v>
      </c>
      <c r="B238" s="167" t="s">
        <v>830</v>
      </c>
      <c r="C238" s="167" t="s">
        <v>228</v>
      </c>
      <c r="D238" s="167" t="s">
        <v>228</v>
      </c>
      <c r="E238" s="167" t="s">
        <v>228</v>
      </c>
      <c r="F238" s="208">
        <v>193.93799999999999</v>
      </c>
      <c r="G238" s="208">
        <v>127.173</v>
      </c>
      <c r="H238" s="208">
        <v>25.738</v>
      </c>
      <c r="I238" s="208" t="s">
        <v>15</v>
      </c>
      <c r="J238" s="208">
        <v>350.31299999999999</v>
      </c>
      <c r="K238" s="208">
        <v>249.29599999999999</v>
      </c>
      <c r="L238" s="208">
        <v>68.801000000000002</v>
      </c>
      <c r="M238" s="208">
        <v>99.206999999999994</v>
      </c>
      <c r="N238" s="208">
        <v>200.30099999999999</v>
      </c>
      <c r="O238" s="208" t="s">
        <v>369</v>
      </c>
      <c r="P238" s="208">
        <v>141.548</v>
      </c>
      <c r="Q238" s="208">
        <v>1458.7650000000001</v>
      </c>
    </row>
    <row r="239" spans="1:17" ht="11.25" customHeight="1" x14ac:dyDescent="0.2">
      <c r="A239" s="204" t="s">
        <v>831</v>
      </c>
      <c r="B239" s="167" t="s">
        <v>832</v>
      </c>
      <c r="C239" s="167" t="s">
        <v>228</v>
      </c>
      <c r="D239" s="167" t="s">
        <v>228</v>
      </c>
      <c r="E239" s="167" t="s">
        <v>228</v>
      </c>
      <c r="F239" s="208">
        <v>2050.2370000000001</v>
      </c>
      <c r="G239" s="208">
        <v>1597.462</v>
      </c>
      <c r="H239" s="208" t="s">
        <v>369</v>
      </c>
      <c r="I239" s="208" t="s">
        <v>369</v>
      </c>
      <c r="J239" s="208">
        <v>1674.4269999999999</v>
      </c>
      <c r="K239" s="208">
        <v>619.54700000000003</v>
      </c>
      <c r="L239" s="208">
        <v>585.73599999999999</v>
      </c>
      <c r="M239" s="208" t="s">
        <v>15</v>
      </c>
      <c r="N239" s="208">
        <v>540.45399999999995</v>
      </c>
      <c r="O239" s="208">
        <v>10161.781999999999</v>
      </c>
      <c r="P239" s="208">
        <v>2962.7159999999999</v>
      </c>
      <c r="Q239" s="208">
        <v>20505.330000000002</v>
      </c>
    </row>
    <row r="240" spans="1:17" ht="11.25" customHeight="1" x14ac:dyDescent="0.2">
      <c r="A240" s="204" t="s">
        <v>833</v>
      </c>
      <c r="B240" s="167" t="s">
        <v>834</v>
      </c>
      <c r="C240" s="167" t="s">
        <v>228</v>
      </c>
      <c r="D240" s="167" t="s">
        <v>228</v>
      </c>
      <c r="E240" s="167" t="s">
        <v>228</v>
      </c>
      <c r="F240" s="208">
        <v>764.06299999999999</v>
      </c>
      <c r="G240" s="208">
        <v>145.67599999999999</v>
      </c>
      <c r="H240" s="208" t="s">
        <v>15</v>
      </c>
      <c r="I240" s="208" t="s">
        <v>15</v>
      </c>
      <c r="J240" s="208">
        <v>1386.644</v>
      </c>
      <c r="K240" s="208">
        <v>1492.3810000000001</v>
      </c>
      <c r="L240" s="208">
        <v>135.202</v>
      </c>
      <c r="M240" s="208" t="s">
        <v>369</v>
      </c>
      <c r="N240" s="208">
        <v>548.22900000000004</v>
      </c>
      <c r="O240" s="208">
        <v>496.803</v>
      </c>
      <c r="P240" s="208">
        <v>626.01099999999997</v>
      </c>
      <c r="Q240" s="208">
        <v>5704.1779999999999</v>
      </c>
    </row>
    <row r="241" spans="1:17" ht="11.25" customHeight="1" x14ac:dyDescent="0.2">
      <c r="A241" s="204" t="s">
        <v>835</v>
      </c>
      <c r="B241" s="167" t="s">
        <v>836</v>
      </c>
      <c r="C241" s="167" t="s">
        <v>228</v>
      </c>
      <c r="D241" s="167" t="s">
        <v>228</v>
      </c>
      <c r="E241" s="167" t="s">
        <v>228</v>
      </c>
      <c r="F241" s="208">
        <v>504.18200000000002</v>
      </c>
      <c r="G241" s="208">
        <v>207.10499999999999</v>
      </c>
      <c r="H241" s="208" t="s">
        <v>15</v>
      </c>
      <c r="I241" s="208" t="s">
        <v>369</v>
      </c>
      <c r="J241" s="208">
        <v>409.57100000000003</v>
      </c>
      <c r="K241" s="208">
        <v>320.35000000000002</v>
      </c>
      <c r="L241" s="208">
        <v>107.20099999999999</v>
      </c>
      <c r="M241" s="208">
        <v>112.14700000000001</v>
      </c>
      <c r="N241" s="208">
        <v>387.93700000000001</v>
      </c>
      <c r="O241" s="208">
        <v>258.85199999999998</v>
      </c>
      <c r="P241" s="208">
        <v>120.967</v>
      </c>
      <c r="Q241" s="208">
        <v>2442.7910000000002</v>
      </c>
    </row>
    <row r="242" spans="1:17" ht="11.25" customHeight="1" x14ac:dyDescent="0.2">
      <c r="A242" s="204" t="s">
        <v>837</v>
      </c>
      <c r="B242" s="167" t="s">
        <v>838</v>
      </c>
      <c r="C242" s="167" t="s">
        <v>228</v>
      </c>
      <c r="D242" s="167" t="s">
        <v>228</v>
      </c>
      <c r="E242" s="167" t="s">
        <v>228</v>
      </c>
      <c r="F242" s="208">
        <v>521.03899999999999</v>
      </c>
      <c r="G242" s="208">
        <v>354.23399999999998</v>
      </c>
      <c r="H242" s="208" t="s">
        <v>369</v>
      </c>
      <c r="I242" s="208" t="s">
        <v>369</v>
      </c>
      <c r="J242" s="208">
        <v>956.21</v>
      </c>
      <c r="K242" s="208">
        <v>540.21400000000006</v>
      </c>
      <c r="L242" s="208">
        <v>178.529</v>
      </c>
      <c r="M242" s="208">
        <v>181.179</v>
      </c>
      <c r="N242" s="208">
        <v>421.37700000000001</v>
      </c>
      <c r="O242" s="208">
        <v>1048.4259999999999</v>
      </c>
      <c r="P242" s="208">
        <v>415.036</v>
      </c>
      <c r="Q242" s="208">
        <v>4616.2430000000004</v>
      </c>
    </row>
    <row r="243" spans="1:17" ht="11.25" customHeight="1" x14ac:dyDescent="0.2">
      <c r="A243" s="204" t="s">
        <v>839</v>
      </c>
      <c r="B243" s="167" t="s">
        <v>840</v>
      </c>
      <c r="C243" s="167" t="s">
        <v>228</v>
      </c>
      <c r="D243" s="167" t="s">
        <v>228</v>
      </c>
      <c r="E243" s="167" t="s">
        <v>228</v>
      </c>
      <c r="F243" s="208">
        <v>446.55599999999998</v>
      </c>
      <c r="G243" s="208">
        <v>414.21100000000001</v>
      </c>
      <c r="H243" s="208" t="s">
        <v>369</v>
      </c>
      <c r="I243" s="208" t="s">
        <v>369</v>
      </c>
      <c r="J243" s="208">
        <v>853.221</v>
      </c>
      <c r="K243" s="208">
        <v>191.13499999999999</v>
      </c>
      <c r="L243" s="208">
        <v>260.76799999999997</v>
      </c>
      <c r="M243" s="208">
        <v>99.981999999999999</v>
      </c>
      <c r="N243" s="208">
        <v>130.298</v>
      </c>
      <c r="O243" s="208">
        <v>514.34799999999996</v>
      </c>
      <c r="P243" s="208">
        <v>475.476</v>
      </c>
      <c r="Q243" s="208">
        <v>3385.9960000000001</v>
      </c>
    </row>
    <row r="244" spans="1:17" s="173" customFormat="1" ht="18" customHeight="1" x14ac:dyDescent="0.2">
      <c r="A244" s="207" t="s">
        <v>841</v>
      </c>
      <c r="B244" s="199" t="s">
        <v>842</v>
      </c>
      <c r="C244" s="199" t="s">
        <v>228</v>
      </c>
      <c r="D244" s="199" t="s">
        <v>228</v>
      </c>
      <c r="E244" s="199" t="s">
        <v>228</v>
      </c>
      <c r="F244" s="209">
        <v>6152.2030000000004</v>
      </c>
      <c r="G244" s="209">
        <v>4631.3310000000001</v>
      </c>
      <c r="H244" s="209">
        <v>1144.261</v>
      </c>
      <c r="I244" s="209">
        <v>178.934</v>
      </c>
      <c r="J244" s="209">
        <v>18952.061000000002</v>
      </c>
      <c r="K244" s="209">
        <v>12368.411</v>
      </c>
      <c r="L244" s="209">
        <v>2234.1129999999998</v>
      </c>
      <c r="M244" s="209">
        <v>4586.3689999999997</v>
      </c>
      <c r="N244" s="209">
        <v>10351.189</v>
      </c>
      <c r="O244" s="209">
        <v>7999.7139999999999</v>
      </c>
      <c r="P244" s="209">
        <v>8666.6020000000008</v>
      </c>
      <c r="Q244" s="209">
        <v>77265.188999999998</v>
      </c>
    </row>
    <row r="245" spans="1:17" ht="11.25" customHeight="1" x14ac:dyDescent="0.2">
      <c r="A245" s="204" t="s">
        <v>843</v>
      </c>
      <c r="B245" s="167" t="s">
        <v>844</v>
      </c>
      <c r="C245" s="167" t="s">
        <v>228</v>
      </c>
      <c r="D245" s="167" t="s">
        <v>228</v>
      </c>
      <c r="E245" s="167" t="s">
        <v>228</v>
      </c>
      <c r="F245" s="208">
        <v>132.09299999999999</v>
      </c>
      <c r="G245" s="208">
        <v>103.97799999999999</v>
      </c>
      <c r="H245" s="208" t="s">
        <v>15</v>
      </c>
      <c r="I245" s="208" t="s">
        <v>15</v>
      </c>
      <c r="J245" s="208">
        <v>658.25800000000004</v>
      </c>
      <c r="K245" s="208">
        <v>700.63499999999999</v>
      </c>
      <c r="L245" s="208">
        <v>79.430000000000007</v>
      </c>
      <c r="M245" s="208">
        <v>107.922</v>
      </c>
      <c r="N245" s="208">
        <v>544.18899999999996</v>
      </c>
      <c r="O245" s="208" t="s">
        <v>15</v>
      </c>
      <c r="P245" s="208">
        <v>191.51300000000001</v>
      </c>
      <c r="Q245" s="208">
        <v>2599.3200000000002</v>
      </c>
    </row>
    <row r="246" spans="1:17" ht="11.25" customHeight="1" x14ac:dyDescent="0.2">
      <c r="A246" s="204" t="s">
        <v>845</v>
      </c>
      <c r="B246" s="167" t="s">
        <v>846</v>
      </c>
      <c r="C246" s="167" t="s">
        <v>228</v>
      </c>
      <c r="D246" s="167" t="s">
        <v>228</v>
      </c>
      <c r="E246" s="167" t="s">
        <v>228</v>
      </c>
      <c r="F246" s="208">
        <v>386.89100000000002</v>
      </c>
      <c r="G246" s="208" t="s">
        <v>15</v>
      </c>
      <c r="H246" s="208" t="s">
        <v>369</v>
      </c>
      <c r="I246" s="208" t="s">
        <v>15</v>
      </c>
      <c r="J246" s="208">
        <v>841.65099999999995</v>
      </c>
      <c r="K246" s="208">
        <v>507.07900000000001</v>
      </c>
      <c r="L246" s="208">
        <v>207.822</v>
      </c>
      <c r="M246" s="208">
        <v>288.95999999999998</v>
      </c>
      <c r="N246" s="208">
        <v>950.64599999999996</v>
      </c>
      <c r="O246" s="208" t="s">
        <v>15</v>
      </c>
      <c r="P246" s="208">
        <v>379.80799999999999</v>
      </c>
      <c r="Q246" s="208">
        <v>3672.145</v>
      </c>
    </row>
    <row r="247" spans="1:17" ht="11.25" customHeight="1" x14ac:dyDescent="0.2">
      <c r="A247" s="204" t="s">
        <v>847</v>
      </c>
      <c r="B247" s="167" t="s">
        <v>848</v>
      </c>
      <c r="C247" s="167" t="s">
        <v>228</v>
      </c>
      <c r="D247" s="167" t="s">
        <v>228</v>
      </c>
      <c r="E247" s="167" t="s">
        <v>228</v>
      </c>
      <c r="F247" s="208">
        <v>379.67899999999997</v>
      </c>
      <c r="G247" s="208">
        <v>227.322</v>
      </c>
      <c r="H247" s="208" t="s">
        <v>15</v>
      </c>
      <c r="I247" s="208" t="s">
        <v>15</v>
      </c>
      <c r="J247" s="208">
        <v>890.77</v>
      </c>
      <c r="K247" s="208">
        <v>986.84500000000003</v>
      </c>
      <c r="L247" s="208">
        <v>115.58499999999999</v>
      </c>
      <c r="M247" s="208">
        <v>158.29499999999999</v>
      </c>
      <c r="N247" s="208">
        <v>491.72500000000002</v>
      </c>
      <c r="O247" s="208" t="s">
        <v>369</v>
      </c>
      <c r="P247" s="208">
        <v>376.24</v>
      </c>
      <c r="Q247" s="208">
        <v>3676.5479999999998</v>
      </c>
    </row>
    <row r="248" spans="1:17" ht="11.25" customHeight="1" x14ac:dyDescent="0.2">
      <c r="A248" s="204" t="s">
        <v>849</v>
      </c>
      <c r="B248" s="167" t="s">
        <v>850</v>
      </c>
      <c r="C248" s="167" t="s">
        <v>228</v>
      </c>
      <c r="D248" s="167" t="s">
        <v>228</v>
      </c>
      <c r="E248" s="167" t="s">
        <v>228</v>
      </c>
      <c r="F248" s="208">
        <v>528.32600000000002</v>
      </c>
      <c r="G248" s="208">
        <v>211.59299999999999</v>
      </c>
      <c r="H248" s="208">
        <v>188.66499999999999</v>
      </c>
      <c r="I248" s="208" t="s">
        <v>15</v>
      </c>
      <c r="J248" s="208">
        <v>2090.0410000000002</v>
      </c>
      <c r="K248" s="208">
        <v>838.15899999999999</v>
      </c>
      <c r="L248" s="208">
        <v>273.03699999999998</v>
      </c>
      <c r="M248" s="208">
        <v>313.20299999999997</v>
      </c>
      <c r="N248" s="208">
        <v>528.87900000000002</v>
      </c>
      <c r="O248" s="208">
        <v>172.26599999999999</v>
      </c>
      <c r="P248" s="208">
        <v>688.41800000000001</v>
      </c>
      <c r="Q248" s="208">
        <v>5878.9229999999998</v>
      </c>
    </row>
    <row r="249" spans="1:17" ht="11.25" customHeight="1" x14ac:dyDescent="0.2">
      <c r="A249" s="204" t="s">
        <v>851</v>
      </c>
      <c r="B249" s="167" t="s">
        <v>852</v>
      </c>
      <c r="C249" s="167" t="s">
        <v>228</v>
      </c>
      <c r="D249" s="167" t="s">
        <v>228</v>
      </c>
      <c r="E249" s="167" t="s">
        <v>228</v>
      </c>
      <c r="F249" s="208">
        <v>167.59200000000001</v>
      </c>
      <c r="G249" s="208">
        <v>220.35400000000001</v>
      </c>
      <c r="H249" s="208" t="s">
        <v>15</v>
      </c>
      <c r="I249" s="208" t="s">
        <v>369</v>
      </c>
      <c r="J249" s="208">
        <v>1013.917</v>
      </c>
      <c r="K249" s="208">
        <v>754.20600000000002</v>
      </c>
      <c r="L249" s="208" t="s">
        <v>15</v>
      </c>
      <c r="M249" s="208">
        <v>214.24799999999999</v>
      </c>
      <c r="N249" s="208">
        <v>350.80599999999998</v>
      </c>
      <c r="O249" s="208">
        <v>211.07499999999999</v>
      </c>
      <c r="P249" s="208">
        <v>399.64800000000002</v>
      </c>
      <c r="Q249" s="208">
        <v>3394.0059999999999</v>
      </c>
    </row>
    <row r="250" spans="1:17" ht="11.25" customHeight="1" x14ac:dyDescent="0.2">
      <c r="A250" s="204" t="s">
        <v>853</v>
      </c>
      <c r="B250" s="167" t="s">
        <v>854</v>
      </c>
      <c r="C250" s="167" t="s">
        <v>228</v>
      </c>
      <c r="D250" s="167" t="s">
        <v>228</v>
      </c>
      <c r="E250" s="167" t="s">
        <v>228</v>
      </c>
      <c r="F250" s="208">
        <v>125.755</v>
      </c>
      <c r="G250" s="208">
        <v>93.278999999999996</v>
      </c>
      <c r="H250" s="208" t="s">
        <v>369</v>
      </c>
      <c r="I250" s="208" t="s">
        <v>369</v>
      </c>
      <c r="J250" s="208">
        <v>743.32799999999997</v>
      </c>
      <c r="K250" s="208">
        <v>277.70699999999999</v>
      </c>
      <c r="L250" s="208" t="s">
        <v>15</v>
      </c>
      <c r="M250" s="208">
        <v>76.027000000000001</v>
      </c>
      <c r="N250" s="208">
        <v>360.529</v>
      </c>
      <c r="O250" s="208">
        <v>74.555000000000007</v>
      </c>
      <c r="P250" s="208">
        <v>210.816</v>
      </c>
      <c r="Q250" s="208">
        <v>2013.6849999999999</v>
      </c>
    </row>
    <row r="251" spans="1:17" ht="11.25" customHeight="1" x14ac:dyDescent="0.2">
      <c r="A251" s="204" t="s">
        <v>855</v>
      </c>
      <c r="B251" s="167" t="s">
        <v>856</v>
      </c>
      <c r="C251" s="167" t="s">
        <v>228</v>
      </c>
      <c r="D251" s="167" t="s">
        <v>228</v>
      </c>
      <c r="E251" s="167" t="s">
        <v>228</v>
      </c>
      <c r="F251" s="208">
        <v>88.301000000000002</v>
      </c>
      <c r="G251" s="208" t="s">
        <v>15</v>
      </c>
      <c r="H251" s="208" t="s">
        <v>15</v>
      </c>
      <c r="I251" s="208" t="s">
        <v>369</v>
      </c>
      <c r="J251" s="208">
        <v>726.65899999999999</v>
      </c>
      <c r="K251" s="208">
        <v>538.08000000000004</v>
      </c>
      <c r="L251" s="208">
        <v>56.884999999999998</v>
      </c>
      <c r="M251" s="208">
        <v>261.12900000000002</v>
      </c>
      <c r="N251" s="208">
        <v>493.26499999999999</v>
      </c>
      <c r="O251" s="208" t="s">
        <v>369</v>
      </c>
      <c r="P251" s="208">
        <v>254.39</v>
      </c>
      <c r="Q251" s="208">
        <v>2459.9699999999998</v>
      </c>
    </row>
    <row r="252" spans="1:17" ht="11.25" customHeight="1" x14ac:dyDescent="0.2">
      <c r="A252" s="204" t="s">
        <v>857</v>
      </c>
      <c r="B252" s="167" t="s">
        <v>858</v>
      </c>
      <c r="C252" s="167" t="s">
        <v>228</v>
      </c>
      <c r="D252" s="167" t="s">
        <v>228</v>
      </c>
      <c r="E252" s="167" t="s">
        <v>228</v>
      </c>
      <c r="F252" s="208">
        <v>317.10199999999998</v>
      </c>
      <c r="G252" s="208">
        <v>523.76800000000003</v>
      </c>
      <c r="H252" s="208" t="s">
        <v>15</v>
      </c>
      <c r="I252" s="208" t="s">
        <v>369</v>
      </c>
      <c r="J252" s="208">
        <v>1005.74</v>
      </c>
      <c r="K252" s="208">
        <v>484.02199999999999</v>
      </c>
      <c r="L252" s="208">
        <v>140.45500000000001</v>
      </c>
      <c r="M252" s="208">
        <v>220.596</v>
      </c>
      <c r="N252" s="208">
        <v>498.428</v>
      </c>
      <c r="O252" s="208">
        <v>95.617999999999995</v>
      </c>
      <c r="P252" s="208">
        <v>357.42</v>
      </c>
      <c r="Q252" s="208">
        <v>3745.9540000000002</v>
      </c>
    </row>
    <row r="253" spans="1:17" ht="11.25" customHeight="1" x14ac:dyDescent="0.2">
      <c r="A253" s="204" t="s">
        <v>859</v>
      </c>
      <c r="B253" s="167" t="s">
        <v>860</v>
      </c>
      <c r="C253" s="167" t="s">
        <v>228</v>
      </c>
      <c r="D253" s="167" t="s">
        <v>228</v>
      </c>
      <c r="E253" s="167" t="s">
        <v>228</v>
      </c>
      <c r="F253" s="208">
        <v>190.75800000000001</v>
      </c>
      <c r="G253" s="208">
        <v>337.89699999999999</v>
      </c>
      <c r="H253" s="208" t="s">
        <v>369</v>
      </c>
      <c r="I253" s="208" t="s">
        <v>369</v>
      </c>
      <c r="J253" s="208">
        <v>1483.626</v>
      </c>
      <c r="K253" s="208">
        <v>661.26</v>
      </c>
      <c r="L253" s="208">
        <v>260.83600000000001</v>
      </c>
      <c r="M253" s="208">
        <v>842.07600000000002</v>
      </c>
      <c r="N253" s="208">
        <v>1156.671</v>
      </c>
      <c r="O253" s="208">
        <v>1369.768</v>
      </c>
      <c r="P253" s="208">
        <v>673.56100000000004</v>
      </c>
      <c r="Q253" s="208">
        <v>6976.4520000000002</v>
      </c>
    </row>
    <row r="254" spans="1:17" ht="11.25" customHeight="1" x14ac:dyDescent="0.2">
      <c r="A254" s="204" t="s">
        <v>861</v>
      </c>
      <c r="B254" s="167" t="s">
        <v>862</v>
      </c>
      <c r="C254" s="167" t="s">
        <v>228</v>
      </c>
      <c r="D254" s="167" t="s">
        <v>228</v>
      </c>
      <c r="E254" s="167" t="s">
        <v>228</v>
      </c>
      <c r="F254" s="208">
        <v>1808.259</v>
      </c>
      <c r="G254" s="208" t="s">
        <v>15</v>
      </c>
      <c r="H254" s="208" t="s">
        <v>15</v>
      </c>
      <c r="I254" s="208" t="s">
        <v>369</v>
      </c>
      <c r="J254" s="208">
        <v>2462.7339999999999</v>
      </c>
      <c r="K254" s="208">
        <v>1882.5519999999999</v>
      </c>
      <c r="L254" s="208" t="s">
        <v>15</v>
      </c>
      <c r="M254" s="208">
        <v>876.15599999999995</v>
      </c>
      <c r="N254" s="208">
        <v>2506.8829999999998</v>
      </c>
      <c r="O254" s="208">
        <v>1213.6320000000001</v>
      </c>
      <c r="P254" s="208">
        <v>1306.6110000000001</v>
      </c>
      <c r="Q254" s="208">
        <v>12771.123</v>
      </c>
    </row>
    <row r="255" spans="1:17" ht="11.25" customHeight="1" x14ac:dyDescent="0.2">
      <c r="A255" s="204" t="s">
        <v>863</v>
      </c>
      <c r="B255" s="167" t="s">
        <v>864</v>
      </c>
      <c r="C255" s="167" t="s">
        <v>228</v>
      </c>
      <c r="D255" s="167" t="s">
        <v>228</v>
      </c>
      <c r="E255" s="167" t="s">
        <v>228</v>
      </c>
      <c r="F255" s="208">
        <v>662.21400000000006</v>
      </c>
      <c r="G255" s="208">
        <v>752.42600000000004</v>
      </c>
      <c r="H255" s="208" t="s">
        <v>15</v>
      </c>
      <c r="I255" s="208" t="s">
        <v>369</v>
      </c>
      <c r="J255" s="208">
        <v>1991.6659999999999</v>
      </c>
      <c r="K255" s="208">
        <v>689.29499999999996</v>
      </c>
      <c r="L255" s="208">
        <v>280.56299999999999</v>
      </c>
      <c r="M255" s="208">
        <v>471.77300000000002</v>
      </c>
      <c r="N255" s="208">
        <v>512.13599999999997</v>
      </c>
      <c r="O255" s="208">
        <v>3112.3229999999999</v>
      </c>
      <c r="P255" s="208">
        <v>1588.9480000000001</v>
      </c>
      <c r="Q255" s="208">
        <v>10141.344999999999</v>
      </c>
    </row>
    <row r="256" spans="1:17" ht="11.25" customHeight="1" x14ac:dyDescent="0.2">
      <c r="A256" s="204" t="s">
        <v>865</v>
      </c>
      <c r="B256" s="167" t="s">
        <v>866</v>
      </c>
      <c r="C256" s="167" t="s">
        <v>228</v>
      </c>
      <c r="D256" s="167" t="s">
        <v>228</v>
      </c>
      <c r="E256" s="167" t="s">
        <v>228</v>
      </c>
      <c r="F256" s="208">
        <v>265.87299999999999</v>
      </c>
      <c r="G256" s="208">
        <v>200.93799999999999</v>
      </c>
      <c r="H256" s="208" t="s">
        <v>15</v>
      </c>
      <c r="I256" s="208" t="s">
        <v>369</v>
      </c>
      <c r="J256" s="208">
        <v>792.26800000000003</v>
      </c>
      <c r="K256" s="208">
        <v>550.98099999999999</v>
      </c>
      <c r="L256" s="208">
        <v>71.266000000000005</v>
      </c>
      <c r="M256" s="208">
        <v>206.92500000000001</v>
      </c>
      <c r="N256" s="208">
        <v>549.43499999999995</v>
      </c>
      <c r="O256" s="208">
        <v>285.8</v>
      </c>
      <c r="P256" s="208">
        <v>410.00099999999998</v>
      </c>
      <c r="Q256" s="208">
        <v>3403.5390000000002</v>
      </c>
    </row>
    <row r="257" spans="1:17" ht="11.25" customHeight="1" x14ac:dyDescent="0.2">
      <c r="A257" s="204" t="s">
        <v>867</v>
      </c>
      <c r="B257" s="167" t="s">
        <v>868</v>
      </c>
      <c r="C257" s="167" t="s">
        <v>228</v>
      </c>
      <c r="D257" s="167" t="s">
        <v>228</v>
      </c>
      <c r="E257" s="167" t="s">
        <v>228</v>
      </c>
      <c r="F257" s="208">
        <v>281.738</v>
      </c>
      <c r="G257" s="208">
        <v>244.54</v>
      </c>
      <c r="H257" s="208" t="s">
        <v>15</v>
      </c>
      <c r="I257" s="208" t="s">
        <v>369</v>
      </c>
      <c r="J257" s="208">
        <v>1133.2670000000001</v>
      </c>
      <c r="K257" s="208">
        <v>890.45299999999997</v>
      </c>
      <c r="L257" s="208">
        <v>191.834</v>
      </c>
      <c r="M257" s="208">
        <v>122.101</v>
      </c>
      <c r="N257" s="208">
        <v>267.10399999999998</v>
      </c>
      <c r="O257" s="208">
        <v>325.84199999999998</v>
      </c>
      <c r="P257" s="208">
        <v>596.16899999999998</v>
      </c>
      <c r="Q257" s="208">
        <v>4115.348</v>
      </c>
    </row>
    <row r="258" spans="1:17" ht="11.25" customHeight="1" x14ac:dyDescent="0.2">
      <c r="A258" s="204" t="s">
        <v>869</v>
      </c>
      <c r="B258" s="167" t="s">
        <v>870</v>
      </c>
      <c r="C258" s="167" t="s">
        <v>228</v>
      </c>
      <c r="D258" s="167" t="s">
        <v>228</v>
      </c>
      <c r="E258" s="167" t="s">
        <v>228</v>
      </c>
      <c r="F258" s="208">
        <v>238.571</v>
      </c>
      <c r="G258" s="208">
        <v>454.14600000000002</v>
      </c>
      <c r="H258" s="208" t="s">
        <v>369</v>
      </c>
      <c r="I258" s="208" t="s">
        <v>15</v>
      </c>
      <c r="J258" s="208">
        <v>1333.2719999999999</v>
      </c>
      <c r="K258" s="208">
        <v>1320.53</v>
      </c>
      <c r="L258" s="208" t="s">
        <v>15</v>
      </c>
      <c r="M258" s="208">
        <v>144.18700000000001</v>
      </c>
      <c r="N258" s="208">
        <v>564.976</v>
      </c>
      <c r="O258" s="208">
        <v>886.35199999999998</v>
      </c>
      <c r="P258" s="208">
        <v>857.23400000000004</v>
      </c>
      <c r="Q258" s="208">
        <v>5958.4520000000002</v>
      </c>
    </row>
    <row r="259" spans="1:17" ht="11.25" customHeight="1" x14ac:dyDescent="0.2">
      <c r="A259" s="204" t="s">
        <v>871</v>
      </c>
      <c r="B259" s="167" t="s">
        <v>872</v>
      </c>
      <c r="C259" s="167" t="s">
        <v>228</v>
      </c>
      <c r="D259" s="167" t="s">
        <v>228</v>
      </c>
      <c r="E259" s="167" t="s">
        <v>228</v>
      </c>
      <c r="F259" s="208">
        <v>579.05100000000004</v>
      </c>
      <c r="G259" s="208">
        <v>873.798</v>
      </c>
      <c r="H259" s="208">
        <v>297.47699999999998</v>
      </c>
      <c r="I259" s="208" t="s">
        <v>15</v>
      </c>
      <c r="J259" s="208">
        <v>1784.864</v>
      </c>
      <c r="K259" s="208">
        <v>1286.607</v>
      </c>
      <c r="L259" s="208">
        <v>212.96700000000001</v>
      </c>
      <c r="M259" s="208">
        <v>282.77199999999999</v>
      </c>
      <c r="N259" s="208">
        <v>575.51700000000005</v>
      </c>
      <c r="O259" s="208">
        <v>178.90899999999999</v>
      </c>
      <c r="P259" s="208">
        <v>375.827</v>
      </c>
      <c r="Q259" s="208">
        <v>6458.3789999999999</v>
      </c>
    </row>
    <row r="260" spans="1:17" s="173" customFormat="1" ht="18" customHeight="1" x14ac:dyDescent="0.2">
      <c r="A260" s="207" t="s">
        <v>873</v>
      </c>
      <c r="B260" s="199" t="s">
        <v>874</v>
      </c>
      <c r="C260" s="199" t="s">
        <v>228</v>
      </c>
      <c r="D260" s="199" t="s">
        <v>228</v>
      </c>
      <c r="E260" s="199" t="s">
        <v>228</v>
      </c>
      <c r="F260" s="209">
        <v>7836.527</v>
      </c>
      <c r="G260" s="209">
        <v>5247.1930000000002</v>
      </c>
      <c r="H260" s="209">
        <v>437.89800000000002</v>
      </c>
      <c r="I260" s="209">
        <v>421.14400000000001</v>
      </c>
      <c r="J260" s="209">
        <v>15919.165999999999</v>
      </c>
      <c r="K260" s="209">
        <v>11321.665999999999</v>
      </c>
      <c r="L260" s="209">
        <v>1395.5820000000001</v>
      </c>
      <c r="M260" s="209">
        <v>2899.8220000000001</v>
      </c>
      <c r="N260" s="209">
        <v>7931.1080000000002</v>
      </c>
      <c r="O260" s="209">
        <v>9356.8289999999997</v>
      </c>
      <c r="P260" s="209">
        <v>6599.0739999999996</v>
      </c>
      <c r="Q260" s="209">
        <v>69366.009999999995</v>
      </c>
    </row>
    <row r="261" spans="1:17" ht="11.25" customHeight="1" x14ac:dyDescent="0.2">
      <c r="A261" s="204" t="s">
        <v>875</v>
      </c>
      <c r="B261" s="167" t="s">
        <v>876</v>
      </c>
      <c r="C261" s="167" t="s">
        <v>228</v>
      </c>
      <c r="D261" s="167" t="s">
        <v>228</v>
      </c>
      <c r="E261" s="167" t="s">
        <v>228</v>
      </c>
      <c r="F261" s="208">
        <v>585.41499999999996</v>
      </c>
      <c r="G261" s="208">
        <v>141.703</v>
      </c>
      <c r="H261" s="208" t="s">
        <v>369</v>
      </c>
      <c r="I261" s="208" t="s">
        <v>369</v>
      </c>
      <c r="J261" s="208">
        <v>485.21699999999998</v>
      </c>
      <c r="K261" s="208">
        <v>507.52100000000002</v>
      </c>
      <c r="L261" s="208" t="s">
        <v>15</v>
      </c>
      <c r="M261" s="208">
        <v>98.733000000000004</v>
      </c>
      <c r="N261" s="208">
        <v>131</v>
      </c>
      <c r="O261" s="208">
        <v>264.16899999999998</v>
      </c>
      <c r="P261" s="208">
        <v>175.16200000000001</v>
      </c>
      <c r="Q261" s="208">
        <v>2426.3739999999998</v>
      </c>
    </row>
    <row r="262" spans="1:17" ht="11.25" customHeight="1" x14ac:dyDescent="0.2">
      <c r="A262" s="204" t="s">
        <v>877</v>
      </c>
      <c r="B262" s="167" t="s">
        <v>878</v>
      </c>
      <c r="C262" s="167" t="s">
        <v>228</v>
      </c>
      <c r="D262" s="167" t="s">
        <v>228</v>
      </c>
      <c r="E262" s="167" t="s">
        <v>228</v>
      </c>
      <c r="F262" s="208">
        <v>348.42099999999999</v>
      </c>
      <c r="G262" s="208">
        <v>219.447</v>
      </c>
      <c r="H262" s="208" t="s">
        <v>15</v>
      </c>
      <c r="I262" s="208" t="s">
        <v>15</v>
      </c>
      <c r="J262" s="208">
        <v>625.78499999999997</v>
      </c>
      <c r="K262" s="208">
        <v>299.03699999999998</v>
      </c>
      <c r="L262" s="208">
        <v>64.647999999999996</v>
      </c>
      <c r="M262" s="208">
        <v>212.31299999999999</v>
      </c>
      <c r="N262" s="208">
        <v>517.303</v>
      </c>
      <c r="O262" s="208">
        <v>107.541</v>
      </c>
      <c r="P262" s="208">
        <v>219.63200000000001</v>
      </c>
      <c r="Q262" s="208">
        <v>2675.9340000000002</v>
      </c>
    </row>
    <row r="263" spans="1:17" ht="11.25" customHeight="1" x14ac:dyDescent="0.2">
      <c r="A263" s="204" t="s">
        <v>879</v>
      </c>
      <c r="B263" s="167" t="s">
        <v>880</v>
      </c>
      <c r="C263" s="167" t="s">
        <v>228</v>
      </c>
      <c r="D263" s="167" t="s">
        <v>228</v>
      </c>
      <c r="E263" s="167" t="s">
        <v>228</v>
      </c>
      <c r="F263" s="208">
        <v>279.82100000000003</v>
      </c>
      <c r="G263" s="208">
        <v>149.892</v>
      </c>
      <c r="H263" s="208" t="s">
        <v>369</v>
      </c>
      <c r="I263" s="208" t="s">
        <v>15</v>
      </c>
      <c r="J263" s="208">
        <v>1042.3820000000001</v>
      </c>
      <c r="K263" s="208">
        <v>768.29499999999996</v>
      </c>
      <c r="L263" s="208">
        <v>29.571000000000002</v>
      </c>
      <c r="M263" s="208">
        <v>317.01900000000001</v>
      </c>
      <c r="N263" s="208">
        <v>367.89100000000002</v>
      </c>
      <c r="O263" s="208">
        <v>179.065</v>
      </c>
      <c r="P263" s="208">
        <v>393.87599999999998</v>
      </c>
      <c r="Q263" s="208">
        <v>3574.2109999999998</v>
      </c>
    </row>
    <row r="264" spans="1:17" ht="11.25" customHeight="1" x14ac:dyDescent="0.2">
      <c r="A264" s="204" t="s">
        <v>881</v>
      </c>
      <c r="B264" s="167" t="s">
        <v>882</v>
      </c>
      <c r="C264" s="167" t="s">
        <v>228</v>
      </c>
      <c r="D264" s="167" t="s">
        <v>228</v>
      </c>
      <c r="E264" s="167" t="s">
        <v>228</v>
      </c>
      <c r="F264" s="208">
        <v>219.61500000000001</v>
      </c>
      <c r="G264" s="208">
        <v>271.01</v>
      </c>
      <c r="H264" s="208">
        <v>127.76600000000001</v>
      </c>
      <c r="I264" s="208" t="s">
        <v>369</v>
      </c>
      <c r="J264" s="208">
        <v>748.89099999999996</v>
      </c>
      <c r="K264" s="208">
        <v>1143.857</v>
      </c>
      <c r="L264" s="208" t="s">
        <v>369</v>
      </c>
      <c r="M264" s="208">
        <v>210.37100000000001</v>
      </c>
      <c r="N264" s="208">
        <v>260.00200000000001</v>
      </c>
      <c r="O264" s="208" t="s">
        <v>369</v>
      </c>
      <c r="P264" s="208">
        <v>246.881</v>
      </c>
      <c r="Q264" s="208">
        <v>3228.3919999999998</v>
      </c>
    </row>
    <row r="265" spans="1:17" ht="11.25" customHeight="1" x14ac:dyDescent="0.2">
      <c r="A265" s="204" t="s">
        <v>883</v>
      </c>
      <c r="B265" s="167" t="s">
        <v>884</v>
      </c>
      <c r="C265" s="167" t="s">
        <v>228</v>
      </c>
      <c r="D265" s="167" t="s">
        <v>228</v>
      </c>
      <c r="E265" s="167" t="s">
        <v>228</v>
      </c>
      <c r="F265" s="208">
        <v>406.69600000000003</v>
      </c>
      <c r="G265" s="208">
        <v>243.61600000000001</v>
      </c>
      <c r="H265" s="208" t="s">
        <v>15</v>
      </c>
      <c r="I265" s="208" t="s">
        <v>369</v>
      </c>
      <c r="J265" s="208">
        <v>1558.3620000000001</v>
      </c>
      <c r="K265" s="208">
        <v>1066.0719999999999</v>
      </c>
      <c r="L265" s="208" t="s">
        <v>15</v>
      </c>
      <c r="M265" s="208">
        <v>243.554</v>
      </c>
      <c r="N265" s="208">
        <v>1044.7840000000001</v>
      </c>
      <c r="O265" s="208">
        <v>462.79899999999998</v>
      </c>
      <c r="P265" s="208">
        <v>471.95699999999999</v>
      </c>
      <c r="Q265" s="208">
        <v>5669.3789999999999</v>
      </c>
    </row>
    <row r="266" spans="1:17" ht="11.25" customHeight="1" x14ac:dyDescent="0.2">
      <c r="A266" s="204" t="s">
        <v>885</v>
      </c>
      <c r="B266" s="167" t="s">
        <v>886</v>
      </c>
      <c r="C266" s="167" t="s">
        <v>228</v>
      </c>
      <c r="D266" s="167" t="s">
        <v>228</v>
      </c>
      <c r="E266" s="167" t="s">
        <v>228</v>
      </c>
      <c r="F266" s="208">
        <v>2785.431</v>
      </c>
      <c r="G266" s="208">
        <v>1892.39</v>
      </c>
      <c r="H266" s="208" t="s">
        <v>15</v>
      </c>
      <c r="I266" s="208" t="s">
        <v>15</v>
      </c>
      <c r="J266" s="208">
        <v>4053.9769999999999</v>
      </c>
      <c r="K266" s="208">
        <v>854.79399999999998</v>
      </c>
      <c r="L266" s="208">
        <v>329.05099999999999</v>
      </c>
      <c r="M266" s="208">
        <v>277.435</v>
      </c>
      <c r="N266" s="208">
        <v>1595.268</v>
      </c>
      <c r="O266" s="208">
        <v>4682.7240000000002</v>
      </c>
      <c r="P266" s="208">
        <v>2604.8789999999999</v>
      </c>
      <c r="Q266" s="208">
        <v>19276.356</v>
      </c>
    </row>
    <row r="267" spans="1:17" ht="11.25" customHeight="1" x14ac:dyDescent="0.2">
      <c r="A267" s="204" t="s">
        <v>887</v>
      </c>
      <c r="B267" s="167" t="s">
        <v>888</v>
      </c>
      <c r="C267" s="167" t="s">
        <v>228</v>
      </c>
      <c r="D267" s="167" t="s">
        <v>228</v>
      </c>
      <c r="E267" s="167" t="s">
        <v>228</v>
      </c>
      <c r="F267" s="208">
        <v>1333.009</v>
      </c>
      <c r="G267" s="208">
        <v>653.03200000000004</v>
      </c>
      <c r="H267" s="208" t="s">
        <v>15</v>
      </c>
      <c r="I267" s="208" t="s">
        <v>15</v>
      </c>
      <c r="J267" s="208">
        <v>1821.1479999999999</v>
      </c>
      <c r="K267" s="208">
        <v>1186.328</v>
      </c>
      <c r="L267" s="208">
        <v>220.86799999999999</v>
      </c>
      <c r="M267" s="208" t="s">
        <v>15</v>
      </c>
      <c r="N267" s="208">
        <v>948.72500000000002</v>
      </c>
      <c r="O267" s="208">
        <v>1592.376</v>
      </c>
      <c r="P267" s="208">
        <v>942.48500000000001</v>
      </c>
      <c r="Q267" s="208">
        <v>8974.9089999999997</v>
      </c>
    </row>
    <row r="268" spans="1:17" ht="11.25" customHeight="1" x14ac:dyDescent="0.2">
      <c r="A268" s="204" t="s">
        <v>889</v>
      </c>
      <c r="B268" s="167" t="s">
        <v>890</v>
      </c>
      <c r="C268" s="167" t="s">
        <v>228</v>
      </c>
      <c r="D268" s="167" t="s">
        <v>228</v>
      </c>
      <c r="E268" s="167" t="s">
        <v>228</v>
      </c>
      <c r="F268" s="208">
        <v>501.58</v>
      </c>
      <c r="G268" s="208">
        <v>403.38499999999999</v>
      </c>
      <c r="H268" s="208" t="s">
        <v>15</v>
      </c>
      <c r="I268" s="208" t="s">
        <v>15</v>
      </c>
      <c r="J268" s="208">
        <v>1745.6610000000001</v>
      </c>
      <c r="K268" s="208">
        <v>1193.6400000000001</v>
      </c>
      <c r="L268" s="208">
        <v>114.64700000000001</v>
      </c>
      <c r="M268" s="208">
        <v>480.92</v>
      </c>
      <c r="N268" s="208">
        <v>1095.028</v>
      </c>
      <c r="O268" s="208">
        <v>509.61500000000001</v>
      </c>
      <c r="P268" s="208">
        <v>510.21600000000001</v>
      </c>
      <c r="Q268" s="208">
        <v>6753.933</v>
      </c>
    </row>
    <row r="269" spans="1:17" ht="11.25" customHeight="1" x14ac:dyDescent="0.2">
      <c r="A269" s="204" t="s">
        <v>891</v>
      </c>
      <c r="B269" s="167" t="s">
        <v>892</v>
      </c>
      <c r="C269" s="167" t="s">
        <v>228</v>
      </c>
      <c r="D269" s="167" t="s">
        <v>228</v>
      </c>
      <c r="E269" s="167" t="s">
        <v>228</v>
      </c>
      <c r="F269" s="208">
        <v>991.07</v>
      </c>
      <c r="G269" s="208">
        <v>506.58100000000002</v>
      </c>
      <c r="H269" s="208" t="s">
        <v>369</v>
      </c>
      <c r="I269" s="208" t="s">
        <v>15</v>
      </c>
      <c r="J269" s="208">
        <v>1068.682</v>
      </c>
      <c r="K269" s="208">
        <v>1966.864</v>
      </c>
      <c r="L269" s="208" t="s">
        <v>15</v>
      </c>
      <c r="M269" s="208">
        <v>192.648</v>
      </c>
      <c r="N269" s="208">
        <v>797.23500000000001</v>
      </c>
      <c r="O269" s="208">
        <v>983.96799999999996</v>
      </c>
      <c r="P269" s="208">
        <v>480.81200000000001</v>
      </c>
      <c r="Q269" s="208">
        <v>7143.4059999999999</v>
      </c>
    </row>
    <row r="270" spans="1:17" ht="11.25" customHeight="1" x14ac:dyDescent="0.2">
      <c r="A270" s="204" t="s">
        <v>893</v>
      </c>
      <c r="B270" s="167" t="s">
        <v>894</v>
      </c>
      <c r="C270" s="167" t="s">
        <v>228</v>
      </c>
      <c r="D270" s="167" t="s">
        <v>228</v>
      </c>
      <c r="E270" s="167" t="s">
        <v>228</v>
      </c>
      <c r="F270" s="208">
        <v>385.46899999999999</v>
      </c>
      <c r="G270" s="208">
        <v>766.13599999999997</v>
      </c>
      <c r="H270" s="208" t="s">
        <v>15</v>
      </c>
      <c r="I270" s="208" t="s">
        <v>369</v>
      </c>
      <c r="J270" s="208">
        <v>2769.0610000000001</v>
      </c>
      <c r="K270" s="208">
        <v>2335.2579999999998</v>
      </c>
      <c r="L270" s="208">
        <v>368.52199999999999</v>
      </c>
      <c r="M270" s="208">
        <v>630.95899999999995</v>
      </c>
      <c r="N270" s="208">
        <v>1173.873</v>
      </c>
      <c r="O270" s="208">
        <v>574.57299999999998</v>
      </c>
      <c r="P270" s="208">
        <v>553.17399999999998</v>
      </c>
      <c r="Q270" s="208">
        <v>9643.116</v>
      </c>
    </row>
    <row r="271" spans="1:17" s="173" customFormat="1" ht="18" customHeight="1" x14ac:dyDescent="0.2">
      <c r="A271" s="207" t="s">
        <v>895</v>
      </c>
      <c r="B271" s="199" t="s">
        <v>896</v>
      </c>
      <c r="C271" s="199" t="s">
        <v>228</v>
      </c>
      <c r="D271" s="199" t="s">
        <v>228</v>
      </c>
      <c r="E271" s="199" t="s">
        <v>228</v>
      </c>
      <c r="F271" s="209">
        <v>8030.1109999999999</v>
      </c>
      <c r="G271" s="209">
        <v>4824.8190000000004</v>
      </c>
      <c r="H271" s="209">
        <v>624.07100000000003</v>
      </c>
      <c r="I271" s="209">
        <v>389.61900000000003</v>
      </c>
      <c r="J271" s="209">
        <v>11990.529</v>
      </c>
      <c r="K271" s="209">
        <v>8880.9449999999997</v>
      </c>
      <c r="L271" s="209">
        <v>2404.29</v>
      </c>
      <c r="M271" s="209">
        <v>2115.6149999999998</v>
      </c>
      <c r="N271" s="209">
        <v>7840.8320000000003</v>
      </c>
      <c r="O271" s="209">
        <v>4308.8999999999996</v>
      </c>
      <c r="P271" s="209">
        <v>6077.433</v>
      </c>
      <c r="Q271" s="209">
        <v>57487.163999999997</v>
      </c>
    </row>
    <row r="272" spans="1:17" ht="11.25" customHeight="1" x14ac:dyDescent="0.2">
      <c r="A272" s="204" t="s">
        <v>897</v>
      </c>
      <c r="B272" s="167" t="s">
        <v>898</v>
      </c>
      <c r="C272" s="167" t="s">
        <v>228</v>
      </c>
      <c r="D272" s="167" t="s">
        <v>228</v>
      </c>
      <c r="E272" s="167" t="s">
        <v>228</v>
      </c>
      <c r="F272" s="208">
        <v>212.4</v>
      </c>
      <c r="G272" s="208">
        <v>162.22800000000001</v>
      </c>
      <c r="H272" s="208">
        <v>116.352</v>
      </c>
      <c r="I272" s="208">
        <v>111.13800000000001</v>
      </c>
      <c r="J272" s="208">
        <v>888.56700000000001</v>
      </c>
      <c r="K272" s="208">
        <v>666.95</v>
      </c>
      <c r="L272" s="208">
        <v>147.404</v>
      </c>
      <c r="M272" s="208">
        <v>160.26</v>
      </c>
      <c r="N272" s="208">
        <v>430.76499999999999</v>
      </c>
      <c r="O272" s="208" t="s">
        <v>15</v>
      </c>
      <c r="P272" s="208">
        <v>216.15199999999999</v>
      </c>
      <c r="Q272" s="208">
        <v>3136.9850000000001</v>
      </c>
    </row>
    <row r="273" spans="1:17" ht="11.25" customHeight="1" x14ac:dyDescent="0.2">
      <c r="A273" s="204" t="s">
        <v>899</v>
      </c>
      <c r="B273" s="167" t="s">
        <v>900</v>
      </c>
      <c r="C273" s="167" t="s">
        <v>228</v>
      </c>
      <c r="D273" s="167" t="s">
        <v>228</v>
      </c>
      <c r="E273" s="167" t="s">
        <v>228</v>
      </c>
      <c r="F273" s="208">
        <v>500.86900000000003</v>
      </c>
      <c r="G273" s="208">
        <v>214.46</v>
      </c>
      <c r="H273" s="208" t="s">
        <v>15</v>
      </c>
      <c r="I273" s="208" t="s">
        <v>369</v>
      </c>
      <c r="J273" s="208">
        <v>1290.9580000000001</v>
      </c>
      <c r="K273" s="208">
        <v>859.15599999999995</v>
      </c>
      <c r="L273" s="208">
        <v>177.71700000000001</v>
      </c>
      <c r="M273" s="208">
        <v>110.673</v>
      </c>
      <c r="N273" s="208">
        <v>476.07499999999999</v>
      </c>
      <c r="O273" s="208">
        <v>483.35300000000001</v>
      </c>
      <c r="P273" s="208">
        <v>418.59199999999998</v>
      </c>
      <c r="Q273" s="208">
        <v>4613.6229999999996</v>
      </c>
    </row>
    <row r="274" spans="1:17" ht="11.25" customHeight="1" x14ac:dyDescent="0.2">
      <c r="A274" s="204" t="s">
        <v>901</v>
      </c>
      <c r="B274" s="167" t="s">
        <v>902</v>
      </c>
      <c r="C274" s="167" t="s">
        <v>228</v>
      </c>
      <c r="D274" s="167" t="s">
        <v>228</v>
      </c>
      <c r="E274" s="167" t="s">
        <v>228</v>
      </c>
      <c r="F274" s="208">
        <v>1022.21</v>
      </c>
      <c r="G274" s="208" t="s">
        <v>15</v>
      </c>
      <c r="H274" s="208" t="s">
        <v>15</v>
      </c>
      <c r="I274" s="208" t="s">
        <v>15</v>
      </c>
      <c r="J274" s="208">
        <v>1472.9169999999999</v>
      </c>
      <c r="K274" s="208">
        <v>593.53300000000002</v>
      </c>
      <c r="L274" s="208">
        <v>198.197</v>
      </c>
      <c r="M274" s="208">
        <v>147.73599999999999</v>
      </c>
      <c r="N274" s="208">
        <v>575.51</v>
      </c>
      <c r="O274" s="208">
        <v>595.01599999999996</v>
      </c>
      <c r="P274" s="208">
        <v>621.42999999999995</v>
      </c>
      <c r="Q274" s="208">
        <v>5428.0150000000003</v>
      </c>
    </row>
    <row r="275" spans="1:17" ht="11.25" customHeight="1" x14ac:dyDescent="0.2">
      <c r="A275" s="204" t="s">
        <v>903</v>
      </c>
      <c r="B275" s="167" t="s">
        <v>904</v>
      </c>
      <c r="C275" s="167" t="s">
        <v>228</v>
      </c>
      <c r="D275" s="167" t="s">
        <v>228</v>
      </c>
      <c r="E275" s="167" t="s">
        <v>228</v>
      </c>
      <c r="F275" s="208">
        <v>3534.027</v>
      </c>
      <c r="G275" s="208">
        <v>1836.1220000000001</v>
      </c>
      <c r="H275" s="208" t="s">
        <v>15</v>
      </c>
      <c r="I275" s="208" t="s">
        <v>15</v>
      </c>
      <c r="J275" s="208">
        <v>2710.8290000000002</v>
      </c>
      <c r="K275" s="208">
        <v>1733.5840000000001</v>
      </c>
      <c r="L275" s="208">
        <v>1177.9010000000001</v>
      </c>
      <c r="M275" s="208">
        <v>594.17600000000004</v>
      </c>
      <c r="N275" s="208">
        <v>2128.1019999999999</v>
      </c>
      <c r="O275" s="208">
        <v>1742.184</v>
      </c>
      <c r="P275" s="208">
        <v>1837.319</v>
      </c>
      <c r="Q275" s="208">
        <v>17535.824000000001</v>
      </c>
    </row>
    <row r="276" spans="1:17" ht="11.25" customHeight="1" x14ac:dyDescent="0.2">
      <c r="A276" s="204" t="s">
        <v>905</v>
      </c>
      <c r="B276" s="167" t="s">
        <v>906</v>
      </c>
      <c r="C276" s="167" t="s">
        <v>228</v>
      </c>
      <c r="D276" s="167" t="s">
        <v>228</v>
      </c>
      <c r="E276" s="167" t="s">
        <v>228</v>
      </c>
      <c r="F276" s="208">
        <v>526.75400000000002</v>
      </c>
      <c r="G276" s="208">
        <v>560.76400000000001</v>
      </c>
      <c r="H276" s="208" t="s">
        <v>15</v>
      </c>
      <c r="I276" s="208" t="s">
        <v>15</v>
      </c>
      <c r="J276" s="208">
        <v>1578.3130000000001</v>
      </c>
      <c r="K276" s="208">
        <v>1572.777</v>
      </c>
      <c r="L276" s="208">
        <v>155.52099999999999</v>
      </c>
      <c r="M276" s="208">
        <v>177.613</v>
      </c>
      <c r="N276" s="208">
        <v>600.27499999999998</v>
      </c>
      <c r="O276" s="208" t="s">
        <v>369</v>
      </c>
      <c r="P276" s="208">
        <v>433.815</v>
      </c>
      <c r="Q276" s="208">
        <v>5698.7950000000001</v>
      </c>
    </row>
    <row r="277" spans="1:17" ht="11.25" customHeight="1" x14ac:dyDescent="0.2">
      <c r="A277" s="204" t="s">
        <v>907</v>
      </c>
      <c r="B277" s="167" t="s">
        <v>908</v>
      </c>
      <c r="C277" s="167" t="s">
        <v>228</v>
      </c>
      <c r="D277" s="167" t="s">
        <v>228</v>
      </c>
      <c r="E277" s="167" t="s">
        <v>228</v>
      </c>
      <c r="F277" s="208">
        <v>727.99699999999996</v>
      </c>
      <c r="G277" s="208">
        <v>483.08499999999998</v>
      </c>
      <c r="H277" s="208" t="s">
        <v>15</v>
      </c>
      <c r="I277" s="208" t="s">
        <v>15</v>
      </c>
      <c r="J277" s="208">
        <v>1409.444</v>
      </c>
      <c r="K277" s="208">
        <v>1307.559</v>
      </c>
      <c r="L277" s="208">
        <v>235.06</v>
      </c>
      <c r="M277" s="208">
        <v>216.268</v>
      </c>
      <c r="N277" s="208">
        <v>1182.904</v>
      </c>
      <c r="O277" s="208">
        <v>112.83199999999999</v>
      </c>
      <c r="P277" s="208">
        <v>545.721</v>
      </c>
      <c r="Q277" s="208">
        <v>6283.5079999999998</v>
      </c>
    </row>
    <row r="278" spans="1:17" ht="11.25" customHeight="1" x14ac:dyDescent="0.2">
      <c r="A278" s="204" t="s">
        <v>909</v>
      </c>
      <c r="B278" s="167" t="s">
        <v>910</v>
      </c>
      <c r="C278" s="167" t="s">
        <v>228</v>
      </c>
      <c r="D278" s="167" t="s">
        <v>228</v>
      </c>
      <c r="E278" s="167" t="s">
        <v>228</v>
      </c>
      <c r="F278" s="208">
        <v>1505.856</v>
      </c>
      <c r="G278" s="208">
        <v>1491.251</v>
      </c>
      <c r="H278" s="208" t="s">
        <v>15</v>
      </c>
      <c r="I278" s="208" t="s">
        <v>15</v>
      </c>
      <c r="J278" s="208">
        <v>2639.5</v>
      </c>
      <c r="K278" s="208">
        <v>2147.3850000000002</v>
      </c>
      <c r="L278" s="208">
        <v>312.49099999999999</v>
      </c>
      <c r="M278" s="208">
        <v>708.88900000000001</v>
      </c>
      <c r="N278" s="208">
        <v>2447.2020000000002</v>
      </c>
      <c r="O278" s="208">
        <v>1350.7470000000001</v>
      </c>
      <c r="P278" s="208">
        <v>2004.403</v>
      </c>
      <c r="Q278" s="208">
        <v>14790.414000000001</v>
      </c>
    </row>
    <row r="279" spans="1:17" s="173" customFormat="1" ht="18" customHeight="1" x14ac:dyDescent="0.2">
      <c r="A279" s="207" t="s">
        <v>911</v>
      </c>
      <c r="B279" s="199" t="s">
        <v>912</v>
      </c>
      <c r="C279" s="199" t="s">
        <v>228</v>
      </c>
      <c r="D279" s="199" t="s">
        <v>228</v>
      </c>
      <c r="E279" s="199" t="s">
        <v>228</v>
      </c>
      <c r="F279" s="209">
        <v>3791.6149999999998</v>
      </c>
      <c r="G279" s="209">
        <v>2452.6849999999999</v>
      </c>
      <c r="H279" s="209">
        <v>230.28200000000001</v>
      </c>
      <c r="I279" s="209" t="s">
        <v>15</v>
      </c>
      <c r="J279" s="209">
        <v>8364.9449999999997</v>
      </c>
      <c r="K279" s="209">
        <v>4206.7640000000001</v>
      </c>
      <c r="L279" s="209">
        <v>861.226</v>
      </c>
      <c r="M279" s="209">
        <v>1872.51</v>
      </c>
      <c r="N279" s="209">
        <v>4649.875</v>
      </c>
      <c r="O279" s="209">
        <v>3886.011</v>
      </c>
      <c r="P279" s="209">
        <v>3417.1970000000001</v>
      </c>
      <c r="Q279" s="209">
        <v>33808.387999999999</v>
      </c>
    </row>
    <row r="280" spans="1:17" ht="11.25" customHeight="1" x14ac:dyDescent="0.2">
      <c r="A280" s="204" t="s">
        <v>913</v>
      </c>
      <c r="B280" s="167" t="s">
        <v>914</v>
      </c>
      <c r="C280" s="167" t="s">
        <v>228</v>
      </c>
      <c r="D280" s="167" t="s">
        <v>228</v>
      </c>
      <c r="E280" s="167" t="s">
        <v>228</v>
      </c>
      <c r="F280" s="208">
        <v>170.88800000000001</v>
      </c>
      <c r="G280" s="208">
        <v>138.827</v>
      </c>
      <c r="H280" s="208" t="s">
        <v>15</v>
      </c>
      <c r="I280" s="208" t="s">
        <v>15</v>
      </c>
      <c r="J280" s="208">
        <v>766.07100000000003</v>
      </c>
      <c r="K280" s="208">
        <v>418.48200000000003</v>
      </c>
      <c r="L280" s="208">
        <v>40.945</v>
      </c>
      <c r="M280" s="208">
        <v>62.347000000000001</v>
      </c>
      <c r="N280" s="208">
        <v>181.327</v>
      </c>
      <c r="O280" s="208" t="s">
        <v>15</v>
      </c>
      <c r="P280" s="208">
        <v>171.476</v>
      </c>
      <c r="Q280" s="208">
        <v>2015.83</v>
      </c>
    </row>
    <row r="281" spans="1:17" ht="11.25" customHeight="1" x14ac:dyDescent="0.2">
      <c r="A281" s="204" t="s">
        <v>915</v>
      </c>
      <c r="B281" s="167" t="s">
        <v>916</v>
      </c>
      <c r="C281" s="167" t="s">
        <v>228</v>
      </c>
      <c r="D281" s="167" t="s">
        <v>228</v>
      </c>
      <c r="E281" s="167" t="s">
        <v>228</v>
      </c>
      <c r="F281" s="208">
        <v>204.78399999999999</v>
      </c>
      <c r="G281" s="208">
        <v>126.116</v>
      </c>
      <c r="H281" s="208" t="s">
        <v>15</v>
      </c>
      <c r="I281" s="208" t="s">
        <v>369</v>
      </c>
      <c r="J281" s="208">
        <v>704.89300000000003</v>
      </c>
      <c r="K281" s="208">
        <v>432.24</v>
      </c>
      <c r="L281" s="208">
        <v>81.394000000000005</v>
      </c>
      <c r="M281" s="208">
        <v>159.90700000000001</v>
      </c>
      <c r="N281" s="208">
        <v>253.041</v>
      </c>
      <c r="O281" s="208" t="s">
        <v>369</v>
      </c>
      <c r="P281" s="208">
        <v>130.65600000000001</v>
      </c>
      <c r="Q281" s="208">
        <v>2119.6210000000001</v>
      </c>
    </row>
    <row r="282" spans="1:17" ht="11.25" customHeight="1" x14ac:dyDescent="0.2">
      <c r="A282" s="204" t="s">
        <v>917</v>
      </c>
      <c r="B282" s="167" t="s">
        <v>918</v>
      </c>
      <c r="C282" s="167" t="s">
        <v>228</v>
      </c>
      <c r="D282" s="167" t="s">
        <v>228</v>
      </c>
      <c r="E282" s="167" t="s">
        <v>228</v>
      </c>
      <c r="F282" s="208">
        <v>598.23599999999999</v>
      </c>
      <c r="G282" s="208">
        <v>577.36199999999997</v>
      </c>
      <c r="H282" s="208" t="s">
        <v>15</v>
      </c>
      <c r="I282" s="208" t="s">
        <v>369</v>
      </c>
      <c r="J282" s="208">
        <v>1343.2360000000001</v>
      </c>
      <c r="K282" s="208">
        <v>519.43799999999999</v>
      </c>
      <c r="L282" s="208">
        <v>167.03800000000001</v>
      </c>
      <c r="M282" s="208">
        <v>213.857</v>
      </c>
      <c r="N282" s="208">
        <v>890.529</v>
      </c>
      <c r="O282" s="208">
        <v>330.33800000000002</v>
      </c>
      <c r="P282" s="208">
        <v>407.63400000000001</v>
      </c>
      <c r="Q282" s="208">
        <v>5090.6989999999996</v>
      </c>
    </row>
    <row r="283" spans="1:17" ht="11.25" customHeight="1" x14ac:dyDescent="0.2">
      <c r="A283" s="204" t="s">
        <v>919</v>
      </c>
      <c r="B283" s="167" t="s">
        <v>920</v>
      </c>
      <c r="C283" s="167" t="s">
        <v>228</v>
      </c>
      <c r="D283" s="167" t="s">
        <v>228</v>
      </c>
      <c r="E283" s="167" t="s">
        <v>228</v>
      </c>
      <c r="F283" s="208">
        <v>298.68099999999998</v>
      </c>
      <c r="G283" s="208">
        <v>142.57599999999999</v>
      </c>
      <c r="H283" s="208" t="s">
        <v>15</v>
      </c>
      <c r="I283" s="208" t="s">
        <v>369</v>
      </c>
      <c r="J283" s="208">
        <v>1217.5640000000001</v>
      </c>
      <c r="K283" s="208">
        <v>1104.972</v>
      </c>
      <c r="L283" s="208">
        <v>107.80800000000001</v>
      </c>
      <c r="M283" s="208">
        <v>236.10599999999999</v>
      </c>
      <c r="N283" s="208">
        <v>760.346</v>
      </c>
      <c r="O283" s="208">
        <v>142.81200000000001</v>
      </c>
      <c r="P283" s="208">
        <v>210.19200000000001</v>
      </c>
      <c r="Q283" s="208">
        <v>4262.2860000000001</v>
      </c>
    </row>
    <row r="284" spans="1:17" ht="11.25" customHeight="1" x14ac:dyDescent="0.2">
      <c r="A284" s="204" t="s">
        <v>921</v>
      </c>
      <c r="B284" s="167" t="s">
        <v>922</v>
      </c>
      <c r="C284" s="167" t="s">
        <v>228</v>
      </c>
      <c r="D284" s="167" t="s">
        <v>228</v>
      </c>
      <c r="E284" s="167" t="s">
        <v>228</v>
      </c>
      <c r="F284" s="208">
        <v>339.51600000000002</v>
      </c>
      <c r="G284" s="208">
        <v>248.02799999999999</v>
      </c>
      <c r="H284" s="208" t="s">
        <v>15</v>
      </c>
      <c r="I284" s="208" t="s">
        <v>369</v>
      </c>
      <c r="J284" s="208">
        <v>964.20299999999997</v>
      </c>
      <c r="K284" s="208">
        <v>308</v>
      </c>
      <c r="L284" s="208">
        <v>109.15600000000001</v>
      </c>
      <c r="M284" s="208">
        <v>273.2</v>
      </c>
      <c r="N284" s="208">
        <v>487.20100000000002</v>
      </c>
      <c r="O284" s="208" t="s">
        <v>15</v>
      </c>
      <c r="P284" s="208">
        <v>163.17699999999999</v>
      </c>
      <c r="Q284" s="208">
        <v>2978.2710000000002</v>
      </c>
    </row>
    <row r="285" spans="1:17" ht="11.25" customHeight="1" x14ac:dyDescent="0.2">
      <c r="A285" s="204" t="s">
        <v>923</v>
      </c>
      <c r="B285" s="167" t="s">
        <v>924</v>
      </c>
      <c r="C285" s="167" t="s">
        <v>228</v>
      </c>
      <c r="D285" s="167" t="s">
        <v>228</v>
      </c>
      <c r="E285" s="167" t="s">
        <v>228</v>
      </c>
      <c r="F285" s="208">
        <v>256.50400000000002</v>
      </c>
      <c r="G285" s="208">
        <v>302.36</v>
      </c>
      <c r="H285" s="208">
        <v>59.97</v>
      </c>
      <c r="I285" s="208" t="s">
        <v>369</v>
      </c>
      <c r="J285" s="208">
        <v>721.11599999999999</v>
      </c>
      <c r="K285" s="208">
        <v>524.25300000000004</v>
      </c>
      <c r="L285" s="208">
        <v>91.594999999999999</v>
      </c>
      <c r="M285" s="208">
        <v>105.387</v>
      </c>
      <c r="N285" s="208">
        <v>373.52800000000002</v>
      </c>
      <c r="O285" s="208" t="s">
        <v>15</v>
      </c>
      <c r="P285" s="208">
        <v>203.214</v>
      </c>
      <c r="Q285" s="208">
        <v>2660.9490000000001</v>
      </c>
    </row>
    <row r="286" spans="1:17" ht="11.25" customHeight="1" x14ac:dyDescent="0.2">
      <c r="A286" s="204" t="s">
        <v>925</v>
      </c>
      <c r="B286" s="167" t="s">
        <v>926</v>
      </c>
      <c r="C286" s="167" t="s">
        <v>228</v>
      </c>
      <c r="D286" s="167" t="s">
        <v>228</v>
      </c>
      <c r="E286" s="167" t="s">
        <v>228</v>
      </c>
      <c r="F286" s="208">
        <v>702.62800000000004</v>
      </c>
      <c r="G286" s="208">
        <v>180.654</v>
      </c>
      <c r="H286" s="208" t="s">
        <v>369</v>
      </c>
      <c r="I286" s="208" t="s">
        <v>369</v>
      </c>
      <c r="J286" s="208">
        <v>1242.501</v>
      </c>
      <c r="K286" s="208">
        <v>430.35899999999998</v>
      </c>
      <c r="L286" s="208" t="s">
        <v>15</v>
      </c>
      <c r="M286" s="208">
        <v>279.37400000000002</v>
      </c>
      <c r="N286" s="208">
        <v>300.47000000000003</v>
      </c>
      <c r="O286" s="208">
        <v>328.09699999999998</v>
      </c>
      <c r="P286" s="208">
        <v>540.24400000000003</v>
      </c>
      <c r="Q286" s="208">
        <v>4051.1959999999999</v>
      </c>
    </row>
    <row r="287" spans="1:17" ht="11.25" customHeight="1" x14ac:dyDescent="0.2">
      <c r="A287" s="204" t="s">
        <v>927</v>
      </c>
      <c r="B287" s="167" t="s">
        <v>928</v>
      </c>
      <c r="C287" s="167" t="s">
        <v>228</v>
      </c>
      <c r="D287" s="167" t="s">
        <v>228</v>
      </c>
      <c r="E287" s="167" t="s">
        <v>228</v>
      </c>
      <c r="F287" s="208">
        <v>1220.377</v>
      </c>
      <c r="G287" s="208">
        <v>736.76300000000003</v>
      </c>
      <c r="H287" s="208" t="s">
        <v>369</v>
      </c>
      <c r="I287" s="208" t="s">
        <v>15</v>
      </c>
      <c r="J287" s="208">
        <v>1405.3610000000001</v>
      </c>
      <c r="K287" s="208">
        <v>469.02100000000002</v>
      </c>
      <c r="L287" s="208">
        <v>216.41900000000001</v>
      </c>
      <c r="M287" s="208">
        <v>542.33199999999999</v>
      </c>
      <c r="N287" s="208">
        <v>1403.432</v>
      </c>
      <c r="O287" s="208">
        <v>2986.1590000000001</v>
      </c>
      <c r="P287" s="208">
        <v>1590.6030000000001</v>
      </c>
      <c r="Q287" s="208">
        <v>10629.536</v>
      </c>
    </row>
    <row r="288" spans="1:17" s="173" customFormat="1" ht="18" customHeight="1" x14ac:dyDescent="0.2">
      <c r="A288" s="207" t="s">
        <v>929</v>
      </c>
      <c r="B288" s="199" t="s">
        <v>930</v>
      </c>
      <c r="C288" s="199" t="s">
        <v>228</v>
      </c>
      <c r="D288" s="199" t="s">
        <v>228</v>
      </c>
      <c r="E288" s="199" t="s">
        <v>228</v>
      </c>
      <c r="F288" s="209">
        <v>4792.1450000000004</v>
      </c>
      <c r="G288" s="209">
        <v>4132.674</v>
      </c>
      <c r="H288" s="209">
        <v>248.322</v>
      </c>
      <c r="I288" s="209">
        <v>106.70399999999999</v>
      </c>
      <c r="J288" s="209">
        <v>16322.628000000001</v>
      </c>
      <c r="K288" s="209">
        <v>10056.343000000001</v>
      </c>
      <c r="L288" s="209">
        <v>2163.5340000000001</v>
      </c>
      <c r="M288" s="209">
        <v>2617.9059999999999</v>
      </c>
      <c r="N288" s="209">
        <v>6460.6869999999999</v>
      </c>
      <c r="O288" s="209">
        <v>7112.7470000000003</v>
      </c>
      <c r="P288" s="209">
        <v>6398.357</v>
      </c>
      <c r="Q288" s="209">
        <v>60412.046999999999</v>
      </c>
    </row>
    <row r="289" spans="1:17" ht="11.25" customHeight="1" x14ac:dyDescent="0.2">
      <c r="A289" s="204" t="s">
        <v>931</v>
      </c>
      <c r="B289" s="167" t="s">
        <v>932</v>
      </c>
      <c r="C289" s="167" t="s">
        <v>228</v>
      </c>
      <c r="D289" s="167" t="s">
        <v>228</v>
      </c>
      <c r="E289" s="167" t="s">
        <v>228</v>
      </c>
      <c r="F289" s="208">
        <v>207.77199999999999</v>
      </c>
      <c r="G289" s="208">
        <v>103.73099999999999</v>
      </c>
      <c r="H289" s="208" t="s">
        <v>15</v>
      </c>
      <c r="I289" s="208" t="s">
        <v>15</v>
      </c>
      <c r="J289" s="208">
        <v>674.96100000000001</v>
      </c>
      <c r="K289" s="208">
        <v>704.25800000000004</v>
      </c>
      <c r="L289" s="208">
        <v>80.353999999999999</v>
      </c>
      <c r="M289" s="208">
        <v>95.756</v>
      </c>
      <c r="N289" s="208">
        <v>318.92399999999998</v>
      </c>
      <c r="O289" s="208" t="s">
        <v>369</v>
      </c>
      <c r="P289" s="208">
        <v>210.94499999999999</v>
      </c>
      <c r="Q289" s="208">
        <v>2463.8490000000002</v>
      </c>
    </row>
    <row r="290" spans="1:17" ht="11.25" customHeight="1" x14ac:dyDescent="0.2">
      <c r="A290" s="204" t="s">
        <v>933</v>
      </c>
      <c r="B290" s="167" t="s">
        <v>934</v>
      </c>
      <c r="C290" s="167" t="s">
        <v>228</v>
      </c>
      <c r="D290" s="167" t="s">
        <v>228</v>
      </c>
      <c r="E290" s="167" t="s">
        <v>228</v>
      </c>
      <c r="F290" s="208">
        <v>27.289000000000001</v>
      </c>
      <c r="G290" s="208" t="s">
        <v>15</v>
      </c>
      <c r="H290" s="208" t="s">
        <v>15</v>
      </c>
      <c r="I290" s="208" t="s">
        <v>15</v>
      </c>
      <c r="J290" s="208">
        <v>233.5</v>
      </c>
      <c r="K290" s="208">
        <v>392.76</v>
      </c>
      <c r="L290" s="208">
        <v>24.177</v>
      </c>
      <c r="M290" s="208">
        <v>43.564</v>
      </c>
      <c r="N290" s="208">
        <v>72.173000000000002</v>
      </c>
      <c r="O290" s="208">
        <v>27.768999999999998</v>
      </c>
      <c r="P290" s="208">
        <v>63.966000000000001</v>
      </c>
      <c r="Q290" s="208">
        <v>933.54899999999998</v>
      </c>
    </row>
    <row r="291" spans="1:17" ht="11.25" customHeight="1" x14ac:dyDescent="0.2">
      <c r="A291" s="204" t="s">
        <v>935</v>
      </c>
      <c r="B291" s="167" t="s">
        <v>936</v>
      </c>
      <c r="C291" s="167" t="s">
        <v>228</v>
      </c>
      <c r="D291" s="167" t="s">
        <v>228</v>
      </c>
      <c r="E291" s="167" t="s">
        <v>228</v>
      </c>
      <c r="F291" s="208">
        <v>87.093999999999994</v>
      </c>
      <c r="G291" s="208" t="s">
        <v>15</v>
      </c>
      <c r="H291" s="208" t="s">
        <v>369</v>
      </c>
      <c r="I291" s="208" t="s">
        <v>369</v>
      </c>
      <c r="J291" s="208">
        <v>412.45100000000002</v>
      </c>
      <c r="K291" s="208">
        <v>562.73</v>
      </c>
      <c r="L291" s="208" t="s">
        <v>15</v>
      </c>
      <c r="M291" s="208">
        <v>163.78899999999999</v>
      </c>
      <c r="N291" s="208">
        <v>307.23500000000001</v>
      </c>
      <c r="O291" s="208">
        <v>99.876999999999995</v>
      </c>
      <c r="P291" s="208">
        <v>192.31200000000001</v>
      </c>
      <c r="Q291" s="208">
        <v>1905.992</v>
      </c>
    </row>
    <row r="292" spans="1:17" ht="11.25" customHeight="1" x14ac:dyDescent="0.2">
      <c r="A292" s="204" t="s">
        <v>937</v>
      </c>
      <c r="B292" s="167" t="s">
        <v>938</v>
      </c>
      <c r="C292" s="167" t="s">
        <v>228</v>
      </c>
      <c r="D292" s="167" t="s">
        <v>228</v>
      </c>
      <c r="E292" s="167" t="s">
        <v>228</v>
      </c>
      <c r="F292" s="208">
        <v>276.233</v>
      </c>
      <c r="G292" s="208">
        <v>201.934</v>
      </c>
      <c r="H292" s="208" t="s">
        <v>369</v>
      </c>
      <c r="I292" s="208" t="s">
        <v>369</v>
      </c>
      <c r="J292" s="208">
        <v>867.23099999999999</v>
      </c>
      <c r="K292" s="208">
        <v>555.41999999999996</v>
      </c>
      <c r="L292" s="208">
        <v>60.780999999999999</v>
      </c>
      <c r="M292" s="208">
        <v>63.841999999999999</v>
      </c>
      <c r="N292" s="208">
        <v>229.702</v>
      </c>
      <c r="O292" s="208" t="s">
        <v>369</v>
      </c>
      <c r="P292" s="208">
        <v>169.30699999999999</v>
      </c>
      <c r="Q292" s="208">
        <v>2424.451</v>
      </c>
    </row>
    <row r="293" spans="1:17" ht="11.25" customHeight="1" x14ac:dyDescent="0.2">
      <c r="A293" s="204" t="s">
        <v>939</v>
      </c>
      <c r="B293" s="167" t="s">
        <v>940</v>
      </c>
      <c r="C293" s="167" t="s">
        <v>228</v>
      </c>
      <c r="D293" s="167" t="s">
        <v>228</v>
      </c>
      <c r="E293" s="167" t="s">
        <v>228</v>
      </c>
      <c r="F293" s="208">
        <v>121.11199999999999</v>
      </c>
      <c r="G293" s="208">
        <v>79.665999999999997</v>
      </c>
      <c r="H293" s="208" t="s">
        <v>15</v>
      </c>
      <c r="I293" s="208" t="s">
        <v>369</v>
      </c>
      <c r="J293" s="208">
        <v>464.27699999999999</v>
      </c>
      <c r="K293" s="208">
        <v>266.2</v>
      </c>
      <c r="L293" s="208">
        <v>28.663</v>
      </c>
      <c r="M293" s="208">
        <v>85.504000000000005</v>
      </c>
      <c r="N293" s="208">
        <v>167.499</v>
      </c>
      <c r="O293" s="208" t="s">
        <v>15</v>
      </c>
      <c r="P293" s="208">
        <v>140.191</v>
      </c>
      <c r="Q293" s="208">
        <v>1391.7550000000001</v>
      </c>
    </row>
    <row r="294" spans="1:17" ht="11.25" customHeight="1" x14ac:dyDescent="0.2">
      <c r="A294" s="204" t="s">
        <v>941</v>
      </c>
      <c r="B294" s="167" t="s">
        <v>942</v>
      </c>
      <c r="C294" s="167" t="s">
        <v>228</v>
      </c>
      <c r="D294" s="167" t="s">
        <v>228</v>
      </c>
      <c r="E294" s="167" t="s">
        <v>228</v>
      </c>
      <c r="F294" s="208">
        <v>59.981000000000002</v>
      </c>
      <c r="G294" s="208">
        <v>52.186</v>
      </c>
      <c r="H294" s="208" t="s">
        <v>369</v>
      </c>
      <c r="I294" s="208" t="s">
        <v>369</v>
      </c>
      <c r="J294" s="208">
        <v>372.02100000000002</v>
      </c>
      <c r="K294" s="208">
        <v>200.88300000000001</v>
      </c>
      <c r="L294" s="208" t="s">
        <v>15</v>
      </c>
      <c r="M294" s="208" t="s">
        <v>15</v>
      </c>
      <c r="N294" s="208">
        <v>72.501999999999995</v>
      </c>
      <c r="O294" s="208">
        <v>117.351</v>
      </c>
      <c r="P294" s="208">
        <v>94.378</v>
      </c>
      <c r="Q294" s="208">
        <v>996.52099999999996</v>
      </c>
    </row>
    <row r="295" spans="1:17" ht="11.25" customHeight="1" x14ac:dyDescent="0.2">
      <c r="A295" s="204" t="s">
        <v>943</v>
      </c>
      <c r="B295" s="167" t="s">
        <v>944</v>
      </c>
      <c r="C295" s="167" t="s">
        <v>228</v>
      </c>
      <c r="D295" s="167" t="s">
        <v>228</v>
      </c>
      <c r="E295" s="167" t="s">
        <v>228</v>
      </c>
      <c r="F295" s="208">
        <v>79.908000000000001</v>
      </c>
      <c r="G295" s="208">
        <v>108.247</v>
      </c>
      <c r="H295" s="208" t="s">
        <v>369</v>
      </c>
      <c r="I295" s="208" t="s">
        <v>15</v>
      </c>
      <c r="J295" s="208">
        <v>737.38499999999999</v>
      </c>
      <c r="K295" s="208">
        <v>328.06900000000002</v>
      </c>
      <c r="L295" s="208">
        <v>40.448</v>
      </c>
      <c r="M295" s="208">
        <v>148.72300000000001</v>
      </c>
      <c r="N295" s="208">
        <v>166.04499999999999</v>
      </c>
      <c r="O295" s="208">
        <v>140.63999999999999</v>
      </c>
      <c r="P295" s="208">
        <v>185.43600000000001</v>
      </c>
      <c r="Q295" s="208">
        <v>1967.1949999999999</v>
      </c>
    </row>
    <row r="296" spans="1:17" ht="11.25" customHeight="1" x14ac:dyDescent="0.2">
      <c r="A296" s="204" t="s">
        <v>945</v>
      </c>
      <c r="B296" s="167" t="s">
        <v>946</v>
      </c>
      <c r="C296" s="167" t="s">
        <v>228</v>
      </c>
      <c r="D296" s="167" t="s">
        <v>228</v>
      </c>
      <c r="E296" s="167" t="s">
        <v>228</v>
      </c>
      <c r="F296" s="208" t="s">
        <v>15</v>
      </c>
      <c r="G296" s="208">
        <v>37.018000000000001</v>
      </c>
      <c r="H296" s="208">
        <v>31.271000000000001</v>
      </c>
      <c r="I296" s="208" t="s">
        <v>369</v>
      </c>
      <c r="J296" s="208">
        <v>230.35400000000001</v>
      </c>
      <c r="K296" s="208">
        <v>258.66800000000001</v>
      </c>
      <c r="L296" s="208" t="s">
        <v>15</v>
      </c>
      <c r="M296" s="208">
        <v>25.99</v>
      </c>
      <c r="N296" s="208">
        <v>129.31</v>
      </c>
      <c r="O296" s="208">
        <v>102.986</v>
      </c>
      <c r="P296" s="208">
        <v>60.828000000000003</v>
      </c>
      <c r="Q296" s="208">
        <v>896.09</v>
      </c>
    </row>
    <row r="297" spans="1:17" ht="11.25" customHeight="1" x14ac:dyDescent="0.2">
      <c r="A297" s="204" t="s">
        <v>947</v>
      </c>
      <c r="B297" s="167" t="s">
        <v>948</v>
      </c>
      <c r="C297" s="167" t="s">
        <v>228</v>
      </c>
      <c r="D297" s="167" t="s">
        <v>228</v>
      </c>
      <c r="E297" s="167" t="s">
        <v>228</v>
      </c>
      <c r="F297" s="208">
        <v>64.834000000000003</v>
      </c>
      <c r="G297" s="208">
        <v>38.531999999999996</v>
      </c>
      <c r="H297" s="208" t="s">
        <v>15</v>
      </c>
      <c r="I297" s="208" t="s">
        <v>15</v>
      </c>
      <c r="J297" s="208">
        <v>207.697</v>
      </c>
      <c r="K297" s="208">
        <v>208.797</v>
      </c>
      <c r="L297" s="208" t="s">
        <v>15</v>
      </c>
      <c r="M297" s="208">
        <v>99.897999999999996</v>
      </c>
      <c r="N297" s="208">
        <v>212.816</v>
      </c>
      <c r="O297" s="208">
        <v>23.154</v>
      </c>
      <c r="P297" s="208">
        <v>49.723999999999997</v>
      </c>
      <c r="Q297" s="208">
        <v>940.78200000000004</v>
      </c>
    </row>
    <row r="298" spans="1:17" ht="11.25" customHeight="1" x14ac:dyDescent="0.2">
      <c r="A298" s="204" t="s">
        <v>949</v>
      </c>
      <c r="B298" s="167" t="s">
        <v>950</v>
      </c>
      <c r="C298" s="167" t="s">
        <v>228</v>
      </c>
      <c r="D298" s="167" t="s">
        <v>228</v>
      </c>
      <c r="E298" s="167" t="s">
        <v>228</v>
      </c>
      <c r="F298" s="208">
        <v>172.084</v>
      </c>
      <c r="G298" s="208">
        <v>98.466999999999999</v>
      </c>
      <c r="H298" s="208" t="s">
        <v>369</v>
      </c>
      <c r="I298" s="208" t="s">
        <v>369</v>
      </c>
      <c r="J298" s="208">
        <v>665.60299999999995</v>
      </c>
      <c r="K298" s="208">
        <v>444.38499999999999</v>
      </c>
      <c r="L298" s="208">
        <v>78.676000000000002</v>
      </c>
      <c r="M298" s="208">
        <v>102.747</v>
      </c>
      <c r="N298" s="208">
        <v>125.55800000000001</v>
      </c>
      <c r="O298" s="208">
        <v>363.4</v>
      </c>
      <c r="P298" s="208">
        <v>326.49</v>
      </c>
      <c r="Q298" s="208">
        <v>2377.41</v>
      </c>
    </row>
    <row r="299" spans="1:17" ht="11.25" customHeight="1" x14ac:dyDescent="0.2">
      <c r="A299" s="204" t="s">
        <v>951</v>
      </c>
      <c r="B299" s="167" t="s">
        <v>952</v>
      </c>
      <c r="C299" s="167" t="s">
        <v>228</v>
      </c>
      <c r="D299" s="167" t="s">
        <v>228</v>
      </c>
      <c r="E299" s="167" t="s">
        <v>228</v>
      </c>
      <c r="F299" s="208">
        <v>135.857</v>
      </c>
      <c r="G299" s="208">
        <v>79.974999999999994</v>
      </c>
      <c r="H299" s="208" t="s">
        <v>369</v>
      </c>
      <c r="I299" s="208" t="s">
        <v>369</v>
      </c>
      <c r="J299" s="208">
        <v>630.44600000000003</v>
      </c>
      <c r="K299" s="208">
        <v>487.99099999999999</v>
      </c>
      <c r="L299" s="208" t="s">
        <v>15</v>
      </c>
      <c r="M299" s="208">
        <v>98.798000000000002</v>
      </c>
      <c r="N299" s="208">
        <v>378.59399999999999</v>
      </c>
      <c r="O299" s="208">
        <v>162.46899999999999</v>
      </c>
      <c r="P299" s="208">
        <v>197.44200000000001</v>
      </c>
      <c r="Q299" s="208">
        <v>2194.3560000000002</v>
      </c>
    </row>
    <row r="300" spans="1:17" ht="11.25" customHeight="1" x14ac:dyDescent="0.2">
      <c r="A300" s="204" t="s">
        <v>953</v>
      </c>
      <c r="B300" s="167" t="s">
        <v>954</v>
      </c>
      <c r="C300" s="167" t="s">
        <v>228</v>
      </c>
      <c r="D300" s="167" t="s">
        <v>228</v>
      </c>
      <c r="E300" s="167" t="s">
        <v>228</v>
      </c>
      <c r="F300" s="208">
        <v>76.738</v>
      </c>
      <c r="G300" s="208">
        <v>50.234999999999999</v>
      </c>
      <c r="H300" s="208" t="s">
        <v>15</v>
      </c>
      <c r="I300" s="208" t="s">
        <v>15</v>
      </c>
      <c r="J300" s="208">
        <v>294.20600000000002</v>
      </c>
      <c r="K300" s="208">
        <v>190.73400000000001</v>
      </c>
      <c r="L300" s="208" t="s">
        <v>15</v>
      </c>
      <c r="M300" s="208">
        <v>46.95</v>
      </c>
      <c r="N300" s="208">
        <v>58.493000000000002</v>
      </c>
      <c r="O300" s="208">
        <v>187.19900000000001</v>
      </c>
      <c r="P300" s="208">
        <v>126.363</v>
      </c>
      <c r="Q300" s="208">
        <v>1055.355</v>
      </c>
    </row>
    <row r="301" spans="1:17" ht="11.25" customHeight="1" x14ac:dyDescent="0.2">
      <c r="A301" s="204" t="s">
        <v>955</v>
      </c>
      <c r="B301" s="167" t="s">
        <v>956</v>
      </c>
      <c r="C301" s="167" t="s">
        <v>228</v>
      </c>
      <c r="D301" s="167" t="s">
        <v>228</v>
      </c>
      <c r="E301" s="167" t="s">
        <v>228</v>
      </c>
      <c r="F301" s="208">
        <v>1164.8979999999999</v>
      </c>
      <c r="G301" s="208">
        <v>1686.0440000000001</v>
      </c>
      <c r="H301" s="208" t="s">
        <v>369</v>
      </c>
      <c r="I301" s="208" t="s">
        <v>369</v>
      </c>
      <c r="J301" s="208">
        <v>4918.41</v>
      </c>
      <c r="K301" s="208">
        <v>1313.604</v>
      </c>
      <c r="L301" s="208">
        <v>1396.422</v>
      </c>
      <c r="M301" s="208">
        <v>1067.1289999999999</v>
      </c>
      <c r="N301" s="208">
        <v>1923.9870000000001</v>
      </c>
      <c r="O301" s="208">
        <v>3942.8510000000001</v>
      </c>
      <c r="P301" s="208">
        <v>1974.0340000000001</v>
      </c>
      <c r="Q301" s="208">
        <v>19387.379000000001</v>
      </c>
    </row>
    <row r="302" spans="1:17" ht="11.25" customHeight="1" x14ac:dyDescent="0.2">
      <c r="A302" s="204" t="s">
        <v>957</v>
      </c>
      <c r="B302" s="167" t="s">
        <v>958</v>
      </c>
      <c r="C302" s="167" t="s">
        <v>228</v>
      </c>
      <c r="D302" s="167" t="s">
        <v>228</v>
      </c>
      <c r="E302" s="167" t="s">
        <v>228</v>
      </c>
      <c r="F302" s="208">
        <v>445.62799999999999</v>
      </c>
      <c r="G302" s="208">
        <v>88.763000000000005</v>
      </c>
      <c r="H302" s="208" t="s">
        <v>369</v>
      </c>
      <c r="I302" s="208" t="s">
        <v>369</v>
      </c>
      <c r="J302" s="208">
        <v>813.76499999999999</v>
      </c>
      <c r="K302" s="208">
        <v>424.05500000000001</v>
      </c>
      <c r="L302" s="208" t="s">
        <v>15</v>
      </c>
      <c r="M302" s="208" t="s">
        <v>15</v>
      </c>
      <c r="N302" s="208">
        <v>237.642</v>
      </c>
      <c r="O302" s="208">
        <v>517.84400000000005</v>
      </c>
      <c r="P302" s="208">
        <v>522.32100000000003</v>
      </c>
      <c r="Q302" s="208">
        <v>3110.3319999999999</v>
      </c>
    </row>
    <row r="303" spans="1:17" ht="11.25" customHeight="1" x14ac:dyDescent="0.2">
      <c r="A303" s="204" t="s">
        <v>959</v>
      </c>
      <c r="B303" s="167" t="s">
        <v>960</v>
      </c>
      <c r="C303" s="167" t="s">
        <v>228</v>
      </c>
      <c r="D303" s="167" t="s">
        <v>228</v>
      </c>
      <c r="E303" s="167" t="s">
        <v>228</v>
      </c>
      <c r="F303" s="208">
        <v>1859.6669999999999</v>
      </c>
      <c r="G303" s="208">
        <v>1430.875</v>
      </c>
      <c r="H303" s="208" t="s">
        <v>15</v>
      </c>
      <c r="I303" s="208" t="s">
        <v>369</v>
      </c>
      <c r="J303" s="208">
        <v>4800.3209999999999</v>
      </c>
      <c r="K303" s="208">
        <v>3717.7890000000002</v>
      </c>
      <c r="L303" s="208">
        <v>314.77199999999999</v>
      </c>
      <c r="M303" s="208">
        <v>536.47900000000004</v>
      </c>
      <c r="N303" s="208">
        <v>2060.2049999999999</v>
      </c>
      <c r="O303" s="208">
        <v>1398.8820000000001</v>
      </c>
      <c r="P303" s="208">
        <v>2084.62</v>
      </c>
      <c r="Q303" s="208">
        <v>18367.031999999999</v>
      </c>
    </row>
    <row r="304" spans="1:17" s="173" customFormat="1" ht="18" customHeight="1" x14ac:dyDescent="0.2">
      <c r="A304" s="207" t="s">
        <v>961</v>
      </c>
      <c r="B304" s="199" t="s">
        <v>962</v>
      </c>
      <c r="C304" s="199" t="s">
        <v>228</v>
      </c>
      <c r="D304" s="199" t="s">
        <v>228</v>
      </c>
      <c r="E304" s="199" t="s">
        <v>228</v>
      </c>
      <c r="F304" s="209">
        <v>5787.4049999999997</v>
      </c>
      <c r="G304" s="209">
        <v>3926.8040000000001</v>
      </c>
      <c r="H304" s="209">
        <v>295.82299999999998</v>
      </c>
      <c r="I304" s="209">
        <v>352.44900000000001</v>
      </c>
      <c r="J304" s="209">
        <v>15336.451999999999</v>
      </c>
      <c r="K304" s="209">
        <v>5999.56</v>
      </c>
      <c r="L304" s="209">
        <v>1474.587</v>
      </c>
      <c r="M304" s="209">
        <v>1356.1389999999999</v>
      </c>
      <c r="N304" s="209">
        <v>3482.99</v>
      </c>
      <c r="O304" s="209">
        <v>13367.97</v>
      </c>
      <c r="P304" s="209">
        <v>8008.3609999999999</v>
      </c>
      <c r="Q304" s="209">
        <v>59388.538999999997</v>
      </c>
    </row>
    <row r="305" spans="1:17" ht="11.25" customHeight="1" x14ac:dyDescent="0.2">
      <c r="A305" s="204" t="s">
        <v>963</v>
      </c>
      <c r="B305" s="167" t="s">
        <v>964</v>
      </c>
      <c r="C305" s="167" t="s">
        <v>228</v>
      </c>
      <c r="D305" s="167" t="s">
        <v>228</v>
      </c>
      <c r="E305" s="167" t="s">
        <v>228</v>
      </c>
      <c r="F305" s="208">
        <v>155.93600000000001</v>
      </c>
      <c r="G305" s="208">
        <v>41.558999999999997</v>
      </c>
      <c r="H305" s="208" t="s">
        <v>15</v>
      </c>
      <c r="I305" s="208" t="s">
        <v>369</v>
      </c>
      <c r="J305" s="208">
        <v>600.93899999999996</v>
      </c>
      <c r="K305" s="208">
        <v>306.42599999999999</v>
      </c>
      <c r="L305" s="208" t="s">
        <v>15</v>
      </c>
      <c r="M305" s="208">
        <v>55.462000000000003</v>
      </c>
      <c r="N305" s="208">
        <v>297.78300000000002</v>
      </c>
      <c r="O305" s="208">
        <v>208.72900000000001</v>
      </c>
      <c r="P305" s="208">
        <v>134.98500000000001</v>
      </c>
      <c r="Q305" s="208">
        <v>1835.569</v>
      </c>
    </row>
    <row r="306" spans="1:17" ht="11.25" customHeight="1" x14ac:dyDescent="0.2">
      <c r="A306" s="204" t="s">
        <v>965</v>
      </c>
      <c r="B306" s="167" t="s">
        <v>966</v>
      </c>
      <c r="C306" s="167" t="s">
        <v>228</v>
      </c>
      <c r="D306" s="167" t="s">
        <v>228</v>
      </c>
      <c r="E306" s="167" t="s">
        <v>228</v>
      </c>
      <c r="F306" s="208">
        <v>27.765999999999998</v>
      </c>
      <c r="G306" s="208">
        <v>108.91</v>
      </c>
      <c r="H306" s="208" t="s">
        <v>15</v>
      </c>
      <c r="I306" s="208" t="s">
        <v>369</v>
      </c>
      <c r="J306" s="208">
        <v>298.56</v>
      </c>
      <c r="K306" s="208">
        <v>197.09299999999999</v>
      </c>
      <c r="L306" s="208">
        <v>29.329000000000001</v>
      </c>
      <c r="M306" s="208">
        <v>65.150999999999996</v>
      </c>
      <c r="N306" s="208">
        <v>134.47999999999999</v>
      </c>
      <c r="O306" s="208">
        <v>25.004000000000001</v>
      </c>
      <c r="P306" s="208">
        <v>67.44</v>
      </c>
      <c r="Q306" s="208">
        <v>961.34299999999996</v>
      </c>
    </row>
    <row r="307" spans="1:17" ht="11.25" customHeight="1" x14ac:dyDescent="0.2">
      <c r="A307" s="204" t="s">
        <v>967</v>
      </c>
      <c r="B307" s="167" t="s">
        <v>968</v>
      </c>
      <c r="C307" s="167" t="s">
        <v>228</v>
      </c>
      <c r="D307" s="167" t="s">
        <v>228</v>
      </c>
      <c r="E307" s="167" t="s">
        <v>228</v>
      </c>
      <c r="F307" s="208">
        <v>95.444999999999993</v>
      </c>
      <c r="G307" s="208">
        <v>99.352999999999994</v>
      </c>
      <c r="H307" s="208" t="s">
        <v>15</v>
      </c>
      <c r="I307" s="208" t="s">
        <v>15</v>
      </c>
      <c r="J307" s="208">
        <v>567.03300000000002</v>
      </c>
      <c r="K307" s="208">
        <v>241.69300000000001</v>
      </c>
      <c r="L307" s="208" t="s">
        <v>15</v>
      </c>
      <c r="M307" s="208" t="s">
        <v>15</v>
      </c>
      <c r="N307" s="208">
        <v>100.441</v>
      </c>
      <c r="O307" s="208">
        <v>132.33099999999999</v>
      </c>
      <c r="P307" s="208">
        <v>271.42599999999999</v>
      </c>
      <c r="Q307" s="208">
        <v>1585.9259999999999</v>
      </c>
    </row>
    <row r="308" spans="1:17" ht="11.25" customHeight="1" x14ac:dyDescent="0.2">
      <c r="A308" s="204" t="s">
        <v>969</v>
      </c>
      <c r="B308" s="167" t="s">
        <v>970</v>
      </c>
      <c r="C308" s="167" t="s">
        <v>228</v>
      </c>
      <c r="D308" s="167" t="s">
        <v>228</v>
      </c>
      <c r="E308" s="167" t="s">
        <v>228</v>
      </c>
      <c r="F308" s="208">
        <v>69.662000000000006</v>
      </c>
      <c r="G308" s="208">
        <v>46.942999999999998</v>
      </c>
      <c r="H308" s="208" t="s">
        <v>15</v>
      </c>
      <c r="I308" s="208" t="s">
        <v>15</v>
      </c>
      <c r="J308" s="208">
        <v>269.91699999999997</v>
      </c>
      <c r="K308" s="208">
        <v>227.54</v>
      </c>
      <c r="L308" s="208" t="s">
        <v>15</v>
      </c>
      <c r="M308" s="208" t="s">
        <v>15</v>
      </c>
      <c r="N308" s="208">
        <v>92.602000000000004</v>
      </c>
      <c r="O308" s="208">
        <v>209.06800000000001</v>
      </c>
      <c r="P308" s="208">
        <v>149.322</v>
      </c>
      <c r="Q308" s="208">
        <v>1137.376</v>
      </c>
    </row>
    <row r="309" spans="1:17" ht="11.25" customHeight="1" x14ac:dyDescent="0.2">
      <c r="A309" s="204" t="s">
        <v>971</v>
      </c>
      <c r="B309" s="167" t="s">
        <v>972</v>
      </c>
      <c r="C309" s="167" t="s">
        <v>228</v>
      </c>
      <c r="D309" s="167" t="s">
        <v>228</v>
      </c>
      <c r="E309" s="167" t="s">
        <v>228</v>
      </c>
      <c r="F309" s="208">
        <v>356.37400000000002</v>
      </c>
      <c r="G309" s="208">
        <v>503.28899999999999</v>
      </c>
      <c r="H309" s="208" t="s">
        <v>15</v>
      </c>
      <c r="I309" s="208" t="s">
        <v>15</v>
      </c>
      <c r="J309" s="208">
        <v>2393.0279999999998</v>
      </c>
      <c r="K309" s="208">
        <v>754.22</v>
      </c>
      <c r="L309" s="208" t="s">
        <v>369</v>
      </c>
      <c r="M309" s="208">
        <v>91.075999999999993</v>
      </c>
      <c r="N309" s="208">
        <v>447.74099999999999</v>
      </c>
      <c r="O309" s="208">
        <v>379.30500000000001</v>
      </c>
      <c r="P309" s="208">
        <v>421.86399999999998</v>
      </c>
      <c r="Q309" s="208">
        <v>5546.6880000000001</v>
      </c>
    </row>
    <row r="310" spans="1:17" ht="11.25" customHeight="1" x14ac:dyDescent="0.2">
      <c r="A310" s="204" t="s">
        <v>973</v>
      </c>
      <c r="B310" s="167" t="s">
        <v>974</v>
      </c>
      <c r="C310" s="167" t="s">
        <v>228</v>
      </c>
      <c r="D310" s="167" t="s">
        <v>228</v>
      </c>
      <c r="E310" s="167" t="s">
        <v>228</v>
      </c>
      <c r="F310" s="208">
        <v>103.167</v>
      </c>
      <c r="G310" s="208">
        <v>81.64</v>
      </c>
      <c r="H310" s="208" t="s">
        <v>15</v>
      </c>
      <c r="I310" s="208">
        <v>40.229999999999997</v>
      </c>
      <c r="J310" s="208">
        <v>434.05799999999999</v>
      </c>
      <c r="K310" s="208">
        <v>302.29300000000001</v>
      </c>
      <c r="L310" s="208">
        <v>30.969000000000001</v>
      </c>
      <c r="M310" s="208">
        <v>101.28700000000001</v>
      </c>
      <c r="N310" s="208">
        <v>96.608999999999995</v>
      </c>
      <c r="O310" s="208">
        <v>108.455</v>
      </c>
      <c r="P310" s="208">
        <v>273.45800000000003</v>
      </c>
      <c r="Q310" s="208">
        <v>1587.3610000000001</v>
      </c>
    </row>
    <row r="311" spans="1:17" ht="11.25" customHeight="1" x14ac:dyDescent="0.2">
      <c r="A311" s="204" t="s">
        <v>975</v>
      </c>
      <c r="B311" s="167" t="s">
        <v>976</v>
      </c>
      <c r="C311" s="167" t="s">
        <v>228</v>
      </c>
      <c r="D311" s="167" t="s">
        <v>228</v>
      </c>
      <c r="E311" s="167" t="s">
        <v>228</v>
      </c>
      <c r="F311" s="208">
        <v>235.74199999999999</v>
      </c>
      <c r="G311" s="208">
        <v>138.77799999999999</v>
      </c>
      <c r="H311" s="208" t="s">
        <v>15</v>
      </c>
      <c r="I311" s="208" t="s">
        <v>15</v>
      </c>
      <c r="J311" s="208">
        <v>679.11900000000003</v>
      </c>
      <c r="K311" s="208">
        <v>419.452</v>
      </c>
      <c r="L311" s="208">
        <v>132.423</v>
      </c>
      <c r="M311" s="208">
        <v>107.18600000000001</v>
      </c>
      <c r="N311" s="208">
        <v>90.838999999999999</v>
      </c>
      <c r="O311" s="208">
        <v>151.78299999999999</v>
      </c>
      <c r="P311" s="208">
        <v>218.86</v>
      </c>
      <c r="Q311" s="208">
        <v>2238.0880000000002</v>
      </c>
    </row>
    <row r="312" spans="1:17" ht="11.25" customHeight="1" x14ac:dyDescent="0.2">
      <c r="A312" s="204" t="s">
        <v>977</v>
      </c>
      <c r="B312" s="167" t="s">
        <v>978</v>
      </c>
      <c r="C312" s="167" t="s">
        <v>228</v>
      </c>
      <c r="D312" s="167" t="s">
        <v>228</v>
      </c>
      <c r="E312" s="167" t="s">
        <v>228</v>
      </c>
      <c r="F312" s="208">
        <v>720.93399999999997</v>
      </c>
      <c r="G312" s="208">
        <v>432.05700000000002</v>
      </c>
      <c r="H312" s="208" t="s">
        <v>15</v>
      </c>
      <c r="I312" s="208" t="s">
        <v>369</v>
      </c>
      <c r="J312" s="208">
        <v>568.41899999999998</v>
      </c>
      <c r="K312" s="208">
        <v>200.24</v>
      </c>
      <c r="L312" s="208" t="s">
        <v>15</v>
      </c>
      <c r="M312" s="208" t="s">
        <v>15</v>
      </c>
      <c r="N312" s="208">
        <v>169.71</v>
      </c>
      <c r="O312" s="208">
        <v>718.99800000000005</v>
      </c>
      <c r="P312" s="208">
        <v>860.9</v>
      </c>
      <c r="Q312" s="208">
        <v>3844.942</v>
      </c>
    </row>
    <row r="313" spans="1:17" ht="11.25" customHeight="1" x14ac:dyDescent="0.2">
      <c r="A313" s="204" t="s">
        <v>979</v>
      </c>
      <c r="B313" s="167" t="s">
        <v>980</v>
      </c>
      <c r="C313" s="167" t="s">
        <v>228</v>
      </c>
      <c r="D313" s="167" t="s">
        <v>228</v>
      </c>
      <c r="E313" s="167" t="s">
        <v>228</v>
      </c>
      <c r="F313" s="208">
        <v>109.286</v>
      </c>
      <c r="G313" s="208">
        <v>77.453000000000003</v>
      </c>
      <c r="H313" s="208" t="s">
        <v>369</v>
      </c>
      <c r="I313" s="208" t="s">
        <v>15</v>
      </c>
      <c r="J313" s="208">
        <v>802.07</v>
      </c>
      <c r="K313" s="208">
        <v>491.334</v>
      </c>
      <c r="L313" s="208" t="s">
        <v>15</v>
      </c>
      <c r="M313" s="208">
        <v>77.941000000000003</v>
      </c>
      <c r="N313" s="208">
        <v>137.33099999999999</v>
      </c>
      <c r="O313" s="208">
        <v>544.78899999999999</v>
      </c>
      <c r="P313" s="208">
        <v>349.36399999999998</v>
      </c>
      <c r="Q313" s="208">
        <v>2672.3719999999998</v>
      </c>
    </row>
    <row r="314" spans="1:17" ht="11.25" customHeight="1" x14ac:dyDescent="0.2">
      <c r="A314" s="204" t="s">
        <v>981</v>
      </c>
      <c r="B314" s="167" t="s">
        <v>982</v>
      </c>
      <c r="C314" s="167" t="s">
        <v>228</v>
      </c>
      <c r="D314" s="167" t="s">
        <v>228</v>
      </c>
      <c r="E314" s="167" t="s">
        <v>228</v>
      </c>
      <c r="F314" s="208">
        <v>1069.6579999999999</v>
      </c>
      <c r="G314" s="208">
        <v>491.339</v>
      </c>
      <c r="H314" s="208" t="s">
        <v>369</v>
      </c>
      <c r="I314" s="208" t="s">
        <v>369</v>
      </c>
      <c r="J314" s="208">
        <v>2147.721</v>
      </c>
      <c r="K314" s="208">
        <v>315.892</v>
      </c>
      <c r="L314" s="208" t="s">
        <v>15</v>
      </c>
      <c r="M314" s="208" t="s">
        <v>15</v>
      </c>
      <c r="N314" s="208">
        <v>639.09900000000005</v>
      </c>
      <c r="O314" s="208">
        <v>6240.2969999999996</v>
      </c>
      <c r="P314" s="208">
        <v>2006.4880000000001</v>
      </c>
      <c r="Q314" s="208">
        <v>13215.634</v>
      </c>
    </row>
    <row r="315" spans="1:17" ht="11.25" customHeight="1" x14ac:dyDescent="0.2">
      <c r="A315" s="204" t="s">
        <v>983</v>
      </c>
      <c r="B315" s="167" t="s">
        <v>984</v>
      </c>
      <c r="C315" s="167" t="s">
        <v>228</v>
      </c>
      <c r="D315" s="167" t="s">
        <v>228</v>
      </c>
      <c r="E315" s="167" t="s">
        <v>228</v>
      </c>
      <c r="F315" s="208">
        <v>1125.72</v>
      </c>
      <c r="G315" s="208">
        <v>1204.9670000000001</v>
      </c>
      <c r="H315" s="208" t="s">
        <v>369</v>
      </c>
      <c r="I315" s="208" t="s">
        <v>15</v>
      </c>
      <c r="J315" s="208">
        <v>3034.8870000000002</v>
      </c>
      <c r="K315" s="208">
        <v>1122.634</v>
      </c>
      <c r="L315" s="208">
        <v>540.46699999999998</v>
      </c>
      <c r="M315" s="208">
        <v>213.00299999999999</v>
      </c>
      <c r="N315" s="208">
        <v>823.40099999999995</v>
      </c>
      <c r="O315" s="208">
        <v>1593.758</v>
      </c>
      <c r="P315" s="208">
        <v>1128.826</v>
      </c>
      <c r="Q315" s="208">
        <v>10828.757</v>
      </c>
    </row>
    <row r="316" spans="1:17" ht="11.25" customHeight="1" x14ac:dyDescent="0.2">
      <c r="A316" s="204" t="s">
        <v>985</v>
      </c>
      <c r="B316" s="167" t="s">
        <v>986</v>
      </c>
      <c r="C316" s="167" t="s">
        <v>228</v>
      </c>
      <c r="D316" s="167" t="s">
        <v>228</v>
      </c>
      <c r="E316" s="167" t="s">
        <v>228</v>
      </c>
      <c r="F316" s="208">
        <v>567.76400000000001</v>
      </c>
      <c r="G316" s="208">
        <v>264.29000000000002</v>
      </c>
      <c r="H316" s="208" t="s">
        <v>369</v>
      </c>
      <c r="I316" s="208" t="s">
        <v>15</v>
      </c>
      <c r="J316" s="208">
        <v>1615.538</v>
      </c>
      <c r="K316" s="208">
        <v>844.39499999999998</v>
      </c>
      <c r="L316" s="208">
        <v>184.476</v>
      </c>
      <c r="M316" s="208">
        <v>250.51</v>
      </c>
      <c r="N316" s="208">
        <v>266.69</v>
      </c>
      <c r="O316" s="208">
        <v>2008.9939999999999</v>
      </c>
      <c r="P316" s="208">
        <v>1400.998</v>
      </c>
      <c r="Q316" s="208">
        <v>7459.9549999999999</v>
      </c>
    </row>
    <row r="317" spans="1:17" ht="11.25" customHeight="1" x14ac:dyDescent="0.2">
      <c r="A317" s="204" t="s">
        <v>987</v>
      </c>
      <c r="B317" s="167" t="s">
        <v>988</v>
      </c>
      <c r="C317" s="167" t="s">
        <v>228</v>
      </c>
      <c r="D317" s="167" t="s">
        <v>228</v>
      </c>
      <c r="E317" s="167" t="s">
        <v>228</v>
      </c>
      <c r="F317" s="208">
        <v>204.89</v>
      </c>
      <c r="G317" s="208">
        <v>73.301000000000002</v>
      </c>
      <c r="H317" s="208" t="s">
        <v>15</v>
      </c>
      <c r="I317" s="208" t="s">
        <v>15</v>
      </c>
      <c r="J317" s="208">
        <v>742.80499999999995</v>
      </c>
      <c r="K317" s="208">
        <v>412.71300000000002</v>
      </c>
      <c r="L317" s="208">
        <v>83.649000000000001</v>
      </c>
      <c r="M317" s="208">
        <v>36.264000000000003</v>
      </c>
      <c r="N317" s="208">
        <v>70.599999999999994</v>
      </c>
      <c r="O317" s="208">
        <v>130.13499999999999</v>
      </c>
      <c r="P317" s="208">
        <v>299.755</v>
      </c>
      <c r="Q317" s="208">
        <v>2111.4169999999999</v>
      </c>
    </row>
    <row r="318" spans="1:17" ht="11.25" customHeight="1" x14ac:dyDescent="0.2">
      <c r="A318" s="204" t="s">
        <v>989</v>
      </c>
      <c r="B318" s="167" t="s">
        <v>990</v>
      </c>
      <c r="C318" s="167" t="s">
        <v>228</v>
      </c>
      <c r="D318" s="167" t="s">
        <v>228</v>
      </c>
      <c r="E318" s="167" t="s">
        <v>228</v>
      </c>
      <c r="F318" s="208">
        <v>945.06100000000004</v>
      </c>
      <c r="G318" s="208">
        <v>362.92599999999999</v>
      </c>
      <c r="H318" s="208" t="s">
        <v>369</v>
      </c>
      <c r="I318" s="208" t="s">
        <v>369</v>
      </c>
      <c r="J318" s="208">
        <v>1182.3579999999999</v>
      </c>
      <c r="K318" s="208">
        <v>163.63399999999999</v>
      </c>
      <c r="L318" s="208">
        <v>215.46799999999999</v>
      </c>
      <c r="M318" s="208" t="s">
        <v>15</v>
      </c>
      <c r="N318" s="208">
        <v>115.664</v>
      </c>
      <c r="O318" s="208">
        <v>916.32500000000005</v>
      </c>
      <c r="P318" s="208">
        <v>424.67700000000002</v>
      </c>
      <c r="Q318" s="208">
        <v>4363.1120000000001</v>
      </c>
    </row>
  </sheetData>
  <mergeCells count="1">
    <mergeCell ref="F5:Q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12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2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352"/>
  <sheetViews>
    <sheetView zoomScaleNormal="100" workbookViewId="0">
      <selection activeCell="F6" sqref="F6:Q6"/>
    </sheetView>
  </sheetViews>
  <sheetFormatPr defaultRowHeight="11.25" x14ac:dyDescent="0.2"/>
  <cols>
    <col min="1" max="1" width="4.42578125" style="167" customWidth="1"/>
    <col min="2" max="2" width="17.5703125" style="167" customWidth="1"/>
    <col min="3" max="5" width="6.5703125" style="167" hidden="1" customWidth="1"/>
    <col min="6" max="6" width="6.42578125" style="208" customWidth="1"/>
    <col min="7" max="7" width="6.5703125" style="208" customWidth="1"/>
    <col min="8" max="8" width="5.7109375" style="208" customWidth="1"/>
    <col min="9" max="9" width="6.5703125" style="208" customWidth="1"/>
    <col min="10" max="10" width="7.28515625" style="208" customWidth="1"/>
    <col min="11" max="11" width="9.42578125" style="208" bestFit="1" customWidth="1"/>
    <col min="12" max="12" width="8.7109375" style="208" customWidth="1"/>
    <col min="13" max="13" width="11.140625" style="208" bestFit="1" customWidth="1"/>
    <col min="14" max="14" width="10.140625" style="208" customWidth="1"/>
    <col min="15" max="15" width="7.42578125" style="208" customWidth="1"/>
    <col min="16" max="16" width="8.7109375" style="208" bestFit="1" customWidth="1"/>
    <col min="17" max="17" width="8.140625" style="208" customWidth="1"/>
    <col min="18" max="16384" width="9.140625" style="168"/>
  </cols>
  <sheetData>
    <row r="1" spans="1:17" x14ac:dyDescent="0.2">
      <c r="A1" s="168" t="s">
        <v>277</v>
      </c>
      <c r="F1" s="167" t="s">
        <v>260</v>
      </c>
      <c r="Q1" s="208" t="s">
        <v>228</v>
      </c>
    </row>
    <row r="2" spans="1:17" ht="12.75" x14ac:dyDescent="0.2">
      <c r="A2" s="311" t="s">
        <v>1067</v>
      </c>
      <c r="B2" s="169"/>
      <c r="C2" s="169"/>
      <c r="D2" s="169"/>
      <c r="E2" s="169"/>
    </row>
    <row r="3" spans="1:17" ht="12.75" x14ac:dyDescent="0.2">
      <c r="A3" s="312" t="s">
        <v>1068</v>
      </c>
    </row>
    <row r="5" spans="1:17" ht="15" customHeight="1" x14ac:dyDescent="0.2">
      <c r="A5" s="166"/>
      <c r="B5" s="166"/>
      <c r="C5" s="166"/>
      <c r="D5" s="166"/>
      <c r="E5" s="166"/>
      <c r="F5" s="331" t="s">
        <v>255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ht="24" customHeight="1" x14ac:dyDescent="0.2">
      <c r="A6" s="215" t="s">
        <v>273</v>
      </c>
      <c r="B6" s="172"/>
      <c r="C6" s="172"/>
      <c r="D6" s="172"/>
      <c r="E6" s="172"/>
      <c r="F6" s="322" t="s">
        <v>53</v>
      </c>
      <c r="G6" s="322" t="s">
        <v>54</v>
      </c>
      <c r="H6" s="322" t="s">
        <v>8</v>
      </c>
      <c r="I6" s="322" t="s">
        <v>55</v>
      </c>
      <c r="J6" s="322" t="s">
        <v>155</v>
      </c>
      <c r="K6" s="322" t="s">
        <v>50</v>
      </c>
      <c r="L6" s="322" t="s">
        <v>57</v>
      </c>
      <c r="M6" s="322" t="s">
        <v>58</v>
      </c>
      <c r="N6" s="322" t="s">
        <v>59</v>
      </c>
      <c r="O6" s="322" t="s">
        <v>60</v>
      </c>
      <c r="P6" s="230" t="s">
        <v>1082</v>
      </c>
      <c r="Q6" s="322" t="s">
        <v>24</v>
      </c>
    </row>
    <row r="7" spans="1:17" ht="18" customHeight="1" x14ac:dyDescent="0.2">
      <c r="A7" s="202" t="str">
        <f>KOMMUN_1!A7</f>
        <v xml:space="preserve"> </v>
      </c>
      <c r="B7" s="202" t="str">
        <f>KOMMUN_1!B7</f>
        <v>Riket</v>
      </c>
      <c r="C7" s="202" t="str">
        <f>KOMMUN_1!C7</f>
        <v xml:space="preserve"> </v>
      </c>
      <c r="D7" s="202" t="str">
        <f>KOMMUN_1!D7</f>
        <v xml:space="preserve"> </v>
      </c>
      <c r="E7" s="202" t="str">
        <f>KOMMUN_1!E7</f>
        <v xml:space="preserve"> </v>
      </c>
      <c r="F7" s="209">
        <f>KOMMUN_1!F7</f>
        <v>261706.541</v>
      </c>
      <c r="G7" s="209">
        <f>KOMMUN_1!G7</f>
        <v>256144.024</v>
      </c>
      <c r="H7" s="209">
        <f>KOMMUN_1!H7</f>
        <v>24189.142</v>
      </c>
      <c r="I7" s="209">
        <f>KOMMUN_1!I7</f>
        <v>15655.716</v>
      </c>
      <c r="J7" s="209">
        <f>KOMMUN_1!J7</f>
        <v>381720.47100000002</v>
      </c>
      <c r="K7" s="209">
        <f>KOMMUN_1!K7</f>
        <v>203864.37400000001</v>
      </c>
      <c r="L7" s="209">
        <f>KOMMUN_1!L7</f>
        <v>73732.354999999996</v>
      </c>
      <c r="M7" s="209">
        <f>KOMMUN_1!M7</f>
        <v>60856.788</v>
      </c>
      <c r="N7" s="209">
        <f>KOMMUN_1!N7</f>
        <v>204703.24799999999</v>
      </c>
      <c r="O7" s="209">
        <f>KOMMUN_1!O7</f>
        <v>229910.09700000001</v>
      </c>
      <c r="P7" s="209">
        <f>KOMMUN_1!P7</f>
        <v>183560.14300000001</v>
      </c>
      <c r="Q7" s="209">
        <f>KOMMUN_1!Q7</f>
        <v>1896042.9</v>
      </c>
    </row>
    <row r="8" spans="1:17" s="206" customFormat="1" ht="18" customHeight="1" x14ac:dyDescent="0.2">
      <c r="A8" s="202" t="str">
        <f>KOMMUN_1!A8</f>
        <v>01</v>
      </c>
      <c r="B8" s="205" t="str">
        <f>KOMMUN_1!B8</f>
        <v>Stockholms län</v>
      </c>
      <c r="C8" s="205" t="str">
        <f>KOMMUN_1!C8</f>
        <v xml:space="preserve"> </v>
      </c>
      <c r="D8" s="205" t="str">
        <f>KOMMUN_1!D8</f>
        <v xml:space="preserve"> </v>
      </c>
      <c r="E8" s="205" t="str">
        <f>KOMMUN_1!E8</f>
        <v xml:space="preserve"> </v>
      </c>
      <c r="F8" s="209">
        <f>KOMMUN_1!F8</f>
        <v>53608.684999999998</v>
      </c>
      <c r="G8" s="209">
        <f>KOMMUN_1!G8</f>
        <v>57383.43</v>
      </c>
      <c r="H8" s="209">
        <f>KOMMUN_1!H8</f>
        <v>3405.1350000000002</v>
      </c>
      <c r="I8" s="209">
        <f>KOMMUN_1!I8</f>
        <v>2699.9140000000002</v>
      </c>
      <c r="J8" s="209">
        <f>KOMMUN_1!J8</f>
        <v>40537.055</v>
      </c>
      <c r="K8" s="209">
        <f>KOMMUN_1!K8</f>
        <v>5374.1729999999998</v>
      </c>
      <c r="L8" s="209">
        <f>KOMMUN_1!L8</f>
        <v>13710.996999999999</v>
      </c>
      <c r="M8" s="209">
        <f>KOMMUN_1!M8</f>
        <v>4536.4380000000001</v>
      </c>
      <c r="N8" s="209">
        <f>KOMMUN_1!N8</f>
        <v>29056.085999999999</v>
      </c>
      <c r="O8" s="209">
        <f>KOMMUN_1!O8</f>
        <v>23267.273000000001</v>
      </c>
      <c r="P8" s="209">
        <f>KOMMUN_1!P8</f>
        <v>17860.887999999999</v>
      </c>
      <c r="Q8" s="209">
        <f>KOMMUN_1!Q8</f>
        <v>251440.073</v>
      </c>
    </row>
    <row r="9" spans="1:17" ht="10.5" customHeight="1" x14ac:dyDescent="0.2">
      <c r="A9" s="203" t="str">
        <f>KOMMUN_1!A9</f>
        <v>0114</v>
      </c>
      <c r="B9" s="203" t="str">
        <f>KOMMUN_1!B9</f>
        <v>Upplands Väsby</v>
      </c>
      <c r="C9" s="203" t="str">
        <f>KOMMUN_1!C9</f>
        <v xml:space="preserve"> </v>
      </c>
      <c r="D9" s="203" t="str">
        <f>KOMMUN_1!D9</f>
        <v xml:space="preserve"> </v>
      </c>
      <c r="E9" s="203" t="str">
        <f>KOMMUN_1!E9</f>
        <v xml:space="preserve"> </v>
      </c>
      <c r="F9" s="208">
        <f>KOMMUN_1!F9</f>
        <v>2800.0419999999999</v>
      </c>
      <c r="G9" s="208">
        <f>KOMMUN_1!G9</f>
        <v>1207.854</v>
      </c>
      <c r="H9" s="208" t="str">
        <f>KOMMUN_1!H9</f>
        <v>–</v>
      </c>
      <c r="I9" s="208" t="str">
        <f>KOMMUN_1!I9</f>
        <v>..</v>
      </c>
      <c r="J9" s="208">
        <f>KOMMUN_1!J9</f>
        <v>803.10900000000004</v>
      </c>
      <c r="K9" s="208" t="str">
        <f>KOMMUN_1!K9</f>
        <v>..</v>
      </c>
      <c r="L9" s="208">
        <f>KOMMUN_1!L9</f>
        <v>312.21300000000002</v>
      </c>
      <c r="M9" s="208" t="str">
        <f>KOMMUN_1!M9</f>
        <v>..</v>
      </c>
      <c r="N9" s="208">
        <f>KOMMUN_1!N9</f>
        <v>229.535</v>
      </c>
      <c r="O9" s="208" t="str">
        <f>KOMMUN_1!O9</f>
        <v>..</v>
      </c>
      <c r="P9" s="208">
        <f>KOMMUN_1!P9</f>
        <v>203.23099999999999</v>
      </c>
      <c r="Q9" s="208">
        <f>KOMMUN_1!Q9</f>
        <v>5693.55</v>
      </c>
    </row>
    <row r="10" spans="1:17" ht="10.5" customHeight="1" x14ac:dyDescent="0.2">
      <c r="A10" s="203" t="str">
        <f>KOMMUN_1!A10</f>
        <v>0115</v>
      </c>
      <c r="B10" s="203" t="str">
        <f>KOMMUN_1!B10</f>
        <v>Vallentuna</v>
      </c>
      <c r="C10" s="203" t="str">
        <f>KOMMUN_1!C10</f>
        <v xml:space="preserve"> </v>
      </c>
      <c r="D10" s="203" t="str">
        <f>KOMMUN_1!D10</f>
        <v xml:space="preserve"> </v>
      </c>
      <c r="E10" s="203" t="str">
        <f>KOMMUN_1!E10</f>
        <v xml:space="preserve"> </v>
      </c>
      <c r="F10" s="208">
        <f>KOMMUN_1!F10</f>
        <v>1333.5440000000001</v>
      </c>
      <c r="G10" s="208">
        <f>KOMMUN_1!G10</f>
        <v>1920.6110000000001</v>
      </c>
      <c r="H10" s="208" t="str">
        <f>KOMMUN_1!H10</f>
        <v>..</v>
      </c>
      <c r="I10" s="208" t="str">
        <f>KOMMUN_1!I10</f>
        <v>..</v>
      </c>
      <c r="J10" s="208">
        <f>KOMMUN_1!J10</f>
        <v>1424.721</v>
      </c>
      <c r="K10" s="208">
        <f>KOMMUN_1!K10</f>
        <v>339.56200000000001</v>
      </c>
      <c r="L10" s="208">
        <f>KOMMUN_1!L10</f>
        <v>311.06900000000002</v>
      </c>
      <c r="M10" s="208">
        <f>KOMMUN_1!M10</f>
        <v>261.35700000000003</v>
      </c>
      <c r="N10" s="208">
        <f>KOMMUN_1!N10</f>
        <v>495.13400000000001</v>
      </c>
      <c r="O10" s="208" t="str">
        <f>KOMMUN_1!O10</f>
        <v>..</v>
      </c>
      <c r="P10" s="208">
        <f>KOMMUN_1!P10</f>
        <v>181.12299999999999</v>
      </c>
      <c r="Q10" s="208">
        <f>KOMMUN_1!Q10</f>
        <v>6621.8130000000001</v>
      </c>
    </row>
    <row r="11" spans="1:17" ht="10.5" customHeight="1" x14ac:dyDescent="0.2">
      <c r="A11" s="203" t="str">
        <f>KOMMUN_1!A11</f>
        <v>0117</v>
      </c>
      <c r="B11" s="203" t="str">
        <f>KOMMUN_1!B11</f>
        <v>Österåker</v>
      </c>
      <c r="C11" s="203" t="str">
        <f>KOMMUN_1!C11</f>
        <v xml:space="preserve"> </v>
      </c>
      <c r="D11" s="203" t="str">
        <f>KOMMUN_1!D11</f>
        <v xml:space="preserve"> </v>
      </c>
      <c r="E11" s="203" t="str">
        <f>KOMMUN_1!E11</f>
        <v xml:space="preserve"> </v>
      </c>
      <c r="F11" s="208">
        <f>KOMMUN_1!F11</f>
        <v>2873.0079999999998</v>
      </c>
      <c r="G11" s="208">
        <f>KOMMUN_1!G11</f>
        <v>3341.1990000000001</v>
      </c>
      <c r="H11" s="208" t="str">
        <f>KOMMUN_1!H11</f>
        <v>..</v>
      </c>
      <c r="I11" s="208" t="str">
        <f>KOMMUN_1!I11</f>
        <v>–</v>
      </c>
      <c r="J11" s="208">
        <f>KOMMUN_1!J11</f>
        <v>2789.8090000000002</v>
      </c>
      <c r="K11" s="208" t="str">
        <f>KOMMUN_1!K11</f>
        <v>..</v>
      </c>
      <c r="L11" s="208">
        <f>KOMMUN_1!L11</f>
        <v>417.91300000000001</v>
      </c>
      <c r="M11" s="208" t="str">
        <f>KOMMUN_1!M11</f>
        <v>..</v>
      </c>
      <c r="N11" s="208">
        <f>KOMMUN_1!N11</f>
        <v>71.040000000000006</v>
      </c>
      <c r="O11" s="208">
        <f>KOMMUN_1!O11</f>
        <v>428.63200000000001</v>
      </c>
      <c r="P11" s="208">
        <f>KOMMUN_1!P11</f>
        <v>623.173</v>
      </c>
      <c r="Q11" s="208">
        <f>KOMMUN_1!Q11</f>
        <v>10898.442999999999</v>
      </c>
    </row>
    <row r="12" spans="1:17" ht="10.5" customHeight="1" x14ac:dyDescent="0.2">
      <c r="A12" s="203" t="str">
        <f>KOMMUN_1!A12</f>
        <v>0120</v>
      </c>
      <c r="B12" s="203" t="str">
        <f>KOMMUN_1!B12</f>
        <v>Värmdö</v>
      </c>
      <c r="C12" s="203" t="str">
        <f>KOMMUN_1!C12</f>
        <v xml:space="preserve"> </v>
      </c>
      <c r="D12" s="203" t="str">
        <f>KOMMUN_1!D12</f>
        <v xml:space="preserve"> </v>
      </c>
      <c r="E12" s="203" t="str">
        <f>KOMMUN_1!E12</f>
        <v xml:space="preserve"> </v>
      </c>
      <c r="F12" s="208">
        <f>KOMMUN_1!F12</f>
        <v>2378.4259999999999</v>
      </c>
      <c r="G12" s="208">
        <f>KOMMUN_1!G12</f>
        <v>2773.627</v>
      </c>
      <c r="H12" s="208" t="str">
        <f>KOMMUN_1!H12</f>
        <v>..</v>
      </c>
      <c r="I12" s="208" t="str">
        <f>KOMMUN_1!I12</f>
        <v>–</v>
      </c>
      <c r="J12" s="208">
        <f>KOMMUN_1!J12</f>
        <v>3027.9409999999998</v>
      </c>
      <c r="K12" s="208" t="str">
        <f>KOMMUN_1!K12</f>
        <v>..</v>
      </c>
      <c r="L12" s="208" t="str">
        <f>KOMMUN_1!L12</f>
        <v>..</v>
      </c>
      <c r="M12" s="208" t="str">
        <f>KOMMUN_1!M12</f>
        <v>..</v>
      </c>
      <c r="N12" s="208">
        <f>KOMMUN_1!N12</f>
        <v>916.46600000000001</v>
      </c>
      <c r="O12" s="208" t="str">
        <f>KOMMUN_1!O12</f>
        <v>–</v>
      </c>
      <c r="P12" s="208">
        <f>KOMMUN_1!P12</f>
        <v>548.23099999999999</v>
      </c>
      <c r="Q12" s="208">
        <f>KOMMUN_1!Q12</f>
        <v>10036.538</v>
      </c>
    </row>
    <row r="13" spans="1:17" ht="10.5" customHeight="1" x14ac:dyDescent="0.2">
      <c r="A13" s="203" t="str">
        <f>KOMMUN_1!A13</f>
        <v>0123</v>
      </c>
      <c r="B13" s="203" t="str">
        <f>KOMMUN_1!B13</f>
        <v>Järfälla</v>
      </c>
      <c r="C13" s="203" t="str">
        <f>KOMMUN_1!C13</f>
        <v xml:space="preserve"> </v>
      </c>
      <c r="D13" s="203" t="str">
        <f>KOMMUN_1!D13</f>
        <v xml:space="preserve"> </v>
      </c>
      <c r="E13" s="203" t="str">
        <f>KOMMUN_1!E13</f>
        <v xml:space="preserve"> </v>
      </c>
      <c r="F13" s="208">
        <f>KOMMUN_1!F13</f>
        <v>3700.7530000000002</v>
      </c>
      <c r="G13" s="208">
        <f>KOMMUN_1!G13</f>
        <v>2826.0329999999999</v>
      </c>
      <c r="H13" s="208" t="str">
        <f>KOMMUN_1!H13</f>
        <v>..</v>
      </c>
      <c r="I13" s="208" t="str">
        <f>KOMMUN_1!I13</f>
        <v>–</v>
      </c>
      <c r="J13" s="208">
        <f>KOMMUN_1!J13</f>
        <v>981.30200000000002</v>
      </c>
      <c r="K13" s="208" t="str">
        <f>KOMMUN_1!K13</f>
        <v>..</v>
      </c>
      <c r="L13" s="208">
        <f>KOMMUN_1!L13</f>
        <v>957.70799999999997</v>
      </c>
      <c r="M13" s="208" t="str">
        <f>KOMMUN_1!M13</f>
        <v>..</v>
      </c>
      <c r="N13" s="208">
        <f>KOMMUN_1!N13</f>
        <v>1245.53</v>
      </c>
      <c r="O13" s="208">
        <f>KOMMUN_1!O13</f>
        <v>427.85500000000002</v>
      </c>
      <c r="P13" s="208">
        <f>KOMMUN_1!P13</f>
        <v>365.96</v>
      </c>
      <c r="Q13" s="208">
        <f>KOMMUN_1!Q13</f>
        <v>10967.342000000001</v>
      </c>
    </row>
    <row r="14" spans="1:17" ht="10.5" customHeight="1" x14ac:dyDescent="0.2">
      <c r="A14" s="203" t="str">
        <f>KOMMUN_1!A14</f>
        <v>0125</v>
      </c>
      <c r="B14" s="203" t="str">
        <f>KOMMUN_1!B14</f>
        <v>Ekerö</v>
      </c>
      <c r="C14" s="203" t="str">
        <f>KOMMUN_1!C14</f>
        <v xml:space="preserve"> </v>
      </c>
      <c r="D14" s="203" t="str">
        <f>KOMMUN_1!D14</f>
        <v xml:space="preserve"> </v>
      </c>
      <c r="E14" s="203" t="str">
        <f>KOMMUN_1!E14</f>
        <v xml:space="preserve"> </v>
      </c>
      <c r="F14" s="208">
        <f>KOMMUN_1!F14</f>
        <v>1246.4649999999999</v>
      </c>
      <c r="G14" s="208">
        <f>KOMMUN_1!G14</f>
        <v>1492.7449999999999</v>
      </c>
      <c r="H14" s="208">
        <f>KOMMUN_1!H14</f>
        <v>262.69</v>
      </c>
      <c r="I14" s="208" t="str">
        <f>KOMMUN_1!I14</f>
        <v>..</v>
      </c>
      <c r="J14" s="208">
        <f>KOMMUN_1!J14</f>
        <v>1975.346</v>
      </c>
      <c r="K14" s="208">
        <f>KOMMUN_1!K14</f>
        <v>173.4</v>
      </c>
      <c r="L14" s="208">
        <f>KOMMUN_1!L14</f>
        <v>257.34699999999998</v>
      </c>
      <c r="M14" s="208" t="str">
        <f>KOMMUN_1!M14</f>
        <v>..</v>
      </c>
      <c r="N14" s="208">
        <f>KOMMUN_1!N14</f>
        <v>944.21900000000005</v>
      </c>
      <c r="O14" s="208" t="str">
        <f>KOMMUN_1!O14</f>
        <v>..</v>
      </c>
      <c r="P14" s="208">
        <f>KOMMUN_1!P14</f>
        <v>664.03499999999997</v>
      </c>
      <c r="Q14" s="208">
        <f>KOMMUN_1!Q14</f>
        <v>7266.7290000000003</v>
      </c>
    </row>
    <row r="15" spans="1:17" ht="10.5" customHeight="1" x14ac:dyDescent="0.2">
      <c r="A15" s="203" t="str">
        <f>KOMMUN_1!A15</f>
        <v>0126</v>
      </c>
      <c r="B15" s="203" t="str">
        <f>KOMMUN_1!B15</f>
        <v>Huddinge</v>
      </c>
      <c r="C15" s="203" t="str">
        <f>KOMMUN_1!C15</f>
        <v xml:space="preserve"> </v>
      </c>
      <c r="D15" s="203" t="str">
        <f>KOMMUN_1!D15</f>
        <v xml:space="preserve"> </v>
      </c>
      <c r="E15" s="203" t="str">
        <f>KOMMUN_1!E15</f>
        <v xml:space="preserve"> </v>
      </c>
      <c r="F15" s="208">
        <f>KOMMUN_1!F15</f>
        <v>2871.0569999999998</v>
      </c>
      <c r="G15" s="208">
        <f>KOMMUN_1!G15</f>
        <v>5046.38</v>
      </c>
      <c r="H15" s="208">
        <f>KOMMUN_1!H15</f>
        <v>610.44399999999996</v>
      </c>
      <c r="I15" s="208" t="str">
        <f>KOMMUN_1!I15</f>
        <v>..</v>
      </c>
      <c r="J15" s="208">
        <f>KOMMUN_1!J15</f>
        <v>1092.444</v>
      </c>
      <c r="K15" s="208">
        <f>KOMMUN_1!K15</f>
        <v>509.06799999999998</v>
      </c>
      <c r="L15" s="208">
        <f>KOMMUN_1!L15</f>
        <v>554.09</v>
      </c>
      <c r="M15" s="208">
        <f>KOMMUN_1!M15</f>
        <v>449.67500000000001</v>
      </c>
      <c r="N15" s="208">
        <f>KOMMUN_1!N15</f>
        <v>2019.6990000000001</v>
      </c>
      <c r="O15" s="208">
        <f>KOMMUN_1!O15</f>
        <v>2737.6729999999998</v>
      </c>
      <c r="P15" s="208">
        <f>KOMMUN_1!P15</f>
        <v>1085.354</v>
      </c>
      <c r="Q15" s="208">
        <f>KOMMUN_1!Q15</f>
        <v>17421.178</v>
      </c>
    </row>
    <row r="16" spans="1:17" ht="10.5" customHeight="1" x14ac:dyDescent="0.2">
      <c r="A16" s="203" t="str">
        <f>KOMMUN_1!A16</f>
        <v>0127</v>
      </c>
      <c r="B16" s="203" t="str">
        <f>KOMMUN_1!B16</f>
        <v>Botkyrka</v>
      </c>
      <c r="C16" s="203" t="str">
        <f>KOMMUN_1!C16</f>
        <v xml:space="preserve"> </v>
      </c>
      <c r="D16" s="203" t="str">
        <f>KOMMUN_1!D16</f>
        <v xml:space="preserve"> </v>
      </c>
      <c r="E16" s="203" t="str">
        <f>KOMMUN_1!E16</f>
        <v xml:space="preserve"> </v>
      </c>
      <c r="F16" s="208">
        <f>KOMMUN_1!F16</f>
        <v>1343.1669999999999</v>
      </c>
      <c r="G16" s="208">
        <f>KOMMUN_1!G16</f>
        <v>2309.8809999999999</v>
      </c>
      <c r="H16" s="208" t="str">
        <f>KOMMUN_1!H16</f>
        <v>..</v>
      </c>
      <c r="I16" s="208" t="str">
        <f>KOMMUN_1!I16</f>
        <v>..</v>
      </c>
      <c r="J16" s="208">
        <f>KOMMUN_1!J16</f>
        <v>1169.521</v>
      </c>
      <c r="K16" s="208" t="str">
        <f>KOMMUN_1!K16</f>
        <v>..</v>
      </c>
      <c r="L16" s="208">
        <f>KOMMUN_1!L16</f>
        <v>227.15799999999999</v>
      </c>
      <c r="M16" s="208" t="str">
        <f>KOMMUN_1!M16</f>
        <v>..</v>
      </c>
      <c r="N16" s="208">
        <f>KOMMUN_1!N16</f>
        <v>341.93700000000001</v>
      </c>
      <c r="O16" s="208">
        <f>KOMMUN_1!O16</f>
        <v>4347.098</v>
      </c>
      <c r="P16" s="208">
        <f>KOMMUN_1!P16</f>
        <v>1117.5050000000001</v>
      </c>
      <c r="Q16" s="208">
        <f>KOMMUN_1!Q16</f>
        <v>11275.454</v>
      </c>
    </row>
    <row r="17" spans="1:17" ht="10.5" customHeight="1" x14ac:dyDescent="0.2">
      <c r="A17" s="203" t="str">
        <f>KOMMUN_1!A17</f>
        <v>0128</v>
      </c>
      <c r="B17" s="203" t="str">
        <f>KOMMUN_1!B17</f>
        <v>Salem</v>
      </c>
      <c r="C17" s="203" t="str">
        <f>KOMMUN_1!C17</f>
        <v xml:space="preserve"> </v>
      </c>
      <c r="D17" s="203" t="str">
        <f>KOMMUN_1!D17</f>
        <v xml:space="preserve"> </v>
      </c>
      <c r="E17" s="203" t="str">
        <f>KOMMUN_1!E17</f>
        <v xml:space="preserve"> </v>
      </c>
      <c r="F17" s="208">
        <f>KOMMUN_1!F17</f>
        <v>584.05899999999997</v>
      </c>
      <c r="G17" s="208">
        <f>KOMMUN_1!G17</f>
        <v>1742.6120000000001</v>
      </c>
      <c r="H17" s="208">
        <f>KOMMUN_1!H17</f>
        <v>52.085999999999999</v>
      </c>
      <c r="I17" s="208" t="str">
        <f>KOMMUN_1!I17</f>
        <v>–</v>
      </c>
      <c r="J17" s="208">
        <f>KOMMUN_1!J17</f>
        <v>271.67399999999998</v>
      </c>
      <c r="K17" s="208" t="str">
        <f>KOMMUN_1!K17</f>
        <v>–</v>
      </c>
      <c r="L17" s="208">
        <f>KOMMUN_1!L17</f>
        <v>64.284000000000006</v>
      </c>
      <c r="M17" s="208">
        <f>KOMMUN_1!M17</f>
        <v>51.429000000000002</v>
      </c>
      <c r="N17" s="208">
        <f>KOMMUN_1!N17</f>
        <v>202.68899999999999</v>
      </c>
      <c r="O17" s="208">
        <f>KOMMUN_1!O17</f>
        <v>323.858</v>
      </c>
      <c r="P17" s="208">
        <f>KOMMUN_1!P17</f>
        <v>139.965</v>
      </c>
      <c r="Q17" s="208">
        <f>KOMMUN_1!Q17</f>
        <v>3432.6559999999999</v>
      </c>
    </row>
    <row r="18" spans="1:17" ht="10.5" customHeight="1" x14ac:dyDescent="0.2">
      <c r="A18" s="203" t="str">
        <f>KOMMUN_1!A18</f>
        <v>0136</v>
      </c>
      <c r="B18" s="203" t="str">
        <f>KOMMUN_1!B18</f>
        <v>Haninge</v>
      </c>
      <c r="C18" s="203" t="str">
        <f>KOMMUN_1!C18</f>
        <v xml:space="preserve"> </v>
      </c>
      <c r="D18" s="203" t="str">
        <f>KOMMUN_1!D18</f>
        <v xml:space="preserve"> </v>
      </c>
      <c r="E18" s="203" t="str">
        <f>KOMMUN_1!E18</f>
        <v xml:space="preserve"> </v>
      </c>
      <c r="F18" s="208">
        <f>KOMMUN_1!F18</f>
        <v>4147.616</v>
      </c>
      <c r="G18" s="208">
        <f>KOMMUN_1!G18</f>
        <v>2155.4119999999998</v>
      </c>
      <c r="H18" s="208" t="str">
        <f>KOMMUN_1!H18</f>
        <v>..</v>
      </c>
      <c r="I18" s="208" t="str">
        <f>KOMMUN_1!I18</f>
        <v>–</v>
      </c>
      <c r="J18" s="208">
        <f>KOMMUN_1!J18</f>
        <v>2934.7660000000001</v>
      </c>
      <c r="K18" s="208">
        <f>KOMMUN_1!K18</f>
        <v>439.73099999999999</v>
      </c>
      <c r="L18" s="208">
        <f>KOMMUN_1!L18</f>
        <v>576.452</v>
      </c>
      <c r="M18" s="208" t="str">
        <f>KOMMUN_1!M18</f>
        <v>..</v>
      </c>
      <c r="N18" s="208">
        <f>KOMMUN_1!N18</f>
        <v>781.26199999999994</v>
      </c>
      <c r="O18" s="208">
        <f>KOMMUN_1!O18</f>
        <v>854.72199999999998</v>
      </c>
      <c r="P18" s="208">
        <f>KOMMUN_1!P18</f>
        <v>924.93</v>
      </c>
      <c r="Q18" s="208">
        <f>KOMMUN_1!Q18</f>
        <v>13026.964</v>
      </c>
    </row>
    <row r="19" spans="1:17" ht="10.5" customHeight="1" x14ac:dyDescent="0.2">
      <c r="A19" s="203" t="str">
        <f>KOMMUN_1!A19</f>
        <v>0138</v>
      </c>
      <c r="B19" s="203" t="str">
        <f>KOMMUN_1!B19</f>
        <v>Tyresö</v>
      </c>
      <c r="C19" s="203" t="str">
        <f>KOMMUN_1!C19</f>
        <v xml:space="preserve"> </v>
      </c>
      <c r="D19" s="203" t="str">
        <f>KOMMUN_1!D19</f>
        <v xml:space="preserve"> </v>
      </c>
      <c r="E19" s="203" t="str">
        <f>KOMMUN_1!E19</f>
        <v xml:space="preserve"> </v>
      </c>
      <c r="F19" s="208">
        <f>KOMMUN_1!F19</f>
        <v>2703.248</v>
      </c>
      <c r="G19" s="208">
        <f>KOMMUN_1!G19</f>
        <v>2039.7629999999999</v>
      </c>
      <c r="H19" s="208" t="str">
        <f>KOMMUN_1!H19</f>
        <v>–</v>
      </c>
      <c r="I19" s="208" t="str">
        <f>KOMMUN_1!I19</f>
        <v>..</v>
      </c>
      <c r="J19" s="208">
        <f>KOMMUN_1!J19</f>
        <v>1667.597</v>
      </c>
      <c r="K19" s="208">
        <f>KOMMUN_1!K19</f>
        <v>272.53399999999999</v>
      </c>
      <c r="L19" s="208">
        <f>KOMMUN_1!L19</f>
        <v>518.77499999999998</v>
      </c>
      <c r="M19" s="208" t="str">
        <f>KOMMUN_1!M19</f>
        <v>..</v>
      </c>
      <c r="N19" s="208">
        <f>KOMMUN_1!N19</f>
        <v>651.88099999999997</v>
      </c>
      <c r="O19" s="208">
        <f>KOMMUN_1!O19</f>
        <v>478.15600000000001</v>
      </c>
      <c r="P19" s="208">
        <f>KOMMUN_1!P19</f>
        <v>742.02099999999996</v>
      </c>
      <c r="Q19" s="208">
        <f>KOMMUN_1!Q19</f>
        <v>9215.7960000000003</v>
      </c>
    </row>
    <row r="20" spans="1:17" ht="10.5" customHeight="1" x14ac:dyDescent="0.2">
      <c r="A20" s="203" t="str">
        <f>KOMMUN_1!A20</f>
        <v>0139</v>
      </c>
      <c r="B20" s="203" t="str">
        <f>KOMMUN_1!B20</f>
        <v>Upplands-Bro</v>
      </c>
      <c r="C20" s="203" t="str">
        <f>KOMMUN_1!C20</f>
        <v xml:space="preserve"> </v>
      </c>
      <c r="D20" s="203" t="str">
        <f>KOMMUN_1!D20</f>
        <v xml:space="preserve"> </v>
      </c>
      <c r="E20" s="203" t="str">
        <f>KOMMUN_1!E20</f>
        <v xml:space="preserve"> </v>
      </c>
      <c r="F20" s="208">
        <f>KOMMUN_1!F20</f>
        <v>1373.828</v>
      </c>
      <c r="G20" s="208">
        <f>KOMMUN_1!G20</f>
        <v>762.89</v>
      </c>
      <c r="H20" s="208" t="str">
        <f>KOMMUN_1!H20</f>
        <v>–</v>
      </c>
      <c r="I20" s="208" t="str">
        <f>KOMMUN_1!I20</f>
        <v>..</v>
      </c>
      <c r="J20" s="208">
        <f>KOMMUN_1!J20</f>
        <v>934.98199999999997</v>
      </c>
      <c r="K20" s="208" t="str">
        <f>KOMMUN_1!K20</f>
        <v>..</v>
      </c>
      <c r="L20" s="208">
        <f>KOMMUN_1!L20</f>
        <v>237.94800000000001</v>
      </c>
      <c r="M20" s="208">
        <f>KOMMUN_1!M20</f>
        <v>87.2</v>
      </c>
      <c r="N20" s="208">
        <f>KOMMUN_1!N20</f>
        <v>269.48500000000001</v>
      </c>
      <c r="O20" s="208" t="str">
        <f>KOMMUN_1!O20</f>
        <v>..</v>
      </c>
      <c r="P20" s="208">
        <f>KOMMUN_1!P20</f>
        <v>410.851</v>
      </c>
      <c r="Q20" s="208">
        <f>KOMMUN_1!Q20</f>
        <v>4255.3310000000001</v>
      </c>
    </row>
    <row r="21" spans="1:17" ht="10.5" customHeight="1" x14ac:dyDescent="0.2">
      <c r="A21" s="203" t="str">
        <f>KOMMUN_1!A21</f>
        <v>0140</v>
      </c>
      <c r="B21" s="203" t="str">
        <f>KOMMUN_1!B21</f>
        <v>Nykvarn</v>
      </c>
      <c r="C21" s="203" t="str">
        <f>KOMMUN_1!C21</f>
        <v xml:space="preserve"> </v>
      </c>
      <c r="D21" s="203" t="str">
        <f>KOMMUN_1!D21</f>
        <v xml:space="preserve"> </v>
      </c>
      <c r="E21" s="203" t="str">
        <f>KOMMUN_1!E21</f>
        <v xml:space="preserve"> </v>
      </c>
      <c r="F21" s="208">
        <f>KOMMUN_1!F21</f>
        <v>620.54700000000003</v>
      </c>
      <c r="G21" s="208">
        <f>KOMMUN_1!G21</f>
        <v>735.09799999999996</v>
      </c>
      <c r="H21" s="208" t="str">
        <f>KOMMUN_1!H21</f>
        <v>–</v>
      </c>
      <c r="I21" s="208" t="str">
        <f>KOMMUN_1!I21</f>
        <v>..</v>
      </c>
      <c r="J21" s="208">
        <f>KOMMUN_1!J21</f>
        <v>691.91300000000001</v>
      </c>
      <c r="K21" s="208">
        <f>KOMMUN_1!K21</f>
        <v>72.295000000000002</v>
      </c>
      <c r="L21" s="208">
        <f>KOMMUN_1!L21</f>
        <v>65.38</v>
      </c>
      <c r="M21" s="208">
        <f>KOMMUN_1!M21</f>
        <v>115.79600000000001</v>
      </c>
      <c r="N21" s="208">
        <f>KOMMUN_1!N21</f>
        <v>139.09899999999999</v>
      </c>
      <c r="O21" s="208" t="str">
        <f>KOMMUN_1!O21</f>
        <v>..</v>
      </c>
      <c r="P21" s="208">
        <f>KOMMUN_1!P21</f>
        <v>304.642</v>
      </c>
      <c r="Q21" s="208">
        <f>KOMMUN_1!Q21</f>
        <v>2809.6390000000001</v>
      </c>
    </row>
    <row r="22" spans="1:17" ht="10.5" customHeight="1" x14ac:dyDescent="0.2">
      <c r="A22" s="203" t="str">
        <f>KOMMUN_1!A22</f>
        <v>0160</v>
      </c>
      <c r="B22" s="203" t="str">
        <f>KOMMUN_1!B22</f>
        <v>Täby</v>
      </c>
      <c r="C22" s="203" t="str">
        <f>KOMMUN_1!C22</f>
        <v xml:space="preserve"> </v>
      </c>
      <c r="D22" s="203" t="str">
        <f>KOMMUN_1!D22</f>
        <v xml:space="preserve"> </v>
      </c>
      <c r="E22" s="203" t="str">
        <f>KOMMUN_1!E22</f>
        <v xml:space="preserve"> </v>
      </c>
      <c r="F22" s="208">
        <f>KOMMUN_1!F22</f>
        <v>4122.7340000000004</v>
      </c>
      <c r="G22" s="208">
        <f>KOMMUN_1!G22</f>
        <v>3129.3209999999999</v>
      </c>
      <c r="H22" s="208" t="str">
        <f>KOMMUN_1!H22</f>
        <v>..</v>
      </c>
      <c r="I22" s="208" t="str">
        <f>KOMMUN_1!I22</f>
        <v>..</v>
      </c>
      <c r="J22" s="208">
        <f>KOMMUN_1!J22</f>
        <v>2112.165</v>
      </c>
      <c r="K22" s="208" t="str">
        <f>KOMMUN_1!K22</f>
        <v>..</v>
      </c>
      <c r="L22" s="208">
        <f>KOMMUN_1!L22</f>
        <v>1959.425</v>
      </c>
      <c r="M22" s="208" t="str">
        <f>KOMMUN_1!M22</f>
        <v>..</v>
      </c>
      <c r="N22" s="208">
        <f>KOMMUN_1!N22</f>
        <v>1324.837</v>
      </c>
      <c r="O22" s="208" t="str">
        <f>KOMMUN_1!O22</f>
        <v>–</v>
      </c>
      <c r="P22" s="208">
        <f>KOMMUN_1!P22</f>
        <v>1148.049</v>
      </c>
      <c r="Q22" s="208">
        <f>KOMMUN_1!Q22</f>
        <v>14509.268</v>
      </c>
    </row>
    <row r="23" spans="1:17" ht="10.5" customHeight="1" x14ac:dyDescent="0.2">
      <c r="A23" s="203" t="str">
        <f>KOMMUN_1!A23</f>
        <v>0162</v>
      </c>
      <c r="B23" s="203" t="str">
        <f>KOMMUN_1!B23</f>
        <v>Danderyd</v>
      </c>
      <c r="C23" s="203" t="str">
        <f>KOMMUN_1!C23</f>
        <v xml:space="preserve"> </v>
      </c>
      <c r="D23" s="203" t="str">
        <f>KOMMUN_1!D23</f>
        <v xml:space="preserve"> </v>
      </c>
      <c r="E23" s="203" t="str">
        <f>KOMMUN_1!E23</f>
        <v xml:space="preserve"> </v>
      </c>
      <c r="F23" s="208">
        <f>KOMMUN_1!F23</f>
        <v>1243.1510000000001</v>
      </c>
      <c r="G23" s="208">
        <f>KOMMUN_1!G23</f>
        <v>476.86500000000001</v>
      </c>
      <c r="H23" s="208">
        <f>KOMMUN_1!H23</f>
        <v>192.49100000000001</v>
      </c>
      <c r="I23" s="208" t="str">
        <f>KOMMUN_1!I23</f>
        <v>..</v>
      </c>
      <c r="J23" s="208">
        <f>KOMMUN_1!J23</f>
        <v>544.56100000000004</v>
      </c>
      <c r="K23" s="208" t="str">
        <f>KOMMUN_1!K23</f>
        <v>..</v>
      </c>
      <c r="L23" s="208">
        <f>KOMMUN_1!L23</f>
        <v>623.61400000000003</v>
      </c>
      <c r="M23" s="208">
        <f>KOMMUN_1!M23</f>
        <v>526.23199999999997</v>
      </c>
      <c r="N23" s="208">
        <f>KOMMUN_1!N23</f>
        <v>2849.328</v>
      </c>
      <c r="O23" s="208" t="str">
        <f>KOMMUN_1!O23</f>
        <v>..</v>
      </c>
      <c r="P23" s="208">
        <f>KOMMUN_1!P23</f>
        <v>306.726</v>
      </c>
      <c r="Q23" s="208">
        <f>KOMMUN_1!Q23</f>
        <v>6885.3639999999996</v>
      </c>
    </row>
    <row r="24" spans="1:17" ht="10.5" customHeight="1" x14ac:dyDescent="0.2">
      <c r="A24" s="203" t="str">
        <f>KOMMUN_1!A24</f>
        <v>0163</v>
      </c>
      <c r="B24" s="203" t="str">
        <f>KOMMUN_1!B24</f>
        <v>Sollentuna</v>
      </c>
      <c r="C24" s="203" t="str">
        <f>KOMMUN_1!C24</f>
        <v xml:space="preserve"> </v>
      </c>
      <c r="D24" s="203" t="str">
        <f>KOMMUN_1!D24</f>
        <v xml:space="preserve"> </v>
      </c>
      <c r="E24" s="203" t="str">
        <f>KOMMUN_1!E24</f>
        <v xml:space="preserve"> </v>
      </c>
      <c r="F24" s="208">
        <f>KOMMUN_1!F24</f>
        <v>2899.4459999999999</v>
      </c>
      <c r="G24" s="208">
        <f>KOMMUN_1!G24</f>
        <v>3037.0450000000001</v>
      </c>
      <c r="H24" s="208" t="str">
        <f>KOMMUN_1!H24</f>
        <v>..</v>
      </c>
      <c r="I24" s="208" t="str">
        <f>KOMMUN_1!I24</f>
        <v>..</v>
      </c>
      <c r="J24" s="208">
        <f>KOMMUN_1!J24</f>
        <v>1351.319</v>
      </c>
      <c r="K24" s="208" t="str">
        <f>KOMMUN_1!K24</f>
        <v>..</v>
      </c>
      <c r="L24" s="208">
        <f>KOMMUN_1!L24</f>
        <v>488.31700000000001</v>
      </c>
      <c r="M24" s="208">
        <f>KOMMUN_1!M24</f>
        <v>164.44200000000001</v>
      </c>
      <c r="N24" s="208">
        <f>KOMMUN_1!N24</f>
        <v>1320.452</v>
      </c>
      <c r="O24" s="208">
        <f>KOMMUN_1!O24</f>
        <v>2000.3130000000001</v>
      </c>
      <c r="P24" s="208">
        <f>KOMMUN_1!P24</f>
        <v>931.01</v>
      </c>
      <c r="Q24" s="208">
        <f>KOMMUN_1!Q24</f>
        <v>12662.922</v>
      </c>
    </row>
    <row r="25" spans="1:17" ht="10.5" customHeight="1" x14ac:dyDescent="0.2">
      <c r="A25" s="203" t="str">
        <f>KOMMUN_1!A25</f>
        <v>0180</v>
      </c>
      <c r="B25" s="203" t="str">
        <f>KOMMUN_1!B25</f>
        <v>Stockholm</v>
      </c>
      <c r="C25" s="203" t="str">
        <f>KOMMUN_1!C25</f>
        <v xml:space="preserve"> </v>
      </c>
      <c r="D25" s="203" t="str">
        <f>KOMMUN_1!D25</f>
        <v xml:space="preserve"> </v>
      </c>
      <c r="E25" s="203" t="str">
        <f>KOMMUN_1!E25</f>
        <v xml:space="preserve"> </v>
      </c>
      <c r="F25" s="208">
        <f>KOMMUN_1!F25</f>
        <v>6019.6959999999999</v>
      </c>
      <c r="G25" s="208">
        <f>KOMMUN_1!G25</f>
        <v>11541.513000000001</v>
      </c>
      <c r="H25" s="208">
        <f>KOMMUN_1!H25</f>
        <v>1102.076</v>
      </c>
      <c r="I25" s="208" t="str">
        <f>KOMMUN_1!I25</f>
        <v>..</v>
      </c>
      <c r="J25" s="208">
        <f>KOMMUN_1!J25</f>
        <v>3287.768</v>
      </c>
      <c r="K25" s="208" t="str">
        <f>KOMMUN_1!K25</f>
        <v>..</v>
      </c>
      <c r="L25" s="208">
        <f>KOMMUN_1!L25</f>
        <v>2706.4349999999999</v>
      </c>
      <c r="M25" s="208" t="str">
        <f>KOMMUN_1!M25</f>
        <v>..</v>
      </c>
      <c r="N25" s="208">
        <f>KOMMUN_1!N25</f>
        <v>7037.23</v>
      </c>
      <c r="O25" s="208">
        <f>KOMMUN_1!O25</f>
        <v>6023.9449999999997</v>
      </c>
      <c r="P25" s="208">
        <f>KOMMUN_1!P25</f>
        <v>3634.4229999999998</v>
      </c>
      <c r="Q25" s="208">
        <f>KOMMUN_1!Q25</f>
        <v>43226.012999999999</v>
      </c>
    </row>
    <row r="26" spans="1:17" ht="10.5" customHeight="1" x14ac:dyDescent="0.2">
      <c r="A26" s="203" t="str">
        <f>KOMMUN_1!A26</f>
        <v>0181</v>
      </c>
      <c r="B26" s="203" t="str">
        <f>KOMMUN_1!B26</f>
        <v>Södertälje</v>
      </c>
      <c r="C26" s="203" t="str">
        <f>KOMMUN_1!C26</f>
        <v xml:space="preserve"> </v>
      </c>
      <c r="D26" s="203" t="str">
        <f>KOMMUN_1!D26</f>
        <v xml:space="preserve"> </v>
      </c>
      <c r="E26" s="203" t="str">
        <f>KOMMUN_1!E26</f>
        <v xml:space="preserve"> </v>
      </c>
      <c r="F26" s="208">
        <f>KOMMUN_1!F26</f>
        <v>1584.7729999999999</v>
      </c>
      <c r="G26" s="208">
        <f>KOMMUN_1!G26</f>
        <v>2214.5050000000001</v>
      </c>
      <c r="H26" s="208" t="str">
        <f>KOMMUN_1!H26</f>
        <v>–</v>
      </c>
      <c r="I26" s="208" t="str">
        <f>KOMMUN_1!I26</f>
        <v>..</v>
      </c>
      <c r="J26" s="208">
        <f>KOMMUN_1!J26</f>
        <v>1847.5889999999999</v>
      </c>
      <c r="K26" s="208">
        <f>KOMMUN_1!K26</f>
        <v>328.19900000000001</v>
      </c>
      <c r="L26" s="208">
        <f>KOMMUN_1!L26</f>
        <v>399.59199999999998</v>
      </c>
      <c r="M26" s="208">
        <f>KOMMUN_1!M26</f>
        <v>257.27600000000001</v>
      </c>
      <c r="N26" s="208">
        <f>KOMMUN_1!N26</f>
        <v>866.26599999999996</v>
      </c>
      <c r="O26" s="208">
        <f>KOMMUN_1!O26</f>
        <v>2377.8159999999998</v>
      </c>
      <c r="P26" s="208">
        <f>KOMMUN_1!P26</f>
        <v>665.49300000000005</v>
      </c>
      <c r="Q26" s="208">
        <f>KOMMUN_1!Q26</f>
        <v>10559.351000000001</v>
      </c>
    </row>
    <row r="27" spans="1:17" ht="10.5" customHeight="1" x14ac:dyDescent="0.2">
      <c r="A27" s="203" t="str">
        <f>KOMMUN_1!A27</f>
        <v>0182</v>
      </c>
      <c r="B27" s="203" t="str">
        <f>KOMMUN_1!B27</f>
        <v>Nacka</v>
      </c>
      <c r="C27" s="203" t="str">
        <f>KOMMUN_1!C27</f>
        <v xml:space="preserve"> </v>
      </c>
      <c r="D27" s="203" t="str">
        <f>KOMMUN_1!D27</f>
        <v xml:space="preserve"> </v>
      </c>
      <c r="E27" s="203" t="str">
        <f>KOMMUN_1!E27</f>
        <v xml:space="preserve"> </v>
      </c>
      <c r="F27" s="208">
        <f>KOMMUN_1!F27</f>
        <v>2042.509</v>
      </c>
      <c r="G27" s="208">
        <f>KOMMUN_1!G27</f>
        <v>3091.9870000000001</v>
      </c>
      <c r="H27" s="208" t="str">
        <f>KOMMUN_1!H27</f>
        <v>..</v>
      </c>
      <c r="I27" s="208" t="str">
        <f>KOMMUN_1!I27</f>
        <v>..</v>
      </c>
      <c r="J27" s="208">
        <f>KOMMUN_1!J27</f>
        <v>1977.3620000000001</v>
      </c>
      <c r="K27" s="208" t="str">
        <f>KOMMUN_1!K27</f>
        <v>..</v>
      </c>
      <c r="L27" s="208">
        <f>KOMMUN_1!L27</f>
        <v>623.21199999999999</v>
      </c>
      <c r="M27" s="208">
        <f>KOMMUN_1!M27</f>
        <v>600.47299999999996</v>
      </c>
      <c r="N27" s="208">
        <f>KOMMUN_1!N27</f>
        <v>2923.732</v>
      </c>
      <c r="O27" s="208">
        <f>KOMMUN_1!O27</f>
        <v>1473.2670000000001</v>
      </c>
      <c r="P27" s="208">
        <f>KOMMUN_1!P27</f>
        <v>1110.79</v>
      </c>
      <c r="Q27" s="208">
        <f>KOMMUN_1!Q27</f>
        <v>14200.953</v>
      </c>
    </row>
    <row r="28" spans="1:17" ht="10.5" customHeight="1" x14ac:dyDescent="0.2">
      <c r="A28" s="204" t="str">
        <f>KOMMUN_1!A28</f>
        <v>0183</v>
      </c>
      <c r="B28" s="204" t="str">
        <f>KOMMUN_1!B28</f>
        <v>Sundbyberg</v>
      </c>
      <c r="C28" s="204" t="str">
        <f>KOMMUN_1!C28</f>
        <v xml:space="preserve"> </v>
      </c>
      <c r="D28" s="204" t="str">
        <f>KOMMUN_1!D28</f>
        <v xml:space="preserve"> </v>
      </c>
      <c r="E28" s="204" t="str">
        <f>KOMMUN_1!E28</f>
        <v xml:space="preserve"> </v>
      </c>
      <c r="F28" s="208">
        <f>KOMMUN_1!F28</f>
        <v>72.326999999999998</v>
      </c>
      <c r="G28" s="208">
        <f>KOMMUN_1!G28</f>
        <v>263.863</v>
      </c>
      <c r="H28" s="208" t="str">
        <f>KOMMUN_1!H28</f>
        <v>..</v>
      </c>
      <c r="I28" s="208" t="str">
        <f>KOMMUN_1!I28</f>
        <v>..</v>
      </c>
      <c r="J28" s="208">
        <f>KOMMUN_1!J28</f>
        <v>81.581000000000003</v>
      </c>
      <c r="K28" s="208" t="str">
        <f>KOMMUN_1!K28</f>
        <v>..</v>
      </c>
      <c r="L28" s="208">
        <f>KOMMUN_1!L28</f>
        <v>74.036000000000001</v>
      </c>
      <c r="M28" s="208">
        <f>KOMMUN_1!M28</f>
        <v>38.426000000000002</v>
      </c>
      <c r="N28" s="208">
        <f>KOMMUN_1!N28</f>
        <v>311.48599999999999</v>
      </c>
      <c r="O28" s="208">
        <f>KOMMUN_1!O28</f>
        <v>64.212999999999994</v>
      </c>
      <c r="P28" s="208">
        <f>KOMMUN_1!P28</f>
        <v>154.81800000000001</v>
      </c>
      <c r="Q28" s="208">
        <f>KOMMUN_1!Q28</f>
        <v>1091.357</v>
      </c>
    </row>
    <row r="29" spans="1:17" ht="10.5" customHeight="1" x14ac:dyDescent="0.2">
      <c r="A29" s="204" t="str">
        <f>KOMMUN_1!A29</f>
        <v>0184</v>
      </c>
      <c r="B29" s="204" t="str">
        <f>KOMMUN_1!B29</f>
        <v>Solna</v>
      </c>
      <c r="C29" s="204" t="str">
        <f>KOMMUN_1!C29</f>
        <v xml:space="preserve"> </v>
      </c>
      <c r="D29" s="204" t="str">
        <f>KOMMUN_1!D29</f>
        <v xml:space="preserve"> </v>
      </c>
      <c r="E29" s="204" t="str">
        <f>KOMMUN_1!E29</f>
        <v xml:space="preserve"> </v>
      </c>
      <c r="F29" s="208">
        <f>KOMMUN_1!F29</f>
        <v>22.971</v>
      </c>
      <c r="G29" s="208">
        <f>KOMMUN_1!G29</f>
        <v>39.872999999999998</v>
      </c>
      <c r="H29" s="208">
        <f>KOMMUN_1!H29</f>
        <v>14.173</v>
      </c>
      <c r="I29" s="208" t="str">
        <f>KOMMUN_1!I29</f>
        <v>..</v>
      </c>
      <c r="J29" s="208">
        <f>KOMMUN_1!J29</f>
        <v>48.9</v>
      </c>
      <c r="K29" s="208" t="str">
        <f>KOMMUN_1!K29</f>
        <v>..</v>
      </c>
      <c r="L29" s="208">
        <f>KOMMUN_1!L29</f>
        <v>9.41</v>
      </c>
      <c r="M29" s="208" t="str">
        <f>KOMMUN_1!M29</f>
        <v>..</v>
      </c>
      <c r="N29" s="208">
        <f>KOMMUN_1!N29</f>
        <v>75.986000000000004</v>
      </c>
      <c r="O29" s="208">
        <f>KOMMUN_1!O29</f>
        <v>176.679</v>
      </c>
      <c r="P29" s="208">
        <f>KOMMUN_1!P29</f>
        <v>57.243000000000002</v>
      </c>
      <c r="Q29" s="208">
        <f>KOMMUN_1!Q29</f>
        <v>474.54899999999998</v>
      </c>
    </row>
    <row r="30" spans="1:17" ht="10.5" customHeight="1" x14ac:dyDescent="0.2">
      <c r="A30" s="204" t="str">
        <f>KOMMUN_1!A30</f>
        <v>0186</v>
      </c>
      <c r="B30" s="204" t="str">
        <f>KOMMUN_1!B30</f>
        <v>Lidingö</v>
      </c>
      <c r="C30" s="204" t="str">
        <f>KOMMUN_1!C30</f>
        <v xml:space="preserve"> </v>
      </c>
      <c r="D30" s="204" t="str">
        <f>KOMMUN_1!D30</f>
        <v xml:space="preserve"> </v>
      </c>
      <c r="E30" s="204" t="str">
        <f>KOMMUN_1!E30</f>
        <v xml:space="preserve"> </v>
      </c>
      <c r="F30" s="208">
        <f>KOMMUN_1!F30</f>
        <v>1446.6949999999999</v>
      </c>
      <c r="G30" s="208">
        <f>KOMMUN_1!G30</f>
        <v>1404.7650000000001</v>
      </c>
      <c r="H30" s="208" t="str">
        <f>KOMMUN_1!H30</f>
        <v>..</v>
      </c>
      <c r="I30" s="208" t="str">
        <f>KOMMUN_1!I30</f>
        <v>..</v>
      </c>
      <c r="J30" s="208">
        <f>KOMMUN_1!J30</f>
        <v>520.43700000000001</v>
      </c>
      <c r="K30" s="208" t="str">
        <f>KOMMUN_1!K30</f>
        <v>–</v>
      </c>
      <c r="L30" s="208">
        <f>KOMMUN_1!L30</f>
        <v>657.72</v>
      </c>
      <c r="M30" s="208" t="str">
        <f>KOMMUN_1!M30</f>
        <v>..</v>
      </c>
      <c r="N30" s="208">
        <f>KOMMUN_1!N30</f>
        <v>1372.713</v>
      </c>
      <c r="O30" s="208">
        <f>KOMMUN_1!O30</f>
        <v>567.91200000000003</v>
      </c>
      <c r="P30" s="208">
        <f>KOMMUN_1!P30</f>
        <v>321.72300000000001</v>
      </c>
      <c r="Q30" s="208">
        <f>KOMMUN_1!Q30</f>
        <v>6477.3909999999996</v>
      </c>
    </row>
    <row r="31" spans="1:17" ht="10.5" customHeight="1" x14ac:dyDescent="0.2">
      <c r="A31" s="204" t="str">
        <f>KOMMUN_1!A31</f>
        <v>0187</v>
      </c>
      <c r="B31" s="204" t="str">
        <f>KOMMUN_1!B31</f>
        <v>Vaxholm</v>
      </c>
      <c r="C31" s="204" t="str">
        <f>KOMMUN_1!C31</f>
        <v xml:space="preserve"> </v>
      </c>
      <c r="D31" s="204" t="str">
        <f>KOMMUN_1!D31</f>
        <v xml:space="preserve"> </v>
      </c>
      <c r="E31" s="204" t="str">
        <f>KOMMUN_1!E31</f>
        <v xml:space="preserve"> </v>
      </c>
      <c r="F31" s="208">
        <f>KOMMUN_1!F31</f>
        <v>431.524</v>
      </c>
      <c r="G31" s="208">
        <f>KOMMUN_1!G31</f>
        <v>454.08699999999999</v>
      </c>
      <c r="H31" s="208" t="str">
        <f>KOMMUN_1!H31</f>
        <v>–</v>
      </c>
      <c r="I31" s="208" t="str">
        <f>KOMMUN_1!I31</f>
        <v>–</v>
      </c>
      <c r="J31" s="208">
        <f>KOMMUN_1!J31</f>
        <v>740.06700000000001</v>
      </c>
      <c r="K31" s="208" t="str">
        <f>KOMMUN_1!K31</f>
        <v>..</v>
      </c>
      <c r="L31" s="208">
        <f>KOMMUN_1!L31</f>
        <v>259.43400000000003</v>
      </c>
      <c r="M31" s="208">
        <f>KOMMUN_1!M31</f>
        <v>111.809</v>
      </c>
      <c r="N31" s="208">
        <f>KOMMUN_1!N31</f>
        <v>162.208</v>
      </c>
      <c r="O31" s="208">
        <f>KOMMUN_1!O31</f>
        <v>256.04199999999997</v>
      </c>
      <c r="P31" s="208">
        <f>KOMMUN_1!P31</f>
        <v>146.21600000000001</v>
      </c>
      <c r="Q31" s="208">
        <f>KOMMUN_1!Q31</f>
        <v>2569.84</v>
      </c>
    </row>
    <row r="32" spans="1:17" ht="10.5" customHeight="1" x14ac:dyDescent="0.2">
      <c r="A32" s="204" t="str">
        <f>KOMMUN_1!A32</f>
        <v>0188</v>
      </c>
      <c r="B32" s="204" t="str">
        <f>KOMMUN_1!B32</f>
        <v>Norrtälje</v>
      </c>
      <c r="C32" s="204" t="str">
        <f>KOMMUN_1!C32</f>
        <v xml:space="preserve"> </v>
      </c>
      <c r="D32" s="204" t="str">
        <f>KOMMUN_1!D32</f>
        <v xml:space="preserve"> </v>
      </c>
      <c r="E32" s="204" t="str">
        <f>KOMMUN_1!E32</f>
        <v xml:space="preserve"> </v>
      </c>
      <c r="F32" s="208">
        <f>KOMMUN_1!F32</f>
        <v>2264.4879999999998</v>
      </c>
      <c r="G32" s="208">
        <f>KOMMUN_1!G32</f>
        <v>2023.567</v>
      </c>
      <c r="H32" s="208" t="str">
        <f>KOMMUN_1!H32</f>
        <v>..</v>
      </c>
      <c r="I32" s="208" t="str">
        <f>KOMMUN_1!I32</f>
        <v>–</v>
      </c>
      <c r="J32" s="208">
        <f>KOMMUN_1!J32</f>
        <v>4965.933</v>
      </c>
      <c r="K32" s="208">
        <f>KOMMUN_1!K32</f>
        <v>1003.836</v>
      </c>
      <c r="L32" s="208">
        <f>KOMMUN_1!L32</f>
        <v>471.17899999999997</v>
      </c>
      <c r="M32" s="208">
        <f>KOMMUN_1!M32</f>
        <v>552.23800000000006</v>
      </c>
      <c r="N32" s="208">
        <f>KOMMUN_1!N32</f>
        <v>1768.7439999999999</v>
      </c>
      <c r="O32" s="208" t="str">
        <f>KOMMUN_1!O32</f>
        <v>..</v>
      </c>
      <c r="P32" s="208">
        <f>KOMMUN_1!P32</f>
        <v>1093.703</v>
      </c>
      <c r="Q32" s="208">
        <f>KOMMUN_1!Q32</f>
        <v>14234.007</v>
      </c>
    </row>
    <row r="33" spans="1:17" ht="10.5" customHeight="1" x14ac:dyDescent="0.2">
      <c r="A33" s="204" t="str">
        <f>KOMMUN_1!A33</f>
        <v>0191</v>
      </c>
      <c r="B33" s="204" t="str">
        <f>KOMMUN_1!B33</f>
        <v>Sigtuna</v>
      </c>
      <c r="C33" s="204" t="str">
        <f>KOMMUN_1!C33</f>
        <v xml:space="preserve"> </v>
      </c>
      <c r="D33" s="204" t="str">
        <f>KOMMUN_1!D33</f>
        <v xml:space="preserve"> </v>
      </c>
      <c r="E33" s="204" t="str">
        <f>KOMMUN_1!E33</f>
        <v xml:space="preserve"> </v>
      </c>
      <c r="F33" s="208">
        <f>KOMMUN_1!F33</f>
        <v>1731.4110000000001</v>
      </c>
      <c r="G33" s="208">
        <f>KOMMUN_1!G33</f>
        <v>1039.123</v>
      </c>
      <c r="H33" s="208" t="str">
        <f>KOMMUN_1!H33</f>
        <v>–</v>
      </c>
      <c r="I33" s="208" t="str">
        <f>KOMMUN_1!I33</f>
        <v>..</v>
      </c>
      <c r="J33" s="208">
        <f>KOMMUN_1!J33</f>
        <v>1452.2660000000001</v>
      </c>
      <c r="K33" s="208">
        <f>KOMMUN_1!K33</f>
        <v>75.287999999999997</v>
      </c>
      <c r="L33" s="208">
        <f>KOMMUN_1!L33</f>
        <v>543.26800000000003</v>
      </c>
      <c r="M33" s="208" t="str">
        <f>KOMMUN_1!M33</f>
        <v>..</v>
      </c>
      <c r="N33" s="208">
        <f>KOMMUN_1!N33</f>
        <v>469.899</v>
      </c>
      <c r="O33" s="208" t="str">
        <f>KOMMUN_1!O33</f>
        <v>..</v>
      </c>
      <c r="P33" s="208">
        <f>KOMMUN_1!P33</f>
        <v>417.09800000000001</v>
      </c>
      <c r="Q33" s="208">
        <f>KOMMUN_1!Q33</f>
        <v>6093.6930000000002</v>
      </c>
    </row>
    <row r="34" spans="1:17" ht="10.5" customHeight="1" x14ac:dyDescent="0.2">
      <c r="A34" s="204" t="str">
        <f>KOMMUN_1!A34</f>
        <v>0192</v>
      </c>
      <c r="B34" s="204" t="str">
        <f>KOMMUN_1!B34</f>
        <v>Nynäshamn</v>
      </c>
      <c r="C34" s="204" t="str">
        <f>KOMMUN_1!C34</f>
        <v xml:space="preserve"> </v>
      </c>
      <c r="D34" s="204" t="str">
        <f>KOMMUN_1!D34</f>
        <v xml:space="preserve"> </v>
      </c>
      <c r="E34" s="204" t="str">
        <f>KOMMUN_1!E34</f>
        <v xml:space="preserve"> </v>
      </c>
      <c r="F34" s="208">
        <f>KOMMUN_1!F34</f>
        <v>1751.202</v>
      </c>
      <c r="G34" s="208">
        <f>KOMMUN_1!G34</f>
        <v>312.80799999999999</v>
      </c>
      <c r="H34" s="208" t="str">
        <f>KOMMUN_1!H34</f>
        <v>..</v>
      </c>
      <c r="I34" s="208">
        <f>KOMMUN_1!I34</f>
        <v>147.80699999999999</v>
      </c>
      <c r="J34" s="208">
        <f>KOMMUN_1!J34</f>
        <v>1841.982</v>
      </c>
      <c r="K34" s="208">
        <f>KOMMUN_1!K34</f>
        <v>257.86900000000003</v>
      </c>
      <c r="L34" s="208">
        <f>KOMMUN_1!L34</f>
        <v>266.85899999999998</v>
      </c>
      <c r="M34" s="208" t="str">
        <f>KOMMUN_1!M34</f>
        <v>..</v>
      </c>
      <c r="N34" s="208">
        <f>KOMMUN_1!N34</f>
        <v>265.22899999999998</v>
      </c>
      <c r="O34" s="208" t="str">
        <f>KOMMUN_1!O34</f>
        <v>..</v>
      </c>
      <c r="P34" s="208">
        <f>KOMMUN_1!P34</f>
        <v>562.57299999999998</v>
      </c>
      <c r="Q34" s="208">
        <f>KOMMUN_1!Q34</f>
        <v>5533.933</v>
      </c>
    </row>
    <row r="35" spans="1:17" x14ac:dyDescent="0.2">
      <c r="Q35" s="208" t="s">
        <v>228</v>
      </c>
    </row>
    <row r="36" spans="1:17" ht="15" customHeight="1" x14ac:dyDescent="0.2">
      <c r="A36" s="166"/>
      <c r="B36" s="166"/>
      <c r="C36" s="166"/>
      <c r="D36" s="166"/>
      <c r="E36" s="166"/>
      <c r="F36" s="331" t="s">
        <v>255</v>
      </c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</row>
    <row r="37" spans="1:17" ht="24" customHeight="1" x14ac:dyDescent="0.2">
      <c r="A37" s="215" t="s">
        <v>273</v>
      </c>
      <c r="B37" s="172"/>
      <c r="C37" s="172"/>
      <c r="D37" s="172"/>
      <c r="E37" s="172"/>
      <c r="F37" s="322" t="s">
        <v>53</v>
      </c>
      <c r="G37" s="322" t="s">
        <v>54</v>
      </c>
      <c r="H37" s="322" t="s">
        <v>8</v>
      </c>
      <c r="I37" s="322" t="s">
        <v>55</v>
      </c>
      <c r="J37" s="322" t="s">
        <v>155</v>
      </c>
      <c r="K37" s="322" t="s">
        <v>50</v>
      </c>
      <c r="L37" s="322" t="s">
        <v>57</v>
      </c>
      <c r="M37" s="322" t="s">
        <v>58</v>
      </c>
      <c r="N37" s="322" t="s">
        <v>59</v>
      </c>
      <c r="O37" s="322" t="s">
        <v>60</v>
      </c>
      <c r="P37" s="230" t="s">
        <v>1082</v>
      </c>
      <c r="Q37" s="322" t="s">
        <v>24</v>
      </c>
    </row>
    <row r="38" spans="1:17" s="173" customFormat="1" ht="17.25" customHeight="1" x14ac:dyDescent="0.2">
      <c r="A38" s="207" t="str">
        <f>KOMMUN_1!A35</f>
        <v>03</v>
      </c>
      <c r="B38" s="207" t="str">
        <f>KOMMUN_1!B35</f>
        <v>Uppsala län</v>
      </c>
      <c r="C38" s="207" t="str">
        <f>KOMMUN_1!C35</f>
        <v xml:space="preserve"> </v>
      </c>
      <c r="D38" s="207" t="str">
        <f>KOMMUN_1!D35</f>
        <v xml:space="preserve"> </v>
      </c>
      <c r="E38" s="207" t="str">
        <f>KOMMUN_1!E35</f>
        <v xml:space="preserve"> </v>
      </c>
      <c r="F38" s="209">
        <f>KOMMUN_1!F35</f>
        <v>6798.2669999999998</v>
      </c>
      <c r="G38" s="209">
        <f>KOMMUN_1!G35</f>
        <v>8025.1940000000004</v>
      </c>
      <c r="H38" s="209">
        <f>KOMMUN_1!H35</f>
        <v>752.65599999999995</v>
      </c>
      <c r="I38" s="209">
        <f>KOMMUN_1!I35</f>
        <v>183.68299999999999</v>
      </c>
      <c r="J38" s="209">
        <f>KOMMUN_1!J35</f>
        <v>14437.442999999999</v>
      </c>
      <c r="K38" s="209">
        <f>KOMMUN_1!K35</f>
        <v>7033.6949999999997</v>
      </c>
      <c r="L38" s="209">
        <f>KOMMUN_1!L35</f>
        <v>2528.4920000000002</v>
      </c>
      <c r="M38" s="209">
        <f>KOMMUN_1!M35</f>
        <v>1970.9269999999999</v>
      </c>
      <c r="N38" s="209">
        <f>KOMMUN_1!N35</f>
        <v>5551.6139999999996</v>
      </c>
      <c r="O38" s="209">
        <f>KOMMUN_1!O35</f>
        <v>7631.6559999999999</v>
      </c>
      <c r="P38" s="209">
        <f>KOMMUN_1!P35</f>
        <v>7624.7089999999998</v>
      </c>
      <c r="Q38" s="209">
        <f>KOMMUN_1!Q35</f>
        <v>62538.336000000003</v>
      </c>
    </row>
    <row r="39" spans="1:17" ht="10.5" customHeight="1" x14ac:dyDescent="0.2">
      <c r="A39" s="204" t="str">
        <f>KOMMUN_1!A36</f>
        <v>0305</v>
      </c>
      <c r="B39" s="204" t="str">
        <f>KOMMUN_1!B36</f>
        <v>Håbo</v>
      </c>
      <c r="C39" s="204" t="str">
        <f>KOMMUN_1!C36</f>
        <v xml:space="preserve"> </v>
      </c>
      <c r="D39" s="204" t="str">
        <f>KOMMUN_1!D36</f>
        <v xml:space="preserve"> </v>
      </c>
      <c r="E39" s="204" t="str">
        <f>KOMMUN_1!E36</f>
        <v xml:space="preserve"> </v>
      </c>
      <c r="F39" s="208">
        <f>KOMMUN_1!F36</f>
        <v>1403.354</v>
      </c>
      <c r="G39" s="208">
        <f>KOMMUN_1!G36</f>
        <v>1526.0840000000001</v>
      </c>
      <c r="H39" s="208" t="str">
        <f>KOMMUN_1!H36</f>
        <v>–</v>
      </c>
      <c r="I39" s="208" t="str">
        <f>KOMMUN_1!I36</f>
        <v>–</v>
      </c>
      <c r="J39" s="208">
        <f>KOMMUN_1!J36</f>
        <v>1255.9069999999999</v>
      </c>
      <c r="K39" s="208">
        <f>KOMMUN_1!K36</f>
        <v>189.79900000000001</v>
      </c>
      <c r="L39" s="208" t="str">
        <f>KOMMUN_1!L36</f>
        <v>..</v>
      </c>
      <c r="M39" s="208" t="str">
        <f>KOMMUN_1!M36</f>
        <v>..</v>
      </c>
      <c r="N39" s="208" t="str">
        <f>KOMMUN_1!N36</f>
        <v>..</v>
      </c>
      <c r="O39" s="208" t="str">
        <f>KOMMUN_1!O36</f>
        <v>–</v>
      </c>
      <c r="P39" s="208">
        <f>KOMMUN_1!P36</f>
        <v>555.23500000000001</v>
      </c>
      <c r="Q39" s="208">
        <f>KOMMUN_1!Q36</f>
        <v>5304.6719999999996</v>
      </c>
    </row>
    <row r="40" spans="1:17" ht="10.5" customHeight="1" x14ac:dyDescent="0.2">
      <c r="A40" s="204" t="str">
        <f>KOMMUN_1!A37</f>
        <v>0319</v>
      </c>
      <c r="B40" s="204" t="str">
        <f>KOMMUN_1!B37</f>
        <v>Älvkarleby</v>
      </c>
      <c r="C40" s="204" t="str">
        <f>KOMMUN_1!C37</f>
        <v xml:space="preserve"> </v>
      </c>
      <c r="D40" s="204" t="str">
        <f>KOMMUN_1!D37</f>
        <v xml:space="preserve"> </v>
      </c>
      <c r="E40" s="204" t="str">
        <f>KOMMUN_1!E37</f>
        <v xml:space="preserve"> </v>
      </c>
      <c r="F40" s="208">
        <f>KOMMUN_1!F37</f>
        <v>362.12599999999998</v>
      </c>
      <c r="G40" s="208">
        <f>KOMMUN_1!G37</f>
        <v>272.20999999999998</v>
      </c>
      <c r="H40" s="208" t="str">
        <f>KOMMUN_1!H37</f>
        <v>..</v>
      </c>
      <c r="I40" s="208" t="str">
        <f>KOMMUN_1!I37</f>
        <v>–</v>
      </c>
      <c r="J40" s="208">
        <f>KOMMUN_1!J37</f>
        <v>613.94500000000005</v>
      </c>
      <c r="K40" s="208">
        <f>KOMMUN_1!K37</f>
        <v>303.67</v>
      </c>
      <c r="L40" s="208">
        <f>KOMMUN_1!L37</f>
        <v>99.924000000000007</v>
      </c>
      <c r="M40" s="208">
        <f>KOMMUN_1!M37</f>
        <v>104.17700000000001</v>
      </c>
      <c r="N40" s="208">
        <f>KOMMUN_1!N37</f>
        <v>493.74200000000002</v>
      </c>
      <c r="O40" s="208">
        <f>KOMMUN_1!O37</f>
        <v>368.81400000000002</v>
      </c>
      <c r="P40" s="208">
        <f>KOMMUN_1!P37</f>
        <v>199.84200000000001</v>
      </c>
      <c r="Q40" s="208">
        <f>KOMMUN_1!Q37</f>
        <v>2839.634</v>
      </c>
    </row>
    <row r="41" spans="1:17" ht="10.5" customHeight="1" x14ac:dyDescent="0.2">
      <c r="A41" s="204" t="str">
        <f>KOMMUN_1!A38</f>
        <v>0330</v>
      </c>
      <c r="B41" s="204" t="str">
        <f>KOMMUN_1!B38</f>
        <v>Knivsta</v>
      </c>
      <c r="C41" s="204" t="str">
        <f>KOMMUN_1!C38</f>
        <v xml:space="preserve"> </v>
      </c>
      <c r="D41" s="204" t="str">
        <f>KOMMUN_1!D38</f>
        <v xml:space="preserve"> </v>
      </c>
      <c r="E41" s="204" t="str">
        <f>KOMMUN_1!E38</f>
        <v xml:space="preserve"> </v>
      </c>
      <c r="F41" s="208">
        <f>KOMMUN_1!F38</f>
        <v>379.95400000000001</v>
      </c>
      <c r="G41" s="208">
        <f>KOMMUN_1!G38</f>
        <v>444.92200000000003</v>
      </c>
      <c r="H41" s="208" t="str">
        <f>KOMMUN_1!H38</f>
        <v>–</v>
      </c>
      <c r="I41" s="208" t="str">
        <f>KOMMUN_1!I38</f>
        <v>–</v>
      </c>
      <c r="J41" s="208">
        <f>KOMMUN_1!J38</f>
        <v>793.202</v>
      </c>
      <c r="K41" s="208">
        <f>KOMMUN_1!K38</f>
        <v>148.04900000000001</v>
      </c>
      <c r="L41" s="208">
        <f>KOMMUN_1!L38</f>
        <v>175.691</v>
      </c>
      <c r="M41" s="208">
        <f>KOMMUN_1!M38</f>
        <v>126.857</v>
      </c>
      <c r="N41" s="208">
        <f>KOMMUN_1!N38</f>
        <v>261.14800000000002</v>
      </c>
      <c r="O41" s="208">
        <f>KOMMUN_1!O38</f>
        <v>763.77800000000002</v>
      </c>
      <c r="P41" s="208">
        <f>KOMMUN_1!P38</f>
        <v>471.166</v>
      </c>
      <c r="Q41" s="208">
        <f>KOMMUN_1!Q38</f>
        <v>3564.7669999999998</v>
      </c>
    </row>
    <row r="42" spans="1:17" ht="10.5" customHeight="1" x14ac:dyDescent="0.2">
      <c r="A42" s="204" t="str">
        <f>KOMMUN_1!A39</f>
        <v>0331</v>
      </c>
      <c r="B42" s="204" t="str">
        <f>KOMMUN_1!B39</f>
        <v>Heby</v>
      </c>
      <c r="C42" s="204" t="str">
        <f>KOMMUN_1!C39</f>
        <v xml:space="preserve"> </v>
      </c>
      <c r="D42" s="204" t="str">
        <f>KOMMUN_1!D39</f>
        <v xml:space="preserve"> </v>
      </c>
      <c r="E42" s="204" t="str">
        <f>KOMMUN_1!E39</f>
        <v xml:space="preserve"> </v>
      </c>
      <c r="F42" s="208">
        <f>KOMMUN_1!F39</f>
        <v>334.44099999999997</v>
      </c>
      <c r="G42" s="208">
        <f>KOMMUN_1!G39</f>
        <v>428.58800000000002</v>
      </c>
      <c r="H42" s="208" t="str">
        <f>KOMMUN_1!H39</f>
        <v>..</v>
      </c>
      <c r="I42" s="208" t="str">
        <f>KOMMUN_1!I39</f>
        <v>..</v>
      </c>
      <c r="J42" s="208">
        <f>KOMMUN_1!J39</f>
        <v>1399.251</v>
      </c>
      <c r="K42" s="208">
        <f>KOMMUN_1!K39</f>
        <v>1040.2059999999999</v>
      </c>
      <c r="L42" s="208">
        <f>KOMMUN_1!L39</f>
        <v>155.71899999999999</v>
      </c>
      <c r="M42" s="208">
        <f>KOMMUN_1!M39</f>
        <v>107.83499999999999</v>
      </c>
      <c r="N42" s="208">
        <f>KOMMUN_1!N39</f>
        <v>457.35300000000001</v>
      </c>
      <c r="O42" s="208">
        <f>KOMMUN_1!O39</f>
        <v>155.714</v>
      </c>
      <c r="P42" s="208">
        <f>KOMMUN_1!P39</f>
        <v>546.54899999999998</v>
      </c>
      <c r="Q42" s="208">
        <f>KOMMUN_1!Q39</f>
        <v>4824.8720000000003</v>
      </c>
    </row>
    <row r="43" spans="1:17" ht="10.5" customHeight="1" x14ac:dyDescent="0.2">
      <c r="A43" s="204" t="str">
        <f>KOMMUN_1!A40</f>
        <v>0360</v>
      </c>
      <c r="B43" s="204" t="str">
        <f>KOMMUN_1!B40</f>
        <v>Tierp</v>
      </c>
      <c r="C43" s="204" t="str">
        <f>KOMMUN_1!C40</f>
        <v xml:space="preserve"> </v>
      </c>
      <c r="D43" s="204" t="str">
        <f>KOMMUN_1!D40</f>
        <v xml:space="preserve"> </v>
      </c>
      <c r="E43" s="204" t="str">
        <f>KOMMUN_1!E40</f>
        <v xml:space="preserve"> </v>
      </c>
      <c r="F43" s="208">
        <f>KOMMUN_1!F40</f>
        <v>304.661</v>
      </c>
      <c r="G43" s="208">
        <f>KOMMUN_1!G40</f>
        <v>472.96199999999999</v>
      </c>
      <c r="H43" s="208" t="str">
        <f>KOMMUN_1!H40</f>
        <v>..</v>
      </c>
      <c r="I43" s="208" t="str">
        <f>KOMMUN_1!I40</f>
        <v>–</v>
      </c>
      <c r="J43" s="208">
        <f>KOMMUN_1!J40</f>
        <v>1713.7339999999999</v>
      </c>
      <c r="K43" s="208">
        <f>KOMMUN_1!K40</f>
        <v>1807.9849999999999</v>
      </c>
      <c r="L43" s="208">
        <f>KOMMUN_1!L40</f>
        <v>176.15100000000001</v>
      </c>
      <c r="M43" s="208">
        <f>KOMMUN_1!M40</f>
        <v>233.185</v>
      </c>
      <c r="N43" s="208">
        <f>KOMMUN_1!N40</f>
        <v>947.37</v>
      </c>
      <c r="O43" s="208" t="str">
        <f>KOMMUN_1!O40</f>
        <v>..</v>
      </c>
      <c r="P43" s="208">
        <f>KOMMUN_1!P40</f>
        <v>759.37900000000002</v>
      </c>
      <c r="Q43" s="208">
        <f>KOMMUN_1!Q40</f>
        <v>6440.9939999999997</v>
      </c>
    </row>
    <row r="44" spans="1:17" ht="10.5" customHeight="1" x14ac:dyDescent="0.2">
      <c r="A44" s="204" t="str">
        <f>KOMMUN_1!A41</f>
        <v>0380</v>
      </c>
      <c r="B44" s="204" t="str">
        <f>KOMMUN_1!B41</f>
        <v>Uppsala</v>
      </c>
      <c r="C44" s="204" t="str">
        <f>KOMMUN_1!C41</f>
        <v xml:space="preserve"> </v>
      </c>
      <c r="D44" s="204" t="str">
        <f>KOMMUN_1!D41</f>
        <v xml:space="preserve"> </v>
      </c>
      <c r="E44" s="204" t="str">
        <f>KOMMUN_1!E41</f>
        <v xml:space="preserve"> </v>
      </c>
      <c r="F44" s="208">
        <f>KOMMUN_1!F41</f>
        <v>2498.8910000000001</v>
      </c>
      <c r="G44" s="208">
        <f>KOMMUN_1!G41</f>
        <v>3138.3409999999999</v>
      </c>
      <c r="H44" s="208" t="str">
        <f>KOMMUN_1!H41</f>
        <v>..</v>
      </c>
      <c r="I44" s="208" t="str">
        <f>KOMMUN_1!I41</f>
        <v>..</v>
      </c>
      <c r="J44" s="208">
        <f>KOMMUN_1!J41</f>
        <v>4414.2510000000002</v>
      </c>
      <c r="K44" s="208">
        <f>KOMMUN_1!K41</f>
        <v>1115.874</v>
      </c>
      <c r="L44" s="208">
        <f>KOMMUN_1!L41</f>
        <v>1095.2460000000001</v>
      </c>
      <c r="M44" s="208">
        <f>KOMMUN_1!M41</f>
        <v>621.07500000000005</v>
      </c>
      <c r="N44" s="208">
        <f>KOMMUN_1!N41</f>
        <v>2333.6489999999999</v>
      </c>
      <c r="O44" s="208">
        <f>KOMMUN_1!O41</f>
        <v>5417.2820000000002</v>
      </c>
      <c r="P44" s="208">
        <f>KOMMUN_1!P41</f>
        <v>3761.39</v>
      </c>
      <c r="Q44" s="208">
        <f>KOMMUN_1!Q41</f>
        <v>24659.901000000002</v>
      </c>
    </row>
    <row r="45" spans="1:17" ht="10.5" customHeight="1" x14ac:dyDescent="0.2">
      <c r="A45" s="204" t="str">
        <f>KOMMUN_1!A42</f>
        <v>0381</v>
      </c>
      <c r="B45" s="204" t="str">
        <f>KOMMUN_1!B42</f>
        <v>Enköping</v>
      </c>
      <c r="C45" s="204" t="str">
        <f>KOMMUN_1!C42</f>
        <v xml:space="preserve"> </v>
      </c>
      <c r="D45" s="204" t="str">
        <f>KOMMUN_1!D42</f>
        <v xml:space="preserve"> </v>
      </c>
      <c r="E45" s="204" t="str">
        <f>KOMMUN_1!E42</f>
        <v xml:space="preserve"> </v>
      </c>
      <c r="F45" s="208">
        <f>KOMMUN_1!F42</f>
        <v>851.81600000000003</v>
      </c>
      <c r="G45" s="208">
        <f>KOMMUN_1!G42</f>
        <v>903.05100000000004</v>
      </c>
      <c r="H45" s="208" t="str">
        <f>KOMMUN_1!H42</f>
        <v>..</v>
      </c>
      <c r="I45" s="208" t="str">
        <f>KOMMUN_1!I42</f>
        <v>–</v>
      </c>
      <c r="J45" s="208">
        <f>KOMMUN_1!J42</f>
        <v>2678.6350000000002</v>
      </c>
      <c r="K45" s="208">
        <f>KOMMUN_1!K42</f>
        <v>1193.0519999999999</v>
      </c>
      <c r="L45" s="208">
        <f>KOMMUN_1!L42</f>
        <v>669.81600000000003</v>
      </c>
      <c r="M45" s="208">
        <f>KOMMUN_1!M42</f>
        <v>133.767</v>
      </c>
      <c r="N45" s="208">
        <f>KOMMUN_1!N42</f>
        <v>417.52300000000002</v>
      </c>
      <c r="O45" s="208">
        <f>KOMMUN_1!O42</f>
        <v>913.14499999999998</v>
      </c>
      <c r="P45" s="208">
        <f>KOMMUN_1!P42</f>
        <v>896.82799999999997</v>
      </c>
      <c r="Q45" s="208">
        <f>KOMMUN_1!Q42</f>
        <v>8942.9779999999992</v>
      </c>
    </row>
    <row r="46" spans="1:17" ht="10.5" customHeight="1" x14ac:dyDescent="0.2">
      <c r="A46" s="204" t="str">
        <f>KOMMUN_1!A43</f>
        <v>0382</v>
      </c>
      <c r="B46" s="204" t="str">
        <f>KOMMUN_1!B43</f>
        <v>Östhammar</v>
      </c>
      <c r="C46" s="204" t="str">
        <f>KOMMUN_1!C43</f>
        <v xml:space="preserve"> </v>
      </c>
      <c r="D46" s="204" t="str">
        <f>KOMMUN_1!D43</f>
        <v xml:space="preserve"> </v>
      </c>
      <c r="E46" s="204" t="str">
        <f>KOMMUN_1!E43</f>
        <v xml:space="preserve"> </v>
      </c>
      <c r="F46" s="208">
        <f>KOMMUN_1!F43</f>
        <v>663.02499999999998</v>
      </c>
      <c r="G46" s="208">
        <f>KOMMUN_1!G43</f>
        <v>839.03499999999997</v>
      </c>
      <c r="H46" s="208" t="str">
        <f>KOMMUN_1!H43</f>
        <v>..</v>
      </c>
      <c r="I46" s="208" t="str">
        <f>KOMMUN_1!I43</f>
        <v>..</v>
      </c>
      <c r="J46" s="208">
        <f>KOMMUN_1!J43</f>
        <v>1568.519</v>
      </c>
      <c r="K46" s="208">
        <f>KOMMUN_1!K43</f>
        <v>1235.059</v>
      </c>
      <c r="L46" s="208" t="str">
        <f>KOMMUN_1!L43</f>
        <v>..</v>
      </c>
      <c r="M46" s="208">
        <f>KOMMUN_1!M43</f>
        <v>489.55200000000002</v>
      </c>
      <c r="N46" s="208">
        <f>KOMMUN_1!N43</f>
        <v>527.38800000000003</v>
      </c>
      <c r="O46" s="208" t="str">
        <f>KOMMUN_1!O43</f>
        <v>–</v>
      </c>
      <c r="P46" s="208">
        <f>KOMMUN_1!P43</f>
        <v>434.32</v>
      </c>
      <c r="Q46" s="208">
        <f>KOMMUN_1!Q43</f>
        <v>5960.5190000000002</v>
      </c>
    </row>
    <row r="47" spans="1:17" s="173" customFormat="1" ht="17.25" customHeight="1" x14ac:dyDescent="0.2">
      <c r="A47" s="207" t="str">
        <f>KOMMUN_1!A44</f>
        <v>04</v>
      </c>
      <c r="B47" s="207" t="str">
        <f>KOMMUN_1!B44</f>
        <v>Södermanlands län</v>
      </c>
      <c r="C47" s="207" t="str">
        <f>KOMMUN_1!C44</f>
        <v xml:space="preserve"> </v>
      </c>
      <c r="D47" s="207" t="str">
        <f>KOMMUN_1!D44</f>
        <v xml:space="preserve"> </v>
      </c>
      <c r="E47" s="207" t="str">
        <f>KOMMUN_1!E44</f>
        <v xml:space="preserve"> </v>
      </c>
      <c r="F47" s="209">
        <f>KOMMUN_1!F44</f>
        <v>7333.5379999999996</v>
      </c>
      <c r="G47" s="209">
        <f>KOMMUN_1!G44</f>
        <v>6742.1689999999999</v>
      </c>
      <c r="H47" s="209">
        <f>KOMMUN_1!H44</f>
        <v>512.99199999999996</v>
      </c>
      <c r="I47" s="209">
        <f>KOMMUN_1!I44</f>
        <v>177.92500000000001</v>
      </c>
      <c r="J47" s="209">
        <f>KOMMUN_1!J44</f>
        <v>14737.228999999999</v>
      </c>
      <c r="K47" s="209">
        <f>KOMMUN_1!K44</f>
        <v>5114.5410000000002</v>
      </c>
      <c r="L47" s="209">
        <f>KOMMUN_1!L44</f>
        <v>2537.076</v>
      </c>
      <c r="M47" s="209">
        <f>KOMMUN_1!M44</f>
        <v>1828.6569999999999</v>
      </c>
      <c r="N47" s="209">
        <f>KOMMUN_1!N44</f>
        <v>6703.4279999999999</v>
      </c>
      <c r="O47" s="209">
        <f>KOMMUN_1!O44</f>
        <v>7795.6660000000002</v>
      </c>
      <c r="P47" s="209">
        <f>KOMMUN_1!P44</f>
        <v>4913.3919999999998</v>
      </c>
      <c r="Q47" s="209">
        <f>KOMMUN_1!Q44</f>
        <v>58396.614000000001</v>
      </c>
    </row>
    <row r="48" spans="1:17" ht="10.5" customHeight="1" x14ac:dyDescent="0.2">
      <c r="A48" s="204" t="str">
        <f>KOMMUN_1!A45</f>
        <v>0428</v>
      </c>
      <c r="B48" s="204" t="str">
        <f>KOMMUN_1!B45</f>
        <v>Vingåker</v>
      </c>
      <c r="C48" s="204" t="str">
        <f>KOMMUN_1!C45</f>
        <v xml:space="preserve"> </v>
      </c>
      <c r="D48" s="204" t="str">
        <f>KOMMUN_1!D45</f>
        <v xml:space="preserve"> </v>
      </c>
      <c r="E48" s="204" t="str">
        <f>KOMMUN_1!E45</f>
        <v xml:space="preserve"> </v>
      </c>
      <c r="F48" s="208">
        <f>KOMMUN_1!F45</f>
        <v>305.36</v>
      </c>
      <c r="G48" s="208">
        <f>KOMMUN_1!G45</f>
        <v>100.44799999999999</v>
      </c>
      <c r="H48" s="208" t="str">
        <f>KOMMUN_1!H45</f>
        <v>..</v>
      </c>
      <c r="I48" s="208" t="str">
        <f>KOMMUN_1!I45</f>
        <v>..</v>
      </c>
      <c r="J48" s="208">
        <f>KOMMUN_1!J45</f>
        <v>861.05200000000002</v>
      </c>
      <c r="K48" s="208">
        <f>KOMMUN_1!K45</f>
        <v>507.77100000000002</v>
      </c>
      <c r="L48" s="208">
        <f>KOMMUN_1!L45</f>
        <v>140.69499999999999</v>
      </c>
      <c r="M48" s="208">
        <f>KOMMUN_1!M45</f>
        <v>99.04</v>
      </c>
      <c r="N48" s="208">
        <f>KOMMUN_1!N45</f>
        <v>336.21800000000002</v>
      </c>
      <c r="O48" s="208">
        <f>KOMMUN_1!O45</f>
        <v>65.957999999999998</v>
      </c>
      <c r="P48" s="208">
        <f>KOMMUN_1!P45</f>
        <v>269.45699999999999</v>
      </c>
      <c r="Q48" s="208">
        <f>KOMMUN_1!Q45</f>
        <v>2731.8339999999998</v>
      </c>
    </row>
    <row r="49" spans="1:17" ht="10.5" customHeight="1" x14ac:dyDescent="0.2">
      <c r="A49" s="204" t="str">
        <f>KOMMUN_1!A46</f>
        <v>0461</v>
      </c>
      <c r="B49" s="204" t="str">
        <f>KOMMUN_1!B46</f>
        <v>Gnesta</v>
      </c>
      <c r="C49" s="204" t="str">
        <f>KOMMUN_1!C46</f>
        <v xml:space="preserve"> </v>
      </c>
      <c r="D49" s="204" t="str">
        <f>KOMMUN_1!D46</f>
        <v xml:space="preserve"> </v>
      </c>
      <c r="E49" s="204" t="str">
        <f>KOMMUN_1!E46</f>
        <v xml:space="preserve"> </v>
      </c>
      <c r="F49" s="208">
        <f>KOMMUN_1!F46</f>
        <v>322.22899999999998</v>
      </c>
      <c r="G49" s="208">
        <f>KOMMUN_1!G46</f>
        <v>425.46600000000001</v>
      </c>
      <c r="H49" s="208">
        <f>KOMMUN_1!H46</f>
        <v>82.168999999999997</v>
      </c>
      <c r="I49" s="208" t="str">
        <f>KOMMUN_1!I46</f>
        <v>–</v>
      </c>
      <c r="J49" s="208">
        <f>KOMMUN_1!J46</f>
        <v>1086.3689999999999</v>
      </c>
      <c r="K49" s="208">
        <f>KOMMUN_1!K46</f>
        <v>412.46699999999998</v>
      </c>
      <c r="L49" s="208">
        <f>KOMMUN_1!L46</f>
        <v>154.73599999999999</v>
      </c>
      <c r="M49" s="208">
        <f>KOMMUN_1!M46</f>
        <v>30.218</v>
      </c>
      <c r="N49" s="208">
        <f>KOMMUN_1!N46</f>
        <v>245.36099999999999</v>
      </c>
      <c r="O49" s="208" t="str">
        <f>KOMMUN_1!O46</f>
        <v>–</v>
      </c>
      <c r="P49" s="208">
        <f>KOMMUN_1!P46</f>
        <v>262.87599999999998</v>
      </c>
      <c r="Q49" s="208">
        <f>KOMMUN_1!Q46</f>
        <v>3021.8919999999998</v>
      </c>
    </row>
    <row r="50" spans="1:17" ht="10.5" customHeight="1" x14ac:dyDescent="0.2">
      <c r="A50" s="204" t="str">
        <f>KOMMUN_1!A47</f>
        <v>0480</v>
      </c>
      <c r="B50" s="204" t="str">
        <f>KOMMUN_1!B47</f>
        <v>Nyköping</v>
      </c>
      <c r="C50" s="204" t="str">
        <f>KOMMUN_1!C47</f>
        <v xml:space="preserve"> </v>
      </c>
      <c r="D50" s="204" t="str">
        <f>KOMMUN_1!D47</f>
        <v xml:space="preserve"> </v>
      </c>
      <c r="E50" s="204" t="str">
        <f>KOMMUN_1!E47</f>
        <v xml:space="preserve"> </v>
      </c>
      <c r="F50" s="208">
        <f>KOMMUN_1!F47</f>
        <v>942.54100000000005</v>
      </c>
      <c r="G50" s="208">
        <f>KOMMUN_1!G47</f>
        <v>1224.702</v>
      </c>
      <c r="H50" s="208" t="str">
        <f>KOMMUN_1!H47</f>
        <v>..</v>
      </c>
      <c r="I50" s="208" t="str">
        <f>KOMMUN_1!I47</f>
        <v>..</v>
      </c>
      <c r="J50" s="208">
        <f>KOMMUN_1!J47</f>
        <v>1930.3530000000001</v>
      </c>
      <c r="K50" s="208">
        <f>KOMMUN_1!K47</f>
        <v>1294.7670000000001</v>
      </c>
      <c r="L50" s="208">
        <f>KOMMUN_1!L47</f>
        <v>415.036</v>
      </c>
      <c r="M50" s="208">
        <f>KOMMUN_1!M47</f>
        <v>455.899</v>
      </c>
      <c r="N50" s="208">
        <f>KOMMUN_1!N47</f>
        <v>1151.1289999999999</v>
      </c>
      <c r="O50" s="208">
        <f>KOMMUN_1!O47</f>
        <v>1568.9069999999999</v>
      </c>
      <c r="P50" s="208">
        <f>KOMMUN_1!P47</f>
        <v>1142.941</v>
      </c>
      <c r="Q50" s="208">
        <f>KOMMUN_1!Q47</f>
        <v>10176.287</v>
      </c>
    </row>
    <row r="51" spans="1:17" ht="10.5" customHeight="1" x14ac:dyDescent="0.2">
      <c r="A51" s="204" t="str">
        <f>KOMMUN_1!A48</f>
        <v>0481</v>
      </c>
      <c r="B51" s="204" t="str">
        <f>KOMMUN_1!B48</f>
        <v>Oxelösund</v>
      </c>
      <c r="C51" s="204" t="str">
        <f>KOMMUN_1!C48</f>
        <v xml:space="preserve"> </v>
      </c>
      <c r="D51" s="204" t="str">
        <f>KOMMUN_1!D48</f>
        <v xml:space="preserve"> </v>
      </c>
      <c r="E51" s="204" t="str">
        <f>KOMMUN_1!E48</f>
        <v xml:space="preserve"> </v>
      </c>
      <c r="F51" s="208">
        <f>KOMMUN_1!F48</f>
        <v>456.14299999999997</v>
      </c>
      <c r="G51" s="208">
        <f>KOMMUN_1!G48</f>
        <v>151.04300000000001</v>
      </c>
      <c r="H51" s="208" t="str">
        <f>KOMMUN_1!H48</f>
        <v>–</v>
      </c>
      <c r="I51" s="208" t="str">
        <f>KOMMUN_1!I48</f>
        <v>..</v>
      </c>
      <c r="J51" s="208">
        <f>KOMMUN_1!J48</f>
        <v>230.79</v>
      </c>
      <c r="K51" s="208" t="str">
        <f>KOMMUN_1!K48</f>
        <v>..</v>
      </c>
      <c r="L51" s="208">
        <f>KOMMUN_1!L48</f>
        <v>168.64099999999999</v>
      </c>
      <c r="M51" s="208" t="str">
        <f>KOMMUN_1!M48</f>
        <v>..</v>
      </c>
      <c r="N51" s="208">
        <f>KOMMUN_1!N48</f>
        <v>264.23899999999998</v>
      </c>
      <c r="O51" s="208">
        <f>KOMMUN_1!O48</f>
        <v>905.63099999999997</v>
      </c>
      <c r="P51" s="208">
        <f>KOMMUN_1!P48</f>
        <v>280.08300000000003</v>
      </c>
      <c r="Q51" s="208">
        <f>KOMMUN_1!Q48</f>
        <v>2512.11</v>
      </c>
    </row>
    <row r="52" spans="1:17" ht="10.5" customHeight="1" x14ac:dyDescent="0.2">
      <c r="A52" s="204" t="str">
        <f>KOMMUN_1!A49</f>
        <v>0482</v>
      </c>
      <c r="B52" s="204" t="str">
        <f>KOMMUN_1!B49</f>
        <v>Flen</v>
      </c>
      <c r="C52" s="204" t="str">
        <f>KOMMUN_1!C49</f>
        <v xml:space="preserve"> </v>
      </c>
      <c r="D52" s="204" t="str">
        <f>KOMMUN_1!D49</f>
        <v xml:space="preserve"> </v>
      </c>
      <c r="E52" s="204" t="str">
        <f>KOMMUN_1!E49</f>
        <v xml:space="preserve"> </v>
      </c>
      <c r="F52" s="208">
        <f>KOMMUN_1!F49</f>
        <v>731.10900000000004</v>
      </c>
      <c r="G52" s="208">
        <f>KOMMUN_1!G49</f>
        <v>464.28500000000003</v>
      </c>
      <c r="H52" s="208" t="str">
        <f>KOMMUN_1!H49</f>
        <v>..</v>
      </c>
      <c r="I52" s="208" t="str">
        <f>KOMMUN_1!I49</f>
        <v>–</v>
      </c>
      <c r="J52" s="208">
        <f>KOMMUN_1!J49</f>
        <v>1447.3330000000001</v>
      </c>
      <c r="K52" s="208">
        <f>KOMMUN_1!K49</f>
        <v>672.36</v>
      </c>
      <c r="L52" s="208">
        <f>KOMMUN_1!L49</f>
        <v>134.75200000000001</v>
      </c>
      <c r="M52" s="208">
        <f>KOMMUN_1!M49</f>
        <v>65.81</v>
      </c>
      <c r="N52" s="208">
        <f>KOMMUN_1!N49</f>
        <v>568.51900000000001</v>
      </c>
      <c r="O52" s="208">
        <f>KOMMUN_1!O49</f>
        <v>129.16999999999999</v>
      </c>
      <c r="P52" s="208">
        <f>KOMMUN_1!P49</f>
        <v>589.35</v>
      </c>
      <c r="Q52" s="208">
        <f>KOMMUN_1!Q49</f>
        <v>4824.2690000000002</v>
      </c>
    </row>
    <row r="53" spans="1:17" ht="10.5" customHeight="1" x14ac:dyDescent="0.2">
      <c r="A53" s="204" t="str">
        <f>KOMMUN_1!A50</f>
        <v>0483</v>
      </c>
      <c r="B53" s="204" t="str">
        <f>KOMMUN_1!B50</f>
        <v>Katrineholm</v>
      </c>
      <c r="C53" s="204" t="str">
        <f>KOMMUN_1!C50</f>
        <v xml:space="preserve"> </v>
      </c>
      <c r="D53" s="204" t="str">
        <f>KOMMUN_1!D50</f>
        <v xml:space="preserve"> </v>
      </c>
      <c r="E53" s="204" t="str">
        <f>KOMMUN_1!E50</f>
        <v xml:space="preserve"> </v>
      </c>
      <c r="F53" s="208">
        <f>KOMMUN_1!F50</f>
        <v>1001.397</v>
      </c>
      <c r="G53" s="208">
        <f>KOMMUN_1!G50</f>
        <v>1209.2670000000001</v>
      </c>
      <c r="H53" s="208" t="str">
        <f>KOMMUN_1!H50</f>
        <v>..</v>
      </c>
      <c r="I53" s="208" t="str">
        <f>KOMMUN_1!I50</f>
        <v>–</v>
      </c>
      <c r="J53" s="208">
        <f>KOMMUN_1!J50</f>
        <v>1734.6690000000001</v>
      </c>
      <c r="K53" s="208">
        <f>KOMMUN_1!K50</f>
        <v>940.22900000000004</v>
      </c>
      <c r="L53" s="208">
        <f>KOMMUN_1!L50</f>
        <v>331.18</v>
      </c>
      <c r="M53" s="208">
        <f>KOMMUN_1!M50</f>
        <v>182.28899999999999</v>
      </c>
      <c r="N53" s="208">
        <f>KOMMUN_1!N50</f>
        <v>972.67</v>
      </c>
      <c r="O53" s="208">
        <f>KOMMUN_1!O50</f>
        <v>421.06599999999997</v>
      </c>
      <c r="P53" s="208">
        <f>KOMMUN_1!P50</f>
        <v>552.66300000000001</v>
      </c>
      <c r="Q53" s="208">
        <f>KOMMUN_1!Q50</f>
        <v>7437.9350000000004</v>
      </c>
    </row>
    <row r="54" spans="1:17" ht="10.5" customHeight="1" x14ac:dyDescent="0.2">
      <c r="A54" s="204" t="str">
        <f>KOMMUN_1!A51</f>
        <v>0484</v>
      </c>
      <c r="B54" s="204" t="str">
        <f>KOMMUN_1!B51</f>
        <v>Eskilstuna</v>
      </c>
      <c r="C54" s="204" t="str">
        <f>KOMMUN_1!C51</f>
        <v xml:space="preserve"> </v>
      </c>
      <c r="D54" s="204" t="str">
        <f>KOMMUN_1!D51</f>
        <v xml:space="preserve"> </v>
      </c>
      <c r="E54" s="204" t="str">
        <f>KOMMUN_1!E51</f>
        <v xml:space="preserve"> </v>
      </c>
      <c r="F54" s="208">
        <f>KOMMUN_1!F51</f>
        <v>1990.5129999999999</v>
      </c>
      <c r="G54" s="208">
        <f>KOMMUN_1!G51</f>
        <v>1160.3430000000001</v>
      </c>
      <c r="H54" s="208" t="str">
        <f>KOMMUN_1!H51</f>
        <v>..</v>
      </c>
      <c r="I54" s="208" t="str">
        <f>KOMMUN_1!I51</f>
        <v>–</v>
      </c>
      <c r="J54" s="208">
        <f>KOMMUN_1!J51</f>
        <v>4586.473</v>
      </c>
      <c r="K54" s="208">
        <f>KOMMUN_1!K51</f>
        <v>564.04600000000005</v>
      </c>
      <c r="L54" s="208">
        <f>KOMMUN_1!L51</f>
        <v>711.15599999999995</v>
      </c>
      <c r="M54" s="208">
        <f>KOMMUN_1!M51</f>
        <v>700.73900000000003</v>
      </c>
      <c r="N54" s="208">
        <f>KOMMUN_1!N51</f>
        <v>1809.289</v>
      </c>
      <c r="O54" s="208">
        <f>KOMMUN_1!O51</f>
        <v>4182.7139999999999</v>
      </c>
      <c r="P54" s="208">
        <f>KOMMUN_1!P51</f>
        <v>918.79100000000005</v>
      </c>
      <c r="Q54" s="208">
        <f>KOMMUN_1!Q51</f>
        <v>16792.777999999998</v>
      </c>
    </row>
    <row r="55" spans="1:17" ht="10.5" customHeight="1" x14ac:dyDescent="0.2">
      <c r="A55" s="204" t="str">
        <f>KOMMUN_1!A52</f>
        <v>0486</v>
      </c>
      <c r="B55" s="204" t="str">
        <f>KOMMUN_1!B52</f>
        <v>Strängnäs</v>
      </c>
      <c r="C55" s="204" t="str">
        <f>KOMMUN_1!C52</f>
        <v xml:space="preserve"> </v>
      </c>
      <c r="D55" s="204" t="str">
        <f>KOMMUN_1!D52</f>
        <v xml:space="preserve"> </v>
      </c>
      <c r="E55" s="204" t="str">
        <f>KOMMUN_1!E52</f>
        <v xml:space="preserve"> </v>
      </c>
      <c r="F55" s="208">
        <f>KOMMUN_1!F52</f>
        <v>818.31200000000001</v>
      </c>
      <c r="G55" s="208">
        <f>KOMMUN_1!G52</f>
        <v>1288.829</v>
      </c>
      <c r="H55" s="208" t="str">
        <f>KOMMUN_1!H52</f>
        <v>..</v>
      </c>
      <c r="I55" s="208" t="str">
        <f>KOMMUN_1!I52</f>
        <v>..</v>
      </c>
      <c r="J55" s="208">
        <f>KOMMUN_1!J52</f>
        <v>1895.5260000000001</v>
      </c>
      <c r="K55" s="208">
        <f>KOMMUN_1!K52</f>
        <v>647.197</v>
      </c>
      <c r="L55" s="208">
        <f>KOMMUN_1!L52</f>
        <v>292.03899999999999</v>
      </c>
      <c r="M55" s="208">
        <f>KOMMUN_1!M52</f>
        <v>270.47800000000001</v>
      </c>
      <c r="N55" s="208">
        <f>KOMMUN_1!N52</f>
        <v>1091.7809999999999</v>
      </c>
      <c r="O55" s="208">
        <f>KOMMUN_1!O52</f>
        <v>262.27699999999999</v>
      </c>
      <c r="P55" s="208">
        <f>KOMMUN_1!P52</f>
        <v>698.67600000000004</v>
      </c>
      <c r="Q55" s="208">
        <f>KOMMUN_1!Q52</f>
        <v>7455.8559999999998</v>
      </c>
    </row>
    <row r="56" spans="1:17" ht="10.5" customHeight="1" x14ac:dyDescent="0.2">
      <c r="A56" s="204" t="str">
        <f>KOMMUN_1!A53</f>
        <v>0488</v>
      </c>
      <c r="B56" s="204" t="str">
        <f>KOMMUN_1!B53</f>
        <v>Trosa</v>
      </c>
      <c r="C56" s="204" t="str">
        <f>KOMMUN_1!C53</f>
        <v xml:space="preserve"> </v>
      </c>
      <c r="D56" s="204" t="str">
        <f>KOMMUN_1!D53</f>
        <v xml:space="preserve"> </v>
      </c>
      <c r="E56" s="204" t="str">
        <f>KOMMUN_1!E53</f>
        <v xml:space="preserve"> </v>
      </c>
      <c r="F56" s="208">
        <f>KOMMUN_1!F53</f>
        <v>765.93299999999999</v>
      </c>
      <c r="G56" s="208">
        <f>KOMMUN_1!G53</f>
        <v>717.78499999999997</v>
      </c>
      <c r="H56" s="208" t="str">
        <f>KOMMUN_1!H53</f>
        <v>..</v>
      </c>
      <c r="I56" s="208" t="str">
        <f>KOMMUN_1!I53</f>
        <v>..</v>
      </c>
      <c r="J56" s="208">
        <f>KOMMUN_1!J53</f>
        <v>964.66200000000003</v>
      </c>
      <c r="K56" s="208">
        <f>KOMMUN_1!K53</f>
        <v>55.674999999999997</v>
      </c>
      <c r="L56" s="208">
        <f>KOMMUN_1!L53</f>
        <v>188.84</v>
      </c>
      <c r="M56" s="208" t="str">
        <f>KOMMUN_1!M53</f>
        <v>..</v>
      </c>
      <c r="N56" s="208">
        <f>KOMMUN_1!N53</f>
        <v>264.22199999999998</v>
      </c>
      <c r="O56" s="208">
        <f>KOMMUN_1!O53</f>
        <v>259.94400000000002</v>
      </c>
      <c r="P56" s="208">
        <f>KOMMUN_1!P53</f>
        <v>198.554</v>
      </c>
      <c r="Q56" s="208">
        <f>KOMMUN_1!Q53</f>
        <v>3443.6529999999998</v>
      </c>
    </row>
    <row r="57" spans="1:17" s="173" customFormat="1" ht="17.25" customHeight="1" x14ac:dyDescent="0.2">
      <c r="A57" s="207" t="str">
        <f>KOMMUN_1!A54</f>
        <v>05</v>
      </c>
      <c r="B57" s="207" t="str">
        <f>KOMMUN_1!B54</f>
        <v>Östergötlands län</v>
      </c>
      <c r="C57" s="207" t="str">
        <f>KOMMUN_1!C54</f>
        <v xml:space="preserve"> </v>
      </c>
      <c r="D57" s="207" t="str">
        <f>KOMMUN_1!D54</f>
        <v xml:space="preserve"> </v>
      </c>
      <c r="E57" s="207" t="str">
        <f>KOMMUN_1!E54</f>
        <v xml:space="preserve"> </v>
      </c>
      <c r="F57" s="209">
        <f>KOMMUN_1!F54</f>
        <v>10106.134</v>
      </c>
      <c r="G57" s="209">
        <f>KOMMUN_1!G54</f>
        <v>7296.0249999999996</v>
      </c>
      <c r="H57" s="209">
        <f>KOMMUN_1!H54</f>
        <v>866.178</v>
      </c>
      <c r="I57" s="209">
        <f>KOMMUN_1!I54</f>
        <v>429.80900000000003</v>
      </c>
      <c r="J57" s="209">
        <f>KOMMUN_1!J54</f>
        <v>16022.486000000001</v>
      </c>
      <c r="K57" s="209">
        <f>KOMMUN_1!K54</f>
        <v>8533.2520000000004</v>
      </c>
      <c r="L57" s="209">
        <f>KOMMUN_1!L54</f>
        <v>3061.6489999999999</v>
      </c>
      <c r="M57" s="209">
        <f>KOMMUN_1!M54</f>
        <v>3186.2269999999999</v>
      </c>
      <c r="N57" s="209">
        <f>KOMMUN_1!N54</f>
        <v>10065.228999999999</v>
      </c>
      <c r="O57" s="209">
        <f>KOMMUN_1!O54</f>
        <v>20067.376</v>
      </c>
      <c r="P57" s="209">
        <f>KOMMUN_1!P54</f>
        <v>9255.4380000000001</v>
      </c>
      <c r="Q57" s="209">
        <f>KOMMUN_1!Q54</f>
        <v>88889.803</v>
      </c>
    </row>
    <row r="58" spans="1:17" ht="10.5" customHeight="1" x14ac:dyDescent="0.2">
      <c r="A58" s="204" t="str">
        <f>KOMMUN_1!A55</f>
        <v>0509</v>
      </c>
      <c r="B58" s="204" t="str">
        <f>KOMMUN_1!B55</f>
        <v>Ödeshög</v>
      </c>
      <c r="C58" s="204" t="str">
        <f>KOMMUN_1!C55</f>
        <v xml:space="preserve"> </v>
      </c>
      <c r="D58" s="204" t="str">
        <f>KOMMUN_1!D55</f>
        <v xml:space="preserve"> </v>
      </c>
      <c r="E58" s="204" t="str">
        <f>KOMMUN_1!E55</f>
        <v xml:space="preserve"> </v>
      </c>
      <c r="F58" s="208">
        <f>KOMMUN_1!F55</f>
        <v>114.12</v>
      </c>
      <c r="G58" s="208">
        <f>KOMMUN_1!G55</f>
        <v>68.578000000000003</v>
      </c>
      <c r="H58" s="208" t="str">
        <f>KOMMUN_1!H55</f>
        <v>–</v>
      </c>
      <c r="I58" s="208" t="str">
        <f>KOMMUN_1!I55</f>
        <v>..</v>
      </c>
      <c r="J58" s="208">
        <f>KOMMUN_1!J55</f>
        <v>464.76799999999997</v>
      </c>
      <c r="K58" s="208">
        <f>KOMMUN_1!K55</f>
        <v>401.83499999999998</v>
      </c>
      <c r="L58" s="208">
        <f>KOMMUN_1!L55</f>
        <v>55.11</v>
      </c>
      <c r="M58" s="208">
        <f>KOMMUN_1!M55</f>
        <v>104.96899999999999</v>
      </c>
      <c r="N58" s="208">
        <f>KOMMUN_1!N55</f>
        <v>362.98099999999999</v>
      </c>
      <c r="O58" s="208">
        <f>KOMMUN_1!O55</f>
        <v>68.662000000000006</v>
      </c>
      <c r="P58" s="208">
        <f>KOMMUN_1!P55</f>
        <v>101.72499999999999</v>
      </c>
      <c r="Q58" s="208">
        <f>KOMMUN_1!Q55</f>
        <v>1747.471</v>
      </c>
    </row>
    <row r="59" spans="1:17" ht="10.5" customHeight="1" x14ac:dyDescent="0.2">
      <c r="A59" s="204" t="str">
        <f>KOMMUN_1!A56</f>
        <v>0512</v>
      </c>
      <c r="B59" s="204" t="str">
        <f>KOMMUN_1!B56</f>
        <v>Ydre</v>
      </c>
      <c r="C59" s="204" t="str">
        <f>KOMMUN_1!C56</f>
        <v xml:space="preserve"> </v>
      </c>
      <c r="D59" s="204" t="str">
        <f>KOMMUN_1!D56</f>
        <v xml:space="preserve"> </v>
      </c>
      <c r="E59" s="204" t="str">
        <f>KOMMUN_1!E56</f>
        <v xml:space="preserve"> </v>
      </c>
      <c r="F59" s="208">
        <f>KOMMUN_1!F56</f>
        <v>138.833</v>
      </c>
      <c r="G59" s="208">
        <f>KOMMUN_1!G56</f>
        <v>267.59500000000003</v>
      </c>
      <c r="H59" s="208" t="str">
        <f>KOMMUN_1!H56</f>
        <v>..</v>
      </c>
      <c r="I59" s="208" t="str">
        <f>KOMMUN_1!I56</f>
        <v>–</v>
      </c>
      <c r="J59" s="208">
        <f>KOMMUN_1!J56</f>
        <v>365.05900000000003</v>
      </c>
      <c r="K59" s="208">
        <f>KOMMUN_1!K56</f>
        <v>586.87199999999996</v>
      </c>
      <c r="L59" s="208">
        <f>KOMMUN_1!L56</f>
        <v>52.040999999999997</v>
      </c>
      <c r="M59" s="208">
        <f>KOMMUN_1!M56</f>
        <v>74.548000000000002</v>
      </c>
      <c r="N59" s="208">
        <f>KOMMUN_1!N56</f>
        <v>141.75800000000001</v>
      </c>
      <c r="O59" s="208" t="str">
        <f>KOMMUN_1!O56</f>
        <v>–</v>
      </c>
      <c r="P59" s="208">
        <f>KOMMUN_1!P56</f>
        <v>105.63800000000001</v>
      </c>
      <c r="Q59" s="208">
        <f>KOMMUN_1!Q56</f>
        <v>1766.136</v>
      </c>
    </row>
    <row r="60" spans="1:17" ht="10.5" customHeight="1" x14ac:dyDescent="0.2">
      <c r="A60" s="204" t="str">
        <f>KOMMUN_1!A57</f>
        <v>0513</v>
      </c>
      <c r="B60" s="204" t="str">
        <f>KOMMUN_1!B57</f>
        <v>Kinda</v>
      </c>
      <c r="C60" s="204" t="str">
        <f>KOMMUN_1!C57</f>
        <v xml:space="preserve"> </v>
      </c>
      <c r="D60" s="204" t="str">
        <f>KOMMUN_1!D57</f>
        <v xml:space="preserve"> </v>
      </c>
      <c r="E60" s="204" t="str">
        <f>KOMMUN_1!E57</f>
        <v xml:space="preserve"> </v>
      </c>
      <c r="F60" s="208">
        <f>KOMMUN_1!F57</f>
        <v>271.99599999999998</v>
      </c>
      <c r="G60" s="208">
        <f>KOMMUN_1!G57</f>
        <v>288.15499999999997</v>
      </c>
      <c r="H60" s="208">
        <f>KOMMUN_1!H57</f>
        <v>75.802999999999997</v>
      </c>
      <c r="I60" s="208" t="str">
        <f>KOMMUN_1!I57</f>
        <v>..</v>
      </c>
      <c r="J60" s="208">
        <f>KOMMUN_1!J57</f>
        <v>928.22299999999996</v>
      </c>
      <c r="K60" s="208">
        <f>KOMMUN_1!K57</f>
        <v>589.35599999999999</v>
      </c>
      <c r="L60" s="208" t="str">
        <f>KOMMUN_1!L57</f>
        <v>..</v>
      </c>
      <c r="M60" s="208">
        <f>KOMMUN_1!M57</f>
        <v>197.48400000000001</v>
      </c>
      <c r="N60" s="208">
        <f>KOMMUN_1!N57</f>
        <v>433.92500000000001</v>
      </c>
      <c r="O60" s="208" t="str">
        <f>KOMMUN_1!O57</f>
        <v>..</v>
      </c>
      <c r="P60" s="208">
        <f>KOMMUN_1!P57</f>
        <v>330.86200000000002</v>
      </c>
      <c r="Q60" s="208">
        <f>KOMMUN_1!Q57</f>
        <v>3201.5219999999999</v>
      </c>
    </row>
    <row r="61" spans="1:17" ht="10.5" customHeight="1" x14ac:dyDescent="0.2">
      <c r="A61" s="204" t="str">
        <f>KOMMUN_1!A58</f>
        <v>0560</v>
      </c>
      <c r="B61" s="204" t="str">
        <f>KOMMUN_1!B58</f>
        <v>Boxholm</v>
      </c>
      <c r="C61" s="204" t="str">
        <f>KOMMUN_1!C58</f>
        <v xml:space="preserve"> </v>
      </c>
      <c r="D61" s="204" t="str">
        <f>KOMMUN_1!D58</f>
        <v xml:space="preserve"> </v>
      </c>
      <c r="E61" s="204" t="str">
        <f>KOMMUN_1!E58</f>
        <v xml:space="preserve"> </v>
      </c>
      <c r="F61" s="208">
        <f>KOMMUN_1!F58</f>
        <v>77.603999999999999</v>
      </c>
      <c r="G61" s="208">
        <f>KOMMUN_1!G58</f>
        <v>82.034000000000006</v>
      </c>
      <c r="H61" s="208" t="str">
        <f>KOMMUN_1!H58</f>
        <v>..</v>
      </c>
      <c r="I61" s="208" t="str">
        <f>KOMMUN_1!I58</f>
        <v>..</v>
      </c>
      <c r="J61" s="208">
        <f>KOMMUN_1!J58</f>
        <v>386.54899999999998</v>
      </c>
      <c r="K61" s="208">
        <f>KOMMUN_1!K58</f>
        <v>427.02800000000002</v>
      </c>
      <c r="L61" s="208">
        <f>KOMMUN_1!L58</f>
        <v>45.581000000000003</v>
      </c>
      <c r="M61" s="208">
        <f>KOMMUN_1!M58</f>
        <v>167.33600000000001</v>
      </c>
      <c r="N61" s="208">
        <f>KOMMUN_1!N58</f>
        <v>278.322</v>
      </c>
      <c r="O61" s="208" t="str">
        <f>KOMMUN_1!O58</f>
        <v>..</v>
      </c>
      <c r="P61" s="208">
        <f>KOMMUN_1!P58</f>
        <v>96.171000000000006</v>
      </c>
      <c r="Q61" s="208">
        <f>KOMMUN_1!Q58</f>
        <v>1595.6890000000001</v>
      </c>
    </row>
    <row r="62" spans="1:17" ht="10.5" customHeight="1" x14ac:dyDescent="0.2">
      <c r="A62" s="204" t="str">
        <f>KOMMUN_1!A59</f>
        <v>0561</v>
      </c>
      <c r="B62" s="204" t="str">
        <f>KOMMUN_1!B59</f>
        <v>Åtvidaberg</v>
      </c>
      <c r="C62" s="204" t="str">
        <f>KOMMUN_1!C59</f>
        <v xml:space="preserve"> </v>
      </c>
      <c r="D62" s="204" t="str">
        <f>KOMMUN_1!D59</f>
        <v xml:space="preserve"> </v>
      </c>
      <c r="E62" s="204" t="str">
        <f>KOMMUN_1!E59</f>
        <v xml:space="preserve"> </v>
      </c>
      <c r="F62" s="208">
        <f>KOMMUN_1!F59</f>
        <v>367.31299999999999</v>
      </c>
      <c r="G62" s="208">
        <f>KOMMUN_1!G59</f>
        <v>284.565</v>
      </c>
      <c r="H62" s="208" t="str">
        <f>KOMMUN_1!H59</f>
        <v>–</v>
      </c>
      <c r="I62" s="208" t="str">
        <f>KOMMUN_1!I59</f>
        <v>..</v>
      </c>
      <c r="J62" s="208">
        <f>KOMMUN_1!J59</f>
        <v>1073.1489999999999</v>
      </c>
      <c r="K62" s="208">
        <f>KOMMUN_1!K59</f>
        <v>608.92100000000005</v>
      </c>
      <c r="L62" s="208">
        <f>KOMMUN_1!L59</f>
        <v>121.604</v>
      </c>
      <c r="M62" s="208">
        <f>KOMMUN_1!M59</f>
        <v>256.88900000000001</v>
      </c>
      <c r="N62" s="208">
        <f>KOMMUN_1!N59</f>
        <v>588.74900000000002</v>
      </c>
      <c r="O62" s="208" t="str">
        <f>KOMMUN_1!O59</f>
        <v>..</v>
      </c>
      <c r="P62" s="208">
        <f>KOMMUN_1!P59</f>
        <v>204.00299999999999</v>
      </c>
      <c r="Q62" s="208">
        <f>KOMMUN_1!Q59</f>
        <v>3524.6379999999999</v>
      </c>
    </row>
    <row r="63" spans="1:17" ht="10.5" customHeight="1" x14ac:dyDescent="0.2">
      <c r="A63" s="204" t="str">
        <f>KOMMUN_1!A60</f>
        <v>0562</v>
      </c>
      <c r="B63" s="204" t="str">
        <f>KOMMUN_1!B60</f>
        <v>Finspång</v>
      </c>
      <c r="C63" s="204" t="str">
        <f>KOMMUN_1!C60</f>
        <v xml:space="preserve"> </v>
      </c>
      <c r="D63" s="204" t="str">
        <f>KOMMUN_1!D60</f>
        <v xml:space="preserve"> </v>
      </c>
      <c r="E63" s="204" t="str">
        <f>KOMMUN_1!E60</f>
        <v xml:space="preserve"> </v>
      </c>
      <c r="F63" s="208">
        <f>KOMMUN_1!F60</f>
        <v>584.88400000000001</v>
      </c>
      <c r="G63" s="208">
        <f>KOMMUN_1!G60</f>
        <v>298.80099999999999</v>
      </c>
      <c r="H63" s="208" t="str">
        <f>KOMMUN_1!H60</f>
        <v>..</v>
      </c>
      <c r="I63" s="208" t="str">
        <f>KOMMUN_1!I60</f>
        <v>..</v>
      </c>
      <c r="J63" s="208">
        <f>KOMMUN_1!J60</f>
        <v>1410.9770000000001</v>
      </c>
      <c r="K63" s="208">
        <f>KOMMUN_1!K60</f>
        <v>749.91200000000003</v>
      </c>
      <c r="L63" s="208">
        <f>KOMMUN_1!L60</f>
        <v>296.892</v>
      </c>
      <c r="M63" s="208">
        <f>KOMMUN_1!M60</f>
        <v>515.01900000000001</v>
      </c>
      <c r="N63" s="208">
        <f>KOMMUN_1!N60</f>
        <v>723.90700000000004</v>
      </c>
      <c r="O63" s="208">
        <f>KOMMUN_1!O60</f>
        <v>361.298</v>
      </c>
      <c r="P63" s="208">
        <f>KOMMUN_1!P60</f>
        <v>619.96</v>
      </c>
      <c r="Q63" s="208">
        <f>KOMMUN_1!Q60</f>
        <v>5641.7020000000002</v>
      </c>
    </row>
    <row r="64" spans="1:17" ht="10.5" customHeight="1" x14ac:dyDescent="0.2">
      <c r="A64" s="204" t="str">
        <f>KOMMUN_1!A61</f>
        <v>0563</v>
      </c>
      <c r="B64" s="204" t="str">
        <f>KOMMUN_1!B61</f>
        <v>Valdemarsvik</v>
      </c>
      <c r="C64" s="204" t="str">
        <f>KOMMUN_1!C61</f>
        <v xml:space="preserve"> </v>
      </c>
      <c r="D64" s="204" t="str">
        <f>KOMMUN_1!D61</f>
        <v xml:space="preserve"> </v>
      </c>
      <c r="E64" s="204" t="str">
        <f>KOMMUN_1!E61</f>
        <v xml:space="preserve"> </v>
      </c>
      <c r="F64" s="208">
        <f>KOMMUN_1!F61</f>
        <v>231.21199999999999</v>
      </c>
      <c r="G64" s="208">
        <f>KOMMUN_1!G61</f>
        <v>329.27699999999999</v>
      </c>
      <c r="H64" s="208" t="str">
        <f>KOMMUN_1!H61</f>
        <v>..</v>
      </c>
      <c r="I64" s="208" t="str">
        <f>KOMMUN_1!I61</f>
        <v>..</v>
      </c>
      <c r="J64" s="208">
        <f>KOMMUN_1!J61</f>
        <v>898.52</v>
      </c>
      <c r="K64" s="208">
        <f>KOMMUN_1!K61</f>
        <v>794.51099999999997</v>
      </c>
      <c r="L64" s="208">
        <f>KOMMUN_1!L61</f>
        <v>50.543999999999997</v>
      </c>
      <c r="M64" s="208">
        <f>KOMMUN_1!M61</f>
        <v>59.884</v>
      </c>
      <c r="N64" s="208">
        <f>KOMMUN_1!N61</f>
        <v>219.21899999999999</v>
      </c>
      <c r="O64" s="208" t="str">
        <f>KOMMUN_1!O61</f>
        <v>–</v>
      </c>
      <c r="P64" s="208">
        <f>KOMMUN_1!P61</f>
        <v>142.733</v>
      </c>
      <c r="Q64" s="208">
        <f>KOMMUN_1!Q61</f>
        <v>2822.893</v>
      </c>
    </row>
    <row r="65" spans="1:17" ht="10.5" customHeight="1" x14ac:dyDescent="0.2">
      <c r="A65" s="204" t="str">
        <f>KOMMUN_1!A62</f>
        <v>0580</v>
      </c>
      <c r="B65" s="204" t="str">
        <f>KOMMUN_1!B62</f>
        <v>Linköping</v>
      </c>
      <c r="C65" s="204" t="str">
        <f>KOMMUN_1!C62</f>
        <v xml:space="preserve"> </v>
      </c>
      <c r="D65" s="204" t="str">
        <f>KOMMUN_1!D62</f>
        <v xml:space="preserve"> </v>
      </c>
      <c r="E65" s="204" t="str">
        <f>KOMMUN_1!E62</f>
        <v xml:space="preserve"> </v>
      </c>
      <c r="F65" s="208">
        <f>KOMMUN_1!F62</f>
        <v>1572.49</v>
      </c>
      <c r="G65" s="208">
        <f>KOMMUN_1!G62</f>
        <v>1027.22</v>
      </c>
      <c r="H65" s="208" t="str">
        <f>KOMMUN_1!H62</f>
        <v>..</v>
      </c>
      <c r="I65" s="208" t="str">
        <f>KOMMUN_1!I62</f>
        <v>–</v>
      </c>
      <c r="J65" s="208">
        <f>KOMMUN_1!J62</f>
        <v>2573.2310000000002</v>
      </c>
      <c r="K65" s="208">
        <f>KOMMUN_1!K62</f>
        <v>968.87</v>
      </c>
      <c r="L65" s="208" t="str">
        <f>KOMMUN_1!L62</f>
        <v>..</v>
      </c>
      <c r="M65" s="208">
        <f>KOMMUN_1!M62</f>
        <v>897.20299999999997</v>
      </c>
      <c r="N65" s="208">
        <f>KOMMUN_1!N62</f>
        <v>2618.9229999999998</v>
      </c>
      <c r="O65" s="208">
        <f>KOMMUN_1!O62</f>
        <v>9659.875</v>
      </c>
      <c r="P65" s="208">
        <f>KOMMUN_1!P62</f>
        <v>2241.3890000000001</v>
      </c>
      <c r="Q65" s="208">
        <f>KOMMUN_1!Q62</f>
        <v>22274.072</v>
      </c>
    </row>
    <row r="66" spans="1:17" ht="10.5" customHeight="1" x14ac:dyDescent="0.2">
      <c r="A66" s="204"/>
      <c r="B66" s="204"/>
      <c r="C66" s="204"/>
      <c r="D66" s="204"/>
      <c r="E66" s="204"/>
    </row>
    <row r="67" spans="1:17" ht="15" customHeight="1" x14ac:dyDescent="0.2">
      <c r="A67" s="166"/>
      <c r="B67" s="166"/>
      <c r="C67" s="166"/>
      <c r="D67" s="166"/>
      <c r="E67" s="166"/>
      <c r="F67" s="331" t="s">
        <v>255</v>
      </c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</row>
    <row r="68" spans="1:17" ht="24" customHeight="1" x14ac:dyDescent="0.2">
      <c r="A68" s="215" t="s">
        <v>273</v>
      </c>
      <c r="B68" s="172"/>
      <c r="C68" s="172"/>
      <c r="D68" s="172"/>
      <c r="E68" s="172"/>
      <c r="F68" s="322" t="s">
        <v>53</v>
      </c>
      <c r="G68" s="322" t="s">
        <v>54</v>
      </c>
      <c r="H68" s="322" t="s">
        <v>8</v>
      </c>
      <c r="I68" s="322" t="s">
        <v>55</v>
      </c>
      <c r="J68" s="322" t="s">
        <v>155</v>
      </c>
      <c r="K68" s="322" t="s">
        <v>50</v>
      </c>
      <c r="L68" s="322" t="s">
        <v>57</v>
      </c>
      <c r="M68" s="322" t="s">
        <v>58</v>
      </c>
      <c r="N68" s="322" t="s">
        <v>59</v>
      </c>
      <c r="O68" s="322" t="s">
        <v>60</v>
      </c>
      <c r="P68" s="230" t="s">
        <v>1082</v>
      </c>
      <c r="Q68" s="322" t="s">
        <v>24</v>
      </c>
    </row>
    <row r="69" spans="1:17" ht="18" customHeight="1" x14ac:dyDescent="0.2">
      <c r="A69" s="212" t="s">
        <v>272</v>
      </c>
      <c r="B69" s="210"/>
      <c r="C69" s="210"/>
      <c r="D69" s="210"/>
      <c r="E69" s="210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</row>
    <row r="70" spans="1:17" ht="10.5" customHeight="1" x14ac:dyDescent="0.2">
      <c r="A70" s="204" t="str">
        <f>KOMMUN_1!A63</f>
        <v>0581</v>
      </c>
      <c r="B70" s="204" t="str">
        <f>KOMMUN_1!B63</f>
        <v>Norrköping</v>
      </c>
      <c r="C70" s="204" t="str">
        <f>KOMMUN_1!C63</f>
        <v xml:space="preserve"> </v>
      </c>
      <c r="D70" s="204" t="str">
        <f>KOMMUN_1!D63</f>
        <v xml:space="preserve"> </v>
      </c>
      <c r="E70" s="204" t="str">
        <f>KOMMUN_1!E63</f>
        <v xml:space="preserve"> </v>
      </c>
      <c r="F70" s="208">
        <f>KOMMUN_1!F63</f>
        <v>3236.944</v>
      </c>
      <c r="G70" s="208">
        <f>KOMMUN_1!G63</f>
        <v>2205.5659999999998</v>
      </c>
      <c r="H70" s="208" t="str">
        <f>KOMMUN_1!H63</f>
        <v>..</v>
      </c>
      <c r="I70" s="208" t="str">
        <f>KOMMUN_1!I63</f>
        <v>..</v>
      </c>
      <c r="J70" s="208">
        <f>KOMMUN_1!J63</f>
        <v>2550.712</v>
      </c>
      <c r="K70" s="208">
        <f>KOMMUN_1!K63</f>
        <v>1444.0150000000001</v>
      </c>
      <c r="L70" s="208">
        <f>KOMMUN_1!L63</f>
        <v>863.76499999999999</v>
      </c>
      <c r="M70" s="208">
        <f>KOMMUN_1!M63</f>
        <v>375.06599999999997</v>
      </c>
      <c r="N70" s="208">
        <f>KOMMUN_1!N63</f>
        <v>2137.7710000000002</v>
      </c>
      <c r="O70" s="208">
        <f>KOMMUN_1!O63</f>
        <v>7721.951</v>
      </c>
      <c r="P70" s="208">
        <f>KOMMUN_1!P63</f>
        <v>2179.4090000000001</v>
      </c>
      <c r="Q70" s="208">
        <f>KOMMUN_1!Q63</f>
        <v>23193.727999999999</v>
      </c>
    </row>
    <row r="71" spans="1:17" ht="10.5" customHeight="1" x14ac:dyDescent="0.2">
      <c r="A71" s="204" t="str">
        <f>KOMMUN_1!A64</f>
        <v>0582</v>
      </c>
      <c r="B71" s="204" t="str">
        <f>KOMMUN_1!B64</f>
        <v>Söderköping</v>
      </c>
      <c r="C71" s="204" t="str">
        <f>KOMMUN_1!C64</f>
        <v xml:space="preserve"> </v>
      </c>
      <c r="D71" s="204" t="str">
        <f>KOMMUN_1!D64</f>
        <v xml:space="preserve"> </v>
      </c>
      <c r="E71" s="204" t="str">
        <f>KOMMUN_1!E64</f>
        <v xml:space="preserve"> </v>
      </c>
      <c r="F71" s="208">
        <f>KOMMUN_1!F64</f>
        <v>594.971</v>
      </c>
      <c r="G71" s="208">
        <f>KOMMUN_1!G64</f>
        <v>541.71400000000006</v>
      </c>
      <c r="H71" s="208">
        <f>KOMMUN_1!H64</f>
        <v>125.288</v>
      </c>
      <c r="I71" s="208" t="str">
        <f>KOMMUN_1!I64</f>
        <v>–</v>
      </c>
      <c r="J71" s="208">
        <f>KOMMUN_1!J64</f>
        <v>1018.095</v>
      </c>
      <c r="K71" s="208">
        <f>KOMMUN_1!K64</f>
        <v>562.26199999999994</v>
      </c>
      <c r="L71" s="208">
        <f>KOMMUN_1!L64</f>
        <v>140.68899999999999</v>
      </c>
      <c r="M71" s="208">
        <f>KOMMUN_1!M64</f>
        <v>109.102</v>
      </c>
      <c r="N71" s="208">
        <f>KOMMUN_1!N64</f>
        <v>375.05799999999999</v>
      </c>
      <c r="O71" s="208">
        <f>KOMMUN_1!O64</f>
        <v>102.346</v>
      </c>
      <c r="P71" s="208">
        <f>KOMMUN_1!P64</f>
        <v>337.42700000000002</v>
      </c>
      <c r="Q71" s="208">
        <f>KOMMUN_1!Q64</f>
        <v>3906.9520000000002</v>
      </c>
    </row>
    <row r="72" spans="1:17" ht="10.5" customHeight="1" x14ac:dyDescent="0.2">
      <c r="A72" s="204" t="str">
        <f>KOMMUN_1!A65</f>
        <v>0583</v>
      </c>
      <c r="B72" s="204" t="str">
        <f>KOMMUN_1!B65</f>
        <v>Motala</v>
      </c>
      <c r="C72" s="204" t="str">
        <f>KOMMUN_1!C65</f>
        <v xml:space="preserve"> </v>
      </c>
      <c r="D72" s="204" t="str">
        <f>KOMMUN_1!D65</f>
        <v xml:space="preserve"> </v>
      </c>
      <c r="E72" s="204" t="str">
        <f>KOMMUN_1!E65</f>
        <v xml:space="preserve"> </v>
      </c>
      <c r="F72" s="208">
        <f>KOMMUN_1!F65</f>
        <v>1600.386</v>
      </c>
      <c r="G72" s="208">
        <f>KOMMUN_1!G65</f>
        <v>1242.039</v>
      </c>
      <c r="H72" s="208" t="str">
        <f>KOMMUN_1!H65</f>
        <v>..</v>
      </c>
      <c r="I72" s="208" t="str">
        <f>KOMMUN_1!I65</f>
        <v>..</v>
      </c>
      <c r="J72" s="208">
        <f>KOMMUN_1!J65</f>
        <v>2840.56</v>
      </c>
      <c r="K72" s="208">
        <f>KOMMUN_1!K65</f>
        <v>1010.847</v>
      </c>
      <c r="L72" s="208">
        <f>KOMMUN_1!L65</f>
        <v>572.70899999999995</v>
      </c>
      <c r="M72" s="208" t="str">
        <f>KOMMUN_1!M65</f>
        <v>–</v>
      </c>
      <c r="N72" s="208">
        <f>KOMMUN_1!N65</f>
        <v>899.72900000000004</v>
      </c>
      <c r="O72" s="208">
        <f>KOMMUN_1!O65</f>
        <v>1160.4190000000001</v>
      </c>
      <c r="P72" s="208">
        <f>KOMMUN_1!P65</f>
        <v>2015.691</v>
      </c>
      <c r="Q72" s="208">
        <f>KOMMUN_1!Q65</f>
        <v>11636.067999999999</v>
      </c>
    </row>
    <row r="73" spans="1:17" ht="10.5" customHeight="1" x14ac:dyDescent="0.2">
      <c r="A73" s="204" t="str">
        <f>KOMMUN_1!A66</f>
        <v>0584</v>
      </c>
      <c r="B73" s="204" t="str">
        <f>KOMMUN_1!B66</f>
        <v>Vadstena</v>
      </c>
      <c r="C73" s="204" t="str">
        <f>KOMMUN_1!C66</f>
        <v xml:space="preserve"> </v>
      </c>
      <c r="D73" s="204" t="str">
        <f>KOMMUN_1!D66</f>
        <v xml:space="preserve"> </v>
      </c>
      <c r="E73" s="204" t="str">
        <f>KOMMUN_1!E66</f>
        <v xml:space="preserve"> </v>
      </c>
      <c r="F73" s="208">
        <f>KOMMUN_1!F66</f>
        <v>363.149</v>
      </c>
      <c r="G73" s="208">
        <f>KOMMUN_1!G66</f>
        <v>305.45999999999998</v>
      </c>
      <c r="H73" s="208" t="str">
        <f>KOMMUN_1!H66</f>
        <v>..</v>
      </c>
      <c r="I73" s="208" t="str">
        <f>KOMMUN_1!I66</f>
        <v>–</v>
      </c>
      <c r="J73" s="208">
        <f>KOMMUN_1!J66</f>
        <v>265.36599999999999</v>
      </c>
      <c r="K73" s="208">
        <f>KOMMUN_1!K66</f>
        <v>56.807000000000002</v>
      </c>
      <c r="L73" s="208">
        <f>KOMMUN_1!L66</f>
        <v>24.260999999999999</v>
      </c>
      <c r="M73" s="208">
        <f>KOMMUN_1!M66</f>
        <v>209.75299999999999</v>
      </c>
      <c r="N73" s="208">
        <f>KOMMUN_1!N66</f>
        <v>451.72199999999998</v>
      </c>
      <c r="O73" s="208">
        <f>KOMMUN_1!O66</f>
        <v>130.851</v>
      </c>
      <c r="P73" s="208">
        <f>KOMMUN_1!P66</f>
        <v>152.34299999999999</v>
      </c>
      <c r="Q73" s="208">
        <f>KOMMUN_1!Q66</f>
        <v>1988.45</v>
      </c>
    </row>
    <row r="74" spans="1:17" ht="10.5" customHeight="1" x14ac:dyDescent="0.2">
      <c r="A74" s="204" t="str">
        <f>KOMMUN_1!A67</f>
        <v>0586</v>
      </c>
      <c r="B74" s="204" t="str">
        <f>KOMMUN_1!B67</f>
        <v>Mjölby</v>
      </c>
      <c r="C74" s="204" t="str">
        <f>KOMMUN_1!C67</f>
        <v xml:space="preserve"> </v>
      </c>
      <c r="D74" s="204" t="str">
        <f>KOMMUN_1!D67</f>
        <v xml:space="preserve"> </v>
      </c>
      <c r="E74" s="204" t="str">
        <f>KOMMUN_1!E67</f>
        <v xml:space="preserve"> </v>
      </c>
      <c r="F74" s="208">
        <f>KOMMUN_1!F67</f>
        <v>952.23199999999997</v>
      </c>
      <c r="G74" s="208">
        <f>KOMMUN_1!G67</f>
        <v>355.02199999999999</v>
      </c>
      <c r="H74" s="208" t="str">
        <f>KOMMUN_1!H67</f>
        <v>–</v>
      </c>
      <c r="I74" s="208" t="str">
        <f>KOMMUN_1!I67</f>
        <v>–</v>
      </c>
      <c r="J74" s="208">
        <f>KOMMUN_1!J67</f>
        <v>1247.277</v>
      </c>
      <c r="K74" s="208">
        <f>KOMMUN_1!K67</f>
        <v>332.01799999999997</v>
      </c>
      <c r="L74" s="208">
        <f>KOMMUN_1!L67</f>
        <v>133.309</v>
      </c>
      <c r="M74" s="208">
        <f>KOMMUN_1!M67</f>
        <v>218.97399999999999</v>
      </c>
      <c r="N74" s="208">
        <f>KOMMUN_1!N67</f>
        <v>833.16499999999996</v>
      </c>
      <c r="O74" s="208">
        <f>KOMMUN_1!O67</f>
        <v>790.399</v>
      </c>
      <c r="P74" s="208">
        <f>KOMMUN_1!P67</f>
        <v>728.08600000000001</v>
      </c>
      <c r="Q74" s="208">
        <f>KOMMUN_1!Q67</f>
        <v>5590.482</v>
      </c>
    </row>
    <row r="75" spans="1:17" s="173" customFormat="1" ht="18" customHeight="1" x14ac:dyDescent="0.2">
      <c r="A75" s="207" t="str">
        <f>KOMMUN_1!A68</f>
        <v>06</v>
      </c>
      <c r="B75" s="207" t="str">
        <f>KOMMUN_1!B68</f>
        <v>Jönköpings län</v>
      </c>
      <c r="C75" s="207" t="str">
        <f>KOMMUN_1!C68</f>
        <v xml:space="preserve"> </v>
      </c>
      <c r="D75" s="207" t="str">
        <f>KOMMUN_1!D68</f>
        <v xml:space="preserve"> </v>
      </c>
      <c r="E75" s="207" t="str">
        <f>KOMMUN_1!E68</f>
        <v xml:space="preserve"> </v>
      </c>
      <c r="F75" s="209">
        <f>KOMMUN_1!F68</f>
        <v>9496.7029999999995</v>
      </c>
      <c r="G75" s="209">
        <f>KOMMUN_1!G68</f>
        <v>7747.5249999999996</v>
      </c>
      <c r="H75" s="209">
        <f>KOMMUN_1!H68</f>
        <v>1132.8800000000001</v>
      </c>
      <c r="I75" s="209">
        <f>KOMMUN_1!I68</f>
        <v>376.97300000000001</v>
      </c>
      <c r="J75" s="209">
        <f>KOMMUN_1!J68</f>
        <v>14442.456</v>
      </c>
      <c r="K75" s="209">
        <f>KOMMUN_1!K68</f>
        <v>13206.949000000001</v>
      </c>
      <c r="L75" s="209">
        <f>KOMMUN_1!L68</f>
        <v>3751.375</v>
      </c>
      <c r="M75" s="209">
        <f>KOMMUN_1!M68</f>
        <v>3622.2260000000001</v>
      </c>
      <c r="N75" s="209">
        <f>KOMMUN_1!N68</f>
        <v>14915.126</v>
      </c>
      <c r="O75" s="209">
        <f>KOMMUN_1!O68</f>
        <v>6449.95</v>
      </c>
      <c r="P75" s="209">
        <f>KOMMUN_1!P68</f>
        <v>6009.0739999999996</v>
      </c>
      <c r="Q75" s="209">
        <f>KOMMUN_1!Q68</f>
        <v>81151.237999999998</v>
      </c>
    </row>
    <row r="76" spans="1:17" ht="10.5" customHeight="1" x14ac:dyDescent="0.2">
      <c r="A76" s="204" t="str">
        <f>KOMMUN_1!A69</f>
        <v>0604</v>
      </c>
      <c r="B76" s="204" t="str">
        <f>KOMMUN_1!B69</f>
        <v>Aneby</v>
      </c>
      <c r="C76" s="204" t="str">
        <f>KOMMUN_1!C69</f>
        <v xml:space="preserve"> </v>
      </c>
      <c r="D76" s="204" t="str">
        <f>KOMMUN_1!D69</f>
        <v xml:space="preserve"> </v>
      </c>
      <c r="E76" s="204" t="str">
        <f>KOMMUN_1!E69</f>
        <v xml:space="preserve"> </v>
      </c>
      <c r="F76" s="208">
        <f>KOMMUN_1!F69</f>
        <v>143.738</v>
      </c>
      <c r="G76" s="208">
        <f>KOMMUN_1!G69</f>
        <v>77.004000000000005</v>
      </c>
      <c r="H76" s="208" t="str">
        <f>KOMMUN_1!H69</f>
        <v>..</v>
      </c>
      <c r="I76" s="208" t="str">
        <f>KOMMUN_1!I69</f>
        <v>–</v>
      </c>
      <c r="J76" s="208">
        <f>KOMMUN_1!J69</f>
        <v>430.1</v>
      </c>
      <c r="K76" s="208">
        <f>KOMMUN_1!K69</f>
        <v>576.875</v>
      </c>
      <c r="L76" s="208">
        <f>KOMMUN_1!L69</f>
        <v>102.798</v>
      </c>
      <c r="M76" s="208">
        <f>KOMMUN_1!M69</f>
        <v>62.99</v>
      </c>
      <c r="N76" s="208">
        <f>KOMMUN_1!N69</f>
        <v>304.00200000000001</v>
      </c>
      <c r="O76" s="208">
        <f>KOMMUN_1!O69</f>
        <v>143.94200000000001</v>
      </c>
      <c r="P76" s="208">
        <f>KOMMUN_1!P69</f>
        <v>191.005</v>
      </c>
      <c r="Q76" s="208">
        <f>KOMMUN_1!Q69</f>
        <v>2054.2559999999999</v>
      </c>
    </row>
    <row r="77" spans="1:17" ht="10.5" customHeight="1" x14ac:dyDescent="0.2">
      <c r="A77" s="204" t="str">
        <f>KOMMUN_1!A70</f>
        <v>0617</v>
      </c>
      <c r="B77" s="204" t="str">
        <f>KOMMUN_1!B70</f>
        <v>Gnosjö</v>
      </c>
      <c r="C77" s="204" t="str">
        <f>KOMMUN_1!C70</f>
        <v xml:space="preserve"> </v>
      </c>
      <c r="D77" s="204" t="str">
        <f>KOMMUN_1!D70</f>
        <v xml:space="preserve"> </v>
      </c>
      <c r="E77" s="204" t="str">
        <f>KOMMUN_1!E70</f>
        <v xml:space="preserve"> </v>
      </c>
      <c r="F77" s="208">
        <f>KOMMUN_1!F70</f>
        <v>348.96699999999998</v>
      </c>
      <c r="G77" s="208">
        <f>KOMMUN_1!G70</f>
        <v>227.506</v>
      </c>
      <c r="H77" s="208" t="str">
        <f>KOMMUN_1!H70</f>
        <v>..</v>
      </c>
      <c r="I77" s="208" t="str">
        <f>KOMMUN_1!I70</f>
        <v>..</v>
      </c>
      <c r="J77" s="208">
        <f>KOMMUN_1!J70</f>
        <v>431.96100000000001</v>
      </c>
      <c r="K77" s="208">
        <f>KOMMUN_1!K70</f>
        <v>581.97500000000002</v>
      </c>
      <c r="L77" s="208">
        <f>KOMMUN_1!L70</f>
        <v>149.708</v>
      </c>
      <c r="M77" s="208">
        <f>KOMMUN_1!M70</f>
        <v>257.459</v>
      </c>
      <c r="N77" s="208">
        <f>KOMMUN_1!N70</f>
        <v>541.55700000000002</v>
      </c>
      <c r="O77" s="208" t="str">
        <f>KOMMUN_1!O70</f>
        <v>–</v>
      </c>
      <c r="P77" s="208">
        <f>KOMMUN_1!P70</f>
        <v>154.714</v>
      </c>
      <c r="Q77" s="208">
        <f>KOMMUN_1!Q70</f>
        <v>2747.3870000000002</v>
      </c>
    </row>
    <row r="78" spans="1:17" ht="10.5" customHeight="1" x14ac:dyDescent="0.2">
      <c r="A78" s="204" t="str">
        <f>KOMMUN_1!A71</f>
        <v>0642</v>
      </c>
      <c r="B78" s="204" t="str">
        <f>KOMMUN_1!B71</f>
        <v>Mullsjö</v>
      </c>
      <c r="C78" s="204" t="str">
        <f>KOMMUN_1!C71</f>
        <v xml:space="preserve"> </v>
      </c>
      <c r="D78" s="204" t="str">
        <f>KOMMUN_1!D71</f>
        <v xml:space="preserve"> </v>
      </c>
      <c r="E78" s="204" t="str">
        <f>KOMMUN_1!E71</f>
        <v xml:space="preserve"> </v>
      </c>
      <c r="F78" s="208">
        <f>KOMMUN_1!F71</f>
        <v>332.44900000000001</v>
      </c>
      <c r="G78" s="208">
        <f>KOMMUN_1!G71</f>
        <v>242.869</v>
      </c>
      <c r="H78" s="208" t="str">
        <f>KOMMUN_1!H71</f>
        <v>..</v>
      </c>
      <c r="I78" s="208" t="str">
        <f>KOMMUN_1!I71</f>
        <v>..</v>
      </c>
      <c r="J78" s="208">
        <f>KOMMUN_1!J71</f>
        <v>452.91399999999999</v>
      </c>
      <c r="K78" s="208">
        <f>KOMMUN_1!K71</f>
        <v>234.75399999999999</v>
      </c>
      <c r="L78" s="208">
        <f>KOMMUN_1!L71</f>
        <v>73.707999999999998</v>
      </c>
      <c r="M78" s="208">
        <f>KOMMUN_1!M71</f>
        <v>83.388000000000005</v>
      </c>
      <c r="N78" s="208">
        <f>KOMMUN_1!N71</f>
        <v>452.51400000000001</v>
      </c>
      <c r="O78" s="208">
        <f>KOMMUN_1!O71</f>
        <v>210.51499999999999</v>
      </c>
      <c r="P78" s="208">
        <f>KOMMUN_1!P71</f>
        <v>77.072999999999993</v>
      </c>
      <c r="Q78" s="208">
        <f>KOMMUN_1!Q71</f>
        <v>2184.232</v>
      </c>
    </row>
    <row r="79" spans="1:17" ht="10.5" customHeight="1" x14ac:dyDescent="0.2">
      <c r="A79" s="204" t="str">
        <f>KOMMUN_1!A72</f>
        <v>0643</v>
      </c>
      <c r="B79" s="204" t="str">
        <f>KOMMUN_1!B72</f>
        <v>Habo</v>
      </c>
      <c r="C79" s="204" t="str">
        <f>KOMMUN_1!C72</f>
        <v xml:space="preserve"> </v>
      </c>
      <c r="D79" s="204" t="str">
        <f>KOMMUN_1!D72</f>
        <v xml:space="preserve"> </v>
      </c>
      <c r="E79" s="204" t="str">
        <f>KOMMUN_1!E72</f>
        <v xml:space="preserve"> </v>
      </c>
      <c r="F79" s="208">
        <f>KOMMUN_1!F72</f>
        <v>517.34799999999996</v>
      </c>
      <c r="G79" s="208">
        <f>KOMMUN_1!G72</f>
        <v>386.81400000000002</v>
      </c>
      <c r="H79" s="208">
        <f>KOMMUN_1!H72</f>
        <v>107.251</v>
      </c>
      <c r="I79" s="208" t="str">
        <f>KOMMUN_1!I72</f>
        <v>..</v>
      </c>
      <c r="J79" s="208">
        <f>KOMMUN_1!J72</f>
        <v>710.25800000000004</v>
      </c>
      <c r="K79" s="208">
        <f>KOMMUN_1!K72</f>
        <v>292.88600000000002</v>
      </c>
      <c r="L79" s="208">
        <f>KOMMUN_1!L72</f>
        <v>115.08199999999999</v>
      </c>
      <c r="M79" s="208">
        <f>KOMMUN_1!M72</f>
        <v>32.832000000000001</v>
      </c>
      <c r="N79" s="208">
        <f>KOMMUN_1!N72</f>
        <v>258.87700000000001</v>
      </c>
      <c r="O79" s="208">
        <f>KOMMUN_1!O72</f>
        <v>123.318</v>
      </c>
      <c r="P79" s="208">
        <f>KOMMUN_1!P72</f>
        <v>248.26599999999999</v>
      </c>
      <c r="Q79" s="208">
        <f>KOMMUN_1!Q72</f>
        <v>2819.3150000000001</v>
      </c>
    </row>
    <row r="80" spans="1:17" ht="10.5" customHeight="1" x14ac:dyDescent="0.2">
      <c r="A80" s="204" t="str">
        <f>KOMMUN_1!A73</f>
        <v>0662</v>
      </c>
      <c r="B80" s="204" t="str">
        <f>KOMMUN_1!B73</f>
        <v>Gislaved</v>
      </c>
      <c r="C80" s="204" t="str">
        <f>KOMMUN_1!C73</f>
        <v xml:space="preserve"> </v>
      </c>
      <c r="D80" s="204" t="str">
        <f>KOMMUN_1!D73</f>
        <v xml:space="preserve"> </v>
      </c>
      <c r="E80" s="204" t="str">
        <f>KOMMUN_1!E73</f>
        <v xml:space="preserve"> </v>
      </c>
      <c r="F80" s="208">
        <f>KOMMUN_1!F73</f>
        <v>766.76599999999996</v>
      </c>
      <c r="G80" s="208">
        <f>KOMMUN_1!G73</f>
        <v>611.04700000000003</v>
      </c>
      <c r="H80" s="208" t="str">
        <f>KOMMUN_1!H73</f>
        <v>..</v>
      </c>
      <c r="I80" s="208" t="str">
        <f>KOMMUN_1!I73</f>
        <v>..</v>
      </c>
      <c r="J80" s="208">
        <f>KOMMUN_1!J73</f>
        <v>1282.56</v>
      </c>
      <c r="K80" s="208">
        <f>KOMMUN_1!K73</f>
        <v>1435.7070000000001</v>
      </c>
      <c r="L80" s="208">
        <f>KOMMUN_1!L73</f>
        <v>291.64999999999998</v>
      </c>
      <c r="M80" s="208">
        <f>KOMMUN_1!M73</f>
        <v>366.49200000000002</v>
      </c>
      <c r="N80" s="208">
        <f>KOMMUN_1!N73</f>
        <v>1480.277</v>
      </c>
      <c r="O80" s="208" t="str">
        <f>KOMMUN_1!O73</f>
        <v>–</v>
      </c>
      <c r="P80" s="208">
        <f>KOMMUN_1!P73</f>
        <v>634.04</v>
      </c>
      <c r="Q80" s="208">
        <f>KOMMUN_1!Q73</f>
        <v>7159.7730000000001</v>
      </c>
    </row>
    <row r="81" spans="1:17" ht="10.5" customHeight="1" x14ac:dyDescent="0.2">
      <c r="A81" s="204" t="str">
        <f>KOMMUN_1!A74</f>
        <v>0665</v>
      </c>
      <c r="B81" s="204" t="str">
        <f>KOMMUN_1!B74</f>
        <v>Vaggeryd</v>
      </c>
      <c r="C81" s="204" t="str">
        <f>KOMMUN_1!C74</f>
        <v xml:space="preserve"> </v>
      </c>
      <c r="D81" s="204" t="str">
        <f>KOMMUN_1!D74</f>
        <v xml:space="preserve"> </v>
      </c>
      <c r="E81" s="204" t="str">
        <f>KOMMUN_1!E74</f>
        <v xml:space="preserve"> </v>
      </c>
      <c r="F81" s="208">
        <f>KOMMUN_1!F74</f>
        <v>456.68900000000002</v>
      </c>
      <c r="G81" s="208">
        <f>KOMMUN_1!G74</f>
        <v>476.75099999999998</v>
      </c>
      <c r="H81" s="208" t="str">
        <f>KOMMUN_1!H74</f>
        <v>–</v>
      </c>
      <c r="I81" s="208" t="str">
        <f>KOMMUN_1!I74</f>
        <v>–</v>
      </c>
      <c r="J81" s="208">
        <f>KOMMUN_1!J74</f>
        <v>732.18299999999999</v>
      </c>
      <c r="K81" s="208">
        <f>KOMMUN_1!K74</f>
        <v>783.71600000000001</v>
      </c>
      <c r="L81" s="208">
        <f>KOMMUN_1!L74</f>
        <v>179.49</v>
      </c>
      <c r="M81" s="208">
        <f>KOMMUN_1!M74</f>
        <v>232.60900000000001</v>
      </c>
      <c r="N81" s="208">
        <f>KOMMUN_1!N74</f>
        <v>603.57299999999998</v>
      </c>
      <c r="O81" s="208">
        <f>KOMMUN_1!O74</f>
        <v>386.46199999999999</v>
      </c>
      <c r="P81" s="208">
        <f>KOMMUN_1!P74</f>
        <v>91.16</v>
      </c>
      <c r="Q81" s="208">
        <f>KOMMUN_1!Q74</f>
        <v>3942.6320000000001</v>
      </c>
    </row>
    <row r="82" spans="1:17" ht="10.5" customHeight="1" x14ac:dyDescent="0.2">
      <c r="A82" s="204" t="str">
        <f>KOMMUN_1!A75</f>
        <v>0680</v>
      </c>
      <c r="B82" s="204" t="str">
        <f>KOMMUN_1!B75</f>
        <v>Jönköping</v>
      </c>
      <c r="C82" s="204" t="str">
        <f>KOMMUN_1!C75</f>
        <v xml:space="preserve"> </v>
      </c>
      <c r="D82" s="204" t="str">
        <f>KOMMUN_1!D75</f>
        <v xml:space="preserve"> </v>
      </c>
      <c r="E82" s="204" t="str">
        <f>KOMMUN_1!E75</f>
        <v xml:space="preserve"> </v>
      </c>
      <c r="F82" s="208">
        <f>KOMMUN_1!F75</f>
        <v>3764.0189999999998</v>
      </c>
      <c r="G82" s="208">
        <f>KOMMUN_1!G75</f>
        <v>3184.616</v>
      </c>
      <c r="H82" s="208" t="str">
        <f>KOMMUN_1!H75</f>
        <v>..</v>
      </c>
      <c r="I82" s="208" t="str">
        <f>KOMMUN_1!I75</f>
        <v>..</v>
      </c>
      <c r="J82" s="208">
        <f>KOMMUN_1!J75</f>
        <v>4462.0519999999997</v>
      </c>
      <c r="K82" s="208">
        <f>KOMMUN_1!K75</f>
        <v>1648.42</v>
      </c>
      <c r="L82" s="208">
        <f>KOMMUN_1!L75</f>
        <v>1517.4079999999999</v>
      </c>
      <c r="M82" s="208">
        <f>KOMMUN_1!M75</f>
        <v>467.416</v>
      </c>
      <c r="N82" s="208">
        <f>KOMMUN_1!N75</f>
        <v>5093.3500000000004</v>
      </c>
      <c r="O82" s="208">
        <f>KOMMUN_1!O75</f>
        <v>2014.223</v>
      </c>
      <c r="P82" s="208">
        <f>KOMMUN_1!P75</f>
        <v>1847.4090000000001</v>
      </c>
      <c r="Q82" s="208">
        <f>KOMMUN_1!Q75</f>
        <v>24294.343000000001</v>
      </c>
    </row>
    <row r="83" spans="1:17" ht="10.5" customHeight="1" x14ac:dyDescent="0.2">
      <c r="A83" s="204" t="str">
        <f>KOMMUN_1!A76</f>
        <v>0682</v>
      </c>
      <c r="B83" s="204" t="str">
        <f>KOMMUN_1!B76</f>
        <v>Nässjö</v>
      </c>
      <c r="C83" s="204" t="str">
        <f>KOMMUN_1!C76</f>
        <v xml:space="preserve"> </v>
      </c>
      <c r="D83" s="204" t="str">
        <f>KOMMUN_1!D76</f>
        <v xml:space="preserve"> </v>
      </c>
      <c r="E83" s="204" t="str">
        <f>KOMMUN_1!E76</f>
        <v xml:space="preserve"> </v>
      </c>
      <c r="F83" s="208">
        <f>KOMMUN_1!F76</f>
        <v>1028.2080000000001</v>
      </c>
      <c r="G83" s="208">
        <f>KOMMUN_1!G76</f>
        <v>718.61699999999996</v>
      </c>
      <c r="H83" s="208" t="str">
        <f>KOMMUN_1!H76</f>
        <v>..</v>
      </c>
      <c r="I83" s="208" t="str">
        <f>KOMMUN_1!I76</f>
        <v>..</v>
      </c>
      <c r="J83" s="208">
        <f>KOMMUN_1!J76</f>
        <v>898.90099999999995</v>
      </c>
      <c r="K83" s="208">
        <f>KOMMUN_1!K76</f>
        <v>1210.0730000000001</v>
      </c>
      <c r="L83" s="208">
        <f>KOMMUN_1!L76</f>
        <v>367.69600000000003</v>
      </c>
      <c r="M83" s="208">
        <f>KOMMUN_1!M76</f>
        <v>261.255</v>
      </c>
      <c r="N83" s="208">
        <f>KOMMUN_1!N76</f>
        <v>1326.84</v>
      </c>
      <c r="O83" s="208">
        <f>KOMMUN_1!O76</f>
        <v>598.01700000000005</v>
      </c>
      <c r="P83" s="208">
        <f>KOMMUN_1!P76</f>
        <v>492.29300000000001</v>
      </c>
      <c r="Q83" s="208">
        <f>KOMMUN_1!Q76</f>
        <v>6984.7359999999999</v>
      </c>
    </row>
    <row r="84" spans="1:17" ht="10.5" customHeight="1" x14ac:dyDescent="0.2">
      <c r="A84" s="204" t="str">
        <f>KOMMUN_1!A77</f>
        <v>0683</v>
      </c>
      <c r="B84" s="204" t="str">
        <f>KOMMUN_1!B77</f>
        <v>Värnamo</v>
      </c>
      <c r="C84" s="204" t="str">
        <f>KOMMUN_1!C77</f>
        <v xml:space="preserve"> </v>
      </c>
      <c r="D84" s="204" t="str">
        <f>KOMMUN_1!D77</f>
        <v xml:space="preserve"> </v>
      </c>
      <c r="E84" s="204" t="str">
        <f>KOMMUN_1!E77</f>
        <v xml:space="preserve"> </v>
      </c>
      <c r="F84" s="208">
        <f>KOMMUN_1!F77</f>
        <v>629.82899999999995</v>
      </c>
      <c r="G84" s="208">
        <f>KOMMUN_1!G77</f>
        <v>1170.6379999999999</v>
      </c>
      <c r="H84" s="208" t="str">
        <f>KOMMUN_1!H77</f>
        <v>..</v>
      </c>
      <c r="I84" s="208" t="str">
        <f>KOMMUN_1!I77</f>
        <v>..</v>
      </c>
      <c r="J84" s="208">
        <f>KOMMUN_1!J77</f>
        <v>1411.212</v>
      </c>
      <c r="K84" s="208">
        <f>KOMMUN_1!K77</f>
        <v>1688.953</v>
      </c>
      <c r="L84" s="208">
        <f>KOMMUN_1!L77</f>
        <v>298.33999999999997</v>
      </c>
      <c r="M84" s="208">
        <f>KOMMUN_1!M77</f>
        <v>635.07899999999995</v>
      </c>
      <c r="N84" s="208">
        <f>KOMMUN_1!N77</f>
        <v>1494.9670000000001</v>
      </c>
      <c r="O84" s="208">
        <f>KOMMUN_1!O77</f>
        <v>677.19799999999998</v>
      </c>
      <c r="P84" s="208">
        <f>KOMMUN_1!P77</f>
        <v>634.74900000000002</v>
      </c>
      <c r="Q84" s="208">
        <f>KOMMUN_1!Q77</f>
        <v>8788.3629999999994</v>
      </c>
    </row>
    <row r="85" spans="1:17" ht="10.5" customHeight="1" x14ac:dyDescent="0.2">
      <c r="A85" s="204" t="str">
        <f>KOMMUN_1!A78</f>
        <v>0684</v>
      </c>
      <c r="B85" s="204" t="str">
        <f>KOMMUN_1!B78</f>
        <v>Sävsjö</v>
      </c>
      <c r="C85" s="204" t="str">
        <f>KOMMUN_1!C78</f>
        <v xml:space="preserve"> </v>
      </c>
      <c r="D85" s="204" t="str">
        <f>KOMMUN_1!D78</f>
        <v xml:space="preserve"> </v>
      </c>
      <c r="E85" s="204" t="str">
        <f>KOMMUN_1!E78</f>
        <v xml:space="preserve"> </v>
      </c>
      <c r="F85" s="208">
        <f>KOMMUN_1!F78</f>
        <v>51.776000000000003</v>
      </c>
      <c r="G85" s="208">
        <f>KOMMUN_1!G78</f>
        <v>171.48400000000001</v>
      </c>
      <c r="H85" s="208" t="str">
        <f>KOMMUN_1!H78</f>
        <v>..</v>
      </c>
      <c r="I85" s="208" t="str">
        <f>KOMMUN_1!I78</f>
        <v>–</v>
      </c>
      <c r="J85" s="208">
        <f>KOMMUN_1!J78</f>
        <v>846.75199999999995</v>
      </c>
      <c r="K85" s="208">
        <f>KOMMUN_1!K78</f>
        <v>903.87599999999998</v>
      </c>
      <c r="L85" s="208" t="str">
        <f>KOMMUN_1!L78</f>
        <v>..</v>
      </c>
      <c r="M85" s="208">
        <f>KOMMUN_1!M78</f>
        <v>166.553</v>
      </c>
      <c r="N85" s="208">
        <f>KOMMUN_1!N78</f>
        <v>537.28800000000001</v>
      </c>
      <c r="O85" s="208">
        <f>KOMMUN_1!O78</f>
        <v>220.869</v>
      </c>
      <c r="P85" s="208">
        <f>KOMMUN_1!P78</f>
        <v>183.501</v>
      </c>
      <c r="Q85" s="208">
        <f>KOMMUN_1!Q78</f>
        <v>3201.9409999999998</v>
      </c>
    </row>
    <row r="86" spans="1:17" ht="10.5" customHeight="1" x14ac:dyDescent="0.2">
      <c r="A86" s="204" t="str">
        <f>KOMMUN_1!A79</f>
        <v>0685</v>
      </c>
      <c r="B86" s="204" t="str">
        <f>KOMMUN_1!B79</f>
        <v>Vetlanda</v>
      </c>
      <c r="C86" s="204" t="str">
        <f>KOMMUN_1!C79</f>
        <v xml:space="preserve"> </v>
      </c>
      <c r="D86" s="204" t="str">
        <f>KOMMUN_1!D79</f>
        <v xml:space="preserve"> </v>
      </c>
      <c r="E86" s="204" t="str">
        <f>KOMMUN_1!E79</f>
        <v xml:space="preserve"> </v>
      </c>
      <c r="F86" s="208">
        <f>KOMMUN_1!F79</f>
        <v>752.27</v>
      </c>
      <c r="G86" s="208" t="str">
        <f>KOMMUN_1!G79</f>
        <v>..</v>
      </c>
      <c r="H86" s="208">
        <f>KOMMUN_1!H79</f>
        <v>367.49900000000002</v>
      </c>
      <c r="I86" s="208" t="str">
        <f>KOMMUN_1!I79</f>
        <v>–</v>
      </c>
      <c r="J86" s="208">
        <f>KOMMUN_1!J79</f>
        <v>1724.5250000000001</v>
      </c>
      <c r="K86" s="208">
        <f>KOMMUN_1!K79</f>
        <v>2335.3670000000002</v>
      </c>
      <c r="L86" s="208">
        <f>KOMMUN_1!L79</f>
        <v>309.41399999999999</v>
      </c>
      <c r="M86" s="208">
        <f>KOMMUN_1!M79</f>
        <v>622.73800000000006</v>
      </c>
      <c r="N86" s="208">
        <f>KOMMUN_1!N79</f>
        <v>1363.3710000000001</v>
      </c>
      <c r="O86" s="208">
        <f>KOMMUN_1!O79</f>
        <v>376.108</v>
      </c>
      <c r="P86" s="208">
        <f>KOMMUN_1!P79</f>
        <v>513.76700000000005</v>
      </c>
      <c r="Q86" s="208">
        <f>KOMMUN_1!Q79</f>
        <v>8449.2980000000007</v>
      </c>
    </row>
    <row r="87" spans="1:17" ht="10.5" customHeight="1" x14ac:dyDescent="0.2">
      <c r="A87" s="204" t="str">
        <f>KOMMUN_1!A80</f>
        <v>0686</v>
      </c>
      <c r="B87" s="204" t="str">
        <f>KOMMUN_1!B80</f>
        <v>Eksjö</v>
      </c>
      <c r="C87" s="204" t="str">
        <f>KOMMUN_1!C80</f>
        <v xml:space="preserve"> </v>
      </c>
      <c r="D87" s="204" t="str">
        <f>KOMMUN_1!D80</f>
        <v xml:space="preserve"> </v>
      </c>
      <c r="E87" s="204" t="str">
        <f>KOMMUN_1!E80</f>
        <v xml:space="preserve"> </v>
      </c>
      <c r="F87" s="208">
        <f>KOMMUN_1!F80</f>
        <v>340.36900000000003</v>
      </c>
      <c r="G87" s="208">
        <f>KOMMUN_1!G80</f>
        <v>150.72900000000001</v>
      </c>
      <c r="H87" s="208" t="str">
        <f>KOMMUN_1!H80</f>
        <v>..</v>
      </c>
      <c r="I87" s="208" t="str">
        <f>KOMMUN_1!I80</f>
        <v>..</v>
      </c>
      <c r="J87" s="208">
        <f>KOMMUN_1!J80</f>
        <v>638.072</v>
      </c>
      <c r="K87" s="208">
        <f>KOMMUN_1!K80</f>
        <v>891.49199999999996</v>
      </c>
      <c r="L87" s="208" t="str">
        <f>KOMMUN_1!L80</f>
        <v>..</v>
      </c>
      <c r="M87" s="208">
        <f>KOMMUN_1!M80</f>
        <v>161.63900000000001</v>
      </c>
      <c r="N87" s="208">
        <f>KOMMUN_1!N80</f>
        <v>712.34900000000005</v>
      </c>
      <c r="O87" s="208">
        <f>KOMMUN_1!O80</f>
        <v>1114.1659999999999</v>
      </c>
      <c r="P87" s="208">
        <f>KOMMUN_1!P80</f>
        <v>710.64099999999996</v>
      </c>
      <c r="Q87" s="208">
        <f>KOMMUN_1!Q80</f>
        <v>4807.0190000000002</v>
      </c>
    </row>
    <row r="88" spans="1:17" ht="10.5" customHeight="1" x14ac:dyDescent="0.2">
      <c r="A88" s="204" t="str">
        <f>KOMMUN_1!A81</f>
        <v>0687</v>
      </c>
      <c r="B88" s="204" t="str">
        <f>KOMMUN_1!B81</f>
        <v>Tranås</v>
      </c>
      <c r="C88" s="204" t="str">
        <f>KOMMUN_1!C81</f>
        <v xml:space="preserve"> </v>
      </c>
      <c r="D88" s="204" t="str">
        <f>KOMMUN_1!D81</f>
        <v xml:space="preserve"> </v>
      </c>
      <c r="E88" s="204" t="str">
        <f>KOMMUN_1!E81</f>
        <v xml:space="preserve"> </v>
      </c>
      <c r="F88" s="208">
        <f>KOMMUN_1!F81</f>
        <v>364.274</v>
      </c>
      <c r="G88" s="208">
        <f>KOMMUN_1!G81</f>
        <v>245.21</v>
      </c>
      <c r="H88" s="208" t="str">
        <f>KOMMUN_1!H81</f>
        <v>–</v>
      </c>
      <c r="I88" s="208" t="str">
        <f>KOMMUN_1!I81</f>
        <v>..</v>
      </c>
      <c r="J88" s="208">
        <f>KOMMUN_1!J81</f>
        <v>420.964</v>
      </c>
      <c r="K88" s="208">
        <f>KOMMUN_1!K81</f>
        <v>622.85599999999999</v>
      </c>
      <c r="L88" s="208">
        <f>KOMMUN_1!L81</f>
        <v>223.26400000000001</v>
      </c>
      <c r="M88" s="208">
        <f>KOMMUN_1!M81</f>
        <v>271.77699999999999</v>
      </c>
      <c r="N88" s="208">
        <f>KOMMUN_1!N81</f>
        <v>746.16200000000003</v>
      </c>
      <c r="O88" s="208">
        <f>KOMMUN_1!O81</f>
        <v>585.13300000000004</v>
      </c>
      <c r="P88" s="208">
        <f>KOMMUN_1!P81</f>
        <v>230.45699999999999</v>
      </c>
      <c r="Q88" s="208">
        <f>KOMMUN_1!Q81</f>
        <v>3717.9430000000002</v>
      </c>
    </row>
    <row r="89" spans="1:17" s="173" customFormat="1" ht="18" customHeight="1" x14ac:dyDescent="0.2">
      <c r="A89" s="207" t="str">
        <f>KOMMUN_1!A82</f>
        <v>07</v>
      </c>
      <c r="B89" s="207" t="str">
        <f>KOMMUN_1!B82</f>
        <v>Kronobergs län</v>
      </c>
      <c r="C89" s="207" t="str">
        <f>KOMMUN_1!C82</f>
        <v xml:space="preserve"> </v>
      </c>
      <c r="D89" s="207" t="str">
        <f>KOMMUN_1!D82</f>
        <v xml:space="preserve"> </v>
      </c>
      <c r="E89" s="207" t="str">
        <f>KOMMUN_1!E82</f>
        <v xml:space="preserve"> </v>
      </c>
      <c r="F89" s="209">
        <f>KOMMUN_1!F82</f>
        <v>2765.6570000000002</v>
      </c>
      <c r="G89" s="209">
        <f>KOMMUN_1!G82</f>
        <v>2977.0770000000002</v>
      </c>
      <c r="H89" s="209">
        <f>KOMMUN_1!H82</f>
        <v>682.88599999999997</v>
      </c>
      <c r="I89" s="209">
        <f>KOMMUN_1!I82</f>
        <v>173.06200000000001</v>
      </c>
      <c r="J89" s="209">
        <f>KOMMUN_1!J82</f>
        <v>8552.5409999999993</v>
      </c>
      <c r="K89" s="209">
        <f>KOMMUN_1!K82</f>
        <v>8512.0820000000003</v>
      </c>
      <c r="L89" s="209">
        <f>KOMMUN_1!L82</f>
        <v>949.09699999999998</v>
      </c>
      <c r="M89" s="209">
        <f>KOMMUN_1!M82</f>
        <v>2966.0349999999999</v>
      </c>
      <c r="N89" s="209">
        <f>KOMMUN_1!N82</f>
        <v>5417.98</v>
      </c>
      <c r="O89" s="209">
        <f>KOMMUN_1!O82</f>
        <v>10827.003000000001</v>
      </c>
      <c r="P89" s="209">
        <f>KOMMUN_1!P82</f>
        <v>4958.4269999999997</v>
      </c>
      <c r="Q89" s="209">
        <f>KOMMUN_1!Q82</f>
        <v>48781.847000000002</v>
      </c>
    </row>
    <row r="90" spans="1:17" ht="10.5" customHeight="1" x14ac:dyDescent="0.2">
      <c r="A90" s="204" t="str">
        <f>KOMMUN_1!A83</f>
        <v>0760</v>
      </c>
      <c r="B90" s="204" t="str">
        <f>KOMMUN_1!B83</f>
        <v>Uppvidinge</v>
      </c>
      <c r="C90" s="204" t="str">
        <f>KOMMUN_1!C83</f>
        <v xml:space="preserve"> </v>
      </c>
      <c r="D90" s="204" t="str">
        <f>KOMMUN_1!D83</f>
        <v xml:space="preserve"> </v>
      </c>
      <c r="E90" s="204" t="str">
        <f>KOMMUN_1!E83</f>
        <v xml:space="preserve"> </v>
      </c>
      <c r="F90" s="208">
        <f>KOMMUN_1!F83</f>
        <v>205.71</v>
      </c>
      <c r="G90" s="208">
        <f>KOMMUN_1!G83</f>
        <v>298.928</v>
      </c>
      <c r="H90" s="208" t="str">
        <f>KOMMUN_1!H83</f>
        <v>..</v>
      </c>
      <c r="I90" s="208" t="str">
        <f>KOMMUN_1!I83</f>
        <v>–</v>
      </c>
      <c r="J90" s="208">
        <f>KOMMUN_1!J83</f>
        <v>522.85599999999999</v>
      </c>
      <c r="K90" s="208">
        <f>KOMMUN_1!K83</f>
        <v>803.81500000000005</v>
      </c>
      <c r="L90" s="208">
        <f>KOMMUN_1!L83</f>
        <v>39.029000000000003</v>
      </c>
      <c r="M90" s="208">
        <f>KOMMUN_1!M83</f>
        <v>236.15799999999999</v>
      </c>
      <c r="N90" s="208">
        <f>KOMMUN_1!N83</f>
        <v>571.923</v>
      </c>
      <c r="O90" s="208">
        <f>KOMMUN_1!O83</f>
        <v>196.28100000000001</v>
      </c>
      <c r="P90" s="208">
        <f>KOMMUN_1!P83</f>
        <v>215.06399999999999</v>
      </c>
      <c r="Q90" s="208">
        <f>KOMMUN_1!Q83</f>
        <v>3172.078</v>
      </c>
    </row>
    <row r="91" spans="1:17" ht="10.5" customHeight="1" x14ac:dyDescent="0.2">
      <c r="A91" s="204" t="str">
        <f>KOMMUN_1!A84</f>
        <v>0761</v>
      </c>
      <c r="B91" s="204" t="str">
        <f>KOMMUN_1!B84</f>
        <v>Lessebo</v>
      </c>
      <c r="C91" s="204" t="str">
        <f>KOMMUN_1!C84</f>
        <v xml:space="preserve"> </v>
      </c>
      <c r="D91" s="204" t="str">
        <f>KOMMUN_1!D84</f>
        <v xml:space="preserve"> </v>
      </c>
      <c r="E91" s="204" t="str">
        <f>KOMMUN_1!E84</f>
        <v xml:space="preserve"> </v>
      </c>
      <c r="F91" s="208">
        <f>KOMMUN_1!F84</f>
        <v>290.66699999999997</v>
      </c>
      <c r="G91" s="208">
        <f>KOMMUN_1!G84</f>
        <v>263.08</v>
      </c>
      <c r="H91" s="208" t="str">
        <f>KOMMUN_1!H84</f>
        <v>..</v>
      </c>
      <c r="I91" s="208" t="str">
        <f>KOMMUN_1!I84</f>
        <v>..</v>
      </c>
      <c r="J91" s="208">
        <f>KOMMUN_1!J84</f>
        <v>450.24799999999999</v>
      </c>
      <c r="K91" s="208">
        <f>KOMMUN_1!K84</f>
        <v>371.01400000000001</v>
      </c>
      <c r="L91" s="208" t="str">
        <f>KOMMUN_1!L84</f>
        <v>..</v>
      </c>
      <c r="M91" s="208">
        <f>KOMMUN_1!M84</f>
        <v>97.606999999999999</v>
      </c>
      <c r="N91" s="208">
        <f>KOMMUN_1!N84</f>
        <v>445.43900000000002</v>
      </c>
      <c r="O91" s="208">
        <f>KOMMUN_1!O84</f>
        <v>365.61599999999999</v>
      </c>
      <c r="P91" s="208">
        <f>KOMMUN_1!P84</f>
        <v>279.62700000000001</v>
      </c>
      <c r="Q91" s="208">
        <f>KOMMUN_1!Q84</f>
        <v>2691.03</v>
      </c>
    </row>
    <row r="92" spans="1:17" ht="10.5" customHeight="1" x14ac:dyDescent="0.2">
      <c r="A92" s="204" t="str">
        <f>KOMMUN_1!A85</f>
        <v>0763</v>
      </c>
      <c r="B92" s="204" t="str">
        <f>KOMMUN_1!B85</f>
        <v>Tingsryd</v>
      </c>
      <c r="C92" s="204" t="str">
        <f>KOMMUN_1!C85</f>
        <v xml:space="preserve"> </v>
      </c>
      <c r="D92" s="204" t="str">
        <f>KOMMUN_1!D85</f>
        <v xml:space="preserve"> </v>
      </c>
      <c r="E92" s="204" t="str">
        <f>KOMMUN_1!E85</f>
        <v xml:space="preserve"> </v>
      </c>
      <c r="F92" s="208">
        <f>KOMMUN_1!F85</f>
        <v>411.077</v>
      </c>
      <c r="G92" s="208">
        <f>KOMMUN_1!G85</f>
        <v>234.047</v>
      </c>
      <c r="H92" s="208" t="str">
        <f>KOMMUN_1!H85</f>
        <v>–</v>
      </c>
      <c r="I92" s="208" t="str">
        <f>KOMMUN_1!I85</f>
        <v>..</v>
      </c>
      <c r="J92" s="208">
        <f>KOMMUN_1!J85</f>
        <v>881.88699999999994</v>
      </c>
      <c r="K92" s="208">
        <f>KOMMUN_1!K85</f>
        <v>1503.001</v>
      </c>
      <c r="L92" s="208" t="str">
        <f>KOMMUN_1!L85</f>
        <v>..</v>
      </c>
      <c r="M92" s="208">
        <f>KOMMUN_1!M85</f>
        <v>135.126</v>
      </c>
      <c r="N92" s="208">
        <f>KOMMUN_1!N85</f>
        <v>366.072</v>
      </c>
      <c r="O92" s="208">
        <f>KOMMUN_1!O85</f>
        <v>368.05500000000001</v>
      </c>
      <c r="P92" s="208">
        <f>KOMMUN_1!P85</f>
        <v>347.45299999999997</v>
      </c>
      <c r="Q92" s="208">
        <f>KOMMUN_1!Q85</f>
        <v>4336.92</v>
      </c>
    </row>
    <row r="93" spans="1:17" ht="10.5" customHeight="1" x14ac:dyDescent="0.2">
      <c r="A93" s="204" t="str">
        <f>KOMMUN_1!A86</f>
        <v>0764</v>
      </c>
      <c r="B93" s="204" t="str">
        <f>KOMMUN_1!B86</f>
        <v>Alvesta</v>
      </c>
      <c r="C93" s="204" t="str">
        <f>KOMMUN_1!C86</f>
        <v xml:space="preserve"> </v>
      </c>
      <c r="D93" s="204" t="str">
        <f>KOMMUN_1!D86</f>
        <v xml:space="preserve"> </v>
      </c>
      <c r="E93" s="204" t="str">
        <f>KOMMUN_1!E86</f>
        <v xml:space="preserve"> </v>
      </c>
      <c r="F93" s="208">
        <f>KOMMUN_1!F86</f>
        <v>394.22399999999999</v>
      </c>
      <c r="G93" s="208">
        <f>KOMMUN_1!G86</f>
        <v>557.346</v>
      </c>
      <c r="H93" s="208" t="str">
        <f>KOMMUN_1!H86</f>
        <v>..</v>
      </c>
      <c r="I93" s="208" t="str">
        <f>KOMMUN_1!I86</f>
        <v>..</v>
      </c>
      <c r="J93" s="208">
        <f>KOMMUN_1!J86</f>
        <v>1168.7739999999999</v>
      </c>
      <c r="K93" s="208">
        <f>KOMMUN_1!K86</f>
        <v>779.77200000000005</v>
      </c>
      <c r="L93" s="208">
        <f>KOMMUN_1!L86</f>
        <v>101.154</v>
      </c>
      <c r="M93" s="208">
        <f>KOMMUN_1!M86</f>
        <v>153.20099999999999</v>
      </c>
      <c r="N93" s="208">
        <f>KOMMUN_1!N86</f>
        <v>645.553</v>
      </c>
      <c r="O93" s="208">
        <f>KOMMUN_1!O86</f>
        <v>906.21799999999996</v>
      </c>
      <c r="P93" s="208">
        <f>KOMMUN_1!P86</f>
        <v>490.82900000000001</v>
      </c>
      <c r="Q93" s="208">
        <f>KOMMUN_1!Q86</f>
        <v>5337.7129999999997</v>
      </c>
    </row>
    <row r="94" spans="1:17" ht="10.5" customHeight="1" x14ac:dyDescent="0.2">
      <c r="A94" s="204" t="str">
        <f>KOMMUN_1!A87</f>
        <v>0765</v>
      </c>
      <c r="B94" s="204" t="str">
        <f>KOMMUN_1!B87</f>
        <v>Älmhult</v>
      </c>
      <c r="C94" s="204" t="str">
        <f>KOMMUN_1!C87</f>
        <v xml:space="preserve"> </v>
      </c>
      <c r="D94" s="204" t="str">
        <f>KOMMUN_1!D87</f>
        <v xml:space="preserve"> </v>
      </c>
      <c r="E94" s="204" t="str">
        <f>KOMMUN_1!E87</f>
        <v xml:space="preserve"> </v>
      </c>
      <c r="F94" s="208">
        <f>KOMMUN_1!F87</f>
        <v>458.41399999999999</v>
      </c>
      <c r="G94" s="208">
        <f>KOMMUN_1!G87</f>
        <v>394.64600000000002</v>
      </c>
      <c r="H94" s="208">
        <f>KOMMUN_1!H87</f>
        <v>168.66900000000001</v>
      </c>
      <c r="I94" s="208" t="str">
        <f>KOMMUN_1!I87</f>
        <v>..</v>
      </c>
      <c r="J94" s="208">
        <f>KOMMUN_1!J87</f>
        <v>883.51400000000001</v>
      </c>
      <c r="K94" s="208">
        <f>KOMMUN_1!K87</f>
        <v>883.01</v>
      </c>
      <c r="L94" s="208" t="str">
        <f>KOMMUN_1!L87</f>
        <v>..</v>
      </c>
      <c r="M94" s="208">
        <f>KOMMUN_1!M87</f>
        <v>274.76900000000001</v>
      </c>
      <c r="N94" s="208">
        <f>KOMMUN_1!N87</f>
        <v>604.16700000000003</v>
      </c>
      <c r="O94" s="208">
        <f>KOMMUN_1!O87</f>
        <v>566.00099999999998</v>
      </c>
      <c r="P94" s="208">
        <f>KOMMUN_1!P87</f>
        <v>287.85700000000003</v>
      </c>
      <c r="Q94" s="208">
        <f>KOMMUN_1!Q87</f>
        <v>4652.1959999999999</v>
      </c>
    </row>
    <row r="95" spans="1:17" ht="10.5" customHeight="1" x14ac:dyDescent="0.2">
      <c r="A95" s="204" t="str">
        <f>KOMMUN_1!A88</f>
        <v>0767</v>
      </c>
      <c r="B95" s="204" t="str">
        <f>KOMMUN_1!B88</f>
        <v>Markaryd</v>
      </c>
      <c r="C95" s="204" t="str">
        <f>KOMMUN_1!C88</f>
        <v xml:space="preserve"> </v>
      </c>
      <c r="D95" s="204" t="str">
        <f>KOMMUN_1!D88</f>
        <v xml:space="preserve"> </v>
      </c>
      <c r="E95" s="204" t="str">
        <f>KOMMUN_1!E88</f>
        <v xml:space="preserve"> </v>
      </c>
      <c r="F95" s="208">
        <f>KOMMUN_1!F88</f>
        <v>207.89400000000001</v>
      </c>
      <c r="G95" s="208">
        <f>KOMMUN_1!G88</f>
        <v>213.77199999999999</v>
      </c>
      <c r="H95" s="208">
        <f>KOMMUN_1!H88</f>
        <v>104.76900000000001</v>
      </c>
      <c r="I95" s="208" t="str">
        <f>KOMMUN_1!I88</f>
        <v>..</v>
      </c>
      <c r="J95" s="208">
        <f>KOMMUN_1!J88</f>
        <v>874.59400000000005</v>
      </c>
      <c r="K95" s="208">
        <f>KOMMUN_1!K88</f>
        <v>685.37400000000002</v>
      </c>
      <c r="L95" s="208">
        <f>KOMMUN_1!L88</f>
        <v>137.47200000000001</v>
      </c>
      <c r="M95" s="208">
        <f>KOMMUN_1!M88</f>
        <v>183.04499999999999</v>
      </c>
      <c r="N95" s="208">
        <f>KOMMUN_1!N88</f>
        <v>408.04899999999998</v>
      </c>
      <c r="O95" s="208">
        <f>KOMMUN_1!O88</f>
        <v>64.588999999999999</v>
      </c>
      <c r="P95" s="208">
        <f>KOMMUN_1!P88</f>
        <v>207.52199999999999</v>
      </c>
      <c r="Q95" s="208">
        <f>KOMMUN_1!Q88</f>
        <v>3110.4479999999999</v>
      </c>
    </row>
    <row r="96" spans="1:17" ht="10.5" customHeight="1" x14ac:dyDescent="0.2">
      <c r="A96" s="204" t="str">
        <f>KOMMUN_1!A89</f>
        <v>0780</v>
      </c>
      <c r="B96" s="204" t="str">
        <f>KOMMUN_1!B89</f>
        <v>Växjö</v>
      </c>
      <c r="C96" s="204" t="str">
        <f>KOMMUN_1!C89</f>
        <v xml:space="preserve"> </v>
      </c>
      <c r="D96" s="204" t="str">
        <f>KOMMUN_1!D89</f>
        <v xml:space="preserve"> </v>
      </c>
      <c r="E96" s="204" t="str">
        <f>KOMMUN_1!E89</f>
        <v xml:space="preserve"> </v>
      </c>
      <c r="F96" s="208">
        <f>KOMMUN_1!F89</f>
        <v>314.46199999999999</v>
      </c>
      <c r="G96" s="208" t="str">
        <f>KOMMUN_1!G89</f>
        <v>..</v>
      </c>
      <c r="H96" s="208" t="str">
        <f>KOMMUN_1!H89</f>
        <v>–</v>
      </c>
      <c r="I96" s="208" t="str">
        <f>KOMMUN_1!I89</f>
        <v>–</v>
      </c>
      <c r="J96" s="208">
        <f>KOMMUN_1!J89</f>
        <v>2604.7620000000002</v>
      </c>
      <c r="K96" s="208">
        <f>KOMMUN_1!K89</f>
        <v>1909.57</v>
      </c>
      <c r="L96" s="208" t="str">
        <f>KOMMUN_1!L89</f>
        <v>..</v>
      </c>
      <c r="M96" s="208">
        <f>KOMMUN_1!M89</f>
        <v>1558.2819999999999</v>
      </c>
      <c r="N96" s="208">
        <f>KOMMUN_1!N89</f>
        <v>1820.0029999999999</v>
      </c>
      <c r="O96" s="208">
        <f>KOMMUN_1!O89</f>
        <v>7342.5529999999999</v>
      </c>
      <c r="P96" s="208">
        <f>KOMMUN_1!P89</f>
        <v>2475.7260000000001</v>
      </c>
      <c r="Q96" s="208">
        <f>KOMMUN_1!Q89</f>
        <v>18629.242999999999</v>
      </c>
    </row>
    <row r="97" spans="1:17" ht="10.5" customHeight="1" x14ac:dyDescent="0.2">
      <c r="A97" s="204" t="str">
        <f>KOMMUN_1!A90</f>
        <v>0781</v>
      </c>
      <c r="B97" s="204" t="str">
        <f>KOMMUN_1!B90</f>
        <v>Ljungby</v>
      </c>
      <c r="C97" s="204" t="str">
        <f>KOMMUN_1!C90</f>
        <v xml:space="preserve"> </v>
      </c>
      <c r="D97" s="204" t="str">
        <f>KOMMUN_1!D90</f>
        <v xml:space="preserve"> </v>
      </c>
      <c r="E97" s="204" t="str">
        <f>KOMMUN_1!E90</f>
        <v xml:space="preserve"> </v>
      </c>
      <c r="F97" s="208">
        <f>KOMMUN_1!F90</f>
        <v>483.209</v>
      </c>
      <c r="G97" s="208">
        <f>KOMMUN_1!G90</f>
        <v>684.40099999999995</v>
      </c>
      <c r="H97" s="208" t="str">
        <f>KOMMUN_1!H90</f>
        <v>..</v>
      </c>
      <c r="I97" s="208" t="str">
        <f>KOMMUN_1!I90</f>
        <v>..</v>
      </c>
      <c r="J97" s="208">
        <f>KOMMUN_1!J90</f>
        <v>1165.905</v>
      </c>
      <c r="K97" s="208">
        <f>KOMMUN_1!K90</f>
        <v>1576.5260000000001</v>
      </c>
      <c r="L97" s="208" t="str">
        <f>KOMMUN_1!L90</f>
        <v>..</v>
      </c>
      <c r="M97" s="208">
        <f>KOMMUN_1!M90</f>
        <v>327.84800000000001</v>
      </c>
      <c r="N97" s="208">
        <f>KOMMUN_1!N90</f>
        <v>556.77499999999998</v>
      </c>
      <c r="O97" s="208">
        <f>KOMMUN_1!O90</f>
        <v>1017.689</v>
      </c>
      <c r="P97" s="208">
        <f>KOMMUN_1!P90</f>
        <v>654.34799999999996</v>
      </c>
      <c r="Q97" s="208">
        <f>KOMMUN_1!Q90</f>
        <v>6852.2190000000001</v>
      </c>
    </row>
    <row r="98" spans="1:17" ht="10.5" customHeight="1" x14ac:dyDescent="0.2">
      <c r="A98" s="204"/>
      <c r="B98" s="204"/>
      <c r="C98" s="204"/>
      <c r="D98" s="204"/>
      <c r="E98" s="204"/>
    </row>
    <row r="99" spans="1:17" ht="15" customHeight="1" x14ac:dyDescent="0.2">
      <c r="A99" s="166"/>
      <c r="B99" s="166"/>
      <c r="C99" s="166"/>
      <c r="D99" s="166"/>
      <c r="E99" s="166"/>
      <c r="F99" s="331" t="s">
        <v>255</v>
      </c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</row>
    <row r="100" spans="1:17" ht="24" customHeight="1" x14ac:dyDescent="0.2">
      <c r="A100" s="215" t="s">
        <v>273</v>
      </c>
      <c r="B100" s="172"/>
      <c r="C100" s="172"/>
      <c r="D100" s="172"/>
      <c r="E100" s="172"/>
      <c r="F100" s="322" t="s">
        <v>53</v>
      </c>
      <c r="G100" s="322" t="s">
        <v>54</v>
      </c>
      <c r="H100" s="322" t="s">
        <v>8</v>
      </c>
      <c r="I100" s="322" t="s">
        <v>55</v>
      </c>
      <c r="J100" s="322" t="s">
        <v>155</v>
      </c>
      <c r="K100" s="322" t="s">
        <v>50</v>
      </c>
      <c r="L100" s="322" t="s">
        <v>57</v>
      </c>
      <c r="M100" s="322" t="s">
        <v>58</v>
      </c>
      <c r="N100" s="322" t="s">
        <v>59</v>
      </c>
      <c r="O100" s="322" t="s">
        <v>60</v>
      </c>
      <c r="P100" s="230" t="s">
        <v>1082</v>
      </c>
      <c r="Q100" s="322" t="s">
        <v>24</v>
      </c>
    </row>
    <row r="101" spans="1:17" s="173" customFormat="1" ht="18" customHeight="1" x14ac:dyDescent="0.2">
      <c r="A101" s="207" t="str">
        <f>KOMMUN_1!A91</f>
        <v>08</v>
      </c>
      <c r="B101" s="207" t="str">
        <f>KOMMUN_1!B91</f>
        <v>Kalmar län</v>
      </c>
      <c r="C101" s="207" t="str">
        <f>KOMMUN_1!C91</f>
        <v xml:space="preserve"> </v>
      </c>
      <c r="D101" s="207" t="str">
        <f>KOMMUN_1!D91</f>
        <v xml:space="preserve"> </v>
      </c>
      <c r="E101" s="207" t="str">
        <f>KOMMUN_1!E91</f>
        <v xml:space="preserve"> </v>
      </c>
      <c r="F101" s="209">
        <f>KOMMUN_1!F91</f>
        <v>5874.6530000000002</v>
      </c>
      <c r="G101" s="209">
        <f>KOMMUN_1!G91</f>
        <v>3810.4340000000002</v>
      </c>
      <c r="H101" s="209">
        <f>KOMMUN_1!H91</f>
        <v>1000.351</v>
      </c>
      <c r="I101" s="209">
        <f>KOMMUN_1!I91</f>
        <v>654.71799999999996</v>
      </c>
      <c r="J101" s="209">
        <f>KOMMUN_1!J91</f>
        <v>15676.767</v>
      </c>
      <c r="K101" s="209">
        <f>KOMMUN_1!K91</f>
        <v>11777.084000000001</v>
      </c>
      <c r="L101" s="209">
        <f>KOMMUN_1!L91</f>
        <v>1491.1220000000001</v>
      </c>
      <c r="M101" s="209">
        <f>KOMMUN_1!M91</f>
        <v>1771.7180000000001</v>
      </c>
      <c r="N101" s="209">
        <f>KOMMUN_1!N91</f>
        <v>5225.2629999999999</v>
      </c>
      <c r="O101" s="209">
        <f>KOMMUN_1!O91</f>
        <v>8257.0069999999996</v>
      </c>
      <c r="P101" s="209">
        <f>KOMMUN_1!P91</f>
        <v>6713.9579999999996</v>
      </c>
      <c r="Q101" s="209">
        <f>KOMMUN_1!Q91</f>
        <v>62253.076999999997</v>
      </c>
    </row>
    <row r="102" spans="1:17" ht="10.5" customHeight="1" x14ac:dyDescent="0.2">
      <c r="A102" s="204" t="str">
        <f>KOMMUN_1!A92</f>
        <v>0821</v>
      </c>
      <c r="B102" s="204" t="str">
        <f>KOMMUN_1!B92</f>
        <v>Högsby</v>
      </c>
      <c r="C102" s="204" t="str">
        <f>KOMMUN_1!C92</f>
        <v xml:space="preserve"> </v>
      </c>
      <c r="D102" s="204" t="str">
        <f>KOMMUN_1!D92</f>
        <v xml:space="preserve"> </v>
      </c>
      <c r="E102" s="204" t="str">
        <f>KOMMUN_1!E92</f>
        <v xml:space="preserve"> </v>
      </c>
      <c r="F102" s="208">
        <f>KOMMUN_1!F92</f>
        <v>123.009</v>
      </c>
      <c r="G102" s="208" t="str">
        <f>KOMMUN_1!G92</f>
        <v>..</v>
      </c>
      <c r="H102" s="208">
        <f>KOMMUN_1!H92</f>
        <v>99.201999999999998</v>
      </c>
      <c r="I102" s="208" t="str">
        <f>KOMMUN_1!I92</f>
        <v>..</v>
      </c>
      <c r="J102" s="208">
        <f>KOMMUN_1!J92</f>
        <v>458.74900000000002</v>
      </c>
      <c r="K102" s="208">
        <f>KOMMUN_1!K92</f>
        <v>762.66399999999999</v>
      </c>
      <c r="L102" s="208" t="str">
        <f>KOMMUN_1!L92</f>
        <v>..</v>
      </c>
      <c r="M102" s="208">
        <f>KOMMUN_1!M92</f>
        <v>31.623000000000001</v>
      </c>
      <c r="N102" s="208">
        <f>KOMMUN_1!N92</f>
        <v>175.57300000000001</v>
      </c>
      <c r="O102" s="208" t="str">
        <f>KOMMUN_1!O92</f>
        <v>–</v>
      </c>
      <c r="P102" s="208">
        <f>KOMMUN_1!P92</f>
        <v>220.27099999999999</v>
      </c>
      <c r="Q102" s="208">
        <f>KOMMUN_1!Q92</f>
        <v>1987.9829999999999</v>
      </c>
    </row>
    <row r="103" spans="1:17" ht="10.5" customHeight="1" x14ac:dyDescent="0.2">
      <c r="A103" s="204" t="str">
        <f>KOMMUN_1!A93</f>
        <v>0834</v>
      </c>
      <c r="B103" s="204" t="str">
        <f>KOMMUN_1!B93</f>
        <v>Torsås</v>
      </c>
      <c r="C103" s="204" t="str">
        <f>KOMMUN_1!C93</f>
        <v xml:space="preserve"> </v>
      </c>
      <c r="D103" s="204" t="str">
        <f>KOMMUN_1!D93</f>
        <v xml:space="preserve"> </v>
      </c>
      <c r="E103" s="204" t="str">
        <f>KOMMUN_1!E93</f>
        <v xml:space="preserve"> </v>
      </c>
      <c r="F103" s="208">
        <f>KOMMUN_1!F93</f>
        <v>166.946</v>
      </c>
      <c r="G103" s="208">
        <f>KOMMUN_1!G93</f>
        <v>100.607</v>
      </c>
      <c r="H103" s="208" t="str">
        <f>KOMMUN_1!H93</f>
        <v>..</v>
      </c>
      <c r="I103" s="208" t="str">
        <f>KOMMUN_1!I93</f>
        <v>..</v>
      </c>
      <c r="J103" s="208">
        <f>KOMMUN_1!J93</f>
        <v>874.78099999999995</v>
      </c>
      <c r="K103" s="208">
        <f>KOMMUN_1!K93</f>
        <v>818.66200000000003</v>
      </c>
      <c r="L103" s="208" t="str">
        <f>KOMMUN_1!L93</f>
        <v>..</v>
      </c>
      <c r="M103" s="208">
        <f>KOMMUN_1!M93</f>
        <v>27.094000000000001</v>
      </c>
      <c r="N103" s="208">
        <f>KOMMUN_1!N93</f>
        <v>168.376</v>
      </c>
      <c r="O103" s="208">
        <f>KOMMUN_1!O93</f>
        <v>224.21799999999999</v>
      </c>
      <c r="P103" s="208" t="str">
        <f>KOMMUN_1!P93</f>
        <v>..</v>
      </c>
      <c r="Q103" s="208">
        <f>KOMMUN_1!Q93</f>
        <v>2509.0430000000001</v>
      </c>
    </row>
    <row r="104" spans="1:17" ht="10.5" customHeight="1" x14ac:dyDescent="0.2">
      <c r="A104" s="204" t="str">
        <f>KOMMUN_1!A94</f>
        <v>0840</v>
      </c>
      <c r="B104" s="204" t="str">
        <f>KOMMUN_1!B94</f>
        <v>Mörbylånga</v>
      </c>
      <c r="C104" s="204" t="str">
        <f>KOMMUN_1!C94</f>
        <v xml:space="preserve"> </v>
      </c>
      <c r="D104" s="204" t="str">
        <f>KOMMUN_1!D94</f>
        <v xml:space="preserve"> </v>
      </c>
      <c r="E104" s="204" t="str">
        <f>KOMMUN_1!E94</f>
        <v xml:space="preserve"> </v>
      </c>
      <c r="F104" s="208">
        <f>KOMMUN_1!F94</f>
        <v>605.54499999999996</v>
      </c>
      <c r="G104" s="208">
        <f>KOMMUN_1!G94</f>
        <v>438.16899999999998</v>
      </c>
      <c r="H104" s="208" t="str">
        <f>KOMMUN_1!H94</f>
        <v>..</v>
      </c>
      <c r="I104" s="208">
        <f>KOMMUN_1!I94</f>
        <v>158.83500000000001</v>
      </c>
      <c r="J104" s="208">
        <f>KOMMUN_1!J94</f>
        <v>1775.731</v>
      </c>
      <c r="K104" s="208">
        <f>KOMMUN_1!K94</f>
        <v>513.846</v>
      </c>
      <c r="L104" s="208">
        <f>KOMMUN_1!L94</f>
        <v>201.07900000000001</v>
      </c>
      <c r="M104" s="208" t="str">
        <f>KOMMUN_1!M94</f>
        <v>..</v>
      </c>
      <c r="N104" s="208">
        <f>KOMMUN_1!N94</f>
        <v>201.56899999999999</v>
      </c>
      <c r="O104" s="208">
        <f>KOMMUN_1!O94</f>
        <v>204.08600000000001</v>
      </c>
      <c r="P104" s="208">
        <f>KOMMUN_1!P94</f>
        <v>442.84199999999998</v>
      </c>
      <c r="Q104" s="208">
        <f>KOMMUN_1!Q94</f>
        <v>4753.5060000000003</v>
      </c>
    </row>
    <row r="105" spans="1:17" ht="10.5" customHeight="1" x14ac:dyDescent="0.2">
      <c r="A105" s="204" t="str">
        <f>KOMMUN_1!A95</f>
        <v>0860</v>
      </c>
      <c r="B105" s="204" t="str">
        <f>KOMMUN_1!B95</f>
        <v>Hultsfred</v>
      </c>
      <c r="C105" s="204" t="str">
        <f>KOMMUN_1!C95</f>
        <v xml:space="preserve"> </v>
      </c>
      <c r="D105" s="204" t="str">
        <f>KOMMUN_1!D95</f>
        <v xml:space="preserve"> </v>
      </c>
      <c r="E105" s="204" t="str">
        <f>KOMMUN_1!E95</f>
        <v xml:space="preserve"> </v>
      </c>
      <c r="F105" s="208">
        <f>KOMMUN_1!F95</f>
        <v>167.69399999999999</v>
      </c>
      <c r="G105" s="208">
        <f>KOMMUN_1!G95</f>
        <v>312.714</v>
      </c>
      <c r="H105" s="208">
        <f>KOMMUN_1!H95</f>
        <v>136.78100000000001</v>
      </c>
      <c r="I105" s="208" t="str">
        <f>KOMMUN_1!I95</f>
        <v>..</v>
      </c>
      <c r="J105" s="208">
        <f>KOMMUN_1!J95</f>
        <v>962.10500000000002</v>
      </c>
      <c r="K105" s="208">
        <f>KOMMUN_1!K95</f>
        <v>1483.625</v>
      </c>
      <c r="L105" s="208">
        <f>KOMMUN_1!L95</f>
        <v>168.822</v>
      </c>
      <c r="M105" s="208">
        <f>KOMMUN_1!M95</f>
        <v>51.311999999999998</v>
      </c>
      <c r="N105" s="208">
        <f>KOMMUN_1!N95</f>
        <v>549.61199999999997</v>
      </c>
      <c r="O105" s="208" t="str">
        <f>KOMMUN_1!O95</f>
        <v>..</v>
      </c>
      <c r="P105" s="208">
        <f>KOMMUN_1!P95</f>
        <v>292.64999999999998</v>
      </c>
      <c r="Q105" s="208">
        <f>KOMMUN_1!Q95</f>
        <v>4242.116</v>
      </c>
    </row>
    <row r="106" spans="1:17" ht="10.5" customHeight="1" x14ac:dyDescent="0.2">
      <c r="A106" s="204" t="str">
        <f>KOMMUN_1!A96</f>
        <v>0861</v>
      </c>
      <c r="B106" s="204" t="str">
        <f>KOMMUN_1!B96</f>
        <v>Mönsterås</v>
      </c>
      <c r="C106" s="204" t="str">
        <f>KOMMUN_1!C96</f>
        <v xml:space="preserve"> </v>
      </c>
      <c r="D106" s="204" t="str">
        <f>KOMMUN_1!D96</f>
        <v xml:space="preserve"> </v>
      </c>
      <c r="E106" s="204" t="str">
        <f>KOMMUN_1!E96</f>
        <v xml:space="preserve"> </v>
      </c>
      <c r="F106" s="208">
        <f>KOMMUN_1!F96</f>
        <v>400.07900000000001</v>
      </c>
      <c r="G106" s="208" t="str">
        <f>KOMMUN_1!G96</f>
        <v>..</v>
      </c>
      <c r="H106" s="208" t="str">
        <f>KOMMUN_1!H96</f>
        <v>..</v>
      </c>
      <c r="I106" s="208" t="str">
        <f>KOMMUN_1!I96</f>
        <v>..</v>
      </c>
      <c r="J106" s="208">
        <f>KOMMUN_1!J96</f>
        <v>936.42100000000005</v>
      </c>
      <c r="K106" s="208">
        <f>KOMMUN_1!K96</f>
        <v>718.46400000000006</v>
      </c>
      <c r="L106" s="208" t="str">
        <f>KOMMUN_1!L96</f>
        <v>..</v>
      </c>
      <c r="M106" s="208">
        <f>KOMMUN_1!M96</f>
        <v>172.273</v>
      </c>
      <c r="N106" s="208">
        <f>KOMMUN_1!N96</f>
        <v>391.017</v>
      </c>
      <c r="O106" s="208">
        <f>KOMMUN_1!O96</f>
        <v>1017.386</v>
      </c>
      <c r="P106" s="208">
        <f>KOMMUN_1!P96</f>
        <v>748.54700000000003</v>
      </c>
      <c r="Q106" s="208">
        <f>KOMMUN_1!Q96</f>
        <v>4541.0860000000002</v>
      </c>
    </row>
    <row r="107" spans="1:17" ht="10.5" customHeight="1" x14ac:dyDescent="0.2">
      <c r="A107" s="204" t="str">
        <f>KOMMUN_1!A97</f>
        <v>0862</v>
      </c>
      <c r="B107" s="204" t="str">
        <f>KOMMUN_1!B97</f>
        <v>Emmaboda</v>
      </c>
      <c r="C107" s="204" t="str">
        <f>KOMMUN_1!C97</f>
        <v xml:space="preserve"> </v>
      </c>
      <c r="D107" s="204" t="str">
        <f>KOMMUN_1!D97</f>
        <v xml:space="preserve"> </v>
      </c>
      <c r="E107" s="204" t="str">
        <f>KOMMUN_1!E97</f>
        <v xml:space="preserve"> </v>
      </c>
      <c r="F107" s="208">
        <f>KOMMUN_1!F97</f>
        <v>157.73500000000001</v>
      </c>
      <c r="G107" s="208" t="str">
        <f>KOMMUN_1!G97</f>
        <v>..</v>
      </c>
      <c r="H107" s="208" t="str">
        <f>KOMMUN_1!H97</f>
        <v>..</v>
      </c>
      <c r="I107" s="208" t="str">
        <f>KOMMUN_1!I97</f>
        <v>..</v>
      </c>
      <c r="J107" s="208">
        <f>KOMMUN_1!J97</f>
        <v>880.04300000000001</v>
      </c>
      <c r="K107" s="208">
        <f>KOMMUN_1!K97</f>
        <v>799.88300000000004</v>
      </c>
      <c r="L107" s="208" t="str">
        <f>KOMMUN_1!L97</f>
        <v>..</v>
      </c>
      <c r="M107" s="208">
        <f>KOMMUN_1!M97</f>
        <v>204.11600000000001</v>
      </c>
      <c r="N107" s="208">
        <f>KOMMUN_1!N97</f>
        <v>200.11600000000001</v>
      </c>
      <c r="O107" s="208">
        <f>KOMMUN_1!O97</f>
        <v>498.50700000000001</v>
      </c>
      <c r="P107" s="208">
        <f>KOMMUN_1!P97</f>
        <v>303.85399999999998</v>
      </c>
      <c r="Q107" s="208">
        <f>KOMMUN_1!Q97</f>
        <v>3172.1379999999999</v>
      </c>
    </row>
    <row r="108" spans="1:17" ht="10.5" customHeight="1" x14ac:dyDescent="0.2">
      <c r="A108" s="204" t="str">
        <f>KOMMUN_1!A98</f>
        <v>0880</v>
      </c>
      <c r="B108" s="204" t="str">
        <f>KOMMUN_1!B98</f>
        <v>Kalmar</v>
      </c>
      <c r="C108" s="204" t="str">
        <f>KOMMUN_1!C98</f>
        <v xml:space="preserve"> </v>
      </c>
      <c r="D108" s="204" t="str">
        <f>KOMMUN_1!D98</f>
        <v xml:space="preserve"> </v>
      </c>
      <c r="E108" s="204" t="str">
        <f>KOMMUN_1!E98</f>
        <v xml:space="preserve"> </v>
      </c>
      <c r="F108" s="208">
        <f>KOMMUN_1!F98</f>
        <v>1387.2840000000001</v>
      </c>
      <c r="G108" s="208">
        <f>KOMMUN_1!G98</f>
        <v>1033.8109999999999</v>
      </c>
      <c r="H108" s="208" t="str">
        <f>KOMMUN_1!H98</f>
        <v>..</v>
      </c>
      <c r="I108" s="208" t="str">
        <f>KOMMUN_1!I98</f>
        <v>..</v>
      </c>
      <c r="J108" s="208">
        <f>KOMMUN_1!J98</f>
        <v>2658.2170000000001</v>
      </c>
      <c r="K108" s="208">
        <f>KOMMUN_1!K98</f>
        <v>1589.1590000000001</v>
      </c>
      <c r="L108" s="208">
        <f>KOMMUN_1!L98</f>
        <v>420.19900000000001</v>
      </c>
      <c r="M108" s="208" t="str">
        <f>KOMMUN_1!M98</f>
        <v>..</v>
      </c>
      <c r="N108" s="208">
        <f>KOMMUN_1!N98</f>
        <v>1043.223</v>
      </c>
      <c r="O108" s="208">
        <f>KOMMUN_1!O98</f>
        <v>1172.769</v>
      </c>
      <c r="P108" s="208">
        <f>KOMMUN_1!P98</f>
        <v>1367.241</v>
      </c>
      <c r="Q108" s="208">
        <f>KOMMUN_1!Q98</f>
        <v>11228.097</v>
      </c>
    </row>
    <row r="109" spans="1:17" ht="10.5" customHeight="1" x14ac:dyDescent="0.2">
      <c r="A109" s="204" t="str">
        <f>KOMMUN_1!A99</f>
        <v>0881</v>
      </c>
      <c r="B109" s="204" t="str">
        <f>KOMMUN_1!B99</f>
        <v>Nybro</v>
      </c>
      <c r="C109" s="204" t="str">
        <f>KOMMUN_1!C99</f>
        <v xml:space="preserve"> </v>
      </c>
      <c r="D109" s="204" t="str">
        <f>KOMMUN_1!D99</f>
        <v xml:space="preserve"> </v>
      </c>
      <c r="E109" s="204" t="str">
        <f>KOMMUN_1!E99</f>
        <v xml:space="preserve"> </v>
      </c>
      <c r="F109" s="208">
        <f>KOMMUN_1!F99</f>
        <v>584.82500000000005</v>
      </c>
      <c r="G109" s="208">
        <f>KOMMUN_1!G99</f>
        <v>281.02</v>
      </c>
      <c r="H109" s="208" t="str">
        <f>KOMMUN_1!H99</f>
        <v>..</v>
      </c>
      <c r="I109" s="208" t="str">
        <f>KOMMUN_1!I99</f>
        <v>–</v>
      </c>
      <c r="J109" s="208">
        <f>KOMMUN_1!J99</f>
        <v>1174.4659999999999</v>
      </c>
      <c r="K109" s="208">
        <f>KOMMUN_1!K99</f>
        <v>1360.8</v>
      </c>
      <c r="L109" s="208">
        <f>KOMMUN_1!L99</f>
        <v>115.548</v>
      </c>
      <c r="M109" s="208">
        <f>KOMMUN_1!M99</f>
        <v>119.584</v>
      </c>
      <c r="N109" s="208">
        <f>KOMMUN_1!N99</f>
        <v>373.70699999999999</v>
      </c>
      <c r="O109" s="208">
        <f>KOMMUN_1!O99</f>
        <v>737.12</v>
      </c>
      <c r="P109" s="208">
        <f>KOMMUN_1!P99</f>
        <v>333.77</v>
      </c>
      <c r="Q109" s="208">
        <f>KOMMUN_1!Q99</f>
        <v>5124.21</v>
      </c>
    </row>
    <row r="110" spans="1:17" ht="10.5" customHeight="1" x14ac:dyDescent="0.2">
      <c r="A110" s="204" t="str">
        <f>KOMMUN_1!A100</f>
        <v>0882</v>
      </c>
      <c r="B110" s="204" t="str">
        <f>KOMMUN_1!B100</f>
        <v>Oskarshamn</v>
      </c>
      <c r="C110" s="204" t="str">
        <f>KOMMUN_1!C100</f>
        <v xml:space="preserve"> </v>
      </c>
      <c r="D110" s="204" t="str">
        <f>KOMMUN_1!D100</f>
        <v xml:space="preserve"> </v>
      </c>
      <c r="E110" s="204" t="str">
        <f>KOMMUN_1!E100</f>
        <v xml:space="preserve"> </v>
      </c>
      <c r="F110" s="208">
        <f>KOMMUN_1!F100</f>
        <v>833.29899999999998</v>
      </c>
      <c r="G110" s="208">
        <f>KOMMUN_1!G100</f>
        <v>541.62800000000004</v>
      </c>
      <c r="H110" s="208" t="str">
        <f>KOMMUN_1!H100</f>
        <v>..</v>
      </c>
      <c r="I110" s="208" t="str">
        <f>KOMMUN_1!I100</f>
        <v>..</v>
      </c>
      <c r="J110" s="208">
        <f>KOMMUN_1!J100</f>
        <v>1942.279</v>
      </c>
      <c r="K110" s="208">
        <f>KOMMUN_1!K100</f>
        <v>1148.8420000000001</v>
      </c>
      <c r="L110" s="208">
        <f>KOMMUN_1!L100</f>
        <v>174.69900000000001</v>
      </c>
      <c r="M110" s="208">
        <f>KOMMUN_1!M100</f>
        <v>327.36799999999999</v>
      </c>
      <c r="N110" s="208">
        <f>KOMMUN_1!N100</f>
        <v>564.43600000000004</v>
      </c>
      <c r="O110" s="208">
        <f>KOMMUN_1!O100</f>
        <v>205.47499999999999</v>
      </c>
      <c r="P110" s="208">
        <f>KOMMUN_1!P100</f>
        <v>581.52800000000002</v>
      </c>
      <c r="Q110" s="208">
        <f>KOMMUN_1!Q100</f>
        <v>6520.3969999999999</v>
      </c>
    </row>
    <row r="111" spans="1:17" ht="10.5" customHeight="1" x14ac:dyDescent="0.2">
      <c r="A111" s="204" t="str">
        <f>KOMMUN_1!A101</f>
        <v>0883</v>
      </c>
      <c r="B111" s="204" t="str">
        <f>KOMMUN_1!B101</f>
        <v>Västervik</v>
      </c>
      <c r="C111" s="204" t="str">
        <f>KOMMUN_1!C101</f>
        <v xml:space="preserve"> </v>
      </c>
      <c r="D111" s="204" t="str">
        <f>KOMMUN_1!D101</f>
        <v xml:space="preserve"> </v>
      </c>
      <c r="E111" s="204" t="str">
        <f>KOMMUN_1!E101</f>
        <v xml:space="preserve"> </v>
      </c>
      <c r="F111" s="208">
        <f>KOMMUN_1!F101</f>
        <v>718.28200000000004</v>
      </c>
      <c r="G111" s="208">
        <f>KOMMUN_1!G101</f>
        <v>331.58</v>
      </c>
      <c r="H111" s="208" t="str">
        <f>KOMMUN_1!H101</f>
        <v>..</v>
      </c>
      <c r="I111" s="208" t="str">
        <f>KOMMUN_1!I101</f>
        <v>..</v>
      </c>
      <c r="J111" s="208">
        <f>KOMMUN_1!J101</f>
        <v>1557.675</v>
      </c>
      <c r="K111" s="208">
        <f>KOMMUN_1!K101</f>
        <v>1375.337</v>
      </c>
      <c r="L111" s="208" t="str">
        <f>KOMMUN_1!L101</f>
        <v>..</v>
      </c>
      <c r="M111" s="208">
        <f>KOMMUN_1!M101</f>
        <v>341.64800000000002</v>
      </c>
      <c r="N111" s="208">
        <f>KOMMUN_1!N101</f>
        <v>1157.586</v>
      </c>
      <c r="O111" s="208">
        <f>KOMMUN_1!O101</f>
        <v>2454.9009999999998</v>
      </c>
      <c r="P111" s="208">
        <f>KOMMUN_1!P101</f>
        <v>1429.2049999999999</v>
      </c>
      <c r="Q111" s="208">
        <f>KOMMUN_1!Q101</f>
        <v>9630.6820000000007</v>
      </c>
    </row>
    <row r="112" spans="1:17" ht="10.5" customHeight="1" x14ac:dyDescent="0.2">
      <c r="A112" s="204" t="str">
        <f>KOMMUN_1!A102</f>
        <v>0884</v>
      </c>
      <c r="B112" s="204" t="str">
        <f>KOMMUN_1!B102</f>
        <v>Vimmerby</v>
      </c>
      <c r="C112" s="204" t="str">
        <f>KOMMUN_1!C102</f>
        <v xml:space="preserve"> </v>
      </c>
      <c r="D112" s="204" t="str">
        <f>KOMMUN_1!D102</f>
        <v xml:space="preserve"> </v>
      </c>
      <c r="E112" s="204" t="str">
        <f>KOMMUN_1!E102</f>
        <v xml:space="preserve"> </v>
      </c>
      <c r="F112" s="208" t="str">
        <f>KOMMUN_1!F102</f>
        <v>..</v>
      </c>
      <c r="G112" s="208">
        <f>KOMMUN_1!G102</f>
        <v>176.233</v>
      </c>
      <c r="H112" s="208" t="str">
        <f>KOMMUN_1!H102</f>
        <v>..</v>
      </c>
      <c r="I112" s="208" t="str">
        <f>KOMMUN_1!I102</f>
        <v>..</v>
      </c>
      <c r="J112" s="208">
        <f>KOMMUN_1!J102</f>
        <v>990.36900000000003</v>
      </c>
      <c r="K112" s="208">
        <f>KOMMUN_1!K102</f>
        <v>773.38199999999995</v>
      </c>
      <c r="L112" s="208" t="str">
        <f>KOMMUN_1!L102</f>
        <v>..</v>
      </c>
      <c r="M112" s="208">
        <f>KOMMUN_1!M102</f>
        <v>124.982</v>
      </c>
      <c r="N112" s="208">
        <f>KOMMUN_1!N102</f>
        <v>269.18</v>
      </c>
      <c r="O112" s="208">
        <f>KOMMUN_1!O102</f>
        <v>1374.077</v>
      </c>
      <c r="P112" s="208">
        <f>KOMMUN_1!P102</f>
        <v>646.35400000000004</v>
      </c>
      <c r="Q112" s="208">
        <f>KOMMUN_1!Q102</f>
        <v>4664.0450000000001</v>
      </c>
    </row>
    <row r="113" spans="1:17" ht="10.5" customHeight="1" x14ac:dyDescent="0.2">
      <c r="A113" s="204" t="str">
        <f>KOMMUN_1!A103</f>
        <v>0885</v>
      </c>
      <c r="B113" s="204" t="str">
        <f>KOMMUN_1!B103</f>
        <v>Borgholm</v>
      </c>
      <c r="C113" s="204" t="str">
        <f>KOMMUN_1!C103</f>
        <v xml:space="preserve"> </v>
      </c>
      <c r="D113" s="204" t="str">
        <f>KOMMUN_1!D103</f>
        <v xml:space="preserve"> </v>
      </c>
      <c r="E113" s="204" t="str">
        <f>KOMMUN_1!E103</f>
        <v xml:space="preserve"> </v>
      </c>
      <c r="F113" s="208">
        <f>KOMMUN_1!F103</f>
        <v>620.31200000000001</v>
      </c>
      <c r="G113" s="208">
        <f>KOMMUN_1!G103</f>
        <v>442.94</v>
      </c>
      <c r="H113" s="208" t="str">
        <f>KOMMUN_1!H103</f>
        <v>..</v>
      </c>
      <c r="I113" s="208" t="str">
        <f>KOMMUN_1!I103</f>
        <v>–</v>
      </c>
      <c r="J113" s="208">
        <f>KOMMUN_1!J103</f>
        <v>1465.932</v>
      </c>
      <c r="K113" s="208">
        <f>KOMMUN_1!K103</f>
        <v>432.42</v>
      </c>
      <c r="L113" s="208" t="str">
        <f>KOMMUN_1!L103</f>
        <v>..</v>
      </c>
      <c r="M113" s="208" t="str">
        <f>KOMMUN_1!M103</f>
        <v>–</v>
      </c>
      <c r="N113" s="208">
        <f>KOMMUN_1!N103</f>
        <v>130.87</v>
      </c>
      <c r="O113" s="208">
        <f>KOMMUN_1!O103</f>
        <v>326.91699999999997</v>
      </c>
      <c r="P113" s="208">
        <f>KOMMUN_1!P103</f>
        <v>306.77699999999999</v>
      </c>
      <c r="Q113" s="208">
        <f>KOMMUN_1!Q103</f>
        <v>3879.7750000000001</v>
      </c>
    </row>
    <row r="114" spans="1:17" s="173" customFormat="1" ht="18" customHeight="1" x14ac:dyDescent="0.2">
      <c r="A114" s="207" t="str">
        <f>KOMMUN_1!A104</f>
        <v>09</v>
      </c>
      <c r="B114" s="207" t="str">
        <f>KOMMUN_1!B104</f>
        <v>Gotlands län</v>
      </c>
      <c r="C114" s="207" t="str">
        <f>KOMMUN_1!C104</f>
        <v xml:space="preserve"> </v>
      </c>
      <c r="D114" s="207" t="str">
        <f>KOMMUN_1!D104</f>
        <v xml:space="preserve"> </v>
      </c>
      <c r="E114" s="207" t="str">
        <f>KOMMUN_1!E104</f>
        <v xml:space="preserve"> </v>
      </c>
      <c r="F114" s="209">
        <f>KOMMUN_1!F104</f>
        <v>1584.6379999999999</v>
      </c>
      <c r="G114" s="209">
        <f>KOMMUN_1!G104</f>
        <v>1859.376</v>
      </c>
      <c r="H114" s="209" t="str">
        <f>KOMMUN_1!H104</f>
        <v>..</v>
      </c>
      <c r="I114" s="209" t="str">
        <f>KOMMUN_1!I104</f>
        <v>–</v>
      </c>
      <c r="J114" s="209">
        <f>KOMMUN_1!J104</f>
        <v>3730.8829999999998</v>
      </c>
      <c r="K114" s="209">
        <f>KOMMUN_1!K104</f>
        <v>2746.9009999999998</v>
      </c>
      <c r="L114" s="209" t="str">
        <f>KOMMUN_1!L104</f>
        <v>..</v>
      </c>
      <c r="M114" s="209">
        <f>KOMMUN_1!M104</f>
        <v>398.83100000000002</v>
      </c>
      <c r="N114" s="209">
        <f>KOMMUN_1!N104</f>
        <v>1198.598</v>
      </c>
      <c r="O114" s="209">
        <f>KOMMUN_1!O104</f>
        <v>2586.3530000000001</v>
      </c>
      <c r="P114" s="209">
        <f>KOMMUN_1!P104</f>
        <v>2534.83</v>
      </c>
      <c r="Q114" s="209">
        <f>KOMMUN_1!Q104</f>
        <v>17245.044000000002</v>
      </c>
    </row>
    <row r="115" spans="1:17" ht="10.5" customHeight="1" x14ac:dyDescent="0.2">
      <c r="A115" s="204" t="str">
        <f>KOMMUN_1!A105</f>
        <v>0980</v>
      </c>
      <c r="B115" s="204" t="str">
        <f>KOMMUN_1!B105</f>
        <v>Gotland</v>
      </c>
      <c r="C115" s="204" t="str">
        <f>KOMMUN_1!C105</f>
        <v xml:space="preserve"> </v>
      </c>
      <c r="D115" s="204" t="str">
        <f>KOMMUN_1!D105</f>
        <v xml:space="preserve"> </v>
      </c>
      <c r="E115" s="204" t="str">
        <f>KOMMUN_1!E105</f>
        <v xml:space="preserve"> </v>
      </c>
      <c r="F115" s="208">
        <f>KOMMUN_1!F105</f>
        <v>1584.6379999999999</v>
      </c>
      <c r="G115" s="208">
        <f>KOMMUN_1!G105</f>
        <v>1859.376</v>
      </c>
      <c r="H115" s="208" t="str">
        <f>KOMMUN_1!H105</f>
        <v>..</v>
      </c>
      <c r="I115" s="208" t="str">
        <f>KOMMUN_1!I105</f>
        <v>–</v>
      </c>
      <c r="J115" s="208">
        <f>KOMMUN_1!J105</f>
        <v>3730.8829999999998</v>
      </c>
      <c r="K115" s="208">
        <f>KOMMUN_1!K105</f>
        <v>2746.9009999999998</v>
      </c>
      <c r="L115" s="208" t="str">
        <f>KOMMUN_1!L105</f>
        <v>..</v>
      </c>
      <c r="M115" s="208">
        <f>KOMMUN_1!M105</f>
        <v>398.83100000000002</v>
      </c>
      <c r="N115" s="208">
        <f>KOMMUN_1!N105</f>
        <v>1198.598</v>
      </c>
      <c r="O115" s="208">
        <f>KOMMUN_1!O105</f>
        <v>2586.3530000000001</v>
      </c>
      <c r="P115" s="208">
        <f>KOMMUN_1!P105</f>
        <v>2534.83</v>
      </c>
      <c r="Q115" s="208">
        <f>KOMMUN_1!Q105</f>
        <v>17245.044000000002</v>
      </c>
    </row>
    <row r="116" spans="1:17" s="173" customFormat="1" ht="18" customHeight="1" x14ac:dyDescent="0.2">
      <c r="A116" s="207" t="str">
        <f>KOMMUN_1!A106</f>
        <v>10</v>
      </c>
      <c r="B116" s="207" t="str">
        <f>KOMMUN_1!B106</f>
        <v>Blekinge län</v>
      </c>
      <c r="C116" s="207" t="str">
        <f>KOMMUN_1!C106</f>
        <v xml:space="preserve"> </v>
      </c>
      <c r="D116" s="207" t="str">
        <f>KOMMUN_1!D106</f>
        <v xml:space="preserve"> </v>
      </c>
      <c r="E116" s="207" t="str">
        <f>KOMMUN_1!E106</f>
        <v xml:space="preserve"> </v>
      </c>
      <c r="F116" s="209">
        <f>KOMMUN_1!F106</f>
        <v>5537.9440000000004</v>
      </c>
      <c r="G116" s="209">
        <f>KOMMUN_1!G106</f>
        <v>6829.88</v>
      </c>
      <c r="H116" s="209">
        <f>KOMMUN_1!H106</f>
        <v>968.30799999999999</v>
      </c>
      <c r="I116" s="209">
        <f>KOMMUN_1!I106</f>
        <v>801.875</v>
      </c>
      <c r="J116" s="209">
        <f>KOMMUN_1!J106</f>
        <v>11330.918</v>
      </c>
      <c r="K116" s="209">
        <f>KOMMUN_1!K106</f>
        <v>4264.5730000000003</v>
      </c>
      <c r="L116" s="209">
        <f>KOMMUN_1!L106</f>
        <v>1074.4190000000001</v>
      </c>
      <c r="M116" s="209">
        <f>KOMMUN_1!M106</f>
        <v>935.81200000000001</v>
      </c>
      <c r="N116" s="209">
        <f>KOMMUN_1!N106</f>
        <v>3382.6410000000001</v>
      </c>
      <c r="O116" s="209">
        <f>KOMMUN_1!O106</f>
        <v>1412.693</v>
      </c>
      <c r="P116" s="209">
        <f>KOMMUN_1!P106</f>
        <v>3794.1210000000001</v>
      </c>
      <c r="Q116" s="209">
        <f>KOMMUN_1!Q106</f>
        <v>40333.184999999998</v>
      </c>
    </row>
    <row r="117" spans="1:17" ht="10.5" customHeight="1" x14ac:dyDescent="0.2">
      <c r="A117" s="204" t="str">
        <f>KOMMUN_1!A107</f>
        <v>1060</v>
      </c>
      <c r="B117" s="204" t="str">
        <f>KOMMUN_1!B107</f>
        <v>Olofström</v>
      </c>
      <c r="C117" s="204" t="str">
        <f>KOMMUN_1!C107</f>
        <v xml:space="preserve"> </v>
      </c>
      <c r="D117" s="204" t="str">
        <f>KOMMUN_1!D107</f>
        <v xml:space="preserve"> </v>
      </c>
      <c r="E117" s="204" t="str">
        <f>KOMMUN_1!E107</f>
        <v xml:space="preserve"> </v>
      </c>
      <c r="F117" s="208">
        <f>KOMMUN_1!F107</f>
        <v>412.89499999999998</v>
      </c>
      <c r="G117" s="208">
        <f>KOMMUN_1!G107</f>
        <v>536.86</v>
      </c>
      <c r="H117" s="208">
        <f>KOMMUN_1!H107</f>
        <v>212.84299999999999</v>
      </c>
      <c r="I117" s="208" t="str">
        <f>KOMMUN_1!I107</f>
        <v>..</v>
      </c>
      <c r="J117" s="208">
        <f>KOMMUN_1!J107</f>
        <v>1140.2819999999999</v>
      </c>
      <c r="K117" s="208">
        <f>KOMMUN_1!K107</f>
        <v>809.59900000000005</v>
      </c>
      <c r="L117" s="208">
        <f>KOMMUN_1!L107</f>
        <v>159.52799999999999</v>
      </c>
      <c r="M117" s="208">
        <f>KOMMUN_1!M107</f>
        <v>137.251</v>
      </c>
      <c r="N117" s="208">
        <f>KOMMUN_1!N107</f>
        <v>237.81399999999999</v>
      </c>
      <c r="O117" s="208">
        <f>KOMMUN_1!O107</f>
        <v>210.21100000000001</v>
      </c>
      <c r="P117" s="208">
        <f>KOMMUN_1!P107</f>
        <v>198.476</v>
      </c>
      <c r="Q117" s="208">
        <f>KOMMUN_1!Q107</f>
        <v>4096.0839999999998</v>
      </c>
    </row>
    <row r="118" spans="1:17" ht="10.5" customHeight="1" x14ac:dyDescent="0.2">
      <c r="A118" s="204" t="str">
        <f>KOMMUN_1!A108</f>
        <v>1080</v>
      </c>
      <c r="B118" s="204" t="str">
        <f>KOMMUN_1!B108</f>
        <v>Karlskrona</v>
      </c>
      <c r="C118" s="204" t="str">
        <f>KOMMUN_1!C108</f>
        <v xml:space="preserve"> </v>
      </c>
      <c r="D118" s="204" t="str">
        <f>KOMMUN_1!D108</f>
        <v xml:space="preserve"> </v>
      </c>
      <c r="E118" s="204" t="str">
        <f>KOMMUN_1!E108</f>
        <v xml:space="preserve"> </v>
      </c>
      <c r="F118" s="208">
        <f>KOMMUN_1!F108</f>
        <v>1818.0129999999999</v>
      </c>
      <c r="G118" s="208">
        <f>KOMMUN_1!G108</f>
        <v>2659.7359999999999</v>
      </c>
      <c r="H118" s="208" t="str">
        <f>KOMMUN_1!H108</f>
        <v>..</v>
      </c>
      <c r="I118" s="208">
        <f>KOMMUN_1!I108</f>
        <v>451.596</v>
      </c>
      <c r="J118" s="208">
        <f>KOMMUN_1!J108</f>
        <v>4923.1899999999996</v>
      </c>
      <c r="K118" s="208">
        <f>KOMMUN_1!K108</f>
        <v>1602.7650000000001</v>
      </c>
      <c r="L118" s="208">
        <f>KOMMUN_1!L108</f>
        <v>374.197</v>
      </c>
      <c r="M118" s="208" t="str">
        <f>KOMMUN_1!M108</f>
        <v>..</v>
      </c>
      <c r="N118" s="208">
        <f>KOMMUN_1!N108</f>
        <v>1578.492</v>
      </c>
      <c r="O118" s="208" t="str">
        <f>KOMMUN_1!O108</f>
        <v>–</v>
      </c>
      <c r="P118" s="208">
        <f>KOMMUN_1!P108</f>
        <v>1570.829</v>
      </c>
      <c r="Q118" s="208">
        <f>KOMMUN_1!Q108</f>
        <v>15331.504000000001</v>
      </c>
    </row>
    <row r="119" spans="1:17" ht="10.5" customHeight="1" x14ac:dyDescent="0.2">
      <c r="A119" s="204" t="str">
        <f>KOMMUN_1!A109</f>
        <v>1081</v>
      </c>
      <c r="B119" s="204" t="str">
        <f>KOMMUN_1!B109</f>
        <v>Ronneby</v>
      </c>
      <c r="C119" s="204" t="str">
        <f>KOMMUN_1!C109</f>
        <v xml:space="preserve"> </v>
      </c>
      <c r="D119" s="204" t="str">
        <f>KOMMUN_1!D109</f>
        <v xml:space="preserve"> </v>
      </c>
      <c r="E119" s="204" t="str">
        <f>KOMMUN_1!E109</f>
        <v xml:space="preserve"> </v>
      </c>
      <c r="F119" s="208">
        <f>KOMMUN_1!F109</f>
        <v>1314.3530000000001</v>
      </c>
      <c r="G119" s="208">
        <f>KOMMUN_1!G109</f>
        <v>1398.579</v>
      </c>
      <c r="H119" s="208" t="str">
        <f>KOMMUN_1!H109</f>
        <v>..</v>
      </c>
      <c r="I119" s="208" t="str">
        <f>KOMMUN_1!I109</f>
        <v>..</v>
      </c>
      <c r="J119" s="208">
        <f>KOMMUN_1!J109</f>
        <v>1886.818</v>
      </c>
      <c r="K119" s="208">
        <f>KOMMUN_1!K109</f>
        <v>785.05600000000004</v>
      </c>
      <c r="L119" s="208">
        <f>KOMMUN_1!L109</f>
        <v>191.167</v>
      </c>
      <c r="M119" s="208">
        <f>KOMMUN_1!M109</f>
        <v>195.45099999999999</v>
      </c>
      <c r="N119" s="208">
        <f>KOMMUN_1!N109</f>
        <v>878.22199999999998</v>
      </c>
      <c r="O119" s="208">
        <f>KOMMUN_1!O109</f>
        <v>374.38900000000001</v>
      </c>
      <c r="P119" s="208">
        <f>KOMMUN_1!P109</f>
        <v>754.64300000000003</v>
      </c>
      <c r="Q119" s="208">
        <f>KOMMUN_1!Q109</f>
        <v>8093.0020000000004</v>
      </c>
    </row>
    <row r="120" spans="1:17" ht="10.5" customHeight="1" x14ac:dyDescent="0.2">
      <c r="A120" s="204" t="str">
        <f>KOMMUN_1!A110</f>
        <v>1082</v>
      </c>
      <c r="B120" s="204" t="str">
        <f>KOMMUN_1!B110</f>
        <v>Karlshamn</v>
      </c>
      <c r="C120" s="204" t="str">
        <f>KOMMUN_1!C110</f>
        <v xml:space="preserve"> </v>
      </c>
      <c r="D120" s="204" t="str">
        <f>KOMMUN_1!D110</f>
        <v xml:space="preserve"> </v>
      </c>
      <c r="E120" s="204" t="str">
        <f>KOMMUN_1!E110</f>
        <v xml:space="preserve"> </v>
      </c>
      <c r="F120" s="208">
        <f>KOMMUN_1!F110</f>
        <v>1365.64</v>
      </c>
      <c r="G120" s="208">
        <f>KOMMUN_1!G110</f>
        <v>1018.784</v>
      </c>
      <c r="H120" s="208" t="str">
        <f>KOMMUN_1!H110</f>
        <v>..</v>
      </c>
      <c r="I120" s="208" t="str">
        <f>KOMMUN_1!I110</f>
        <v>..</v>
      </c>
      <c r="J120" s="208">
        <f>KOMMUN_1!J110</f>
        <v>1917.8309999999999</v>
      </c>
      <c r="K120" s="208">
        <f>KOMMUN_1!K110</f>
        <v>652.75199999999995</v>
      </c>
      <c r="L120" s="208" t="str">
        <f>KOMMUN_1!L110</f>
        <v>..</v>
      </c>
      <c r="M120" s="208">
        <f>KOMMUN_1!M110</f>
        <v>415.58199999999999</v>
      </c>
      <c r="N120" s="208">
        <f>KOMMUN_1!N110</f>
        <v>623.20500000000004</v>
      </c>
      <c r="O120" s="208">
        <f>KOMMUN_1!O110</f>
        <v>658.76499999999999</v>
      </c>
      <c r="P120" s="208">
        <f>KOMMUN_1!P110</f>
        <v>799.63499999999999</v>
      </c>
      <c r="Q120" s="208">
        <f>KOMMUN_1!Q110</f>
        <v>8130.2110000000002</v>
      </c>
    </row>
    <row r="121" spans="1:17" ht="10.5" customHeight="1" x14ac:dyDescent="0.2">
      <c r="A121" s="204" t="str">
        <f>KOMMUN_1!A111</f>
        <v>1083</v>
      </c>
      <c r="B121" s="204" t="str">
        <f>KOMMUN_1!B111</f>
        <v>Sölvesborg</v>
      </c>
      <c r="C121" s="204" t="str">
        <f>KOMMUN_1!C111</f>
        <v xml:space="preserve"> </v>
      </c>
      <c r="D121" s="204" t="str">
        <f>KOMMUN_1!D111</f>
        <v xml:space="preserve"> </v>
      </c>
      <c r="E121" s="204" t="str">
        <f>KOMMUN_1!E111</f>
        <v xml:space="preserve"> </v>
      </c>
      <c r="F121" s="208">
        <f>KOMMUN_1!F111</f>
        <v>627.04200000000003</v>
      </c>
      <c r="G121" s="208">
        <f>KOMMUN_1!G111</f>
        <v>1215.922</v>
      </c>
      <c r="H121" s="208" t="str">
        <f>KOMMUN_1!H111</f>
        <v>..</v>
      </c>
      <c r="I121" s="208" t="str">
        <f>KOMMUN_1!I111</f>
        <v>–</v>
      </c>
      <c r="J121" s="208">
        <f>KOMMUN_1!J111</f>
        <v>1462.797</v>
      </c>
      <c r="K121" s="208">
        <f>KOMMUN_1!K111</f>
        <v>414.40199999999999</v>
      </c>
      <c r="L121" s="208" t="str">
        <f>KOMMUN_1!L111</f>
        <v>..</v>
      </c>
      <c r="M121" s="208" t="str">
        <f>KOMMUN_1!M111</f>
        <v>..</v>
      </c>
      <c r="N121" s="208" t="str">
        <f>KOMMUN_1!N111</f>
        <v>..</v>
      </c>
      <c r="O121" s="208" t="str">
        <f>KOMMUN_1!O111</f>
        <v>..</v>
      </c>
      <c r="P121" s="208">
        <f>KOMMUN_1!P111</f>
        <v>470.53800000000001</v>
      </c>
      <c r="Q121" s="208">
        <f>KOMMUN_1!Q111</f>
        <v>4682.3829999999998</v>
      </c>
    </row>
    <row r="122" spans="1:17" s="173" customFormat="1" ht="18" customHeight="1" x14ac:dyDescent="0.2">
      <c r="A122" s="207" t="str">
        <f>KOMMUN_1!A112</f>
        <v>12</v>
      </c>
      <c r="B122" s="207" t="str">
        <f>KOMMUN_1!B112</f>
        <v>Skåne län</v>
      </c>
      <c r="C122" s="207" t="str">
        <f>KOMMUN_1!C112</f>
        <v xml:space="preserve"> </v>
      </c>
      <c r="D122" s="207" t="str">
        <f>KOMMUN_1!D112</f>
        <v xml:space="preserve"> </v>
      </c>
      <c r="E122" s="207" t="str">
        <f>KOMMUN_1!E112</f>
        <v xml:space="preserve"> </v>
      </c>
      <c r="F122" s="209">
        <f>KOMMUN_1!F112</f>
        <v>43039.487000000001</v>
      </c>
      <c r="G122" s="209">
        <f>KOMMUN_1!G112</f>
        <v>50100.557999999997</v>
      </c>
      <c r="H122" s="209">
        <f>KOMMUN_1!H112</f>
        <v>3712.8090000000002</v>
      </c>
      <c r="I122" s="209">
        <f>KOMMUN_1!I112</f>
        <v>3728.136</v>
      </c>
      <c r="J122" s="209">
        <f>KOMMUN_1!J112</f>
        <v>39963.332000000002</v>
      </c>
      <c r="K122" s="209">
        <f>KOMMUN_1!K112</f>
        <v>15250.813</v>
      </c>
      <c r="L122" s="209">
        <f>KOMMUN_1!L112</f>
        <v>10388.915000000001</v>
      </c>
      <c r="M122" s="209">
        <f>KOMMUN_1!M112</f>
        <v>4267.2060000000001</v>
      </c>
      <c r="N122" s="209">
        <f>KOMMUN_1!N112</f>
        <v>16566.877</v>
      </c>
      <c r="O122" s="209">
        <f>KOMMUN_1!O112</f>
        <v>35898.481</v>
      </c>
      <c r="P122" s="209">
        <f>KOMMUN_1!P112</f>
        <v>28333.179</v>
      </c>
      <c r="Q122" s="209">
        <f>KOMMUN_1!Q112</f>
        <v>251249.79399999999</v>
      </c>
    </row>
    <row r="123" spans="1:17" ht="10.5" customHeight="1" x14ac:dyDescent="0.2">
      <c r="A123" s="204" t="str">
        <f>KOMMUN_1!A113</f>
        <v>1214</v>
      </c>
      <c r="B123" s="204" t="str">
        <f>KOMMUN_1!B113</f>
        <v>Svalöv</v>
      </c>
      <c r="C123" s="204" t="str">
        <f>KOMMUN_1!C113</f>
        <v xml:space="preserve"> </v>
      </c>
      <c r="D123" s="204" t="str">
        <f>KOMMUN_1!D113</f>
        <v xml:space="preserve"> </v>
      </c>
      <c r="E123" s="204" t="str">
        <f>KOMMUN_1!E113</f>
        <v xml:space="preserve"> </v>
      </c>
      <c r="F123" s="208">
        <f>KOMMUN_1!F113</f>
        <v>491.13299999999998</v>
      </c>
      <c r="G123" s="208">
        <f>KOMMUN_1!G113</f>
        <v>729.46799999999996</v>
      </c>
      <c r="H123" s="208">
        <f>KOMMUN_1!H113</f>
        <v>227.66399999999999</v>
      </c>
      <c r="I123" s="208">
        <f>KOMMUN_1!I113</f>
        <v>175.154</v>
      </c>
      <c r="J123" s="208">
        <f>KOMMUN_1!J113</f>
        <v>591.97199999999998</v>
      </c>
      <c r="K123" s="208">
        <f>KOMMUN_1!K113</f>
        <v>613.09299999999996</v>
      </c>
      <c r="L123" s="208" t="str">
        <f>KOMMUN_1!L113</f>
        <v>..</v>
      </c>
      <c r="M123" s="208">
        <f>KOMMUN_1!M113</f>
        <v>179.03800000000001</v>
      </c>
      <c r="N123" s="208">
        <f>KOMMUN_1!N113</f>
        <v>259.56700000000001</v>
      </c>
      <c r="O123" s="208" t="str">
        <f>KOMMUN_1!O113</f>
        <v>..</v>
      </c>
      <c r="P123" s="208">
        <f>KOMMUN_1!P113</f>
        <v>930.53300000000002</v>
      </c>
      <c r="Q123" s="208">
        <f>KOMMUN_1!Q113</f>
        <v>4352.884</v>
      </c>
    </row>
    <row r="124" spans="1:17" ht="10.5" customHeight="1" x14ac:dyDescent="0.2">
      <c r="A124" s="204" t="str">
        <f>KOMMUN_1!A114</f>
        <v>1230</v>
      </c>
      <c r="B124" s="204" t="str">
        <f>KOMMUN_1!B114</f>
        <v>Staffanstorp</v>
      </c>
      <c r="C124" s="204" t="str">
        <f>KOMMUN_1!C114</f>
        <v xml:space="preserve"> </v>
      </c>
      <c r="D124" s="204" t="str">
        <f>KOMMUN_1!D114</f>
        <v xml:space="preserve"> </v>
      </c>
      <c r="E124" s="204" t="str">
        <f>KOMMUN_1!E114</f>
        <v xml:space="preserve"> </v>
      </c>
      <c r="F124" s="208">
        <f>KOMMUN_1!F114</f>
        <v>1429.9369999999999</v>
      </c>
      <c r="G124" s="208">
        <f>KOMMUN_1!G114</f>
        <v>1635.423</v>
      </c>
      <c r="H124" s="208" t="str">
        <f>KOMMUN_1!H114</f>
        <v>..</v>
      </c>
      <c r="I124" s="208" t="str">
        <f>KOMMUN_1!I114</f>
        <v>..</v>
      </c>
      <c r="J124" s="208">
        <f>KOMMUN_1!J114</f>
        <v>583.07000000000005</v>
      </c>
      <c r="K124" s="208" t="str">
        <f>KOMMUN_1!K114</f>
        <v>..</v>
      </c>
      <c r="L124" s="208">
        <f>KOMMUN_1!L114</f>
        <v>230.852</v>
      </c>
      <c r="M124" s="208" t="str">
        <f>KOMMUN_1!M114</f>
        <v>..</v>
      </c>
      <c r="N124" s="208">
        <f>KOMMUN_1!N114</f>
        <v>311.64800000000002</v>
      </c>
      <c r="O124" s="208">
        <f>KOMMUN_1!O114</f>
        <v>533.89</v>
      </c>
      <c r="P124" s="208">
        <f>KOMMUN_1!P114</f>
        <v>885.25099999999998</v>
      </c>
      <c r="Q124" s="208">
        <f>KOMMUN_1!Q114</f>
        <v>5850.4549999999999</v>
      </c>
    </row>
    <row r="125" spans="1:17" ht="10.5" customHeight="1" x14ac:dyDescent="0.2">
      <c r="A125" s="204" t="str">
        <f>KOMMUN_1!A115</f>
        <v>1231</v>
      </c>
      <c r="B125" s="204" t="str">
        <f>KOMMUN_1!B115</f>
        <v>Burlöv</v>
      </c>
      <c r="C125" s="204" t="str">
        <f>KOMMUN_1!C115</f>
        <v xml:space="preserve"> </v>
      </c>
      <c r="D125" s="204" t="str">
        <f>KOMMUN_1!D115</f>
        <v xml:space="preserve"> </v>
      </c>
      <c r="E125" s="204" t="str">
        <f>KOMMUN_1!E115</f>
        <v xml:space="preserve"> </v>
      </c>
      <c r="F125" s="208">
        <f>KOMMUN_1!F115</f>
        <v>771.23900000000003</v>
      </c>
      <c r="G125" s="208">
        <f>KOMMUN_1!G115</f>
        <v>505.01299999999998</v>
      </c>
      <c r="H125" s="208" t="str">
        <f>KOMMUN_1!H115</f>
        <v>..</v>
      </c>
      <c r="I125" s="208">
        <f>KOMMUN_1!I115</f>
        <v>66.274000000000001</v>
      </c>
      <c r="J125" s="208">
        <f>KOMMUN_1!J115</f>
        <v>284.00799999999998</v>
      </c>
      <c r="K125" s="208">
        <f>KOMMUN_1!K115</f>
        <v>102.661</v>
      </c>
      <c r="L125" s="208">
        <f>KOMMUN_1!L115</f>
        <v>113.521</v>
      </c>
      <c r="M125" s="208" t="str">
        <f>KOMMUN_1!M115</f>
        <v>..</v>
      </c>
      <c r="N125" s="208">
        <f>KOMMUN_1!N115</f>
        <v>79.962000000000003</v>
      </c>
      <c r="O125" s="208">
        <f>KOMMUN_1!O115</f>
        <v>327.71800000000002</v>
      </c>
      <c r="P125" s="208">
        <f>KOMMUN_1!P115</f>
        <v>592.83799999999997</v>
      </c>
      <c r="Q125" s="208">
        <f>KOMMUN_1!Q115</f>
        <v>2890.1170000000002</v>
      </c>
    </row>
    <row r="126" spans="1:17" ht="10.5" customHeight="1" x14ac:dyDescent="0.2">
      <c r="A126" s="204" t="str">
        <f>KOMMUN_1!A116</f>
        <v>1233</v>
      </c>
      <c r="B126" s="204" t="str">
        <f>KOMMUN_1!B116</f>
        <v>Vellinge</v>
      </c>
      <c r="C126" s="204" t="str">
        <f>KOMMUN_1!C116</f>
        <v xml:space="preserve"> </v>
      </c>
      <c r="D126" s="204" t="str">
        <f>KOMMUN_1!D116</f>
        <v xml:space="preserve"> </v>
      </c>
      <c r="E126" s="204" t="str">
        <f>KOMMUN_1!E116</f>
        <v xml:space="preserve"> </v>
      </c>
      <c r="F126" s="208">
        <f>KOMMUN_1!F116</f>
        <v>3466.9470000000001</v>
      </c>
      <c r="G126" s="208">
        <f>KOMMUN_1!G116</f>
        <v>2598.317</v>
      </c>
      <c r="H126" s="208" t="str">
        <f>KOMMUN_1!H116</f>
        <v>..</v>
      </c>
      <c r="I126" s="208" t="str">
        <f>KOMMUN_1!I116</f>
        <v>..</v>
      </c>
      <c r="J126" s="208">
        <f>KOMMUN_1!J116</f>
        <v>1744.5039999999999</v>
      </c>
      <c r="K126" s="208" t="str">
        <f>KOMMUN_1!K116</f>
        <v>–</v>
      </c>
      <c r="L126" s="208">
        <f>KOMMUN_1!L116</f>
        <v>919.92100000000005</v>
      </c>
      <c r="M126" s="208" t="str">
        <f>KOMMUN_1!M116</f>
        <v>..</v>
      </c>
      <c r="N126" s="208">
        <f>KOMMUN_1!N116</f>
        <v>717.72</v>
      </c>
      <c r="O126" s="208" t="str">
        <f>KOMMUN_1!O116</f>
        <v>–</v>
      </c>
      <c r="P126" s="208">
        <f>KOMMUN_1!P116</f>
        <v>463.25</v>
      </c>
      <c r="Q126" s="208">
        <f>KOMMUN_1!Q116</f>
        <v>10071.51</v>
      </c>
    </row>
    <row r="127" spans="1:17" ht="10.5" customHeight="1" x14ac:dyDescent="0.2">
      <c r="A127" s="204"/>
      <c r="B127" s="204"/>
      <c r="C127" s="204"/>
      <c r="D127" s="204"/>
      <c r="E127" s="204"/>
    </row>
    <row r="128" spans="1:17" ht="15" customHeight="1" x14ac:dyDescent="0.2">
      <c r="A128" s="166"/>
      <c r="B128" s="166"/>
      <c r="C128" s="166"/>
      <c r="D128" s="166"/>
      <c r="E128" s="166"/>
      <c r="F128" s="331" t="s">
        <v>255</v>
      </c>
      <c r="G128" s="331"/>
      <c r="H128" s="331"/>
      <c r="I128" s="331"/>
      <c r="J128" s="331"/>
      <c r="K128" s="331"/>
      <c r="L128" s="331"/>
      <c r="M128" s="331"/>
      <c r="N128" s="331"/>
      <c r="O128" s="331"/>
      <c r="P128" s="331"/>
      <c r="Q128" s="331"/>
    </row>
    <row r="129" spans="1:17" ht="24" customHeight="1" x14ac:dyDescent="0.2">
      <c r="A129" s="215" t="s">
        <v>273</v>
      </c>
      <c r="B129" s="172"/>
      <c r="C129" s="172"/>
      <c r="D129" s="172"/>
      <c r="E129" s="172"/>
      <c r="F129" s="322" t="s">
        <v>53</v>
      </c>
      <c r="G129" s="322" t="s">
        <v>54</v>
      </c>
      <c r="H129" s="322" t="s">
        <v>8</v>
      </c>
      <c r="I129" s="322" t="s">
        <v>55</v>
      </c>
      <c r="J129" s="322" t="s">
        <v>155</v>
      </c>
      <c r="K129" s="322" t="s">
        <v>50</v>
      </c>
      <c r="L129" s="322" t="s">
        <v>57</v>
      </c>
      <c r="M129" s="322" t="s">
        <v>58</v>
      </c>
      <c r="N129" s="322" t="s">
        <v>59</v>
      </c>
      <c r="O129" s="322" t="s">
        <v>60</v>
      </c>
      <c r="P129" s="230" t="s">
        <v>1082</v>
      </c>
      <c r="Q129" s="322" t="s">
        <v>24</v>
      </c>
    </row>
    <row r="130" spans="1:17" ht="18" customHeight="1" x14ac:dyDescent="0.2">
      <c r="A130" s="212" t="s">
        <v>270</v>
      </c>
      <c r="B130" s="210"/>
      <c r="C130" s="210"/>
      <c r="D130" s="210"/>
      <c r="E130" s="210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</row>
    <row r="131" spans="1:17" ht="10.5" customHeight="1" x14ac:dyDescent="0.2">
      <c r="A131" s="204" t="str">
        <f>KOMMUN_1!A117</f>
        <v>1256</v>
      </c>
      <c r="B131" s="204" t="str">
        <f>KOMMUN_1!B117</f>
        <v>Östra Göinge</v>
      </c>
      <c r="C131" s="204" t="str">
        <f>KOMMUN_1!C117</f>
        <v xml:space="preserve"> </v>
      </c>
      <c r="D131" s="204" t="str">
        <f>KOMMUN_1!D117</f>
        <v xml:space="preserve"> </v>
      </c>
      <c r="E131" s="204" t="str">
        <f>KOMMUN_1!E117</f>
        <v xml:space="preserve"> </v>
      </c>
      <c r="F131" s="208">
        <f>KOMMUN_1!F117</f>
        <v>438.33100000000002</v>
      </c>
      <c r="G131" s="208">
        <f>KOMMUN_1!G117</f>
        <v>609.42700000000002</v>
      </c>
      <c r="H131" s="208">
        <f>KOMMUN_1!H117</f>
        <v>109.874</v>
      </c>
      <c r="I131" s="208">
        <f>KOMMUN_1!I117</f>
        <v>203.46600000000001</v>
      </c>
      <c r="J131" s="208">
        <f>KOMMUN_1!J117</f>
        <v>1131.1310000000001</v>
      </c>
      <c r="K131" s="208">
        <f>KOMMUN_1!K117</f>
        <v>662.82299999999998</v>
      </c>
      <c r="L131" s="208" t="str">
        <f>KOMMUN_1!L117</f>
        <v>..</v>
      </c>
      <c r="M131" s="208">
        <f>KOMMUN_1!M117</f>
        <v>166.76</v>
      </c>
      <c r="N131" s="208">
        <f>KOMMUN_1!N117</f>
        <v>422.07</v>
      </c>
      <c r="O131" s="208" t="str">
        <f>KOMMUN_1!O117</f>
        <v>..</v>
      </c>
      <c r="P131" s="208">
        <f>KOMMUN_1!P117</f>
        <v>292.33800000000002</v>
      </c>
      <c r="Q131" s="208">
        <f>KOMMUN_1!Q117</f>
        <v>4102.4549999999999</v>
      </c>
    </row>
    <row r="132" spans="1:17" ht="10.5" customHeight="1" x14ac:dyDescent="0.2">
      <c r="A132" s="204" t="str">
        <f>KOMMUN_1!A118</f>
        <v>1257</v>
      </c>
      <c r="B132" s="204" t="str">
        <f>KOMMUN_1!B118</f>
        <v>Örkelljunga</v>
      </c>
      <c r="C132" s="204" t="str">
        <f>KOMMUN_1!C118</f>
        <v xml:space="preserve"> </v>
      </c>
      <c r="D132" s="204" t="str">
        <f>KOMMUN_1!D118</f>
        <v xml:space="preserve"> </v>
      </c>
      <c r="E132" s="204" t="str">
        <f>KOMMUN_1!E118</f>
        <v xml:space="preserve"> </v>
      </c>
      <c r="F132" s="208">
        <f>KOMMUN_1!F118</f>
        <v>319.91000000000003</v>
      </c>
      <c r="G132" s="208">
        <f>KOMMUN_1!G118</f>
        <v>214.755</v>
      </c>
      <c r="H132" s="208">
        <f>KOMMUN_1!H118</f>
        <v>105.446</v>
      </c>
      <c r="I132" s="208" t="str">
        <f>KOMMUN_1!I118</f>
        <v>–</v>
      </c>
      <c r="J132" s="208">
        <f>KOMMUN_1!J118</f>
        <v>588.99300000000005</v>
      </c>
      <c r="K132" s="208">
        <f>KOMMUN_1!K118</f>
        <v>523.73500000000001</v>
      </c>
      <c r="L132" s="208" t="str">
        <f>KOMMUN_1!L118</f>
        <v>..</v>
      </c>
      <c r="M132" s="208" t="str">
        <f>KOMMUN_1!M118</f>
        <v>..</v>
      </c>
      <c r="N132" s="208">
        <f>KOMMUN_1!N118</f>
        <v>277.18700000000001</v>
      </c>
      <c r="O132" s="208">
        <f>KOMMUN_1!O118</f>
        <v>193.351</v>
      </c>
      <c r="P132" s="208">
        <f>KOMMUN_1!P118</f>
        <v>325.02100000000002</v>
      </c>
      <c r="Q132" s="208">
        <f>KOMMUN_1!Q118</f>
        <v>2699.569</v>
      </c>
    </row>
    <row r="133" spans="1:17" ht="10.5" customHeight="1" x14ac:dyDescent="0.2">
      <c r="A133" s="204" t="str">
        <f>KOMMUN_1!A119</f>
        <v>1260</v>
      </c>
      <c r="B133" s="204" t="str">
        <f>KOMMUN_1!B119</f>
        <v>Bjuv</v>
      </c>
      <c r="C133" s="204" t="str">
        <f>KOMMUN_1!C119</f>
        <v xml:space="preserve"> </v>
      </c>
      <c r="D133" s="204" t="str">
        <f>KOMMUN_1!D119</f>
        <v xml:space="preserve"> </v>
      </c>
      <c r="E133" s="204" t="str">
        <f>KOMMUN_1!E119</f>
        <v xml:space="preserve"> </v>
      </c>
      <c r="F133" s="208">
        <f>KOMMUN_1!F119</f>
        <v>917.245</v>
      </c>
      <c r="G133" s="208">
        <f>KOMMUN_1!G119</f>
        <v>815.11400000000003</v>
      </c>
      <c r="H133" s="208" t="str">
        <f>KOMMUN_1!H119</f>
        <v>..</v>
      </c>
      <c r="I133" s="208">
        <f>KOMMUN_1!I119</f>
        <v>97.531999999999996</v>
      </c>
      <c r="J133" s="208">
        <f>KOMMUN_1!J119</f>
        <v>495.25599999999997</v>
      </c>
      <c r="K133" s="208">
        <f>KOMMUN_1!K119</f>
        <v>280.45699999999999</v>
      </c>
      <c r="L133" s="208">
        <f>KOMMUN_1!L119</f>
        <v>287.32</v>
      </c>
      <c r="M133" s="208">
        <f>KOMMUN_1!M119</f>
        <v>22.699000000000002</v>
      </c>
      <c r="N133" s="208">
        <f>KOMMUN_1!N119</f>
        <v>386.673</v>
      </c>
      <c r="O133" s="208" t="str">
        <f>KOMMUN_1!O119</f>
        <v>..</v>
      </c>
      <c r="P133" s="208">
        <f>KOMMUN_1!P119</f>
        <v>307.57100000000003</v>
      </c>
      <c r="Q133" s="208">
        <f>KOMMUN_1!Q119</f>
        <v>3795.56</v>
      </c>
    </row>
    <row r="134" spans="1:17" ht="10.5" customHeight="1" x14ac:dyDescent="0.2">
      <c r="A134" s="204" t="str">
        <f>KOMMUN_1!A120</f>
        <v>1261</v>
      </c>
      <c r="B134" s="204" t="str">
        <f>KOMMUN_1!B120</f>
        <v>Kävlinge</v>
      </c>
      <c r="C134" s="204" t="str">
        <f>KOMMUN_1!C120</f>
        <v xml:space="preserve"> </v>
      </c>
      <c r="D134" s="204" t="str">
        <f>KOMMUN_1!D120</f>
        <v xml:space="preserve"> </v>
      </c>
      <c r="E134" s="204" t="str">
        <f>KOMMUN_1!E120</f>
        <v xml:space="preserve"> </v>
      </c>
      <c r="F134" s="208">
        <f>KOMMUN_1!F120</f>
        <v>1600.1279999999999</v>
      </c>
      <c r="G134" s="208">
        <f>KOMMUN_1!G120</f>
        <v>2970.1660000000002</v>
      </c>
      <c r="H134" s="208" t="str">
        <f>KOMMUN_1!H120</f>
        <v>..</v>
      </c>
      <c r="I134" s="208">
        <f>KOMMUN_1!I120</f>
        <v>260.03300000000002</v>
      </c>
      <c r="J134" s="208">
        <f>KOMMUN_1!J120</f>
        <v>1052.664</v>
      </c>
      <c r="K134" s="208">
        <f>KOMMUN_1!K120</f>
        <v>208.64</v>
      </c>
      <c r="L134" s="208">
        <f>KOMMUN_1!L120</f>
        <v>256.39</v>
      </c>
      <c r="M134" s="208">
        <f>KOMMUN_1!M120</f>
        <v>97.545000000000002</v>
      </c>
      <c r="N134" s="208">
        <f>KOMMUN_1!N120</f>
        <v>440.77600000000001</v>
      </c>
      <c r="O134" s="208" t="str">
        <f>KOMMUN_1!O120</f>
        <v>–</v>
      </c>
      <c r="P134" s="208">
        <f>KOMMUN_1!P120</f>
        <v>713.22900000000004</v>
      </c>
      <c r="Q134" s="208">
        <f>KOMMUN_1!Q120</f>
        <v>7723.3239999999996</v>
      </c>
    </row>
    <row r="135" spans="1:17" ht="10.5" customHeight="1" x14ac:dyDescent="0.2">
      <c r="A135" s="204" t="str">
        <f>KOMMUN_1!A121</f>
        <v>1262</v>
      </c>
      <c r="B135" s="204" t="str">
        <f>KOMMUN_1!B121</f>
        <v>Lomma</v>
      </c>
      <c r="C135" s="204" t="str">
        <f>KOMMUN_1!C121</f>
        <v xml:space="preserve"> </v>
      </c>
      <c r="D135" s="204" t="str">
        <f>KOMMUN_1!D121</f>
        <v xml:space="preserve"> </v>
      </c>
      <c r="E135" s="204" t="str">
        <f>KOMMUN_1!E121</f>
        <v xml:space="preserve"> </v>
      </c>
      <c r="F135" s="208">
        <f>KOMMUN_1!F121</f>
        <v>1489.11</v>
      </c>
      <c r="G135" s="208">
        <f>KOMMUN_1!G121</f>
        <v>1219.6579999999999</v>
      </c>
      <c r="H135" s="208" t="str">
        <f>KOMMUN_1!H121</f>
        <v>–</v>
      </c>
      <c r="I135" s="208" t="str">
        <f>KOMMUN_1!I121</f>
        <v>..</v>
      </c>
      <c r="J135" s="208">
        <f>KOMMUN_1!J121</f>
        <v>450.245</v>
      </c>
      <c r="K135" s="208" t="str">
        <f>KOMMUN_1!K121</f>
        <v>..</v>
      </c>
      <c r="L135" s="208">
        <f>KOMMUN_1!L121</f>
        <v>336.13499999999999</v>
      </c>
      <c r="M135" s="208" t="str">
        <f>KOMMUN_1!M121</f>
        <v>..</v>
      </c>
      <c r="N135" s="208">
        <f>KOMMUN_1!N121</f>
        <v>89.191000000000003</v>
      </c>
      <c r="O135" s="208">
        <f>KOMMUN_1!O121</f>
        <v>1195.248</v>
      </c>
      <c r="P135" s="208">
        <f>KOMMUN_1!P121</f>
        <v>480.69499999999999</v>
      </c>
      <c r="Q135" s="208">
        <f>KOMMUN_1!Q121</f>
        <v>5523.4269999999997</v>
      </c>
    </row>
    <row r="136" spans="1:17" ht="10.5" customHeight="1" x14ac:dyDescent="0.2">
      <c r="A136" s="204" t="str">
        <f>KOMMUN_1!A122</f>
        <v>1263</v>
      </c>
      <c r="B136" s="204" t="str">
        <f>KOMMUN_1!B122</f>
        <v>Svedala</v>
      </c>
      <c r="C136" s="204" t="str">
        <f>KOMMUN_1!C122</f>
        <v xml:space="preserve"> </v>
      </c>
      <c r="D136" s="204" t="str">
        <f>KOMMUN_1!D122</f>
        <v xml:space="preserve"> </v>
      </c>
      <c r="E136" s="204" t="str">
        <f>KOMMUN_1!E122</f>
        <v xml:space="preserve"> </v>
      </c>
      <c r="F136" s="208">
        <f>KOMMUN_1!F122</f>
        <v>1154.356</v>
      </c>
      <c r="G136" s="208">
        <f>KOMMUN_1!G122</f>
        <v>1138.046</v>
      </c>
      <c r="H136" s="208">
        <f>KOMMUN_1!H122</f>
        <v>170.38499999999999</v>
      </c>
      <c r="I136" s="208" t="str">
        <f>KOMMUN_1!I122</f>
        <v>..</v>
      </c>
      <c r="J136" s="208">
        <f>KOMMUN_1!J122</f>
        <v>528.12199999999996</v>
      </c>
      <c r="K136" s="208">
        <f>KOMMUN_1!K122</f>
        <v>151.495</v>
      </c>
      <c r="L136" s="208">
        <f>KOMMUN_1!L122</f>
        <v>326.99700000000001</v>
      </c>
      <c r="M136" s="208" t="str">
        <f>KOMMUN_1!M122</f>
        <v>..</v>
      </c>
      <c r="N136" s="208">
        <f>KOMMUN_1!N122</f>
        <v>333.839</v>
      </c>
      <c r="O136" s="208" t="str">
        <f>KOMMUN_1!O122</f>
        <v>..</v>
      </c>
      <c r="P136" s="208">
        <f>KOMMUN_1!P122</f>
        <v>1584.76</v>
      </c>
      <c r="Q136" s="208">
        <f>KOMMUN_1!Q122</f>
        <v>5559.634</v>
      </c>
    </row>
    <row r="137" spans="1:17" ht="10.5" customHeight="1" x14ac:dyDescent="0.2">
      <c r="A137" s="204" t="str">
        <f>KOMMUN_1!A123</f>
        <v>1264</v>
      </c>
      <c r="B137" s="204" t="str">
        <f>KOMMUN_1!B123</f>
        <v>Skurup</v>
      </c>
      <c r="C137" s="204" t="str">
        <f>KOMMUN_1!C123</f>
        <v xml:space="preserve"> </v>
      </c>
      <c r="D137" s="204" t="str">
        <f>KOMMUN_1!D123</f>
        <v xml:space="preserve"> </v>
      </c>
      <c r="E137" s="204" t="str">
        <f>KOMMUN_1!E123</f>
        <v xml:space="preserve"> </v>
      </c>
      <c r="F137" s="208">
        <f>KOMMUN_1!F123</f>
        <v>984.26900000000001</v>
      </c>
      <c r="G137" s="208">
        <f>KOMMUN_1!G123</f>
        <v>889.42</v>
      </c>
      <c r="H137" s="208">
        <f>KOMMUN_1!H123</f>
        <v>121.291</v>
      </c>
      <c r="I137" s="208" t="str">
        <f>KOMMUN_1!I123</f>
        <v>..</v>
      </c>
      <c r="J137" s="208">
        <f>KOMMUN_1!J123</f>
        <v>922.279</v>
      </c>
      <c r="K137" s="208">
        <f>KOMMUN_1!K123</f>
        <v>419.85700000000003</v>
      </c>
      <c r="L137" s="208">
        <f>KOMMUN_1!L123</f>
        <v>162.898</v>
      </c>
      <c r="M137" s="208" t="str">
        <f>KOMMUN_1!M123</f>
        <v>..</v>
      </c>
      <c r="N137" s="208">
        <f>KOMMUN_1!N123</f>
        <v>411.64800000000002</v>
      </c>
      <c r="O137" s="208" t="str">
        <f>KOMMUN_1!O123</f>
        <v>..</v>
      </c>
      <c r="P137" s="208">
        <f>KOMMUN_1!P123</f>
        <v>295.50799999999998</v>
      </c>
      <c r="Q137" s="208">
        <f>KOMMUN_1!Q123</f>
        <v>4421.9650000000001</v>
      </c>
    </row>
    <row r="138" spans="1:17" ht="10.5" customHeight="1" x14ac:dyDescent="0.2">
      <c r="A138" s="204" t="str">
        <f>KOMMUN_1!A124</f>
        <v>1265</v>
      </c>
      <c r="B138" s="204" t="str">
        <f>KOMMUN_1!B124</f>
        <v>Sjöbo</v>
      </c>
      <c r="C138" s="204" t="str">
        <f>KOMMUN_1!C124</f>
        <v xml:space="preserve"> </v>
      </c>
      <c r="D138" s="204" t="str">
        <f>KOMMUN_1!D124</f>
        <v xml:space="preserve"> </v>
      </c>
      <c r="E138" s="204" t="str">
        <f>KOMMUN_1!E124</f>
        <v xml:space="preserve"> </v>
      </c>
      <c r="F138" s="208">
        <f>KOMMUN_1!F124</f>
        <v>1265.325</v>
      </c>
      <c r="G138" s="208">
        <f>KOMMUN_1!G124</f>
        <v>1579.2449999999999</v>
      </c>
      <c r="H138" s="208" t="str">
        <f>KOMMUN_1!H124</f>
        <v>..</v>
      </c>
      <c r="I138" s="208" t="str">
        <f>KOMMUN_1!I124</f>
        <v>..</v>
      </c>
      <c r="J138" s="208">
        <f>KOMMUN_1!J124</f>
        <v>1020.446</v>
      </c>
      <c r="K138" s="208">
        <f>KOMMUN_1!K124</f>
        <v>379.26600000000002</v>
      </c>
      <c r="L138" s="208">
        <f>KOMMUN_1!L124</f>
        <v>337.56700000000001</v>
      </c>
      <c r="M138" s="208">
        <f>KOMMUN_1!M124</f>
        <v>118.14700000000001</v>
      </c>
      <c r="N138" s="208">
        <f>KOMMUN_1!N124</f>
        <v>267.20400000000001</v>
      </c>
      <c r="O138" s="208" t="str">
        <f>KOMMUN_1!O124</f>
        <v>..</v>
      </c>
      <c r="P138" s="208">
        <f>KOMMUN_1!P124</f>
        <v>568.39200000000005</v>
      </c>
      <c r="Q138" s="208">
        <f>KOMMUN_1!Q124</f>
        <v>5827.5219999999999</v>
      </c>
    </row>
    <row r="139" spans="1:17" ht="10.5" customHeight="1" x14ac:dyDescent="0.2">
      <c r="A139" s="204" t="str">
        <f>KOMMUN_1!A125</f>
        <v>1266</v>
      </c>
      <c r="B139" s="204" t="str">
        <f>KOMMUN_1!B125</f>
        <v>Hörby</v>
      </c>
      <c r="C139" s="204" t="str">
        <f>KOMMUN_1!C125</f>
        <v xml:space="preserve"> </v>
      </c>
      <c r="D139" s="204" t="str">
        <f>KOMMUN_1!D125</f>
        <v xml:space="preserve"> </v>
      </c>
      <c r="E139" s="204" t="str">
        <f>KOMMUN_1!E125</f>
        <v xml:space="preserve"> </v>
      </c>
      <c r="F139" s="208">
        <f>KOMMUN_1!F125</f>
        <v>843.35699999999997</v>
      </c>
      <c r="G139" s="208">
        <f>KOMMUN_1!G125</f>
        <v>890.85400000000004</v>
      </c>
      <c r="H139" s="208" t="str">
        <f>KOMMUN_1!H125</f>
        <v>..</v>
      </c>
      <c r="I139" s="208" t="str">
        <f>KOMMUN_1!I125</f>
        <v>..</v>
      </c>
      <c r="J139" s="208">
        <f>KOMMUN_1!J125</f>
        <v>1726.347</v>
      </c>
      <c r="K139" s="208">
        <f>KOMMUN_1!K125</f>
        <v>531.63800000000003</v>
      </c>
      <c r="L139" s="208">
        <f>KOMMUN_1!L125</f>
        <v>114.18</v>
      </c>
      <c r="M139" s="208">
        <f>KOMMUN_1!M125</f>
        <v>92.231999999999999</v>
      </c>
      <c r="N139" s="208">
        <f>KOMMUN_1!N125</f>
        <v>344.07799999999997</v>
      </c>
      <c r="O139" s="208">
        <f>KOMMUN_1!O125</f>
        <v>263.57799999999997</v>
      </c>
      <c r="P139" s="208">
        <f>KOMMUN_1!P125</f>
        <v>360.06200000000001</v>
      </c>
      <c r="Q139" s="208">
        <f>KOMMUN_1!Q125</f>
        <v>5309.2669999999998</v>
      </c>
    </row>
    <row r="140" spans="1:17" ht="10.5" customHeight="1" x14ac:dyDescent="0.2">
      <c r="A140" s="204" t="str">
        <f>KOMMUN_1!A126</f>
        <v>1267</v>
      </c>
      <c r="B140" s="204" t="str">
        <f>KOMMUN_1!B126</f>
        <v>Höör</v>
      </c>
      <c r="C140" s="204" t="str">
        <f>KOMMUN_1!C126</f>
        <v xml:space="preserve"> </v>
      </c>
      <c r="D140" s="204" t="str">
        <f>KOMMUN_1!D126</f>
        <v xml:space="preserve"> </v>
      </c>
      <c r="E140" s="204" t="str">
        <f>KOMMUN_1!E126</f>
        <v xml:space="preserve"> </v>
      </c>
      <c r="F140" s="208">
        <f>KOMMUN_1!F126</f>
        <v>620.27599999999995</v>
      </c>
      <c r="G140" s="208">
        <f>KOMMUN_1!G126</f>
        <v>748.73199999999997</v>
      </c>
      <c r="H140" s="208" t="str">
        <f>KOMMUN_1!H126</f>
        <v>..</v>
      </c>
      <c r="I140" s="208" t="str">
        <f>KOMMUN_1!I126</f>
        <v>..</v>
      </c>
      <c r="J140" s="208">
        <f>KOMMUN_1!J126</f>
        <v>1292.643</v>
      </c>
      <c r="K140" s="208">
        <f>KOMMUN_1!K126</f>
        <v>438.07600000000002</v>
      </c>
      <c r="L140" s="208">
        <f>KOMMUN_1!L126</f>
        <v>253.328</v>
      </c>
      <c r="M140" s="208">
        <f>KOMMUN_1!M126</f>
        <v>145.34100000000001</v>
      </c>
      <c r="N140" s="208">
        <f>KOMMUN_1!N126</f>
        <v>431.8</v>
      </c>
      <c r="O140" s="208" t="str">
        <f>KOMMUN_1!O126</f>
        <v>..</v>
      </c>
      <c r="P140" s="208">
        <f>KOMMUN_1!P126</f>
        <v>382.42099999999999</v>
      </c>
      <c r="Q140" s="208">
        <f>KOMMUN_1!Q126</f>
        <v>4448.42</v>
      </c>
    </row>
    <row r="141" spans="1:17" ht="10.5" customHeight="1" x14ac:dyDescent="0.2">
      <c r="A141" s="204" t="str">
        <f>KOMMUN_1!A127</f>
        <v>1270</v>
      </c>
      <c r="B141" s="204" t="str">
        <f>KOMMUN_1!B127</f>
        <v>Tomelilla</v>
      </c>
      <c r="C141" s="204" t="str">
        <f>KOMMUN_1!C127</f>
        <v xml:space="preserve"> </v>
      </c>
      <c r="D141" s="204" t="str">
        <f>KOMMUN_1!D127</f>
        <v xml:space="preserve"> </v>
      </c>
      <c r="E141" s="204" t="str">
        <f>KOMMUN_1!E127</f>
        <v xml:space="preserve"> </v>
      </c>
      <c r="F141" s="208">
        <f>KOMMUN_1!F127</f>
        <v>669.67200000000003</v>
      </c>
      <c r="G141" s="208">
        <f>KOMMUN_1!G127</f>
        <v>827.23800000000006</v>
      </c>
      <c r="H141" s="208" t="str">
        <f>KOMMUN_1!H127</f>
        <v>..</v>
      </c>
      <c r="I141" s="208" t="str">
        <f>KOMMUN_1!I127</f>
        <v>..</v>
      </c>
      <c r="J141" s="208">
        <f>KOMMUN_1!J127</f>
        <v>835.76300000000003</v>
      </c>
      <c r="K141" s="208">
        <f>KOMMUN_1!K127</f>
        <v>392.65899999999999</v>
      </c>
      <c r="L141" s="208">
        <f>KOMMUN_1!L127</f>
        <v>218.96600000000001</v>
      </c>
      <c r="M141" s="208">
        <f>KOMMUN_1!M127</f>
        <v>248.32</v>
      </c>
      <c r="N141" s="208">
        <f>KOMMUN_1!N127</f>
        <v>270.79199999999997</v>
      </c>
      <c r="O141" s="208" t="str">
        <f>KOMMUN_1!O127</f>
        <v>..</v>
      </c>
      <c r="P141" s="208">
        <f>KOMMUN_1!P127</f>
        <v>403.70100000000002</v>
      </c>
      <c r="Q141" s="208">
        <f>KOMMUN_1!Q127</f>
        <v>4114.41</v>
      </c>
    </row>
    <row r="142" spans="1:17" ht="10.5" customHeight="1" x14ac:dyDescent="0.2">
      <c r="A142" s="204" t="str">
        <f>KOMMUN_1!A128</f>
        <v>1272</v>
      </c>
      <c r="B142" s="204" t="str">
        <f>KOMMUN_1!B128</f>
        <v>Bromölla</v>
      </c>
      <c r="C142" s="204" t="str">
        <f>KOMMUN_1!C128</f>
        <v xml:space="preserve"> </v>
      </c>
      <c r="D142" s="204" t="str">
        <f>KOMMUN_1!D128</f>
        <v xml:space="preserve"> </v>
      </c>
      <c r="E142" s="204" t="str">
        <f>KOMMUN_1!E128</f>
        <v xml:space="preserve"> </v>
      </c>
      <c r="F142" s="208">
        <f>KOMMUN_1!F128</f>
        <v>816.78</v>
      </c>
      <c r="G142" s="208">
        <f>KOMMUN_1!G128</f>
        <v>978.72900000000004</v>
      </c>
      <c r="H142" s="208">
        <f>KOMMUN_1!H128</f>
        <v>130.76599999999999</v>
      </c>
      <c r="I142" s="208" t="str">
        <f>KOMMUN_1!I128</f>
        <v>..</v>
      </c>
      <c r="J142" s="208">
        <f>KOMMUN_1!J128</f>
        <v>749.17700000000002</v>
      </c>
      <c r="K142" s="208">
        <f>KOMMUN_1!K128</f>
        <v>325.96600000000001</v>
      </c>
      <c r="L142" s="208">
        <f>KOMMUN_1!L128</f>
        <v>153.89099999999999</v>
      </c>
      <c r="M142" s="208" t="str">
        <f>KOMMUN_1!M128</f>
        <v>..</v>
      </c>
      <c r="N142" s="208">
        <f>KOMMUN_1!N128</f>
        <v>242.46</v>
      </c>
      <c r="O142" s="208">
        <f>KOMMUN_1!O128</f>
        <v>523.87199999999996</v>
      </c>
      <c r="P142" s="208">
        <f>KOMMUN_1!P128</f>
        <v>351.85199999999998</v>
      </c>
      <c r="Q142" s="208">
        <f>KOMMUN_1!Q128</f>
        <v>4336.3469999999998</v>
      </c>
    </row>
    <row r="143" spans="1:17" ht="10.5" customHeight="1" x14ac:dyDescent="0.2">
      <c r="A143" s="204" t="str">
        <f>KOMMUN_1!A129</f>
        <v>1273</v>
      </c>
      <c r="B143" s="204" t="str">
        <f>KOMMUN_1!B129</f>
        <v>Osby</v>
      </c>
      <c r="C143" s="204" t="str">
        <f>KOMMUN_1!C129</f>
        <v xml:space="preserve"> </v>
      </c>
      <c r="D143" s="204" t="str">
        <f>KOMMUN_1!D129</f>
        <v xml:space="preserve"> </v>
      </c>
      <c r="E143" s="204" t="str">
        <f>KOMMUN_1!E129</f>
        <v xml:space="preserve"> </v>
      </c>
      <c r="F143" s="208">
        <f>KOMMUN_1!F129</f>
        <v>317.01499999999999</v>
      </c>
      <c r="G143" s="208">
        <f>KOMMUN_1!G129</f>
        <v>437.34500000000003</v>
      </c>
      <c r="H143" s="208">
        <f>KOMMUN_1!H129</f>
        <v>206.36</v>
      </c>
      <c r="I143" s="208" t="str">
        <f>KOMMUN_1!I129</f>
        <v>..</v>
      </c>
      <c r="J143" s="208">
        <f>KOMMUN_1!J129</f>
        <v>1072.105</v>
      </c>
      <c r="K143" s="208">
        <f>KOMMUN_1!K129</f>
        <v>1154.4169999999999</v>
      </c>
      <c r="L143" s="208" t="str">
        <f>KOMMUN_1!L129</f>
        <v>..</v>
      </c>
      <c r="M143" s="208">
        <f>KOMMUN_1!M129</f>
        <v>171.208</v>
      </c>
      <c r="N143" s="208">
        <f>KOMMUN_1!N129</f>
        <v>403.75700000000001</v>
      </c>
      <c r="O143" s="208">
        <f>KOMMUN_1!O129</f>
        <v>130.68299999999999</v>
      </c>
      <c r="P143" s="208">
        <f>KOMMUN_1!P129</f>
        <v>309.91899999999998</v>
      </c>
      <c r="Q143" s="208">
        <f>KOMMUN_1!Q129</f>
        <v>4312.9679999999998</v>
      </c>
    </row>
    <row r="144" spans="1:17" ht="10.5" customHeight="1" x14ac:dyDescent="0.2">
      <c r="A144" s="204" t="str">
        <f>KOMMUN_1!A130</f>
        <v>1275</v>
      </c>
      <c r="B144" s="204" t="str">
        <f>KOMMUN_1!B130</f>
        <v>Perstorp</v>
      </c>
      <c r="C144" s="204" t="str">
        <f>KOMMUN_1!C130</f>
        <v xml:space="preserve"> </v>
      </c>
      <c r="D144" s="204" t="str">
        <f>KOMMUN_1!D130</f>
        <v xml:space="preserve"> </v>
      </c>
      <c r="E144" s="204" t="str">
        <f>KOMMUN_1!E130</f>
        <v xml:space="preserve"> </v>
      </c>
      <c r="F144" s="208">
        <f>KOMMUN_1!F130</f>
        <v>199.79900000000001</v>
      </c>
      <c r="G144" s="208">
        <f>KOMMUN_1!G130</f>
        <v>62.548999999999999</v>
      </c>
      <c r="H144" s="208" t="str">
        <f>KOMMUN_1!H130</f>
        <v>..</v>
      </c>
      <c r="I144" s="208" t="str">
        <f>KOMMUN_1!I130</f>
        <v>..</v>
      </c>
      <c r="J144" s="208">
        <f>KOMMUN_1!J130</f>
        <v>157.89400000000001</v>
      </c>
      <c r="K144" s="208">
        <f>KOMMUN_1!K130</f>
        <v>301.77499999999998</v>
      </c>
      <c r="L144" s="208" t="str">
        <f>KOMMUN_1!L130</f>
        <v>..</v>
      </c>
      <c r="M144" s="208" t="str">
        <f>KOMMUN_1!M130</f>
        <v>..</v>
      </c>
      <c r="N144" s="208">
        <f>KOMMUN_1!N130</f>
        <v>94.674000000000007</v>
      </c>
      <c r="O144" s="208">
        <f>KOMMUN_1!O130</f>
        <v>526.34100000000001</v>
      </c>
      <c r="P144" s="208">
        <f>KOMMUN_1!P130</f>
        <v>217.37</v>
      </c>
      <c r="Q144" s="208">
        <f>KOMMUN_1!Q130</f>
        <v>1674.3320000000001</v>
      </c>
    </row>
    <row r="145" spans="1:17" ht="10.5" customHeight="1" x14ac:dyDescent="0.2">
      <c r="A145" s="204" t="str">
        <f>KOMMUN_1!A131</f>
        <v>1276</v>
      </c>
      <c r="B145" s="204" t="str">
        <f>KOMMUN_1!B131</f>
        <v>Klippan</v>
      </c>
      <c r="C145" s="204" t="str">
        <f>KOMMUN_1!C131</f>
        <v xml:space="preserve"> </v>
      </c>
      <c r="D145" s="204" t="str">
        <f>KOMMUN_1!D131</f>
        <v xml:space="preserve"> </v>
      </c>
      <c r="E145" s="204" t="str">
        <f>KOMMUN_1!E131</f>
        <v xml:space="preserve"> </v>
      </c>
      <c r="F145" s="208">
        <f>KOMMUN_1!F131</f>
        <v>848.88</v>
      </c>
      <c r="G145" s="208">
        <f>KOMMUN_1!G131</f>
        <v>613.90899999999999</v>
      </c>
      <c r="H145" s="208">
        <f>KOMMUN_1!H131</f>
        <v>151.376</v>
      </c>
      <c r="I145" s="208" t="str">
        <f>KOMMUN_1!I131</f>
        <v>..</v>
      </c>
      <c r="J145" s="208">
        <f>KOMMUN_1!J131</f>
        <v>1003.934</v>
      </c>
      <c r="K145" s="208">
        <f>KOMMUN_1!K131</f>
        <v>632.37300000000005</v>
      </c>
      <c r="L145" s="208" t="str">
        <f>KOMMUN_1!L131</f>
        <v>..</v>
      </c>
      <c r="M145" s="208" t="str">
        <f>KOMMUN_1!M131</f>
        <v>–</v>
      </c>
      <c r="N145" s="208">
        <f>KOMMUN_1!N131</f>
        <v>339.56200000000001</v>
      </c>
      <c r="O145" s="208">
        <f>KOMMUN_1!O131</f>
        <v>346.25200000000001</v>
      </c>
      <c r="P145" s="208">
        <f>KOMMUN_1!P131</f>
        <v>405.68299999999999</v>
      </c>
      <c r="Q145" s="208">
        <f>KOMMUN_1!Q131</f>
        <v>4407.3850000000002</v>
      </c>
    </row>
    <row r="146" spans="1:17" ht="10.5" customHeight="1" x14ac:dyDescent="0.2">
      <c r="A146" s="204" t="str">
        <f>KOMMUN_1!A132</f>
        <v>1277</v>
      </c>
      <c r="B146" s="204" t="str">
        <f>KOMMUN_1!B132</f>
        <v>Åstorp</v>
      </c>
      <c r="C146" s="204" t="str">
        <f>KOMMUN_1!C132</f>
        <v xml:space="preserve"> </v>
      </c>
      <c r="D146" s="204" t="str">
        <f>KOMMUN_1!D132</f>
        <v xml:space="preserve"> </v>
      </c>
      <c r="E146" s="204" t="str">
        <f>KOMMUN_1!E132</f>
        <v xml:space="preserve"> </v>
      </c>
      <c r="F146" s="208">
        <f>KOMMUN_1!F132</f>
        <v>443.23399999999998</v>
      </c>
      <c r="G146" s="208">
        <f>KOMMUN_1!G132</f>
        <v>569.29899999999998</v>
      </c>
      <c r="H146" s="208" t="str">
        <f>KOMMUN_1!H132</f>
        <v>..</v>
      </c>
      <c r="I146" s="208" t="str">
        <f>KOMMUN_1!I132</f>
        <v>..</v>
      </c>
      <c r="J146" s="208">
        <f>KOMMUN_1!J132</f>
        <v>707.56600000000003</v>
      </c>
      <c r="K146" s="208">
        <f>KOMMUN_1!K132</f>
        <v>248.107</v>
      </c>
      <c r="L146" s="208">
        <f>KOMMUN_1!L132</f>
        <v>111.202</v>
      </c>
      <c r="M146" s="208" t="str">
        <f>KOMMUN_1!M132</f>
        <v>..</v>
      </c>
      <c r="N146" s="208">
        <f>KOMMUN_1!N132</f>
        <v>253.74299999999999</v>
      </c>
      <c r="O146" s="208" t="str">
        <f>KOMMUN_1!O132</f>
        <v>..</v>
      </c>
      <c r="P146" s="208">
        <f>KOMMUN_1!P132</f>
        <v>669.08100000000002</v>
      </c>
      <c r="Q146" s="208">
        <f>KOMMUN_1!Q132</f>
        <v>3286.5610000000001</v>
      </c>
    </row>
    <row r="147" spans="1:17" ht="10.5" customHeight="1" x14ac:dyDescent="0.2">
      <c r="A147" s="204" t="str">
        <f>KOMMUN_1!A133</f>
        <v>1278</v>
      </c>
      <c r="B147" s="204" t="str">
        <f>KOMMUN_1!B133</f>
        <v>Båstad</v>
      </c>
      <c r="C147" s="204" t="str">
        <f>KOMMUN_1!C133</f>
        <v xml:space="preserve"> </v>
      </c>
      <c r="D147" s="204" t="str">
        <f>KOMMUN_1!D133</f>
        <v xml:space="preserve"> </v>
      </c>
      <c r="E147" s="204" t="str">
        <f>KOMMUN_1!E133</f>
        <v xml:space="preserve"> </v>
      </c>
      <c r="F147" s="208">
        <f>KOMMUN_1!F133</f>
        <v>923.83299999999997</v>
      </c>
      <c r="G147" s="208">
        <f>KOMMUN_1!G133</f>
        <v>1408.01</v>
      </c>
      <c r="H147" s="208">
        <f>KOMMUN_1!H133</f>
        <v>156.327</v>
      </c>
      <c r="I147" s="208">
        <f>KOMMUN_1!I133</f>
        <v>208.07599999999999</v>
      </c>
      <c r="J147" s="208">
        <f>KOMMUN_1!J133</f>
        <v>1030.51</v>
      </c>
      <c r="K147" s="208">
        <f>KOMMUN_1!K133</f>
        <v>545.09199999999998</v>
      </c>
      <c r="L147" s="208">
        <f>KOMMUN_1!L133</f>
        <v>262.62700000000001</v>
      </c>
      <c r="M147" s="208">
        <f>KOMMUN_1!M133</f>
        <v>148.375</v>
      </c>
      <c r="N147" s="208">
        <f>KOMMUN_1!N133</f>
        <v>275.02</v>
      </c>
      <c r="O147" s="208" t="str">
        <f>KOMMUN_1!O133</f>
        <v>–</v>
      </c>
      <c r="P147" s="208">
        <f>KOMMUN_1!P133</f>
        <v>382.76400000000001</v>
      </c>
      <c r="Q147" s="208">
        <f>KOMMUN_1!Q133</f>
        <v>5340.634</v>
      </c>
    </row>
    <row r="148" spans="1:17" ht="10.5" customHeight="1" x14ac:dyDescent="0.2">
      <c r="A148" s="204" t="str">
        <f>KOMMUN_1!A134</f>
        <v>1280</v>
      </c>
      <c r="B148" s="204" t="str">
        <f>KOMMUN_1!B134</f>
        <v>Malmö</v>
      </c>
      <c r="C148" s="204" t="str">
        <f>KOMMUN_1!C134</f>
        <v xml:space="preserve"> </v>
      </c>
      <c r="D148" s="204" t="str">
        <f>KOMMUN_1!D134</f>
        <v xml:space="preserve"> </v>
      </c>
      <c r="E148" s="204" t="str">
        <f>KOMMUN_1!E134</f>
        <v xml:space="preserve"> </v>
      </c>
      <c r="F148" s="208">
        <f>KOMMUN_1!F134</f>
        <v>4887.7659999999996</v>
      </c>
      <c r="G148" s="208">
        <f>KOMMUN_1!G134</f>
        <v>5989.1629999999996</v>
      </c>
      <c r="H148" s="208" t="str">
        <f>KOMMUN_1!H134</f>
        <v>..</v>
      </c>
      <c r="I148" s="208" t="str">
        <f>KOMMUN_1!I134</f>
        <v>..</v>
      </c>
      <c r="J148" s="208">
        <f>KOMMUN_1!J134</f>
        <v>1392.5930000000001</v>
      </c>
      <c r="K148" s="208" t="str">
        <f>KOMMUN_1!K134</f>
        <v>–</v>
      </c>
      <c r="L148" s="208">
        <f>KOMMUN_1!L134</f>
        <v>940.5</v>
      </c>
      <c r="M148" s="208" t="str">
        <f>KOMMUN_1!M134</f>
        <v>–</v>
      </c>
      <c r="N148" s="208">
        <f>KOMMUN_1!N134</f>
        <v>1476.432</v>
      </c>
      <c r="O148" s="208">
        <f>KOMMUN_1!O134</f>
        <v>5850.1589999999997</v>
      </c>
      <c r="P148" s="208">
        <f>KOMMUN_1!P134</f>
        <v>3597.6759999999999</v>
      </c>
      <c r="Q148" s="208">
        <f>KOMMUN_1!Q134</f>
        <v>24383.002</v>
      </c>
    </row>
    <row r="149" spans="1:17" ht="10.5" customHeight="1" x14ac:dyDescent="0.2">
      <c r="A149" s="204" t="str">
        <f>KOMMUN_1!A135</f>
        <v>1281</v>
      </c>
      <c r="B149" s="204" t="str">
        <f>KOMMUN_1!B135</f>
        <v>Lund</v>
      </c>
      <c r="C149" s="204" t="str">
        <f>KOMMUN_1!C135</f>
        <v xml:space="preserve"> </v>
      </c>
      <c r="D149" s="204" t="str">
        <f>KOMMUN_1!D135</f>
        <v xml:space="preserve"> </v>
      </c>
      <c r="E149" s="204" t="str">
        <f>KOMMUN_1!E135</f>
        <v xml:space="preserve"> </v>
      </c>
      <c r="F149" s="208">
        <f>KOMMUN_1!F135</f>
        <v>2605.0509999999999</v>
      </c>
      <c r="G149" s="208">
        <f>KOMMUN_1!G135</f>
        <v>3168.1019999999999</v>
      </c>
      <c r="H149" s="208" t="str">
        <f>KOMMUN_1!H135</f>
        <v>..</v>
      </c>
      <c r="I149" s="208" t="str">
        <f>KOMMUN_1!I135</f>
        <v>..</v>
      </c>
      <c r="J149" s="208">
        <f>KOMMUN_1!J135</f>
        <v>2883.0970000000002</v>
      </c>
      <c r="K149" s="208" t="str">
        <f>KOMMUN_1!K135</f>
        <v>..</v>
      </c>
      <c r="L149" s="208">
        <f>KOMMUN_1!L135</f>
        <v>1113.615</v>
      </c>
      <c r="M149" s="208">
        <f>KOMMUN_1!M135</f>
        <v>308.99099999999999</v>
      </c>
      <c r="N149" s="208">
        <f>KOMMUN_1!N135</f>
        <v>632.83100000000002</v>
      </c>
      <c r="O149" s="208">
        <f>KOMMUN_1!O135</f>
        <v>4905.549</v>
      </c>
      <c r="P149" s="208">
        <f>KOMMUN_1!P135</f>
        <v>2880.9569999999999</v>
      </c>
      <c r="Q149" s="208">
        <f>KOMMUN_1!Q135</f>
        <v>19352.528999999999</v>
      </c>
    </row>
    <row r="150" spans="1:17" ht="10.5" customHeight="1" x14ac:dyDescent="0.2">
      <c r="A150" s="204" t="str">
        <f>KOMMUN_1!A136</f>
        <v>1282</v>
      </c>
      <c r="B150" s="204" t="str">
        <f>KOMMUN_1!B136</f>
        <v>Landskrona</v>
      </c>
      <c r="C150" s="204" t="str">
        <f>KOMMUN_1!C136</f>
        <v xml:space="preserve"> </v>
      </c>
      <c r="D150" s="204" t="str">
        <f>KOMMUN_1!D136</f>
        <v xml:space="preserve"> </v>
      </c>
      <c r="E150" s="204" t="str">
        <f>KOMMUN_1!E136</f>
        <v xml:space="preserve"> </v>
      </c>
      <c r="F150" s="208">
        <f>KOMMUN_1!F136</f>
        <v>1102.3969999999999</v>
      </c>
      <c r="G150" s="208">
        <f>KOMMUN_1!G136</f>
        <v>1524.175</v>
      </c>
      <c r="H150" s="208" t="str">
        <f>KOMMUN_1!H136</f>
        <v>–</v>
      </c>
      <c r="I150" s="208" t="str">
        <f>KOMMUN_1!I136</f>
        <v>..</v>
      </c>
      <c r="J150" s="208">
        <f>KOMMUN_1!J136</f>
        <v>731.36</v>
      </c>
      <c r="K150" s="208">
        <f>KOMMUN_1!K136</f>
        <v>347.47300000000001</v>
      </c>
      <c r="L150" s="208">
        <f>KOMMUN_1!L136</f>
        <v>266.89400000000001</v>
      </c>
      <c r="M150" s="208" t="str">
        <f>KOMMUN_1!M136</f>
        <v>..</v>
      </c>
      <c r="N150" s="208">
        <f>KOMMUN_1!N136</f>
        <v>66.406000000000006</v>
      </c>
      <c r="O150" s="208">
        <f>KOMMUN_1!O136</f>
        <v>1285.8440000000001</v>
      </c>
      <c r="P150" s="208">
        <f>KOMMUN_1!P136</f>
        <v>559.57500000000005</v>
      </c>
      <c r="Q150" s="208">
        <f>KOMMUN_1!Q136</f>
        <v>6050.3869999999997</v>
      </c>
    </row>
    <row r="151" spans="1:17" ht="10.5" customHeight="1" x14ac:dyDescent="0.2">
      <c r="A151" s="204" t="str">
        <f>KOMMUN_1!A137</f>
        <v>1283</v>
      </c>
      <c r="B151" s="204" t="str">
        <f>KOMMUN_1!B137</f>
        <v>Helsingborg</v>
      </c>
      <c r="C151" s="204" t="str">
        <f>KOMMUN_1!C137</f>
        <v xml:space="preserve"> </v>
      </c>
      <c r="D151" s="204" t="str">
        <f>KOMMUN_1!D137</f>
        <v xml:space="preserve"> </v>
      </c>
      <c r="E151" s="204" t="str">
        <f>KOMMUN_1!E137</f>
        <v xml:space="preserve"> </v>
      </c>
      <c r="F151" s="208">
        <f>KOMMUN_1!F137</f>
        <v>1886.317</v>
      </c>
      <c r="G151" s="208">
        <f>KOMMUN_1!G137</f>
        <v>1298.8119999999999</v>
      </c>
      <c r="H151" s="208" t="str">
        <f>KOMMUN_1!H137</f>
        <v>–</v>
      </c>
      <c r="I151" s="208" t="str">
        <f>KOMMUN_1!I137</f>
        <v>..</v>
      </c>
      <c r="J151" s="208">
        <f>KOMMUN_1!J137</f>
        <v>1274.576</v>
      </c>
      <c r="K151" s="208" t="str">
        <f>KOMMUN_1!K137</f>
        <v>..</v>
      </c>
      <c r="L151" s="208">
        <f>KOMMUN_1!L137</f>
        <v>910.76400000000001</v>
      </c>
      <c r="M151" s="208" t="str">
        <f>KOMMUN_1!M137</f>
        <v>..</v>
      </c>
      <c r="N151" s="208">
        <f>KOMMUN_1!N137</f>
        <v>1136.1199999999999</v>
      </c>
      <c r="O151" s="208">
        <f>KOMMUN_1!O137</f>
        <v>8914.3709999999992</v>
      </c>
      <c r="P151" s="208">
        <f>KOMMUN_1!P137</f>
        <v>2880.875</v>
      </c>
      <c r="Q151" s="208">
        <f>KOMMUN_1!Q137</f>
        <v>19031.777999999998</v>
      </c>
    </row>
    <row r="152" spans="1:17" ht="10.5" customHeight="1" x14ac:dyDescent="0.2">
      <c r="A152" s="204" t="str">
        <f>KOMMUN_1!A138</f>
        <v>1284</v>
      </c>
      <c r="B152" s="204" t="str">
        <f>KOMMUN_1!B138</f>
        <v>Höganäs</v>
      </c>
      <c r="C152" s="204" t="str">
        <f>KOMMUN_1!C138</f>
        <v xml:space="preserve"> </v>
      </c>
      <c r="D152" s="204" t="str">
        <f>KOMMUN_1!D138</f>
        <v xml:space="preserve"> </v>
      </c>
      <c r="E152" s="204" t="str">
        <f>KOMMUN_1!E138</f>
        <v xml:space="preserve"> </v>
      </c>
      <c r="F152" s="208">
        <f>KOMMUN_1!F138</f>
        <v>1671.202</v>
      </c>
      <c r="G152" s="208">
        <f>KOMMUN_1!G138</f>
        <v>1714.1659999999999</v>
      </c>
      <c r="H152" s="208" t="str">
        <f>KOMMUN_1!H138</f>
        <v>..</v>
      </c>
      <c r="I152" s="208">
        <f>KOMMUN_1!I138</f>
        <v>342.65300000000002</v>
      </c>
      <c r="J152" s="208">
        <f>KOMMUN_1!J138</f>
        <v>1626.9839999999999</v>
      </c>
      <c r="K152" s="208" t="str">
        <f>KOMMUN_1!K138</f>
        <v>..</v>
      </c>
      <c r="L152" s="208">
        <f>KOMMUN_1!L138</f>
        <v>521.827</v>
      </c>
      <c r="M152" s="208">
        <f>KOMMUN_1!M138</f>
        <v>322.53500000000003</v>
      </c>
      <c r="N152" s="208">
        <f>KOMMUN_1!N138</f>
        <v>731.70299999999997</v>
      </c>
      <c r="O152" s="208" t="str">
        <f>KOMMUN_1!O138</f>
        <v>..</v>
      </c>
      <c r="P152" s="208" t="str">
        <f>KOMMUN_1!P138</f>
        <v>..</v>
      </c>
      <c r="Q152" s="208">
        <f>KOMMUN_1!Q138</f>
        <v>7582.1059999999998</v>
      </c>
    </row>
    <row r="153" spans="1:17" ht="10.5" customHeight="1" x14ac:dyDescent="0.2">
      <c r="A153" s="204" t="str">
        <f>KOMMUN_1!A139</f>
        <v>1285</v>
      </c>
      <c r="B153" s="204" t="str">
        <f>KOMMUN_1!B139</f>
        <v>Eslöv</v>
      </c>
      <c r="C153" s="204" t="str">
        <f>KOMMUN_1!C139</f>
        <v xml:space="preserve"> </v>
      </c>
      <c r="D153" s="204" t="str">
        <f>KOMMUN_1!D139</f>
        <v xml:space="preserve"> </v>
      </c>
      <c r="E153" s="204" t="str">
        <f>KOMMUN_1!E139</f>
        <v xml:space="preserve"> </v>
      </c>
      <c r="F153" s="208">
        <f>KOMMUN_1!F139</f>
        <v>1169.154</v>
      </c>
      <c r="G153" s="208">
        <f>KOMMUN_1!G139</f>
        <v>2562.2910000000002</v>
      </c>
      <c r="H153" s="208" t="str">
        <f>KOMMUN_1!H139</f>
        <v>..</v>
      </c>
      <c r="I153" s="208" t="str">
        <f>KOMMUN_1!I139</f>
        <v>..</v>
      </c>
      <c r="J153" s="208">
        <f>KOMMUN_1!J139</f>
        <v>1232.046</v>
      </c>
      <c r="K153" s="208">
        <f>KOMMUN_1!K139</f>
        <v>595.41499999999996</v>
      </c>
      <c r="L153" s="208">
        <f>KOMMUN_1!L139</f>
        <v>194.19300000000001</v>
      </c>
      <c r="M153" s="208">
        <f>KOMMUN_1!M139</f>
        <v>70.067999999999998</v>
      </c>
      <c r="N153" s="208">
        <f>KOMMUN_1!N139</f>
        <v>487.55700000000002</v>
      </c>
      <c r="O153" s="208">
        <f>KOMMUN_1!O139</f>
        <v>360.28</v>
      </c>
      <c r="P153" s="208">
        <f>KOMMUN_1!P139</f>
        <v>672.08600000000001</v>
      </c>
      <c r="Q153" s="208">
        <f>KOMMUN_1!Q139</f>
        <v>7466.0529999999999</v>
      </c>
    </row>
    <row r="154" spans="1:17" ht="10.5" customHeight="1" x14ac:dyDescent="0.2">
      <c r="A154" s="204" t="str">
        <f>KOMMUN_1!A140</f>
        <v>1286</v>
      </c>
      <c r="B154" s="204" t="str">
        <f>KOMMUN_1!B140</f>
        <v>Ystad</v>
      </c>
      <c r="C154" s="204" t="str">
        <f>KOMMUN_1!C140</f>
        <v xml:space="preserve"> </v>
      </c>
      <c r="D154" s="204" t="str">
        <f>KOMMUN_1!D140</f>
        <v xml:space="preserve"> </v>
      </c>
      <c r="E154" s="204" t="str">
        <f>KOMMUN_1!E140</f>
        <v xml:space="preserve"> </v>
      </c>
      <c r="F154" s="208">
        <f>KOMMUN_1!F140</f>
        <v>1162.7149999999999</v>
      </c>
      <c r="G154" s="208">
        <f>KOMMUN_1!G140</f>
        <v>1431.9559999999999</v>
      </c>
      <c r="H154" s="208" t="str">
        <f>KOMMUN_1!H140</f>
        <v>..</v>
      </c>
      <c r="I154" s="208" t="str">
        <f>KOMMUN_1!I140</f>
        <v>..</v>
      </c>
      <c r="J154" s="208">
        <f>KOMMUN_1!J140</f>
        <v>1009.948</v>
      </c>
      <c r="K154" s="208">
        <f>KOMMUN_1!K140</f>
        <v>337.62900000000002</v>
      </c>
      <c r="L154" s="208">
        <f>KOMMUN_1!L140</f>
        <v>230.626</v>
      </c>
      <c r="M154" s="208">
        <f>KOMMUN_1!M140</f>
        <v>239.369</v>
      </c>
      <c r="N154" s="208">
        <f>KOMMUN_1!N140</f>
        <v>466.77600000000001</v>
      </c>
      <c r="O154" s="208">
        <f>KOMMUN_1!O140</f>
        <v>552.26499999999999</v>
      </c>
      <c r="P154" s="208">
        <f>KOMMUN_1!P140</f>
        <v>1095.347</v>
      </c>
      <c r="Q154" s="208">
        <f>KOMMUN_1!Q140</f>
        <v>6815.7809999999999</v>
      </c>
    </row>
    <row r="155" spans="1:17" ht="10.5" customHeight="1" x14ac:dyDescent="0.2">
      <c r="A155" s="204" t="str">
        <f>KOMMUN_1!A141</f>
        <v>1287</v>
      </c>
      <c r="B155" s="204" t="str">
        <f>KOMMUN_1!B141</f>
        <v>Trelleborg</v>
      </c>
      <c r="C155" s="204" t="str">
        <f>KOMMUN_1!C141</f>
        <v xml:space="preserve"> </v>
      </c>
      <c r="D155" s="204" t="str">
        <f>KOMMUN_1!D141</f>
        <v xml:space="preserve"> </v>
      </c>
      <c r="E155" s="204" t="str">
        <f>KOMMUN_1!E141</f>
        <v xml:space="preserve"> </v>
      </c>
      <c r="F155" s="208">
        <f>KOMMUN_1!F141</f>
        <v>1678.2819999999999</v>
      </c>
      <c r="G155" s="208">
        <f>KOMMUN_1!G141</f>
        <v>2451.779</v>
      </c>
      <c r="H155" s="208" t="str">
        <f>KOMMUN_1!H141</f>
        <v>..</v>
      </c>
      <c r="I155" s="208">
        <f>KOMMUN_1!I141</f>
        <v>262.375</v>
      </c>
      <c r="J155" s="208">
        <f>KOMMUN_1!J141</f>
        <v>2028.2360000000001</v>
      </c>
      <c r="K155" s="208">
        <f>KOMMUN_1!K141</f>
        <v>351.51600000000002</v>
      </c>
      <c r="L155" s="208">
        <f>KOMMUN_1!L141</f>
        <v>638.46299999999997</v>
      </c>
      <c r="M155" s="208">
        <f>KOMMUN_1!M141</f>
        <v>299.34800000000001</v>
      </c>
      <c r="N155" s="208">
        <f>KOMMUN_1!N141</f>
        <v>284.63600000000002</v>
      </c>
      <c r="O155" s="208" t="str">
        <f>KOMMUN_1!O141</f>
        <v>..</v>
      </c>
      <c r="P155" s="208">
        <f>KOMMUN_1!P141</f>
        <v>1305.6669999999999</v>
      </c>
      <c r="Q155" s="208">
        <f>KOMMUN_1!Q141</f>
        <v>9737.3379999999997</v>
      </c>
    </row>
    <row r="156" spans="1:17" ht="10.5" customHeight="1" x14ac:dyDescent="0.2">
      <c r="A156" s="204" t="str">
        <f>KOMMUN_1!A142</f>
        <v>1290</v>
      </c>
      <c r="B156" s="204" t="str">
        <f>KOMMUN_1!B142</f>
        <v>Kristianstad</v>
      </c>
      <c r="C156" s="204" t="str">
        <f>KOMMUN_1!C142</f>
        <v xml:space="preserve"> </v>
      </c>
      <c r="D156" s="204" t="str">
        <f>KOMMUN_1!D142</f>
        <v xml:space="preserve"> </v>
      </c>
      <c r="E156" s="204" t="str">
        <f>KOMMUN_1!E142</f>
        <v xml:space="preserve"> </v>
      </c>
      <c r="F156" s="208">
        <f>KOMMUN_1!F142</f>
        <v>3309.366</v>
      </c>
      <c r="G156" s="208">
        <f>KOMMUN_1!G142</f>
        <v>3859.7020000000002</v>
      </c>
      <c r="H156" s="208" t="str">
        <f>KOMMUN_1!H142</f>
        <v>..</v>
      </c>
      <c r="I156" s="208" t="str">
        <f>KOMMUN_1!I142</f>
        <v>–</v>
      </c>
      <c r="J156" s="208">
        <f>KOMMUN_1!J142</f>
        <v>3250.66</v>
      </c>
      <c r="K156" s="208">
        <f>KOMMUN_1!K142</f>
        <v>1405.828</v>
      </c>
      <c r="L156" s="208">
        <f>KOMMUN_1!L142</f>
        <v>325.524</v>
      </c>
      <c r="M156" s="208">
        <f>KOMMUN_1!M142</f>
        <v>487.94900000000001</v>
      </c>
      <c r="N156" s="208">
        <f>KOMMUN_1!N142</f>
        <v>2383.049</v>
      </c>
      <c r="O156" s="208">
        <f>KOMMUN_1!O142</f>
        <v>3083.616</v>
      </c>
      <c r="P156" s="208">
        <f>KOMMUN_1!P142</f>
        <v>828.40599999999995</v>
      </c>
      <c r="Q156" s="208">
        <f>KOMMUN_1!Q142</f>
        <v>19127.887999999999</v>
      </c>
    </row>
    <row r="157" spans="1:17" ht="10.5" customHeight="1" x14ac:dyDescent="0.2">
      <c r="A157" s="204" t="str">
        <f>KOMMUN_1!A143</f>
        <v>1291</v>
      </c>
      <c r="B157" s="204" t="str">
        <f>KOMMUN_1!B143</f>
        <v>Simrishamn</v>
      </c>
      <c r="C157" s="204" t="str">
        <f>KOMMUN_1!C143</f>
        <v xml:space="preserve"> </v>
      </c>
      <c r="D157" s="204" t="str">
        <f>KOMMUN_1!D143</f>
        <v xml:space="preserve"> </v>
      </c>
      <c r="E157" s="204" t="str">
        <f>KOMMUN_1!E143</f>
        <v xml:space="preserve"> </v>
      </c>
      <c r="F157" s="208">
        <f>KOMMUN_1!F143</f>
        <v>1199.578</v>
      </c>
      <c r="G157" s="208">
        <f>KOMMUN_1!G143</f>
        <v>1793.624</v>
      </c>
      <c r="H157" s="208" t="str">
        <f>KOMMUN_1!H143</f>
        <v>..</v>
      </c>
      <c r="I157" s="208" t="str">
        <f>KOMMUN_1!I143</f>
        <v>..</v>
      </c>
      <c r="J157" s="208">
        <f>KOMMUN_1!J143</f>
        <v>1389.6310000000001</v>
      </c>
      <c r="K157" s="208">
        <f>KOMMUN_1!K143</f>
        <v>561.26199999999994</v>
      </c>
      <c r="L157" s="208">
        <f>KOMMUN_1!L143</f>
        <v>266.315</v>
      </c>
      <c r="M157" s="208">
        <f>KOMMUN_1!M143</f>
        <v>54.161999999999999</v>
      </c>
      <c r="N157" s="208">
        <f>KOMMUN_1!N143</f>
        <v>370.61799999999999</v>
      </c>
      <c r="O157" s="208" t="str">
        <f>KOMMUN_1!O143</f>
        <v>..</v>
      </c>
      <c r="P157" s="208">
        <f>KOMMUN_1!P143</f>
        <v>363.90199999999999</v>
      </c>
      <c r="Q157" s="208">
        <f>KOMMUN_1!Q143</f>
        <v>6259.4380000000001</v>
      </c>
    </row>
    <row r="158" spans="1:17" ht="10.5" customHeight="1" x14ac:dyDescent="0.2">
      <c r="A158" s="204" t="str">
        <f>KOMMUN_1!A144</f>
        <v>1292</v>
      </c>
      <c r="B158" s="204" t="str">
        <f>KOMMUN_1!B144</f>
        <v>Ängelholm</v>
      </c>
      <c r="C158" s="204" t="str">
        <f>KOMMUN_1!C144</f>
        <v xml:space="preserve"> </v>
      </c>
      <c r="D158" s="204" t="str">
        <f>KOMMUN_1!D144</f>
        <v xml:space="preserve"> </v>
      </c>
      <c r="E158" s="204" t="str">
        <f>KOMMUN_1!E144</f>
        <v xml:space="preserve"> </v>
      </c>
      <c r="F158" s="208">
        <f>KOMMUN_1!F144</f>
        <v>1254.239</v>
      </c>
      <c r="G158" s="208">
        <f>KOMMUN_1!G144</f>
        <v>1340.924</v>
      </c>
      <c r="H158" s="208" t="str">
        <f>KOMMUN_1!H144</f>
        <v>..</v>
      </c>
      <c r="I158" s="208" t="str">
        <f>KOMMUN_1!I144</f>
        <v>..</v>
      </c>
      <c r="J158" s="208">
        <f>KOMMUN_1!J144</f>
        <v>2143.384</v>
      </c>
      <c r="K158" s="208">
        <f>KOMMUN_1!K144</f>
        <v>374.62900000000002</v>
      </c>
      <c r="L158" s="208">
        <f>KOMMUN_1!L144</f>
        <v>114.947</v>
      </c>
      <c r="M158" s="208">
        <f>KOMMUN_1!M144</f>
        <v>147.44999999999999</v>
      </c>
      <c r="N158" s="208">
        <f>KOMMUN_1!N144</f>
        <v>530.33100000000002</v>
      </c>
      <c r="O158" s="208">
        <f>KOMMUN_1!O144</f>
        <v>3283.2959999999998</v>
      </c>
      <c r="P158" s="208">
        <f>KOMMUN_1!P144</f>
        <v>1571.9880000000001</v>
      </c>
      <c r="Q158" s="208">
        <f>KOMMUN_1!Q144</f>
        <v>10829.175999999999</v>
      </c>
    </row>
    <row r="159" spans="1:17" ht="10.5" customHeight="1" x14ac:dyDescent="0.2">
      <c r="A159" s="204" t="str">
        <f>KOMMUN_1!A145</f>
        <v>1293</v>
      </c>
      <c r="B159" s="204" t="str">
        <f>KOMMUN_1!B145</f>
        <v>Hässleholm</v>
      </c>
      <c r="C159" s="204" t="str">
        <f>KOMMUN_1!C145</f>
        <v xml:space="preserve"> </v>
      </c>
      <c r="D159" s="204" t="str">
        <f>KOMMUN_1!D145</f>
        <v xml:space="preserve"> </v>
      </c>
      <c r="E159" s="204" t="str">
        <f>KOMMUN_1!E145</f>
        <v xml:space="preserve"> </v>
      </c>
      <c r="F159" s="208">
        <f>KOMMUN_1!F145</f>
        <v>1102.646</v>
      </c>
      <c r="G159" s="208">
        <f>KOMMUN_1!G145</f>
        <v>1525.146</v>
      </c>
      <c r="H159" s="208" t="str">
        <f>KOMMUN_1!H145</f>
        <v>..</v>
      </c>
      <c r="I159" s="208">
        <f>KOMMUN_1!I145</f>
        <v>422.32299999999998</v>
      </c>
      <c r="J159" s="208">
        <f>KOMMUN_1!J145</f>
        <v>3032.1880000000001</v>
      </c>
      <c r="K159" s="208">
        <f>KOMMUN_1!K145</f>
        <v>2148.7089999999998</v>
      </c>
      <c r="L159" s="208">
        <f>KOMMUN_1!L145</f>
        <v>458.78699999999998</v>
      </c>
      <c r="M159" s="208">
        <f>KOMMUN_1!M145</f>
        <v>403.142</v>
      </c>
      <c r="N159" s="208">
        <f>KOMMUN_1!N145</f>
        <v>1347.047</v>
      </c>
      <c r="O159" s="208">
        <f>KOMMUN_1!O145</f>
        <v>2361.7719999999999</v>
      </c>
      <c r="P159" s="208">
        <f>KOMMUN_1!P145</f>
        <v>1512.8009999999999</v>
      </c>
      <c r="Q159" s="208">
        <f>KOMMUN_1!Q145</f>
        <v>14565.575000000001</v>
      </c>
    </row>
    <row r="160" spans="1:17" ht="10.5" customHeight="1" x14ac:dyDescent="0.2">
      <c r="A160" s="204"/>
      <c r="B160" s="204"/>
      <c r="C160" s="204"/>
      <c r="D160" s="204"/>
      <c r="E160" s="204"/>
    </row>
    <row r="161" spans="1:17" ht="15" customHeight="1" x14ac:dyDescent="0.2">
      <c r="A161" s="166"/>
      <c r="B161" s="166"/>
      <c r="C161" s="166"/>
      <c r="D161" s="166"/>
      <c r="E161" s="166"/>
      <c r="F161" s="331" t="s">
        <v>255</v>
      </c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</row>
    <row r="162" spans="1:17" ht="24" customHeight="1" x14ac:dyDescent="0.2">
      <c r="A162" s="215" t="s">
        <v>273</v>
      </c>
      <c r="B162" s="172"/>
      <c r="C162" s="172"/>
      <c r="D162" s="172"/>
      <c r="E162" s="172"/>
      <c r="F162" s="322" t="s">
        <v>53</v>
      </c>
      <c r="G162" s="322" t="s">
        <v>54</v>
      </c>
      <c r="H162" s="322" t="s">
        <v>8</v>
      </c>
      <c r="I162" s="322" t="s">
        <v>55</v>
      </c>
      <c r="J162" s="322" t="s">
        <v>155</v>
      </c>
      <c r="K162" s="322" t="s">
        <v>50</v>
      </c>
      <c r="L162" s="322" t="s">
        <v>57</v>
      </c>
      <c r="M162" s="322" t="s">
        <v>58</v>
      </c>
      <c r="N162" s="322" t="s">
        <v>59</v>
      </c>
      <c r="O162" s="322" t="s">
        <v>60</v>
      </c>
      <c r="P162" s="230" t="s">
        <v>1082</v>
      </c>
      <c r="Q162" s="322" t="s">
        <v>24</v>
      </c>
    </row>
    <row r="163" spans="1:17" s="173" customFormat="1" ht="18" customHeight="1" x14ac:dyDescent="0.2">
      <c r="A163" s="207" t="str">
        <f>KOMMUN_1!A146</f>
        <v>13</v>
      </c>
      <c r="B163" s="207" t="str">
        <f>KOMMUN_1!B146</f>
        <v>Hallands län</v>
      </c>
      <c r="C163" s="207" t="str">
        <f>KOMMUN_1!C146</f>
        <v xml:space="preserve"> </v>
      </c>
      <c r="D163" s="207" t="str">
        <f>KOMMUN_1!D146</f>
        <v xml:space="preserve"> </v>
      </c>
      <c r="E163" s="207" t="str">
        <f>KOMMUN_1!E146</f>
        <v xml:space="preserve"> </v>
      </c>
      <c r="F163" s="209">
        <f>KOMMUN_1!F146</f>
        <v>13185.449000000001</v>
      </c>
      <c r="G163" s="209">
        <f>KOMMUN_1!G146</f>
        <v>13142.95</v>
      </c>
      <c r="H163" s="209">
        <f>KOMMUN_1!H146</f>
        <v>820.85299999999995</v>
      </c>
      <c r="I163" s="209">
        <f>KOMMUN_1!I146</f>
        <v>617.95500000000004</v>
      </c>
      <c r="J163" s="209">
        <f>KOMMUN_1!J146</f>
        <v>17709.626</v>
      </c>
      <c r="K163" s="209">
        <f>KOMMUN_1!K146</f>
        <v>10381.089</v>
      </c>
      <c r="L163" s="209">
        <f>KOMMUN_1!L146</f>
        <v>2922.6239999999998</v>
      </c>
      <c r="M163" s="209">
        <f>KOMMUN_1!M146</f>
        <v>1273.2070000000001</v>
      </c>
      <c r="N163" s="209">
        <f>KOMMUN_1!N146</f>
        <v>6971.1149999999998</v>
      </c>
      <c r="O163" s="209">
        <f>KOMMUN_1!O146</f>
        <v>3904.7350000000001</v>
      </c>
      <c r="P163" s="209">
        <f>KOMMUN_1!P146</f>
        <v>7770.5140000000001</v>
      </c>
      <c r="Q163" s="209">
        <f>KOMMUN_1!Q146</f>
        <v>78700.118000000002</v>
      </c>
    </row>
    <row r="164" spans="1:17" ht="10.5" customHeight="1" x14ac:dyDescent="0.2">
      <c r="A164" s="204" t="str">
        <f>KOMMUN_1!A147</f>
        <v>1315</v>
      </c>
      <c r="B164" s="204" t="str">
        <f>KOMMUN_1!B147</f>
        <v>Hylte</v>
      </c>
      <c r="C164" s="204" t="str">
        <f>KOMMUN_1!C147</f>
        <v xml:space="preserve"> </v>
      </c>
      <c r="D164" s="204" t="str">
        <f>KOMMUN_1!D147</f>
        <v xml:space="preserve"> </v>
      </c>
      <c r="E164" s="204" t="str">
        <f>KOMMUN_1!E147</f>
        <v xml:space="preserve"> </v>
      </c>
      <c r="F164" s="208">
        <f>KOMMUN_1!F147</f>
        <v>267.05200000000002</v>
      </c>
      <c r="G164" s="208">
        <f>KOMMUN_1!G147</f>
        <v>446.10899999999998</v>
      </c>
      <c r="H164" s="208" t="str">
        <f>KOMMUN_1!H147</f>
        <v>..</v>
      </c>
      <c r="I164" s="208" t="str">
        <f>KOMMUN_1!I147</f>
        <v>..</v>
      </c>
      <c r="J164" s="208">
        <f>KOMMUN_1!J147</f>
        <v>633.54600000000005</v>
      </c>
      <c r="K164" s="208">
        <f>KOMMUN_1!K147</f>
        <v>899.83399999999995</v>
      </c>
      <c r="L164" s="208" t="str">
        <f>KOMMUN_1!L147</f>
        <v>..</v>
      </c>
      <c r="M164" s="208" t="str">
        <f>KOMMUN_1!M147</f>
        <v>..</v>
      </c>
      <c r="N164" s="208">
        <f>KOMMUN_1!N147</f>
        <v>315.14</v>
      </c>
      <c r="O164" s="208" t="str">
        <f>KOMMUN_1!O147</f>
        <v>..</v>
      </c>
      <c r="P164" s="208">
        <f>KOMMUN_1!P147</f>
        <v>242.74100000000001</v>
      </c>
      <c r="Q164" s="208">
        <f>KOMMUN_1!Q147</f>
        <v>3059.931</v>
      </c>
    </row>
    <row r="165" spans="1:17" ht="10.5" customHeight="1" x14ac:dyDescent="0.2">
      <c r="A165" s="204" t="str">
        <f>KOMMUN_1!A148</f>
        <v>1380</v>
      </c>
      <c r="B165" s="204" t="str">
        <f>KOMMUN_1!B148</f>
        <v>Halmstad</v>
      </c>
      <c r="C165" s="204" t="str">
        <f>KOMMUN_1!C148</f>
        <v xml:space="preserve"> </v>
      </c>
      <c r="D165" s="204" t="str">
        <f>KOMMUN_1!D148</f>
        <v xml:space="preserve"> </v>
      </c>
      <c r="E165" s="204" t="str">
        <f>KOMMUN_1!E148</f>
        <v xml:space="preserve"> </v>
      </c>
      <c r="F165" s="208">
        <f>KOMMUN_1!F148</f>
        <v>3521.145</v>
      </c>
      <c r="G165" s="208">
        <f>KOMMUN_1!G148</f>
        <v>2878.6669999999999</v>
      </c>
      <c r="H165" s="208" t="str">
        <f>KOMMUN_1!H148</f>
        <v>..</v>
      </c>
      <c r="I165" s="208" t="str">
        <f>KOMMUN_1!I148</f>
        <v>..</v>
      </c>
      <c r="J165" s="208">
        <f>KOMMUN_1!J148</f>
        <v>4019.54</v>
      </c>
      <c r="K165" s="208">
        <f>KOMMUN_1!K148</f>
        <v>2434.0189999999998</v>
      </c>
      <c r="L165" s="208">
        <f>KOMMUN_1!L148</f>
        <v>648.85699999999997</v>
      </c>
      <c r="M165" s="208">
        <f>KOMMUN_1!M148</f>
        <v>350.25599999999997</v>
      </c>
      <c r="N165" s="208">
        <f>KOMMUN_1!N148</f>
        <v>1945.098</v>
      </c>
      <c r="O165" s="208">
        <f>KOMMUN_1!O148</f>
        <v>1496.961</v>
      </c>
      <c r="P165" s="208">
        <f>KOMMUN_1!P148</f>
        <v>1897.1859999999999</v>
      </c>
      <c r="Q165" s="208">
        <f>KOMMUN_1!Q148</f>
        <v>19766.190999999999</v>
      </c>
    </row>
    <row r="166" spans="1:17" ht="10.5" customHeight="1" x14ac:dyDescent="0.2">
      <c r="A166" s="204" t="str">
        <f>KOMMUN_1!A149</f>
        <v>1381</v>
      </c>
      <c r="B166" s="204" t="str">
        <f>KOMMUN_1!B149</f>
        <v>Laholm</v>
      </c>
      <c r="C166" s="204" t="str">
        <f>KOMMUN_1!C149</f>
        <v xml:space="preserve"> </v>
      </c>
      <c r="D166" s="204" t="str">
        <f>KOMMUN_1!D149</f>
        <v xml:space="preserve"> </v>
      </c>
      <c r="E166" s="204" t="str">
        <f>KOMMUN_1!E149</f>
        <v xml:space="preserve"> </v>
      </c>
      <c r="F166" s="208">
        <f>KOMMUN_1!F149</f>
        <v>1154.6600000000001</v>
      </c>
      <c r="G166" s="208">
        <f>KOMMUN_1!G149</f>
        <v>1303.5329999999999</v>
      </c>
      <c r="H166" s="208" t="str">
        <f>KOMMUN_1!H149</f>
        <v>..</v>
      </c>
      <c r="I166" s="208" t="str">
        <f>KOMMUN_1!I149</f>
        <v>..</v>
      </c>
      <c r="J166" s="208">
        <f>KOMMUN_1!J149</f>
        <v>2114.7759999999998</v>
      </c>
      <c r="K166" s="208">
        <f>KOMMUN_1!K149</f>
        <v>1202.415</v>
      </c>
      <c r="L166" s="208">
        <f>KOMMUN_1!L149</f>
        <v>262.89</v>
      </c>
      <c r="M166" s="208">
        <f>KOMMUN_1!M149</f>
        <v>356.065</v>
      </c>
      <c r="N166" s="208">
        <f>KOMMUN_1!N149</f>
        <v>439.19400000000002</v>
      </c>
      <c r="O166" s="208" t="str">
        <f>KOMMUN_1!O149</f>
        <v>–</v>
      </c>
      <c r="P166" s="208">
        <f>KOMMUN_1!P149</f>
        <v>1028.8050000000001</v>
      </c>
      <c r="Q166" s="208">
        <f>KOMMUN_1!Q149</f>
        <v>7974.35</v>
      </c>
    </row>
    <row r="167" spans="1:17" ht="10.5" customHeight="1" x14ac:dyDescent="0.2">
      <c r="A167" s="204" t="str">
        <f>KOMMUN_1!A150</f>
        <v>1382</v>
      </c>
      <c r="B167" s="204" t="str">
        <f>KOMMUN_1!B150</f>
        <v>Falkenberg</v>
      </c>
      <c r="C167" s="204" t="str">
        <f>KOMMUN_1!C150</f>
        <v xml:space="preserve"> </v>
      </c>
      <c r="D167" s="204" t="str">
        <f>KOMMUN_1!D150</f>
        <v xml:space="preserve"> </v>
      </c>
      <c r="E167" s="204" t="str">
        <f>KOMMUN_1!E150</f>
        <v xml:space="preserve"> </v>
      </c>
      <c r="F167" s="208">
        <f>KOMMUN_1!F150</f>
        <v>2267.6309999999999</v>
      </c>
      <c r="G167" s="208">
        <f>KOMMUN_1!G150</f>
        <v>1893.9549999999999</v>
      </c>
      <c r="H167" s="208" t="str">
        <f>KOMMUN_1!H150</f>
        <v>..</v>
      </c>
      <c r="I167" s="208" t="str">
        <f>KOMMUN_1!I150</f>
        <v>–</v>
      </c>
      <c r="J167" s="208">
        <f>KOMMUN_1!J150</f>
        <v>2425.3180000000002</v>
      </c>
      <c r="K167" s="208">
        <f>KOMMUN_1!K150</f>
        <v>2045.7349999999999</v>
      </c>
      <c r="L167" s="208">
        <f>KOMMUN_1!L150</f>
        <v>386.60899999999998</v>
      </c>
      <c r="M167" s="208" t="str">
        <f>KOMMUN_1!M150</f>
        <v>..</v>
      </c>
      <c r="N167" s="208">
        <f>KOMMUN_1!N150</f>
        <v>1335.501</v>
      </c>
      <c r="O167" s="208" t="str">
        <f>KOMMUN_1!O150</f>
        <v>..</v>
      </c>
      <c r="P167" s="208">
        <f>KOMMUN_1!P150</f>
        <v>583.904</v>
      </c>
      <c r="Q167" s="208">
        <f>KOMMUN_1!Q150</f>
        <v>11212.519</v>
      </c>
    </row>
    <row r="168" spans="1:17" ht="10.5" customHeight="1" x14ac:dyDescent="0.2">
      <c r="A168" s="204" t="str">
        <f>KOMMUN_1!A151</f>
        <v>1383</v>
      </c>
      <c r="B168" s="204" t="str">
        <f>KOMMUN_1!B151</f>
        <v>Varberg</v>
      </c>
      <c r="C168" s="204" t="str">
        <f>KOMMUN_1!C151</f>
        <v xml:space="preserve"> </v>
      </c>
      <c r="D168" s="204" t="str">
        <f>KOMMUN_1!D151</f>
        <v xml:space="preserve"> </v>
      </c>
      <c r="E168" s="204" t="str">
        <f>KOMMUN_1!E151</f>
        <v xml:space="preserve"> </v>
      </c>
      <c r="F168" s="208">
        <f>KOMMUN_1!F151</f>
        <v>2616.9169999999999</v>
      </c>
      <c r="G168" s="208">
        <f>KOMMUN_1!G151</f>
        <v>1988.498</v>
      </c>
      <c r="H168" s="208" t="str">
        <f>KOMMUN_1!H151</f>
        <v>..</v>
      </c>
      <c r="I168" s="208" t="str">
        <f>KOMMUN_1!I151</f>
        <v>–</v>
      </c>
      <c r="J168" s="208">
        <f>KOMMUN_1!J151</f>
        <v>2727.1619999999998</v>
      </c>
      <c r="K168" s="208">
        <f>KOMMUN_1!K151</f>
        <v>1676.893</v>
      </c>
      <c r="L168" s="208">
        <f>KOMMUN_1!L151</f>
        <v>768.02599999999995</v>
      </c>
      <c r="M168" s="208" t="str">
        <f>KOMMUN_1!M151</f>
        <v>..</v>
      </c>
      <c r="N168" s="208">
        <f>KOMMUN_1!N151</f>
        <v>1290.9469999999999</v>
      </c>
      <c r="O168" s="208">
        <f>KOMMUN_1!O151</f>
        <v>557.45899999999995</v>
      </c>
      <c r="P168" s="208">
        <f>KOMMUN_1!P151</f>
        <v>1485.0440000000001</v>
      </c>
      <c r="Q168" s="208">
        <f>KOMMUN_1!Q151</f>
        <v>13284.06</v>
      </c>
    </row>
    <row r="169" spans="1:17" ht="10.5" customHeight="1" x14ac:dyDescent="0.2">
      <c r="A169" s="204" t="str">
        <f>KOMMUN_1!A152</f>
        <v>1384</v>
      </c>
      <c r="B169" s="204" t="str">
        <f>KOMMUN_1!B152</f>
        <v>Kungsbacka</v>
      </c>
      <c r="C169" s="204" t="str">
        <f>KOMMUN_1!C152</f>
        <v xml:space="preserve"> </v>
      </c>
      <c r="D169" s="204" t="str">
        <f>KOMMUN_1!D152</f>
        <v xml:space="preserve"> </v>
      </c>
      <c r="E169" s="204" t="str">
        <f>KOMMUN_1!E152</f>
        <v xml:space="preserve"> </v>
      </c>
      <c r="F169" s="208">
        <f>KOMMUN_1!F152</f>
        <v>3358.0439999999999</v>
      </c>
      <c r="G169" s="208">
        <f>KOMMUN_1!G152</f>
        <v>4632.1880000000001</v>
      </c>
      <c r="H169" s="208" t="str">
        <f>KOMMUN_1!H152</f>
        <v>..</v>
      </c>
      <c r="I169" s="208" t="str">
        <f>KOMMUN_1!I152</f>
        <v>..</v>
      </c>
      <c r="J169" s="208">
        <f>KOMMUN_1!J152</f>
        <v>5789.2830000000004</v>
      </c>
      <c r="K169" s="208">
        <f>KOMMUN_1!K152</f>
        <v>2122.1930000000002</v>
      </c>
      <c r="L169" s="208">
        <f>KOMMUN_1!L152</f>
        <v>816.67399999999998</v>
      </c>
      <c r="M169" s="208">
        <f>KOMMUN_1!M152</f>
        <v>373.36399999999998</v>
      </c>
      <c r="N169" s="208">
        <f>KOMMUN_1!N152</f>
        <v>1645.2349999999999</v>
      </c>
      <c r="O169" s="208">
        <f>KOMMUN_1!O152</f>
        <v>1714.402</v>
      </c>
      <c r="P169" s="208">
        <f>KOMMUN_1!P152</f>
        <v>2532.8339999999998</v>
      </c>
      <c r="Q169" s="208">
        <f>KOMMUN_1!Q152</f>
        <v>23403.065999999999</v>
      </c>
    </row>
    <row r="170" spans="1:17" s="173" customFormat="1" ht="18" customHeight="1" x14ac:dyDescent="0.2">
      <c r="A170" s="207" t="str">
        <f>KOMMUN_1!A153</f>
        <v>14</v>
      </c>
      <c r="B170" s="207" t="str">
        <f>KOMMUN_1!B153</f>
        <v>Västra Götalands län</v>
      </c>
      <c r="C170" s="207" t="str">
        <f>KOMMUN_1!C153</f>
        <v xml:space="preserve"> </v>
      </c>
      <c r="D170" s="207" t="str">
        <f>KOMMUN_1!D153</f>
        <v xml:space="preserve"> </v>
      </c>
      <c r="E170" s="207" t="str">
        <f>KOMMUN_1!E153</f>
        <v xml:space="preserve"> </v>
      </c>
      <c r="F170" s="209">
        <f>KOMMUN_1!F153</f>
        <v>46458.224000000002</v>
      </c>
      <c r="G170" s="209">
        <f>KOMMUN_1!G153</f>
        <v>48777.534</v>
      </c>
      <c r="H170" s="209">
        <f>KOMMUN_1!H153</f>
        <v>5482.1930000000002</v>
      </c>
      <c r="I170" s="209">
        <f>KOMMUN_1!I153</f>
        <v>2691.096</v>
      </c>
      <c r="J170" s="209">
        <f>KOMMUN_1!J153</f>
        <v>60328.21</v>
      </c>
      <c r="K170" s="209">
        <f>KOMMUN_1!K153</f>
        <v>34235.728999999999</v>
      </c>
      <c r="L170" s="209">
        <f>KOMMUN_1!L153</f>
        <v>12229.025</v>
      </c>
      <c r="M170" s="209">
        <f>KOMMUN_1!M153</f>
        <v>11244.84</v>
      </c>
      <c r="N170" s="209">
        <f>KOMMUN_1!N153</f>
        <v>36711.497000000003</v>
      </c>
      <c r="O170" s="209">
        <f>KOMMUN_1!O153</f>
        <v>31074.413</v>
      </c>
      <c r="P170" s="209">
        <f>KOMMUN_1!P153</f>
        <v>28347.721000000001</v>
      </c>
      <c r="Q170" s="209">
        <f>KOMMUN_1!Q153</f>
        <v>317580.48200000002</v>
      </c>
    </row>
    <row r="171" spans="1:17" ht="10.5" customHeight="1" x14ac:dyDescent="0.2">
      <c r="A171" s="204" t="str">
        <f>KOMMUN_1!A154</f>
        <v>1401</v>
      </c>
      <c r="B171" s="204" t="str">
        <f>KOMMUN_1!B154</f>
        <v>Härryda</v>
      </c>
      <c r="C171" s="204" t="str">
        <f>KOMMUN_1!C154</f>
        <v xml:space="preserve"> </v>
      </c>
      <c r="D171" s="204" t="str">
        <f>KOMMUN_1!D154</f>
        <v xml:space="preserve"> </v>
      </c>
      <c r="E171" s="204" t="str">
        <f>KOMMUN_1!E154</f>
        <v xml:space="preserve"> </v>
      </c>
      <c r="F171" s="208">
        <f>KOMMUN_1!F154</f>
        <v>1798.134</v>
      </c>
      <c r="G171" s="208">
        <f>KOMMUN_1!G154</f>
        <v>1698.2080000000001</v>
      </c>
      <c r="H171" s="208" t="str">
        <f>KOMMUN_1!H154</f>
        <v>–</v>
      </c>
      <c r="I171" s="208" t="str">
        <f>KOMMUN_1!I154</f>
        <v>..</v>
      </c>
      <c r="J171" s="208">
        <f>KOMMUN_1!J154</f>
        <v>1883.922</v>
      </c>
      <c r="K171" s="208">
        <f>KOMMUN_1!K154</f>
        <v>467.29700000000003</v>
      </c>
      <c r="L171" s="208">
        <f>KOMMUN_1!L154</f>
        <v>408.63200000000001</v>
      </c>
      <c r="M171" s="208">
        <f>KOMMUN_1!M154</f>
        <v>225.29300000000001</v>
      </c>
      <c r="N171" s="208">
        <f>KOMMUN_1!N154</f>
        <v>807.04700000000003</v>
      </c>
      <c r="O171" s="208">
        <f>KOMMUN_1!O154</f>
        <v>493.75900000000001</v>
      </c>
      <c r="P171" s="208">
        <f>KOMMUN_1!P154</f>
        <v>958.39</v>
      </c>
      <c r="Q171" s="208">
        <f>KOMMUN_1!Q154</f>
        <v>8760.5259999999998</v>
      </c>
    </row>
    <row r="172" spans="1:17" ht="10.5" customHeight="1" x14ac:dyDescent="0.2">
      <c r="A172" s="204" t="str">
        <f>KOMMUN_1!A155</f>
        <v>1402</v>
      </c>
      <c r="B172" s="204" t="str">
        <f>KOMMUN_1!B155</f>
        <v>Partille</v>
      </c>
      <c r="C172" s="204" t="str">
        <f>KOMMUN_1!C155</f>
        <v xml:space="preserve"> </v>
      </c>
      <c r="D172" s="204" t="str">
        <f>KOMMUN_1!D155</f>
        <v xml:space="preserve"> </v>
      </c>
      <c r="E172" s="204" t="str">
        <f>KOMMUN_1!E155</f>
        <v xml:space="preserve"> </v>
      </c>
      <c r="F172" s="208">
        <f>KOMMUN_1!F155</f>
        <v>766.71199999999999</v>
      </c>
      <c r="G172" s="208">
        <f>KOMMUN_1!G155</f>
        <v>975.04899999999998</v>
      </c>
      <c r="H172" s="208" t="str">
        <f>KOMMUN_1!H155</f>
        <v>..</v>
      </c>
      <c r="I172" s="208" t="str">
        <f>KOMMUN_1!I155</f>
        <v>..</v>
      </c>
      <c r="J172" s="208">
        <f>KOMMUN_1!J155</f>
        <v>304.00200000000001</v>
      </c>
      <c r="K172" s="208" t="str">
        <f>KOMMUN_1!K155</f>
        <v>..</v>
      </c>
      <c r="L172" s="208">
        <f>KOMMUN_1!L155</f>
        <v>359.3</v>
      </c>
      <c r="M172" s="208" t="str">
        <f>KOMMUN_1!M155</f>
        <v>..</v>
      </c>
      <c r="N172" s="208">
        <f>KOMMUN_1!N155</f>
        <v>700.95100000000002</v>
      </c>
      <c r="O172" s="208">
        <f>KOMMUN_1!O155</f>
        <v>1712.903</v>
      </c>
      <c r="P172" s="208">
        <f>KOMMUN_1!P155</f>
        <v>615.53200000000004</v>
      </c>
      <c r="Q172" s="208">
        <f>KOMMUN_1!Q155</f>
        <v>5655.701</v>
      </c>
    </row>
    <row r="173" spans="1:17" ht="10.5" customHeight="1" x14ac:dyDescent="0.2">
      <c r="A173" s="204" t="str">
        <f>KOMMUN_1!A156</f>
        <v>1407</v>
      </c>
      <c r="B173" s="204" t="str">
        <f>KOMMUN_1!B156</f>
        <v>Öckerö</v>
      </c>
      <c r="C173" s="204" t="str">
        <f>KOMMUN_1!C156</f>
        <v xml:space="preserve"> </v>
      </c>
      <c r="D173" s="204" t="str">
        <f>KOMMUN_1!D156</f>
        <v xml:space="preserve"> </v>
      </c>
      <c r="E173" s="204" t="str">
        <f>KOMMUN_1!E156</f>
        <v xml:space="preserve"> </v>
      </c>
      <c r="F173" s="208">
        <f>KOMMUN_1!F156</f>
        <v>443.87200000000001</v>
      </c>
      <c r="G173" s="208">
        <f>KOMMUN_1!G156</f>
        <v>1059.643</v>
      </c>
      <c r="H173" s="208">
        <f>KOMMUN_1!H156</f>
        <v>149.38499999999999</v>
      </c>
      <c r="I173" s="208" t="str">
        <f>KOMMUN_1!I156</f>
        <v>..</v>
      </c>
      <c r="J173" s="208">
        <f>KOMMUN_1!J156</f>
        <v>555.05399999999997</v>
      </c>
      <c r="K173" s="208">
        <f>KOMMUN_1!K156</f>
        <v>112.069</v>
      </c>
      <c r="L173" s="208">
        <f>KOMMUN_1!L156</f>
        <v>236.43700000000001</v>
      </c>
      <c r="M173" s="208">
        <f>KOMMUN_1!M156</f>
        <v>102.742</v>
      </c>
      <c r="N173" s="208">
        <f>KOMMUN_1!N156</f>
        <v>879.01300000000003</v>
      </c>
      <c r="O173" s="208" t="str">
        <f>KOMMUN_1!O156</f>
        <v>–</v>
      </c>
      <c r="P173" s="208">
        <f>KOMMUN_1!P156</f>
        <v>310.09800000000001</v>
      </c>
      <c r="Q173" s="208">
        <f>KOMMUN_1!Q156</f>
        <v>3881.5360000000001</v>
      </c>
    </row>
    <row r="174" spans="1:17" ht="10.5" customHeight="1" x14ac:dyDescent="0.2">
      <c r="A174" s="204" t="str">
        <f>KOMMUN_1!A157</f>
        <v>1415</v>
      </c>
      <c r="B174" s="204" t="str">
        <f>KOMMUN_1!B157</f>
        <v>Stenungsund</v>
      </c>
      <c r="C174" s="204" t="str">
        <f>KOMMUN_1!C157</f>
        <v xml:space="preserve"> </v>
      </c>
      <c r="D174" s="204" t="str">
        <f>KOMMUN_1!D157</f>
        <v xml:space="preserve"> </v>
      </c>
      <c r="E174" s="204" t="str">
        <f>KOMMUN_1!E157</f>
        <v xml:space="preserve"> </v>
      </c>
      <c r="F174" s="208">
        <f>KOMMUN_1!F157</f>
        <v>1024.31</v>
      </c>
      <c r="G174" s="208">
        <f>KOMMUN_1!G157</f>
        <v>771.73500000000001</v>
      </c>
      <c r="H174" s="208" t="str">
        <f>KOMMUN_1!H157</f>
        <v>..</v>
      </c>
      <c r="I174" s="208" t="str">
        <f>KOMMUN_1!I157</f>
        <v>..</v>
      </c>
      <c r="J174" s="208">
        <f>KOMMUN_1!J157</f>
        <v>1632.97</v>
      </c>
      <c r="K174" s="208">
        <f>KOMMUN_1!K157</f>
        <v>332.80500000000001</v>
      </c>
      <c r="L174" s="208">
        <f>KOMMUN_1!L157</f>
        <v>490.68299999999999</v>
      </c>
      <c r="M174" s="208">
        <f>KOMMUN_1!M157</f>
        <v>112.163</v>
      </c>
      <c r="N174" s="208">
        <f>KOMMUN_1!N157</f>
        <v>161.18199999999999</v>
      </c>
      <c r="O174" s="208">
        <f>KOMMUN_1!O157</f>
        <v>1022.569</v>
      </c>
      <c r="P174" s="208">
        <f>KOMMUN_1!P157</f>
        <v>774.20500000000004</v>
      </c>
      <c r="Q174" s="208">
        <f>KOMMUN_1!Q157</f>
        <v>6395.1840000000002</v>
      </c>
    </row>
    <row r="175" spans="1:17" ht="10.5" customHeight="1" x14ac:dyDescent="0.2">
      <c r="A175" s="204" t="str">
        <f>KOMMUN_1!A158</f>
        <v>1419</v>
      </c>
      <c r="B175" s="204" t="str">
        <f>KOMMUN_1!B158</f>
        <v>Tjörn</v>
      </c>
      <c r="C175" s="204" t="str">
        <f>KOMMUN_1!C158</f>
        <v xml:space="preserve"> </v>
      </c>
      <c r="D175" s="204" t="str">
        <f>KOMMUN_1!D158</f>
        <v xml:space="preserve"> </v>
      </c>
      <c r="E175" s="204" t="str">
        <f>KOMMUN_1!E158</f>
        <v xml:space="preserve"> </v>
      </c>
      <c r="F175" s="208">
        <f>KOMMUN_1!F158</f>
        <v>732.36900000000003</v>
      </c>
      <c r="G175" s="208">
        <f>KOMMUN_1!G158</f>
        <v>1377.5309999999999</v>
      </c>
      <c r="H175" s="208" t="str">
        <f>KOMMUN_1!H158</f>
        <v>..</v>
      </c>
      <c r="I175" s="208" t="str">
        <f>KOMMUN_1!I158</f>
        <v>..</v>
      </c>
      <c r="J175" s="208">
        <f>KOMMUN_1!J158</f>
        <v>1207.521</v>
      </c>
      <c r="K175" s="208">
        <f>KOMMUN_1!K158</f>
        <v>359.654</v>
      </c>
      <c r="L175" s="208">
        <f>KOMMUN_1!L158</f>
        <v>240.45099999999999</v>
      </c>
      <c r="M175" s="208">
        <f>KOMMUN_1!M158</f>
        <v>226.27600000000001</v>
      </c>
      <c r="N175" s="208">
        <f>KOMMUN_1!N158</f>
        <v>803.40499999999997</v>
      </c>
      <c r="O175" s="208" t="str">
        <f>KOMMUN_1!O158</f>
        <v>–</v>
      </c>
      <c r="P175" s="208">
        <f>KOMMUN_1!P158</f>
        <v>349.56</v>
      </c>
      <c r="Q175" s="208">
        <f>KOMMUN_1!Q158</f>
        <v>5428.2659999999996</v>
      </c>
    </row>
    <row r="176" spans="1:17" ht="10.5" customHeight="1" x14ac:dyDescent="0.2">
      <c r="A176" s="204" t="str">
        <f>KOMMUN_1!A159</f>
        <v>1421</v>
      </c>
      <c r="B176" s="204" t="str">
        <f>KOMMUN_1!B159</f>
        <v>Orust</v>
      </c>
      <c r="C176" s="204" t="str">
        <f>KOMMUN_1!C159</f>
        <v xml:space="preserve"> </v>
      </c>
      <c r="D176" s="204" t="str">
        <f>KOMMUN_1!D159</f>
        <v xml:space="preserve"> </v>
      </c>
      <c r="E176" s="204" t="str">
        <f>KOMMUN_1!E159</f>
        <v xml:space="preserve"> </v>
      </c>
      <c r="F176" s="208">
        <f>KOMMUN_1!F159</f>
        <v>673.55799999999999</v>
      </c>
      <c r="G176" s="208">
        <f>KOMMUN_1!G159</f>
        <v>779.90599999999995</v>
      </c>
      <c r="H176" s="208">
        <f>KOMMUN_1!H159</f>
        <v>224.20699999999999</v>
      </c>
      <c r="I176" s="208" t="str">
        <f>KOMMUN_1!I159</f>
        <v>–</v>
      </c>
      <c r="J176" s="208">
        <f>KOMMUN_1!J159</f>
        <v>2138.2559999999999</v>
      </c>
      <c r="K176" s="208">
        <f>KOMMUN_1!K159</f>
        <v>564.43299999999999</v>
      </c>
      <c r="L176" s="208" t="str">
        <f>KOMMUN_1!L159</f>
        <v>..</v>
      </c>
      <c r="M176" s="208">
        <f>KOMMUN_1!M159</f>
        <v>240.542</v>
      </c>
      <c r="N176" s="208">
        <f>KOMMUN_1!N159</f>
        <v>344.63299999999998</v>
      </c>
      <c r="O176" s="208" t="str">
        <f>KOMMUN_1!O159</f>
        <v>–</v>
      </c>
      <c r="P176" s="208">
        <f>KOMMUN_1!P159</f>
        <v>789.02800000000002</v>
      </c>
      <c r="Q176" s="208">
        <f>KOMMUN_1!Q159</f>
        <v>5820.8050000000003</v>
      </c>
    </row>
    <row r="177" spans="1:17" ht="10.5" customHeight="1" x14ac:dyDescent="0.2">
      <c r="A177" s="204" t="str">
        <f>KOMMUN_1!A160</f>
        <v>1427</v>
      </c>
      <c r="B177" s="204" t="str">
        <f>KOMMUN_1!B160</f>
        <v>Sotenäs</v>
      </c>
      <c r="C177" s="204" t="str">
        <f>KOMMUN_1!C160</f>
        <v xml:space="preserve"> </v>
      </c>
      <c r="D177" s="204" t="str">
        <f>KOMMUN_1!D160</f>
        <v xml:space="preserve"> </v>
      </c>
      <c r="E177" s="204" t="str">
        <f>KOMMUN_1!E160</f>
        <v xml:space="preserve"> </v>
      </c>
      <c r="F177" s="208">
        <f>KOMMUN_1!F160</f>
        <v>465.49599999999998</v>
      </c>
      <c r="G177" s="208">
        <f>KOMMUN_1!G160</f>
        <v>810.33299999999997</v>
      </c>
      <c r="H177" s="208">
        <f>KOMMUN_1!H160</f>
        <v>171.80600000000001</v>
      </c>
      <c r="I177" s="208" t="str">
        <f>KOMMUN_1!I160</f>
        <v>..</v>
      </c>
      <c r="J177" s="208">
        <f>KOMMUN_1!J160</f>
        <v>635.84</v>
      </c>
      <c r="K177" s="208">
        <f>KOMMUN_1!K160</f>
        <v>148.81</v>
      </c>
      <c r="L177" s="208">
        <f>KOMMUN_1!L160</f>
        <v>121.669</v>
      </c>
      <c r="M177" s="208">
        <f>KOMMUN_1!M160</f>
        <v>76.834000000000003</v>
      </c>
      <c r="N177" s="208">
        <f>KOMMUN_1!N160</f>
        <v>557.30799999999999</v>
      </c>
      <c r="O177" s="208" t="str">
        <f>KOMMUN_1!O160</f>
        <v>–</v>
      </c>
      <c r="P177" s="208">
        <f>KOMMUN_1!P160</f>
        <v>190.33099999999999</v>
      </c>
      <c r="Q177" s="208">
        <f>KOMMUN_1!Q160</f>
        <v>3226.1370000000002</v>
      </c>
    </row>
    <row r="178" spans="1:17" ht="10.5" customHeight="1" x14ac:dyDescent="0.2">
      <c r="A178" s="204" t="str">
        <f>KOMMUN_1!A161</f>
        <v>1430</v>
      </c>
      <c r="B178" s="204" t="str">
        <f>KOMMUN_1!B161</f>
        <v>Munkedal</v>
      </c>
      <c r="C178" s="204" t="str">
        <f>KOMMUN_1!C161</f>
        <v xml:space="preserve"> </v>
      </c>
      <c r="D178" s="204" t="str">
        <f>KOMMUN_1!D161</f>
        <v xml:space="preserve"> </v>
      </c>
      <c r="E178" s="204" t="str">
        <f>KOMMUN_1!E161</f>
        <v xml:space="preserve"> </v>
      </c>
      <c r="F178" s="208">
        <f>KOMMUN_1!F161</f>
        <v>183.98699999999999</v>
      </c>
      <c r="G178" s="208">
        <f>KOMMUN_1!G161</f>
        <v>524.46400000000006</v>
      </c>
      <c r="H178" s="208">
        <f>KOMMUN_1!H161</f>
        <v>98.1</v>
      </c>
      <c r="I178" s="208" t="str">
        <f>KOMMUN_1!I161</f>
        <v>..</v>
      </c>
      <c r="J178" s="208">
        <f>KOMMUN_1!J161</f>
        <v>727.09299999999996</v>
      </c>
      <c r="K178" s="208">
        <f>KOMMUN_1!K161</f>
        <v>786.52300000000002</v>
      </c>
      <c r="L178" s="208">
        <f>KOMMUN_1!L161</f>
        <v>82.762</v>
      </c>
      <c r="M178" s="208">
        <f>KOMMUN_1!M161</f>
        <v>199.21600000000001</v>
      </c>
      <c r="N178" s="208">
        <f>KOMMUN_1!N161</f>
        <v>314.61799999999999</v>
      </c>
      <c r="O178" s="208" t="str">
        <f>KOMMUN_1!O161</f>
        <v>–</v>
      </c>
      <c r="P178" s="208">
        <f>KOMMUN_1!P161</f>
        <v>154.452</v>
      </c>
      <c r="Q178" s="208">
        <f>KOMMUN_1!Q161</f>
        <v>3126.002</v>
      </c>
    </row>
    <row r="179" spans="1:17" ht="10.5" customHeight="1" x14ac:dyDescent="0.2">
      <c r="A179" s="204" t="str">
        <f>KOMMUN_1!A162</f>
        <v>1435</v>
      </c>
      <c r="B179" s="204" t="str">
        <f>KOMMUN_1!B162</f>
        <v>Tanum</v>
      </c>
      <c r="C179" s="204" t="str">
        <f>KOMMUN_1!C162</f>
        <v xml:space="preserve"> </v>
      </c>
      <c r="D179" s="204" t="str">
        <f>KOMMUN_1!D162</f>
        <v xml:space="preserve"> </v>
      </c>
      <c r="E179" s="204" t="str">
        <f>KOMMUN_1!E162</f>
        <v xml:space="preserve"> </v>
      </c>
      <c r="F179" s="208">
        <f>KOMMUN_1!F162</f>
        <v>451.54599999999999</v>
      </c>
      <c r="G179" s="208">
        <f>KOMMUN_1!G162</f>
        <v>490.88799999999998</v>
      </c>
      <c r="H179" s="208">
        <f>KOMMUN_1!H162</f>
        <v>100.578</v>
      </c>
      <c r="I179" s="208" t="str">
        <f>KOMMUN_1!I162</f>
        <v>–</v>
      </c>
      <c r="J179" s="208">
        <f>KOMMUN_1!J162</f>
        <v>1408.5260000000001</v>
      </c>
      <c r="K179" s="208">
        <f>KOMMUN_1!K162</f>
        <v>888.26400000000001</v>
      </c>
      <c r="L179" s="208">
        <f>KOMMUN_1!L162</f>
        <v>185.50200000000001</v>
      </c>
      <c r="M179" s="208">
        <f>KOMMUN_1!M162</f>
        <v>126.70399999999999</v>
      </c>
      <c r="N179" s="208">
        <f>KOMMUN_1!N162</f>
        <v>229.11</v>
      </c>
      <c r="O179" s="208" t="str">
        <f>KOMMUN_1!O162</f>
        <v>–</v>
      </c>
      <c r="P179" s="208">
        <f>KOMMUN_1!P162</f>
        <v>254.178</v>
      </c>
      <c r="Q179" s="208">
        <f>KOMMUN_1!Q162</f>
        <v>4135.2960000000003</v>
      </c>
    </row>
    <row r="180" spans="1:17" ht="10.5" customHeight="1" x14ac:dyDescent="0.2">
      <c r="A180" s="204" t="str">
        <f>KOMMUN_1!A163</f>
        <v>1438</v>
      </c>
      <c r="B180" s="204" t="str">
        <f>KOMMUN_1!B163</f>
        <v>Dals-Ed</v>
      </c>
      <c r="C180" s="204" t="str">
        <f>KOMMUN_1!C163</f>
        <v xml:space="preserve"> </v>
      </c>
      <c r="D180" s="204" t="str">
        <f>KOMMUN_1!D163</f>
        <v xml:space="preserve"> </v>
      </c>
      <c r="E180" s="204" t="str">
        <f>KOMMUN_1!E163</f>
        <v xml:space="preserve"> </v>
      </c>
      <c r="F180" s="208" t="str">
        <f>KOMMUN_1!F163</f>
        <v>..</v>
      </c>
      <c r="G180" s="208">
        <f>KOMMUN_1!G163</f>
        <v>131.85599999999999</v>
      </c>
      <c r="H180" s="208">
        <f>KOMMUN_1!H163</f>
        <v>42.295000000000002</v>
      </c>
      <c r="I180" s="208" t="str">
        <f>KOMMUN_1!I163</f>
        <v>..</v>
      </c>
      <c r="J180" s="208">
        <f>KOMMUN_1!J163</f>
        <v>528.23099999999999</v>
      </c>
      <c r="K180" s="208">
        <f>KOMMUN_1!K163</f>
        <v>485.20499999999998</v>
      </c>
      <c r="L180" s="208">
        <f>KOMMUN_1!L163</f>
        <v>45.997</v>
      </c>
      <c r="M180" s="208">
        <f>KOMMUN_1!M163</f>
        <v>60.36</v>
      </c>
      <c r="N180" s="208">
        <f>KOMMUN_1!N163</f>
        <v>102.77</v>
      </c>
      <c r="O180" s="208" t="str">
        <f>KOMMUN_1!O163</f>
        <v>..</v>
      </c>
      <c r="P180" s="208">
        <f>KOMMUN_1!P163</f>
        <v>116.197</v>
      </c>
      <c r="Q180" s="208">
        <f>KOMMUN_1!Q163</f>
        <v>1583.461</v>
      </c>
    </row>
    <row r="181" spans="1:17" ht="10.5" customHeight="1" x14ac:dyDescent="0.2">
      <c r="A181" s="204" t="str">
        <f>KOMMUN_1!A164</f>
        <v>1439</v>
      </c>
      <c r="B181" s="204" t="str">
        <f>KOMMUN_1!B164</f>
        <v>Färgelanda</v>
      </c>
      <c r="C181" s="204" t="str">
        <f>KOMMUN_1!C164</f>
        <v xml:space="preserve"> </v>
      </c>
      <c r="D181" s="204" t="str">
        <f>KOMMUN_1!D164</f>
        <v xml:space="preserve"> </v>
      </c>
      <c r="E181" s="204" t="str">
        <f>KOMMUN_1!E164</f>
        <v xml:space="preserve"> </v>
      </c>
      <c r="F181" s="208">
        <f>KOMMUN_1!F164</f>
        <v>265.55799999999999</v>
      </c>
      <c r="G181" s="208">
        <f>KOMMUN_1!G164</f>
        <v>181.251</v>
      </c>
      <c r="H181" s="208">
        <f>KOMMUN_1!H164</f>
        <v>33.637999999999998</v>
      </c>
      <c r="I181" s="208" t="str">
        <f>KOMMUN_1!I164</f>
        <v>..</v>
      </c>
      <c r="J181" s="208">
        <f>KOMMUN_1!J164</f>
        <v>493.11200000000002</v>
      </c>
      <c r="K181" s="208">
        <f>KOMMUN_1!K164</f>
        <v>472.267</v>
      </c>
      <c r="L181" s="208" t="str">
        <f>KOMMUN_1!L164</f>
        <v>..</v>
      </c>
      <c r="M181" s="208">
        <f>KOMMUN_1!M164</f>
        <v>73.186000000000007</v>
      </c>
      <c r="N181" s="208">
        <f>KOMMUN_1!N164</f>
        <v>425.01499999999999</v>
      </c>
      <c r="O181" s="208">
        <f>KOMMUN_1!O164</f>
        <v>97.287000000000006</v>
      </c>
      <c r="P181" s="208">
        <f>KOMMUN_1!P164</f>
        <v>274.06599999999997</v>
      </c>
      <c r="Q181" s="208">
        <f>KOMMUN_1!Q164</f>
        <v>2361.3789999999999</v>
      </c>
    </row>
    <row r="182" spans="1:17" ht="10.5" customHeight="1" x14ac:dyDescent="0.2">
      <c r="A182" s="204" t="str">
        <f>KOMMUN_1!A165</f>
        <v>1440</v>
      </c>
      <c r="B182" s="204" t="str">
        <f>KOMMUN_1!B165</f>
        <v>Ale</v>
      </c>
      <c r="C182" s="204" t="str">
        <f>KOMMUN_1!C165</f>
        <v xml:space="preserve"> </v>
      </c>
      <c r="D182" s="204" t="str">
        <f>KOMMUN_1!D165</f>
        <v xml:space="preserve"> </v>
      </c>
      <c r="E182" s="204" t="str">
        <f>KOMMUN_1!E165</f>
        <v xml:space="preserve"> </v>
      </c>
      <c r="F182" s="208">
        <f>KOMMUN_1!F165</f>
        <v>1185.373</v>
      </c>
      <c r="G182" s="208">
        <f>KOMMUN_1!G165</f>
        <v>1340.5709999999999</v>
      </c>
      <c r="H182" s="208" t="str">
        <f>KOMMUN_1!H165</f>
        <v>..</v>
      </c>
      <c r="I182" s="208" t="str">
        <f>KOMMUN_1!I165</f>
        <v>..</v>
      </c>
      <c r="J182" s="208">
        <f>KOMMUN_1!J165</f>
        <v>1262.808</v>
      </c>
      <c r="K182" s="208">
        <f>KOMMUN_1!K165</f>
        <v>490.517</v>
      </c>
      <c r="L182" s="208">
        <f>KOMMUN_1!L165</f>
        <v>421.82499999999999</v>
      </c>
      <c r="M182" s="208" t="str">
        <f>KOMMUN_1!M165</f>
        <v>..</v>
      </c>
      <c r="N182" s="208">
        <f>KOMMUN_1!N165</f>
        <v>856.21400000000006</v>
      </c>
      <c r="O182" s="208">
        <f>KOMMUN_1!O165</f>
        <v>352.233</v>
      </c>
      <c r="P182" s="208">
        <f>KOMMUN_1!P165</f>
        <v>654.28700000000003</v>
      </c>
      <c r="Q182" s="208">
        <f>KOMMUN_1!Q165</f>
        <v>6998.2539999999999</v>
      </c>
    </row>
    <row r="183" spans="1:17" ht="10.5" customHeight="1" x14ac:dyDescent="0.2">
      <c r="A183" s="204" t="str">
        <f>KOMMUN_1!A166</f>
        <v>1441</v>
      </c>
      <c r="B183" s="204" t="str">
        <f>KOMMUN_1!B166</f>
        <v>Lerum</v>
      </c>
      <c r="C183" s="204" t="str">
        <f>KOMMUN_1!C166</f>
        <v xml:space="preserve"> </v>
      </c>
      <c r="D183" s="204" t="str">
        <f>KOMMUN_1!D166</f>
        <v xml:space="preserve"> </v>
      </c>
      <c r="E183" s="204" t="str">
        <f>KOMMUN_1!E166</f>
        <v xml:space="preserve"> </v>
      </c>
      <c r="F183" s="208">
        <f>KOMMUN_1!F166</f>
        <v>2680.6770000000001</v>
      </c>
      <c r="G183" s="208">
        <f>KOMMUN_1!G166</f>
        <v>2250.3539999999998</v>
      </c>
      <c r="H183" s="208" t="str">
        <f>KOMMUN_1!H166</f>
        <v>..</v>
      </c>
      <c r="I183" s="208" t="str">
        <f>KOMMUN_1!I166</f>
        <v>..</v>
      </c>
      <c r="J183" s="208">
        <f>KOMMUN_1!J166</f>
        <v>1648.979</v>
      </c>
      <c r="K183" s="208">
        <f>KOMMUN_1!K166</f>
        <v>556.38099999999997</v>
      </c>
      <c r="L183" s="208">
        <f>KOMMUN_1!L166</f>
        <v>659.596</v>
      </c>
      <c r="M183" s="208">
        <f>KOMMUN_1!M166</f>
        <v>187.774</v>
      </c>
      <c r="N183" s="208">
        <f>KOMMUN_1!N166</f>
        <v>1553.1790000000001</v>
      </c>
      <c r="O183" s="208" t="str">
        <f>KOMMUN_1!O166</f>
        <v>..</v>
      </c>
      <c r="P183" s="208">
        <f>KOMMUN_1!P166</f>
        <v>737.87</v>
      </c>
      <c r="Q183" s="208">
        <f>KOMMUN_1!Q166</f>
        <v>10758.998</v>
      </c>
    </row>
    <row r="184" spans="1:17" ht="10.5" customHeight="1" x14ac:dyDescent="0.2">
      <c r="A184" s="204" t="str">
        <f>KOMMUN_1!A167</f>
        <v>1442</v>
      </c>
      <c r="B184" s="204" t="str">
        <f>KOMMUN_1!B167</f>
        <v>Vårgårda</v>
      </c>
      <c r="C184" s="204" t="str">
        <f>KOMMUN_1!C167</f>
        <v xml:space="preserve"> </v>
      </c>
      <c r="D184" s="204" t="str">
        <f>KOMMUN_1!D167</f>
        <v xml:space="preserve"> </v>
      </c>
      <c r="E184" s="204" t="str">
        <f>KOMMUN_1!E167</f>
        <v xml:space="preserve"> </v>
      </c>
      <c r="F184" s="208">
        <f>KOMMUN_1!F167</f>
        <v>281.245</v>
      </c>
      <c r="G184" s="208">
        <f>KOMMUN_1!G167</f>
        <v>494.41800000000001</v>
      </c>
      <c r="H184" s="208" t="str">
        <f>KOMMUN_1!H167</f>
        <v>..</v>
      </c>
      <c r="I184" s="208" t="str">
        <f>KOMMUN_1!I167</f>
        <v>..</v>
      </c>
      <c r="J184" s="208">
        <f>KOMMUN_1!J167</f>
        <v>787.21699999999998</v>
      </c>
      <c r="K184" s="208">
        <f>KOMMUN_1!K167</f>
        <v>1010.0890000000001</v>
      </c>
      <c r="L184" s="208" t="str">
        <f>KOMMUN_1!L167</f>
        <v>..</v>
      </c>
      <c r="M184" s="208">
        <f>KOMMUN_1!M167</f>
        <v>136.57400000000001</v>
      </c>
      <c r="N184" s="208">
        <f>KOMMUN_1!N167</f>
        <v>397.125</v>
      </c>
      <c r="O184" s="208" t="str">
        <f>KOMMUN_1!O167</f>
        <v>..</v>
      </c>
      <c r="P184" s="208">
        <f>KOMMUN_1!P167</f>
        <v>192.94200000000001</v>
      </c>
      <c r="Q184" s="208">
        <f>KOMMUN_1!Q167</f>
        <v>3491.5120000000002</v>
      </c>
    </row>
    <row r="185" spans="1:17" ht="10.5" customHeight="1" x14ac:dyDescent="0.2">
      <c r="A185" s="204" t="str">
        <f>KOMMUN_1!A168</f>
        <v>1443</v>
      </c>
      <c r="B185" s="204" t="str">
        <f>KOMMUN_1!B168</f>
        <v>Bollebygd</v>
      </c>
      <c r="C185" s="204" t="str">
        <f>KOMMUN_1!C168</f>
        <v xml:space="preserve"> </v>
      </c>
      <c r="D185" s="204" t="str">
        <f>KOMMUN_1!D168</f>
        <v xml:space="preserve"> </v>
      </c>
      <c r="E185" s="204" t="str">
        <f>KOMMUN_1!E168</f>
        <v xml:space="preserve"> </v>
      </c>
      <c r="F185" s="208">
        <f>KOMMUN_1!F168</f>
        <v>406.22300000000001</v>
      </c>
      <c r="G185" s="208">
        <f>KOMMUN_1!G168</f>
        <v>258.64800000000002</v>
      </c>
      <c r="H185" s="208">
        <f>KOMMUN_1!H168</f>
        <v>81.141999999999996</v>
      </c>
      <c r="I185" s="208" t="str">
        <f>KOMMUN_1!I168</f>
        <v>–</v>
      </c>
      <c r="J185" s="208">
        <f>KOMMUN_1!J168</f>
        <v>568.13599999999997</v>
      </c>
      <c r="K185" s="208">
        <f>KOMMUN_1!K168</f>
        <v>394.73899999999998</v>
      </c>
      <c r="L185" s="208">
        <f>KOMMUN_1!L168</f>
        <v>76.462999999999994</v>
      </c>
      <c r="M185" s="208">
        <f>KOMMUN_1!M168</f>
        <v>51.585999999999999</v>
      </c>
      <c r="N185" s="208">
        <f>KOMMUN_1!N168</f>
        <v>258.48700000000002</v>
      </c>
      <c r="O185" s="208" t="str">
        <f>KOMMUN_1!O168</f>
        <v>–</v>
      </c>
      <c r="P185" s="208">
        <f>KOMMUN_1!P168</f>
        <v>202.54499999999999</v>
      </c>
      <c r="Q185" s="208">
        <f>KOMMUN_1!Q168</f>
        <v>2297.9690000000001</v>
      </c>
    </row>
    <row r="186" spans="1:17" ht="10.5" customHeight="1" x14ac:dyDescent="0.2">
      <c r="A186" s="204" t="str">
        <f>KOMMUN_1!A169</f>
        <v>1444</v>
      </c>
      <c r="B186" s="204" t="str">
        <f>KOMMUN_1!B169</f>
        <v>Grästorp</v>
      </c>
      <c r="C186" s="204" t="str">
        <f>KOMMUN_1!C169</f>
        <v xml:space="preserve"> </v>
      </c>
      <c r="D186" s="204" t="str">
        <f>KOMMUN_1!D169</f>
        <v xml:space="preserve"> </v>
      </c>
      <c r="E186" s="204" t="str">
        <f>KOMMUN_1!E169</f>
        <v xml:space="preserve"> </v>
      </c>
      <c r="F186" s="208">
        <f>KOMMUN_1!F169</f>
        <v>208.50200000000001</v>
      </c>
      <c r="G186" s="208">
        <f>KOMMUN_1!G169</f>
        <v>226.06399999999999</v>
      </c>
      <c r="H186" s="208">
        <f>KOMMUN_1!H169</f>
        <v>51.823</v>
      </c>
      <c r="I186" s="208" t="str">
        <f>KOMMUN_1!I169</f>
        <v>..</v>
      </c>
      <c r="J186" s="208">
        <f>KOMMUN_1!J169</f>
        <v>428.05200000000002</v>
      </c>
      <c r="K186" s="208">
        <f>KOMMUN_1!K169</f>
        <v>516.13</v>
      </c>
      <c r="L186" s="208" t="str">
        <f>KOMMUN_1!L169</f>
        <v>..</v>
      </c>
      <c r="M186" s="208">
        <f>KOMMUN_1!M169</f>
        <v>65.995999999999995</v>
      </c>
      <c r="N186" s="208">
        <f>KOMMUN_1!N169</f>
        <v>90.188999999999993</v>
      </c>
      <c r="O186" s="208" t="str">
        <f>KOMMUN_1!O169</f>
        <v>..</v>
      </c>
      <c r="P186" s="208">
        <f>KOMMUN_1!P169</f>
        <v>284.91000000000003</v>
      </c>
      <c r="Q186" s="208">
        <f>KOMMUN_1!Q169</f>
        <v>1962.585</v>
      </c>
    </row>
    <row r="187" spans="1:17" ht="10.5" customHeight="1" x14ac:dyDescent="0.2">
      <c r="A187" s="204" t="str">
        <f>KOMMUN_1!A170</f>
        <v>1445</v>
      </c>
      <c r="B187" s="204" t="str">
        <f>KOMMUN_1!B170</f>
        <v>Essunga</v>
      </c>
      <c r="C187" s="204" t="str">
        <f>KOMMUN_1!C170</f>
        <v xml:space="preserve"> </v>
      </c>
      <c r="D187" s="204" t="str">
        <f>KOMMUN_1!D170</f>
        <v xml:space="preserve"> </v>
      </c>
      <c r="E187" s="204" t="str">
        <f>KOMMUN_1!E170</f>
        <v xml:space="preserve"> </v>
      </c>
      <c r="F187" s="208">
        <f>KOMMUN_1!F170</f>
        <v>122.898</v>
      </c>
      <c r="G187" s="208">
        <f>KOMMUN_1!G170</f>
        <v>161.79400000000001</v>
      </c>
      <c r="H187" s="208" t="str">
        <f>KOMMUN_1!H170</f>
        <v>..</v>
      </c>
      <c r="I187" s="208" t="str">
        <f>KOMMUN_1!I170</f>
        <v>..</v>
      </c>
      <c r="J187" s="208">
        <f>KOMMUN_1!J170</f>
        <v>468.685</v>
      </c>
      <c r="K187" s="208">
        <f>KOMMUN_1!K170</f>
        <v>499.39600000000002</v>
      </c>
      <c r="L187" s="208">
        <f>KOMMUN_1!L170</f>
        <v>53.387</v>
      </c>
      <c r="M187" s="208">
        <f>KOMMUN_1!M170</f>
        <v>85.003</v>
      </c>
      <c r="N187" s="208">
        <f>KOMMUN_1!N170</f>
        <v>309.24299999999999</v>
      </c>
      <c r="O187" s="208" t="str">
        <f>KOMMUN_1!O170</f>
        <v>..</v>
      </c>
      <c r="P187" s="208">
        <f>KOMMUN_1!P170</f>
        <v>75.180999999999997</v>
      </c>
      <c r="Q187" s="208">
        <f>KOMMUN_1!Q170</f>
        <v>1874.51</v>
      </c>
    </row>
    <row r="188" spans="1:17" ht="10.5" customHeight="1" x14ac:dyDescent="0.2">
      <c r="A188" s="204" t="str">
        <f>KOMMUN_1!A171</f>
        <v>1446</v>
      </c>
      <c r="B188" s="204" t="str">
        <f>KOMMUN_1!B171</f>
        <v>Karlsborg</v>
      </c>
      <c r="C188" s="204" t="str">
        <f>KOMMUN_1!C171</f>
        <v xml:space="preserve"> </v>
      </c>
      <c r="D188" s="204" t="str">
        <f>KOMMUN_1!D171</f>
        <v xml:space="preserve"> </v>
      </c>
      <c r="E188" s="204" t="str">
        <f>KOMMUN_1!E171</f>
        <v xml:space="preserve"> </v>
      </c>
      <c r="F188" s="208">
        <f>KOMMUN_1!F171</f>
        <v>248.64699999999999</v>
      </c>
      <c r="G188" s="208">
        <f>KOMMUN_1!G171</f>
        <v>142.47900000000001</v>
      </c>
      <c r="H188" s="208" t="str">
        <f>KOMMUN_1!H171</f>
        <v>..</v>
      </c>
      <c r="I188" s="208" t="str">
        <f>KOMMUN_1!I171</f>
        <v>..</v>
      </c>
      <c r="J188" s="208">
        <f>KOMMUN_1!J171</f>
        <v>585.78399999999999</v>
      </c>
      <c r="K188" s="208">
        <f>KOMMUN_1!K171</f>
        <v>275.85000000000002</v>
      </c>
      <c r="L188" s="208">
        <f>KOMMUN_1!L171</f>
        <v>54.790999999999997</v>
      </c>
      <c r="M188" s="208">
        <f>KOMMUN_1!M171</f>
        <v>148.91999999999999</v>
      </c>
      <c r="N188" s="208">
        <f>KOMMUN_1!N171</f>
        <v>344.69</v>
      </c>
      <c r="O188" s="208">
        <f>KOMMUN_1!O171</f>
        <v>74.831000000000003</v>
      </c>
      <c r="P188" s="208">
        <f>KOMMUN_1!P171</f>
        <v>177.02</v>
      </c>
      <c r="Q188" s="208">
        <f>KOMMUN_1!Q171</f>
        <v>2128.058</v>
      </c>
    </row>
    <row r="189" spans="1:17" ht="10.5" customHeight="1" x14ac:dyDescent="0.2">
      <c r="A189" s="204" t="str">
        <f>KOMMUN_1!A172</f>
        <v>1447</v>
      </c>
      <c r="B189" s="204" t="str">
        <f>KOMMUN_1!B172</f>
        <v>Gullspång</v>
      </c>
      <c r="C189" s="204" t="str">
        <f>KOMMUN_1!C172</f>
        <v xml:space="preserve"> </v>
      </c>
      <c r="D189" s="204" t="str">
        <f>KOMMUN_1!D172</f>
        <v xml:space="preserve"> </v>
      </c>
      <c r="E189" s="204" t="str">
        <f>KOMMUN_1!E172</f>
        <v xml:space="preserve"> </v>
      </c>
      <c r="F189" s="208">
        <f>KOMMUN_1!F172</f>
        <v>100.57</v>
      </c>
      <c r="G189" s="208">
        <f>KOMMUN_1!G172</f>
        <v>220.68100000000001</v>
      </c>
      <c r="H189" s="208" t="str">
        <f>KOMMUN_1!H172</f>
        <v>..</v>
      </c>
      <c r="I189" s="208" t="str">
        <f>KOMMUN_1!I172</f>
        <v>–</v>
      </c>
      <c r="J189" s="208">
        <f>KOMMUN_1!J172</f>
        <v>437.25599999999997</v>
      </c>
      <c r="K189" s="208">
        <f>KOMMUN_1!K172</f>
        <v>408.435</v>
      </c>
      <c r="L189" s="208" t="str">
        <f>KOMMUN_1!L172</f>
        <v>..</v>
      </c>
      <c r="M189" s="208">
        <f>KOMMUN_1!M172</f>
        <v>168.60400000000001</v>
      </c>
      <c r="N189" s="208">
        <f>KOMMUN_1!N172</f>
        <v>419.94099999999997</v>
      </c>
      <c r="O189" s="208" t="str">
        <f>KOMMUN_1!O172</f>
        <v>..</v>
      </c>
      <c r="P189" s="208">
        <f>KOMMUN_1!P172</f>
        <v>95.552999999999997</v>
      </c>
      <c r="Q189" s="208">
        <f>KOMMUN_1!Q172</f>
        <v>1931.875</v>
      </c>
    </row>
    <row r="190" spans="1:17" ht="10.5" customHeight="1" x14ac:dyDescent="0.2">
      <c r="A190" s="204" t="str">
        <f>KOMMUN_1!A173</f>
        <v>1452</v>
      </c>
      <c r="B190" s="204" t="str">
        <f>KOMMUN_1!B173</f>
        <v>Tranemo</v>
      </c>
      <c r="C190" s="204" t="str">
        <f>KOMMUN_1!C173</f>
        <v xml:space="preserve"> </v>
      </c>
      <c r="D190" s="204" t="str">
        <f>KOMMUN_1!D173</f>
        <v xml:space="preserve"> </v>
      </c>
      <c r="E190" s="204" t="str">
        <f>KOMMUN_1!E173</f>
        <v xml:space="preserve"> </v>
      </c>
      <c r="F190" s="208">
        <f>KOMMUN_1!F173</f>
        <v>259.12099999999998</v>
      </c>
      <c r="G190" s="208">
        <f>KOMMUN_1!G173</f>
        <v>191.77799999999999</v>
      </c>
      <c r="H190" s="208" t="str">
        <f>KOMMUN_1!H173</f>
        <v>..</v>
      </c>
      <c r="I190" s="208" t="str">
        <f>KOMMUN_1!I173</f>
        <v>–</v>
      </c>
      <c r="J190" s="208">
        <f>KOMMUN_1!J173</f>
        <v>586.95000000000005</v>
      </c>
      <c r="K190" s="208">
        <f>KOMMUN_1!K173</f>
        <v>762.976</v>
      </c>
      <c r="L190" s="208">
        <f>KOMMUN_1!L173</f>
        <v>165.28800000000001</v>
      </c>
      <c r="M190" s="208">
        <f>KOMMUN_1!M173</f>
        <v>312.33199999999999</v>
      </c>
      <c r="N190" s="208">
        <f>KOMMUN_1!N173</f>
        <v>600.27300000000002</v>
      </c>
      <c r="O190" s="208">
        <f>KOMMUN_1!O173</f>
        <v>363.88499999999999</v>
      </c>
      <c r="P190" s="208">
        <f>KOMMUN_1!P173</f>
        <v>188.21199999999999</v>
      </c>
      <c r="Q190" s="208">
        <f>KOMMUN_1!Q173</f>
        <v>3462.654</v>
      </c>
    </row>
    <row r="191" spans="1:17" ht="10.5" customHeight="1" x14ac:dyDescent="0.2">
      <c r="A191" s="204"/>
      <c r="B191" s="204"/>
      <c r="C191" s="204"/>
      <c r="D191" s="204"/>
      <c r="E191" s="204"/>
    </row>
    <row r="192" spans="1:17" ht="15" customHeight="1" x14ac:dyDescent="0.2">
      <c r="A192" s="166"/>
      <c r="B192" s="166"/>
      <c r="C192" s="166"/>
      <c r="D192" s="166"/>
      <c r="E192" s="166"/>
      <c r="F192" s="331" t="s">
        <v>255</v>
      </c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31"/>
    </row>
    <row r="193" spans="1:17" ht="24" customHeight="1" x14ac:dyDescent="0.2">
      <c r="A193" s="215" t="s">
        <v>273</v>
      </c>
      <c r="B193" s="172"/>
      <c r="C193" s="172"/>
      <c r="D193" s="172"/>
      <c r="E193" s="172"/>
      <c r="F193" s="322" t="s">
        <v>53</v>
      </c>
      <c r="G193" s="322" t="s">
        <v>54</v>
      </c>
      <c r="H193" s="322" t="s">
        <v>8</v>
      </c>
      <c r="I193" s="322" t="s">
        <v>55</v>
      </c>
      <c r="J193" s="322" t="s">
        <v>155</v>
      </c>
      <c r="K193" s="322" t="s">
        <v>50</v>
      </c>
      <c r="L193" s="322" t="s">
        <v>57</v>
      </c>
      <c r="M193" s="322" t="s">
        <v>58</v>
      </c>
      <c r="N193" s="322" t="s">
        <v>59</v>
      </c>
      <c r="O193" s="322" t="s">
        <v>60</v>
      </c>
      <c r="P193" s="230" t="s">
        <v>1082</v>
      </c>
      <c r="Q193" s="322" t="s">
        <v>24</v>
      </c>
    </row>
    <row r="194" spans="1:17" ht="18" customHeight="1" x14ac:dyDescent="0.2">
      <c r="A194" s="212" t="s">
        <v>271</v>
      </c>
      <c r="B194" s="210"/>
      <c r="C194" s="210"/>
      <c r="D194" s="210"/>
      <c r="E194" s="210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</row>
    <row r="195" spans="1:17" ht="10.5" customHeight="1" x14ac:dyDescent="0.2">
      <c r="A195" s="204" t="str">
        <f>KOMMUN_1!A174</f>
        <v>1460</v>
      </c>
      <c r="B195" s="204" t="str">
        <f>KOMMUN_1!B174</f>
        <v>Bengtsfors</v>
      </c>
      <c r="C195" s="204" t="str">
        <f>KOMMUN_1!C174</f>
        <v xml:space="preserve"> </v>
      </c>
      <c r="D195" s="204" t="str">
        <f>KOMMUN_1!D174</f>
        <v xml:space="preserve"> </v>
      </c>
      <c r="E195" s="204" t="str">
        <f>KOMMUN_1!E174</f>
        <v xml:space="preserve"> </v>
      </c>
      <c r="F195" s="208">
        <f>KOMMUN_1!F174</f>
        <v>130.61099999999999</v>
      </c>
      <c r="G195" s="208">
        <f>KOMMUN_1!G174</f>
        <v>325.13299999999998</v>
      </c>
      <c r="H195" s="208">
        <f>KOMMUN_1!H174</f>
        <v>130.74600000000001</v>
      </c>
      <c r="I195" s="208">
        <f>KOMMUN_1!I174</f>
        <v>55.426000000000002</v>
      </c>
      <c r="J195" s="208">
        <f>KOMMUN_1!J174</f>
        <v>714.28800000000001</v>
      </c>
      <c r="K195" s="208">
        <f>KOMMUN_1!K174</f>
        <v>683.86599999999999</v>
      </c>
      <c r="L195" s="208" t="str">
        <f>KOMMUN_1!L174</f>
        <v>..</v>
      </c>
      <c r="M195" s="208">
        <f>KOMMUN_1!M174</f>
        <v>163.86500000000001</v>
      </c>
      <c r="N195" s="208">
        <f>KOMMUN_1!N174</f>
        <v>199.25899999999999</v>
      </c>
      <c r="O195" s="208">
        <f>KOMMUN_1!O174</f>
        <v>68.171000000000006</v>
      </c>
      <c r="P195" s="208">
        <f>KOMMUN_1!P174</f>
        <v>259.52199999999999</v>
      </c>
      <c r="Q195" s="208">
        <f>KOMMUN_1!Q174</f>
        <v>2759.491</v>
      </c>
    </row>
    <row r="196" spans="1:17" ht="10.5" customHeight="1" x14ac:dyDescent="0.2">
      <c r="A196" s="204" t="str">
        <f>KOMMUN_1!A175</f>
        <v>1461</v>
      </c>
      <c r="B196" s="204" t="str">
        <f>KOMMUN_1!B175</f>
        <v>Mellerud</v>
      </c>
      <c r="C196" s="204" t="str">
        <f>KOMMUN_1!C175</f>
        <v xml:space="preserve"> </v>
      </c>
      <c r="D196" s="204" t="str">
        <f>KOMMUN_1!D175</f>
        <v xml:space="preserve"> </v>
      </c>
      <c r="E196" s="204" t="str">
        <f>KOMMUN_1!E175</f>
        <v xml:space="preserve"> </v>
      </c>
      <c r="F196" s="208">
        <f>KOMMUN_1!F175</f>
        <v>337.036</v>
      </c>
      <c r="G196" s="208">
        <f>KOMMUN_1!G175</f>
        <v>226.49199999999999</v>
      </c>
      <c r="H196" s="208" t="str">
        <f>KOMMUN_1!H175</f>
        <v>..</v>
      </c>
      <c r="I196" s="208" t="str">
        <f>KOMMUN_1!I175</f>
        <v>..</v>
      </c>
      <c r="J196" s="208">
        <f>KOMMUN_1!J175</f>
        <v>844.71799999999996</v>
      </c>
      <c r="K196" s="208">
        <f>KOMMUN_1!K175</f>
        <v>759.38099999999997</v>
      </c>
      <c r="L196" s="208" t="str">
        <f>KOMMUN_1!L175</f>
        <v>..</v>
      </c>
      <c r="M196" s="208">
        <f>KOMMUN_1!M175</f>
        <v>76.316999999999993</v>
      </c>
      <c r="N196" s="208">
        <f>KOMMUN_1!N175</f>
        <v>202.05699999999999</v>
      </c>
      <c r="O196" s="208" t="str">
        <f>KOMMUN_1!O175</f>
        <v>–</v>
      </c>
      <c r="P196" s="208">
        <f>KOMMUN_1!P175</f>
        <v>275.96300000000002</v>
      </c>
      <c r="Q196" s="208">
        <f>KOMMUN_1!Q175</f>
        <v>2875.92</v>
      </c>
    </row>
    <row r="197" spans="1:17" ht="10.5" customHeight="1" x14ac:dyDescent="0.2">
      <c r="A197" s="204" t="str">
        <f>KOMMUN_1!A176</f>
        <v>1462</v>
      </c>
      <c r="B197" s="204" t="str">
        <f>KOMMUN_1!B176</f>
        <v>Lilla Edet</v>
      </c>
      <c r="C197" s="204" t="str">
        <f>KOMMUN_1!C176</f>
        <v xml:space="preserve"> </v>
      </c>
      <c r="D197" s="204" t="str">
        <f>KOMMUN_1!D176</f>
        <v xml:space="preserve"> </v>
      </c>
      <c r="E197" s="204" t="str">
        <f>KOMMUN_1!E176</f>
        <v xml:space="preserve"> </v>
      </c>
      <c r="F197" s="208">
        <f>KOMMUN_1!F176</f>
        <v>496.30700000000002</v>
      </c>
      <c r="G197" s="208">
        <f>KOMMUN_1!G176</f>
        <v>725.90300000000002</v>
      </c>
      <c r="H197" s="208" t="str">
        <f>KOMMUN_1!H176</f>
        <v>..</v>
      </c>
      <c r="I197" s="208">
        <f>KOMMUN_1!I176</f>
        <v>110.12</v>
      </c>
      <c r="J197" s="208">
        <f>KOMMUN_1!J176</f>
        <v>999.43399999999997</v>
      </c>
      <c r="K197" s="208">
        <f>KOMMUN_1!K176</f>
        <v>483.78399999999999</v>
      </c>
      <c r="L197" s="208">
        <f>KOMMUN_1!L176</f>
        <v>149.47200000000001</v>
      </c>
      <c r="M197" s="208">
        <f>KOMMUN_1!M176</f>
        <v>55.398000000000003</v>
      </c>
      <c r="N197" s="208">
        <f>KOMMUN_1!N176</f>
        <v>227.773</v>
      </c>
      <c r="O197" s="208" t="str">
        <f>KOMMUN_1!O176</f>
        <v>–</v>
      </c>
      <c r="P197" s="208">
        <f>KOMMUN_1!P176</f>
        <v>502.92899999999997</v>
      </c>
      <c r="Q197" s="208">
        <f>KOMMUN_1!Q176</f>
        <v>3830.2049999999999</v>
      </c>
    </row>
    <row r="198" spans="1:17" ht="10.5" customHeight="1" x14ac:dyDescent="0.2">
      <c r="A198" s="204" t="str">
        <f>KOMMUN_1!A177</f>
        <v>1463</v>
      </c>
      <c r="B198" s="204" t="str">
        <f>KOMMUN_1!B177</f>
        <v>Mark</v>
      </c>
      <c r="C198" s="204" t="str">
        <f>KOMMUN_1!C177</f>
        <v xml:space="preserve"> </v>
      </c>
      <c r="D198" s="204" t="str">
        <f>KOMMUN_1!D177</f>
        <v xml:space="preserve"> </v>
      </c>
      <c r="E198" s="204" t="str">
        <f>KOMMUN_1!E177</f>
        <v xml:space="preserve"> </v>
      </c>
      <c r="F198" s="208">
        <f>KOMMUN_1!F177</f>
        <v>1031.432</v>
      </c>
      <c r="G198" s="208">
        <f>KOMMUN_1!G177</f>
        <v>1054.3499999999999</v>
      </c>
      <c r="H198" s="208" t="str">
        <f>KOMMUN_1!H177</f>
        <v>..</v>
      </c>
      <c r="I198" s="208" t="str">
        <f>KOMMUN_1!I177</f>
        <v>..</v>
      </c>
      <c r="J198" s="208">
        <f>KOMMUN_1!J177</f>
        <v>1822.3389999999999</v>
      </c>
      <c r="K198" s="208">
        <f>KOMMUN_1!K177</f>
        <v>1940.5260000000001</v>
      </c>
      <c r="L198" s="208" t="str">
        <f>KOMMUN_1!L177</f>
        <v>..</v>
      </c>
      <c r="M198" s="208">
        <f>KOMMUN_1!M177</f>
        <v>238.77799999999999</v>
      </c>
      <c r="N198" s="208">
        <f>KOMMUN_1!N177</f>
        <v>1698.2439999999999</v>
      </c>
      <c r="O198" s="208">
        <f>KOMMUN_1!O177</f>
        <v>1793.0170000000001</v>
      </c>
      <c r="P198" s="208">
        <f>KOMMUN_1!P177</f>
        <v>1190.1300000000001</v>
      </c>
      <c r="Q198" s="208">
        <f>KOMMUN_1!Q177</f>
        <v>11174.007</v>
      </c>
    </row>
    <row r="199" spans="1:17" ht="10.5" customHeight="1" x14ac:dyDescent="0.2">
      <c r="A199" s="204" t="str">
        <f>KOMMUN_1!A178</f>
        <v>1465</v>
      </c>
      <c r="B199" s="204" t="str">
        <f>KOMMUN_1!B178</f>
        <v>Svenljunga</v>
      </c>
      <c r="C199" s="204" t="str">
        <f>KOMMUN_1!C178</f>
        <v xml:space="preserve"> </v>
      </c>
      <c r="D199" s="204" t="str">
        <f>KOMMUN_1!D178</f>
        <v xml:space="preserve"> </v>
      </c>
      <c r="E199" s="204" t="str">
        <f>KOMMUN_1!E178</f>
        <v xml:space="preserve"> </v>
      </c>
      <c r="F199" s="208">
        <f>KOMMUN_1!F178</f>
        <v>351.30900000000003</v>
      </c>
      <c r="G199" s="208">
        <f>KOMMUN_1!G178</f>
        <v>234.239</v>
      </c>
      <c r="H199" s="208" t="str">
        <f>KOMMUN_1!H178</f>
        <v>..</v>
      </c>
      <c r="I199" s="208" t="str">
        <f>KOMMUN_1!I178</f>
        <v>–</v>
      </c>
      <c r="J199" s="208">
        <f>KOMMUN_1!J178</f>
        <v>842.04300000000001</v>
      </c>
      <c r="K199" s="208">
        <f>KOMMUN_1!K178</f>
        <v>796.70299999999997</v>
      </c>
      <c r="L199" s="208">
        <f>KOMMUN_1!L178</f>
        <v>80.799000000000007</v>
      </c>
      <c r="M199" s="208">
        <f>KOMMUN_1!M178</f>
        <v>168.708</v>
      </c>
      <c r="N199" s="208">
        <f>KOMMUN_1!N178</f>
        <v>598.79999999999995</v>
      </c>
      <c r="O199" s="208">
        <f>KOMMUN_1!O178</f>
        <v>232.41300000000001</v>
      </c>
      <c r="P199" s="208">
        <f>KOMMUN_1!P178</f>
        <v>214.87299999999999</v>
      </c>
      <c r="Q199" s="208">
        <f>KOMMUN_1!Q178</f>
        <v>3586.74</v>
      </c>
    </row>
    <row r="200" spans="1:17" ht="10.5" customHeight="1" x14ac:dyDescent="0.2">
      <c r="A200" s="204" t="str">
        <f>KOMMUN_1!A179</f>
        <v>1466</v>
      </c>
      <c r="B200" s="204" t="str">
        <f>KOMMUN_1!B179</f>
        <v>Herrljunga</v>
      </c>
      <c r="C200" s="204" t="str">
        <f>KOMMUN_1!C179</f>
        <v xml:space="preserve"> </v>
      </c>
      <c r="D200" s="204" t="str">
        <f>KOMMUN_1!D179</f>
        <v xml:space="preserve"> </v>
      </c>
      <c r="E200" s="204" t="str">
        <f>KOMMUN_1!E179</f>
        <v xml:space="preserve"> </v>
      </c>
      <c r="F200" s="208">
        <f>KOMMUN_1!F179</f>
        <v>173.749</v>
      </c>
      <c r="G200" s="208">
        <f>KOMMUN_1!G179</f>
        <v>381.23599999999999</v>
      </c>
      <c r="H200" s="208" t="str">
        <f>KOMMUN_1!H179</f>
        <v>..</v>
      </c>
      <c r="I200" s="208" t="str">
        <f>KOMMUN_1!I179</f>
        <v>..</v>
      </c>
      <c r="J200" s="208">
        <f>KOMMUN_1!J179</f>
        <v>750.803</v>
      </c>
      <c r="K200" s="208">
        <f>KOMMUN_1!K179</f>
        <v>756.19899999999996</v>
      </c>
      <c r="L200" s="208" t="str">
        <f>KOMMUN_1!L179</f>
        <v>..</v>
      </c>
      <c r="M200" s="208">
        <f>KOMMUN_1!M179</f>
        <v>211.09200000000001</v>
      </c>
      <c r="N200" s="208">
        <f>KOMMUN_1!N179</f>
        <v>469.79399999999998</v>
      </c>
      <c r="O200" s="208">
        <f>KOMMUN_1!O179</f>
        <v>309.03300000000002</v>
      </c>
      <c r="P200" s="208">
        <f>KOMMUN_1!P179</f>
        <v>255.51599999999999</v>
      </c>
      <c r="Q200" s="208">
        <f>KOMMUN_1!Q179</f>
        <v>3428.694</v>
      </c>
    </row>
    <row r="201" spans="1:17" ht="10.5" customHeight="1" x14ac:dyDescent="0.2">
      <c r="A201" s="204" t="str">
        <f>KOMMUN_1!A180</f>
        <v>1470</v>
      </c>
      <c r="B201" s="204" t="str">
        <f>KOMMUN_1!B180</f>
        <v>Vara</v>
      </c>
      <c r="C201" s="204" t="str">
        <f>KOMMUN_1!C180</f>
        <v xml:space="preserve"> </v>
      </c>
      <c r="D201" s="204" t="str">
        <f>KOMMUN_1!D180</f>
        <v xml:space="preserve"> </v>
      </c>
      <c r="E201" s="204" t="str">
        <f>KOMMUN_1!E180</f>
        <v xml:space="preserve"> </v>
      </c>
      <c r="F201" s="208">
        <f>KOMMUN_1!F180</f>
        <v>766.77700000000004</v>
      </c>
      <c r="G201" s="208">
        <f>KOMMUN_1!G180</f>
        <v>489.52699999999999</v>
      </c>
      <c r="H201" s="208">
        <f>KOMMUN_1!H180</f>
        <v>291.70100000000002</v>
      </c>
      <c r="I201" s="208" t="str">
        <f>KOMMUN_1!I180</f>
        <v>..</v>
      </c>
      <c r="J201" s="208">
        <f>KOMMUN_1!J180</f>
        <v>633.90099999999995</v>
      </c>
      <c r="K201" s="208">
        <f>KOMMUN_1!K180</f>
        <v>1249.2539999999999</v>
      </c>
      <c r="L201" s="208">
        <f>KOMMUN_1!L180</f>
        <v>116.312</v>
      </c>
      <c r="M201" s="208">
        <f>KOMMUN_1!M180</f>
        <v>353.37900000000002</v>
      </c>
      <c r="N201" s="208">
        <f>KOMMUN_1!N180</f>
        <v>908.33900000000006</v>
      </c>
      <c r="O201" s="208">
        <f>KOMMUN_1!O180</f>
        <v>393.78800000000001</v>
      </c>
      <c r="P201" s="208">
        <f>KOMMUN_1!P180</f>
        <v>470.488</v>
      </c>
      <c r="Q201" s="208">
        <f>KOMMUN_1!Q180</f>
        <v>5771.77</v>
      </c>
    </row>
    <row r="202" spans="1:17" ht="10.5" customHeight="1" x14ac:dyDescent="0.2">
      <c r="A202" s="204" t="str">
        <f>KOMMUN_1!A181</f>
        <v>1471</v>
      </c>
      <c r="B202" s="204" t="str">
        <f>KOMMUN_1!B181</f>
        <v>Götene</v>
      </c>
      <c r="C202" s="204" t="str">
        <f>KOMMUN_1!C181</f>
        <v xml:space="preserve"> </v>
      </c>
      <c r="D202" s="204" t="str">
        <f>KOMMUN_1!D181</f>
        <v xml:space="preserve"> </v>
      </c>
      <c r="E202" s="204" t="str">
        <f>KOMMUN_1!E181</f>
        <v xml:space="preserve"> </v>
      </c>
      <c r="F202" s="208">
        <f>KOMMUN_1!F181</f>
        <v>380.33800000000002</v>
      </c>
      <c r="G202" s="208">
        <f>KOMMUN_1!G181</f>
        <v>920.79499999999996</v>
      </c>
      <c r="H202" s="208">
        <f>KOMMUN_1!H181</f>
        <v>72.695999999999998</v>
      </c>
      <c r="I202" s="208" t="str">
        <f>KOMMUN_1!I181</f>
        <v>..</v>
      </c>
      <c r="J202" s="208">
        <f>KOMMUN_1!J181</f>
        <v>739.55899999999997</v>
      </c>
      <c r="K202" s="208">
        <f>KOMMUN_1!K181</f>
        <v>749.67499999999995</v>
      </c>
      <c r="L202" s="208">
        <f>KOMMUN_1!L181</f>
        <v>174.643</v>
      </c>
      <c r="M202" s="208" t="str">
        <f>KOMMUN_1!M181</f>
        <v>..</v>
      </c>
      <c r="N202" s="208">
        <f>KOMMUN_1!N181</f>
        <v>390.56700000000001</v>
      </c>
      <c r="O202" s="208">
        <f>KOMMUN_1!O181</f>
        <v>398.93799999999999</v>
      </c>
      <c r="P202" s="208">
        <f>KOMMUN_1!P181</f>
        <v>496.72</v>
      </c>
      <c r="Q202" s="208">
        <f>KOMMUN_1!Q181</f>
        <v>4387.2250000000004</v>
      </c>
    </row>
    <row r="203" spans="1:17" ht="10.5" customHeight="1" x14ac:dyDescent="0.2">
      <c r="A203" s="204" t="str">
        <f>KOMMUN_1!A182</f>
        <v>1472</v>
      </c>
      <c r="B203" s="204" t="str">
        <f>KOMMUN_1!B182</f>
        <v>Tibro</v>
      </c>
      <c r="C203" s="204" t="str">
        <f>KOMMUN_1!C182</f>
        <v xml:space="preserve"> </v>
      </c>
      <c r="D203" s="204" t="str">
        <f>KOMMUN_1!D182</f>
        <v xml:space="preserve"> </v>
      </c>
      <c r="E203" s="204" t="str">
        <f>KOMMUN_1!E182</f>
        <v xml:space="preserve"> </v>
      </c>
      <c r="F203" s="208">
        <f>KOMMUN_1!F182</f>
        <v>263.74700000000001</v>
      </c>
      <c r="G203" s="208">
        <f>KOMMUN_1!G182</f>
        <v>526.87699999999995</v>
      </c>
      <c r="H203" s="208" t="str">
        <f>KOMMUN_1!H182</f>
        <v>..</v>
      </c>
      <c r="I203" s="208" t="str">
        <f>KOMMUN_1!I182</f>
        <v>–</v>
      </c>
      <c r="J203" s="208">
        <f>KOMMUN_1!J182</f>
        <v>461.36</v>
      </c>
      <c r="K203" s="208">
        <f>KOMMUN_1!K182</f>
        <v>585.59199999999998</v>
      </c>
      <c r="L203" s="208">
        <f>KOMMUN_1!L182</f>
        <v>130.86000000000001</v>
      </c>
      <c r="M203" s="208">
        <f>KOMMUN_1!M182</f>
        <v>136.08199999999999</v>
      </c>
      <c r="N203" s="208">
        <f>KOMMUN_1!N182</f>
        <v>525.89700000000005</v>
      </c>
      <c r="O203" s="208">
        <f>KOMMUN_1!O182</f>
        <v>213.447</v>
      </c>
      <c r="P203" s="208">
        <f>KOMMUN_1!P182</f>
        <v>283.31599999999997</v>
      </c>
      <c r="Q203" s="208">
        <f>KOMMUN_1!Q182</f>
        <v>3138.38</v>
      </c>
    </row>
    <row r="204" spans="1:17" ht="10.5" customHeight="1" x14ac:dyDescent="0.2">
      <c r="A204" s="204" t="str">
        <f>KOMMUN_1!A183</f>
        <v>1473</v>
      </c>
      <c r="B204" s="204" t="str">
        <f>KOMMUN_1!B183</f>
        <v>Töreboda</v>
      </c>
      <c r="C204" s="204" t="str">
        <f>KOMMUN_1!C183</f>
        <v xml:space="preserve"> </v>
      </c>
      <c r="D204" s="204" t="str">
        <f>KOMMUN_1!D183</f>
        <v xml:space="preserve"> </v>
      </c>
      <c r="E204" s="204" t="str">
        <f>KOMMUN_1!E183</f>
        <v xml:space="preserve"> </v>
      </c>
      <c r="F204" s="208">
        <f>KOMMUN_1!F183</f>
        <v>172.86799999999999</v>
      </c>
      <c r="G204" s="208">
        <f>KOMMUN_1!G183</f>
        <v>99.875</v>
      </c>
      <c r="H204" s="208">
        <f>KOMMUN_1!H183</f>
        <v>102.181</v>
      </c>
      <c r="I204" s="208" t="str">
        <f>KOMMUN_1!I183</f>
        <v>–</v>
      </c>
      <c r="J204" s="208">
        <f>KOMMUN_1!J183</f>
        <v>859.93299999999999</v>
      </c>
      <c r="K204" s="208">
        <f>KOMMUN_1!K183</f>
        <v>680.95</v>
      </c>
      <c r="L204" s="208">
        <f>KOMMUN_1!L183</f>
        <v>57.398000000000003</v>
      </c>
      <c r="M204" s="208">
        <f>KOMMUN_1!M183</f>
        <v>101.502</v>
      </c>
      <c r="N204" s="208">
        <f>KOMMUN_1!N183</f>
        <v>460.75799999999998</v>
      </c>
      <c r="O204" s="208" t="str">
        <f>KOMMUN_1!O183</f>
        <v>–</v>
      </c>
      <c r="P204" s="208">
        <f>KOMMUN_1!P183</f>
        <v>202.80600000000001</v>
      </c>
      <c r="Q204" s="208">
        <f>KOMMUN_1!Q183</f>
        <v>2738.2710000000002</v>
      </c>
    </row>
    <row r="205" spans="1:17" ht="10.5" customHeight="1" x14ac:dyDescent="0.2">
      <c r="A205" s="204" t="str">
        <f>KOMMUN_1!A184</f>
        <v>1480</v>
      </c>
      <c r="B205" s="204" t="str">
        <f>KOMMUN_1!B184</f>
        <v>Göteborg</v>
      </c>
      <c r="C205" s="204" t="str">
        <f>KOMMUN_1!C184</f>
        <v xml:space="preserve"> </v>
      </c>
      <c r="D205" s="204" t="str">
        <f>KOMMUN_1!D184</f>
        <v xml:space="preserve"> </v>
      </c>
      <c r="E205" s="204" t="str">
        <f>KOMMUN_1!E184</f>
        <v xml:space="preserve"> </v>
      </c>
      <c r="F205" s="208">
        <f>KOMMUN_1!F184</f>
        <v>10194.642</v>
      </c>
      <c r="G205" s="208">
        <f>KOMMUN_1!G184</f>
        <v>10817.788</v>
      </c>
      <c r="H205" s="208">
        <f>KOMMUN_1!H184</f>
        <v>1268.3710000000001</v>
      </c>
      <c r="I205" s="208" t="str">
        <f>KOMMUN_1!I184</f>
        <v>..</v>
      </c>
      <c r="J205" s="208">
        <f>KOMMUN_1!J184</f>
        <v>6821.973</v>
      </c>
      <c r="K205" s="208" t="str">
        <f>KOMMUN_1!K184</f>
        <v>–</v>
      </c>
      <c r="L205" s="208">
        <f>KOMMUN_1!L184</f>
        <v>1426.3340000000001</v>
      </c>
      <c r="M205" s="208">
        <f>KOMMUN_1!M184</f>
        <v>1488.018</v>
      </c>
      <c r="N205" s="208">
        <f>KOMMUN_1!N184</f>
        <v>2988.14</v>
      </c>
      <c r="O205" s="208">
        <f>KOMMUN_1!O184</f>
        <v>9224.4140000000007</v>
      </c>
      <c r="P205" s="208">
        <f>KOMMUN_1!P184</f>
        <v>3842.9650000000001</v>
      </c>
      <c r="Q205" s="208">
        <f>KOMMUN_1!Q184</f>
        <v>49079.587</v>
      </c>
    </row>
    <row r="206" spans="1:17" ht="10.5" customHeight="1" x14ac:dyDescent="0.2">
      <c r="A206" s="204" t="str">
        <f>KOMMUN_1!A185</f>
        <v>1481</v>
      </c>
      <c r="B206" s="204" t="str">
        <f>KOMMUN_1!B185</f>
        <v>Mölndal</v>
      </c>
      <c r="C206" s="204" t="str">
        <f>KOMMUN_1!C185</f>
        <v xml:space="preserve"> </v>
      </c>
      <c r="D206" s="204" t="str">
        <f>KOMMUN_1!D185</f>
        <v xml:space="preserve"> </v>
      </c>
      <c r="E206" s="204" t="str">
        <f>KOMMUN_1!E185</f>
        <v xml:space="preserve"> </v>
      </c>
      <c r="F206" s="208">
        <f>KOMMUN_1!F185</f>
        <v>2060.6880000000001</v>
      </c>
      <c r="G206" s="208">
        <f>KOMMUN_1!G185</f>
        <v>2930.1320000000001</v>
      </c>
      <c r="H206" s="208" t="str">
        <f>KOMMUN_1!H185</f>
        <v>..</v>
      </c>
      <c r="I206" s="208" t="str">
        <f>KOMMUN_1!I185</f>
        <v>..</v>
      </c>
      <c r="J206" s="208">
        <f>KOMMUN_1!J185</f>
        <v>1244.4069999999999</v>
      </c>
      <c r="K206" s="208">
        <f>KOMMUN_1!K185</f>
        <v>399.541</v>
      </c>
      <c r="L206" s="208">
        <f>KOMMUN_1!L185</f>
        <v>670.38400000000001</v>
      </c>
      <c r="M206" s="208" t="str">
        <f>KOMMUN_1!M185</f>
        <v>..</v>
      </c>
      <c r="N206" s="208">
        <f>KOMMUN_1!N185</f>
        <v>1252.9670000000001</v>
      </c>
      <c r="O206" s="208">
        <f>KOMMUN_1!O185</f>
        <v>1906.3610000000001</v>
      </c>
      <c r="P206" s="208">
        <f>KOMMUN_1!P185</f>
        <v>717.54499999999996</v>
      </c>
      <c r="Q206" s="208">
        <f>KOMMUN_1!Q185</f>
        <v>11482.744000000001</v>
      </c>
    </row>
    <row r="207" spans="1:17" ht="10.5" customHeight="1" x14ac:dyDescent="0.2">
      <c r="A207" s="204" t="str">
        <f>KOMMUN_1!A186</f>
        <v>1482</v>
      </c>
      <c r="B207" s="204" t="str">
        <f>KOMMUN_1!B186</f>
        <v>Kungälv</v>
      </c>
      <c r="C207" s="204" t="str">
        <f>KOMMUN_1!C186</f>
        <v xml:space="preserve"> </v>
      </c>
      <c r="D207" s="204" t="str">
        <f>KOMMUN_1!D186</f>
        <v xml:space="preserve"> </v>
      </c>
      <c r="E207" s="204" t="str">
        <f>KOMMUN_1!E186</f>
        <v xml:space="preserve"> </v>
      </c>
      <c r="F207" s="208">
        <f>KOMMUN_1!F186</f>
        <v>2427.7779999999998</v>
      </c>
      <c r="G207" s="208">
        <f>KOMMUN_1!G186</f>
        <v>1608.443</v>
      </c>
      <c r="H207" s="208" t="str">
        <f>KOMMUN_1!H186</f>
        <v>–</v>
      </c>
      <c r="I207" s="208" t="str">
        <f>KOMMUN_1!I186</f>
        <v>..</v>
      </c>
      <c r="J207" s="208">
        <f>KOMMUN_1!J186</f>
        <v>1816.694</v>
      </c>
      <c r="K207" s="208">
        <f>KOMMUN_1!K186</f>
        <v>597.78300000000002</v>
      </c>
      <c r="L207" s="208">
        <f>KOMMUN_1!L186</f>
        <v>568.01300000000003</v>
      </c>
      <c r="M207" s="208">
        <f>KOMMUN_1!M186</f>
        <v>306.291</v>
      </c>
      <c r="N207" s="208">
        <f>KOMMUN_1!N186</f>
        <v>994.423</v>
      </c>
      <c r="O207" s="208">
        <f>KOMMUN_1!O186</f>
        <v>925.32600000000002</v>
      </c>
      <c r="P207" s="208">
        <f>KOMMUN_1!P186</f>
        <v>674.90700000000004</v>
      </c>
      <c r="Q207" s="208">
        <f>KOMMUN_1!Q186</f>
        <v>10120.592000000001</v>
      </c>
    </row>
    <row r="208" spans="1:17" ht="10.5" customHeight="1" x14ac:dyDescent="0.2">
      <c r="A208" s="204" t="str">
        <f>KOMMUN_1!A187</f>
        <v>1484</v>
      </c>
      <c r="B208" s="204" t="str">
        <f>KOMMUN_1!B187</f>
        <v>Lysekil</v>
      </c>
      <c r="C208" s="204" t="str">
        <f>KOMMUN_1!C187</f>
        <v xml:space="preserve"> </v>
      </c>
      <c r="D208" s="204" t="str">
        <f>KOMMUN_1!D187</f>
        <v xml:space="preserve"> </v>
      </c>
      <c r="E208" s="204" t="str">
        <f>KOMMUN_1!E187</f>
        <v xml:space="preserve"> </v>
      </c>
      <c r="F208" s="208">
        <f>KOMMUN_1!F187</f>
        <v>678.64400000000001</v>
      </c>
      <c r="G208" s="208">
        <f>KOMMUN_1!G187</f>
        <v>851.15599999999995</v>
      </c>
      <c r="H208" s="208">
        <f>KOMMUN_1!H187</f>
        <v>103.367</v>
      </c>
      <c r="I208" s="208" t="str">
        <f>KOMMUN_1!I187</f>
        <v>–</v>
      </c>
      <c r="J208" s="208">
        <f>KOMMUN_1!J187</f>
        <v>674.14499999999998</v>
      </c>
      <c r="K208" s="208">
        <f>KOMMUN_1!K187</f>
        <v>402.553</v>
      </c>
      <c r="L208" s="208">
        <f>KOMMUN_1!L187</f>
        <v>216.13300000000001</v>
      </c>
      <c r="M208" s="208">
        <f>KOMMUN_1!M187</f>
        <v>163.476</v>
      </c>
      <c r="N208" s="208">
        <f>KOMMUN_1!N187</f>
        <v>508.56799999999998</v>
      </c>
      <c r="O208" s="208" t="str">
        <f>KOMMUN_1!O187</f>
        <v>–</v>
      </c>
      <c r="P208" s="208">
        <f>KOMMUN_1!P187</f>
        <v>365.50400000000002</v>
      </c>
      <c r="Q208" s="208">
        <f>KOMMUN_1!Q187</f>
        <v>3963.5450000000001</v>
      </c>
    </row>
    <row r="209" spans="1:17" ht="10.5" customHeight="1" x14ac:dyDescent="0.2">
      <c r="A209" s="204" t="str">
        <f>KOMMUN_1!A188</f>
        <v>1485</v>
      </c>
      <c r="B209" s="204" t="str">
        <f>KOMMUN_1!B188</f>
        <v>Uddevalla</v>
      </c>
      <c r="C209" s="204" t="str">
        <f>KOMMUN_1!C188</f>
        <v xml:space="preserve"> </v>
      </c>
      <c r="D209" s="204" t="str">
        <f>KOMMUN_1!D188</f>
        <v xml:space="preserve"> </v>
      </c>
      <c r="E209" s="204" t="str">
        <f>KOMMUN_1!E188</f>
        <v xml:space="preserve"> </v>
      </c>
      <c r="F209" s="208">
        <f>KOMMUN_1!F188</f>
        <v>1914.5070000000001</v>
      </c>
      <c r="G209" s="208">
        <f>KOMMUN_1!G188</f>
        <v>899.44299999999998</v>
      </c>
      <c r="H209" s="208" t="str">
        <f>KOMMUN_1!H188</f>
        <v>..</v>
      </c>
      <c r="I209" s="208" t="str">
        <f>KOMMUN_1!I188</f>
        <v>..</v>
      </c>
      <c r="J209" s="208">
        <f>KOMMUN_1!J188</f>
        <v>1986.1079999999999</v>
      </c>
      <c r="K209" s="208">
        <f>KOMMUN_1!K188</f>
        <v>1436.6959999999999</v>
      </c>
      <c r="L209" s="208">
        <f>KOMMUN_1!L188</f>
        <v>380.221</v>
      </c>
      <c r="M209" s="208" t="str">
        <f>KOMMUN_1!M188</f>
        <v>..</v>
      </c>
      <c r="N209" s="208">
        <f>KOMMUN_1!N188</f>
        <v>1674.1569999999999</v>
      </c>
      <c r="O209" s="208">
        <f>KOMMUN_1!O188</f>
        <v>1099.075</v>
      </c>
      <c r="P209" s="208">
        <f>KOMMUN_1!P188</f>
        <v>920.73099999999999</v>
      </c>
      <c r="Q209" s="208">
        <f>KOMMUN_1!Q188</f>
        <v>10589.691999999999</v>
      </c>
    </row>
    <row r="210" spans="1:17" ht="10.5" customHeight="1" x14ac:dyDescent="0.2">
      <c r="A210" s="204" t="str">
        <f>KOMMUN_1!A189</f>
        <v>1486</v>
      </c>
      <c r="B210" s="204" t="str">
        <f>KOMMUN_1!B189</f>
        <v>Strömstad</v>
      </c>
      <c r="C210" s="204" t="str">
        <f>KOMMUN_1!C189</f>
        <v xml:space="preserve"> </v>
      </c>
      <c r="D210" s="204" t="str">
        <f>KOMMUN_1!D189</f>
        <v xml:space="preserve"> </v>
      </c>
      <c r="E210" s="204" t="str">
        <f>KOMMUN_1!E189</f>
        <v xml:space="preserve"> </v>
      </c>
      <c r="F210" s="208">
        <f>KOMMUN_1!F189</f>
        <v>354.60199999999998</v>
      </c>
      <c r="G210" s="208">
        <f>KOMMUN_1!G189</f>
        <v>372.755</v>
      </c>
      <c r="H210" s="208">
        <f>KOMMUN_1!H189</f>
        <v>196.86199999999999</v>
      </c>
      <c r="I210" s="208" t="str">
        <f>KOMMUN_1!I189</f>
        <v>–</v>
      </c>
      <c r="J210" s="208">
        <f>KOMMUN_1!J189</f>
        <v>1119.569</v>
      </c>
      <c r="K210" s="208">
        <f>KOMMUN_1!K189</f>
        <v>206.79599999999999</v>
      </c>
      <c r="L210" s="208">
        <f>KOMMUN_1!L189</f>
        <v>79.075999999999993</v>
      </c>
      <c r="M210" s="208">
        <f>KOMMUN_1!M189</f>
        <v>72.784999999999997</v>
      </c>
      <c r="N210" s="208">
        <f>KOMMUN_1!N189</f>
        <v>462.24900000000002</v>
      </c>
      <c r="O210" s="208" t="str">
        <f>KOMMUN_1!O189</f>
        <v>..</v>
      </c>
      <c r="P210" s="208">
        <f>KOMMUN_1!P189</f>
        <v>416.17</v>
      </c>
      <c r="Q210" s="208">
        <f>KOMMUN_1!Q189</f>
        <v>3302.4569999999999</v>
      </c>
    </row>
    <row r="211" spans="1:17" ht="10.5" customHeight="1" x14ac:dyDescent="0.2">
      <c r="A211" s="204" t="str">
        <f>KOMMUN_1!A190</f>
        <v>1487</v>
      </c>
      <c r="B211" s="204" t="str">
        <f>KOMMUN_1!B190</f>
        <v>Vänersborg</v>
      </c>
      <c r="C211" s="204" t="str">
        <f>KOMMUN_1!C190</f>
        <v xml:space="preserve"> </v>
      </c>
      <c r="D211" s="204" t="str">
        <f>KOMMUN_1!D190</f>
        <v xml:space="preserve"> </v>
      </c>
      <c r="E211" s="204" t="str">
        <f>KOMMUN_1!E190</f>
        <v xml:space="preserve"> </v>
      </c>
      <c r="F211" s="208">
        <f>KOMMUN_1!F190</f>
        <v>1180.2449999999999</v>
      </c>
      <c r="G211" s="208">
        <f>KOMMUN_1!G190</f>
        <v>1392.634</v>
      </c>
      <c r="H211" s="208" t="str">
        <f>KOMMUN_1!H190</f>
        <v>–</v>
      </c>
      <c r="I211" s="208" t="str">
        <f>KOMMUN_1!I190</f>
        <v>..</v>
      </c>
      <c r="J211" s="208">
        <f>KOMMUN_1!J190</f>
        <v>1839.4179999999999</v>
      </c>
      <c r="K211" s="208">
        <f>KOMMUN_1!K190</f>
        <v>1198.027</v>
      </c>
      <c r="L211" s="208">
        <f>KOMMUN_1!L190</f>
        <v>598.05600000000004</v>
      </c>
      <c r="M211" s="208">
        <f>KOMMUN_1!M190</f>
        <v>496.29199999999997</v>
      </c>
      <c r="N211" s="208">
        <f>KOMMUN_1!N190</f>
        <v>975.96199999999999</v>
      </c>
      <c r="O211" s="208">
        <f>KOMMUN_1!O190</f>
        <v>1448.694</v>
      </c>
      <c r="P211" s="208">
        <f>KOMMUN_1!P190</f>
        <v>434.98</v>
      </c>
      <c r="Q211" s="208">
        <f>KOMMUN_1!Q190</f>
        <v>9586.0830000000005</v>
      </c>
    </row>
    <row r="212" spans="1:17" ht="10.5" customHeight="1" x14ac:dyDescent="0.2">
      <c r="A212" s="204" t="str">
        <f>KOMMUN_1!A191</f>
        <v>1488</v>
      </c>
      <c r="B212" s="204" t="str">
        <f>KOMMUN_1!B191</f>
        <v>Trollhättan</v>
      </c>
      <c r="C212" s="204" t="str">
        <f>KOMMUN_1!C191</f>
        <v xml:space="preserve"> </v>
      </c>
      <c r="D212" s="204" t="str">
        <f>KOMMUN_1!D191</f>
        <v xml:space="preserve"> </v>
      </c>
      <c r="E212" s="204" t="str">
        <f>KOMMUN_1!E191</f>
        <v xml:space="preserve"> </v>
      </c>
      <c r="F212" s="208">
        <f>KOMMUN_1!F191</f>
        <v>1453.442</v>
      </c>
      <c r="G212" s="208">
        <f>KOMMUN_1!G191</f>
        <v>1734.875</v>
      </c>
      <c r="H212" s="208" t="str">
        <f>KOMMUN_1!H191</f>
        <v>..</v>
      </c>
      <c r="I212" s="208" t="str">
        <f>KOMMUN_1!I191</f>
        <v>..</v>
      </c>
      <c r="J212" s="208">
        <f>KOMMUN_1!J191</f>
        <v>1739.567</v>
      </c>
      <c r="K212" s="208">
        <f>KOMMUN_1!K191</f>
        <v>247.738</v>
      </c>
      <c r="L212" s="208">
        <f>KOMMUN_1!L191</f>
        <v>262.33699999999999</v>
      </c>
      <c r="M212" s="208">
        <f>KOMMUN_1!M191</f>
        <v>321.892</v>
      </c>
      <c r="N212" s="208">
        <f>KOMMUN_1!N191</f>
        <v>1173.566</v>
      </c>
      <c r="O212" s="208">
        <f>KOMMUN_1!O191</f>
        <v>1415.635</v>
      </c>
      <c r="P212" s="208">
        <f>KOMMUN_1!P191</f>
        <v>681.02</v>
      </c>
      <c r="Q212" s="208">
        <f>KOMMUN_1!Q191</f>
        <v>9070.5020000000004</v>
      </c>
    </row>
    <row r="213" spans="1:17" ht="10.5" customHeight="1" x14ac:dyDescent="0.2">
      <c r="A213" s="204" t="str">
        <f>KOMMUN_1!A192</f>
        <v>1489</v>
      </c>
      <c r="B213" s="204" t="str">
        <f>KOMMUN_1!B192</f>
        <v>Alingsås</v>
      </c>
      <c r="C213" s="204" t="str">
        <f>KOMMUN_1!C192</f>
        <v xml:space="preserve"> </v>
      </c>
      <c r="D213" s="204" t="str">
        <f>KOMMUN_1!D192</f>
        <v xml:space="preserve"> </v>
      </c>
      <c r="E213" s="204" t="str">
        <f>KOMMUN_1!E192</f>
        <v xml:space="preserve"> </v>
      </c>
      <c r="F213" s="208">
        <f>KOMMUN_1!F192</f>
        <v>1914.508</v>
      </c>
      <c r="G213" s="208">
        <f>KOMMUN_1!G192</f>
        <v>1192.48</v>
      </c>
      <c r="H213" s="208" t="str">
        <f>KOMMUN_1!H192</f>
        <v>–</v>
      </c>
      <c r="I213" s="208" t="str">
        <f>KOMMUN_1!I192</f>
        <v>–</v>
      </c>
      <c r="J213" s="208">
        <f>KOMMUN_1!J192</f>
        <v>1874.173</v>
      </c>
      <c r="K213" s="208">
        <f>KOMMUN_1!K192</f>
        <v>1028.3019999999999</v>
      </c>
      <c r="L213" s="208">
        <f>KOMMUN_1!L192</f>
        <v>343.43099999999998</v>
      </c>
      <c r="M213" s="208">
        <f>KOMMUN_1!M192</f>
        <v>684.32500000000005</v>
      </c>
      <c r="N213" s="208">
        <f>KOMMUN_1!N192</f>
        <v>1049.461</v>
      </c>
      <c r="O213" s="208">
        <f>KOMMUN_1!O192</f>
        <v>516.34299999999996</v>
      </c>
      <c r="P213" s="208">
        <f>KOMMUN_1!P192</f>
        <v>713.38099999999997</v>
      </c>
      <c r="Q213" s="208">
        <f>KOMMUN_1!Q192</f>
        <v>9316.4030000000002</v>
      </c>
    </row>
    <row r="214" spans="1:17" ht="10.5" customHeight="1" x14ac:dyDescent="0.2">
      <c r="A214" s="204" t="str">
        <f>KOMMUN_1!A193</f>
        <v>1490</v>
      </c>
      <c r="B214" s="204" t="str">
        <f>KOMMUN_1!B193</f>
        <v>Borås</v>
      </c>
      <c r="C214" s="204" t="str">
        <f>KOMMUN_1!C193</f>
        <v xml:space="preserve"> </v>
      </c>
      <c r="D214" s="204" t="str">
        <f>KOMMUN_1!D193</f>
        <v xml:space="preserve"> </v>
      </c>
      <c r="E214" s="204" t="str">
        <f>KOMMUN_1!E193</f>
        <v xml:space="preserve"> </v>
      </c>
      <c r="F214" s="208">
        <f>KOMMUN_1!F193</f>
        <v>2134.0619999999999</v>
      </c>
      <c r="G214" s="208">
        <f>KOMMUN_1!G193</f>
        <v>1353.58</v>
      </c>
      <c r="H214" s="208" t="str">
        <f>KOMMUN_1!H193</f>
        <v>..</v>
      </c>
      <c r="I214" s="208" t="str">
        <f>KOMMUN_1!I193</f>
        <v>..</v>
      </c>
      <c r="J214" s="208">
        <f>KOMMUN_1!J193</f>
        <v>3072.48</v>
      </c>
      <c r="K214" s="208">
        <f>KOMMUN_1!K193</f>
        <v>2106.627</v>
      </c>
      <c r="L214" s="208">
        <f>KOMMUN_1!L193</f>
        <v>1211.7139999999999</v>
      </c>
      <c r="M214" s="208">
        <f>KOMMUN_1!M193</f>
        <v>847.43799999999999</v>
      </c>
      <c r="N214" s="208">
        <f>KOMMUN_1!N193</f>
        <v>2978.8150000000001</v>
      </c>
      <c r="O214" s="208">
        <f>KOMMUN_1!O193</f>
        <v>1664.972</v>
      </c>
      <c r="P214" s="208">
        <f>KOMMUN_1!P193</f>
        <v>2640.1350000000002</v>
      </c>
      <c r="Q214" s="208">
        <f>KOMMUN_1!Q193</f>
        <v>18314.493999999999</v>
      </c>
    </row>
    <row r="215" spans="1:17" ht="10.5" customHeight="1" x14ac:dyDescent="0.2">
      <c r="A215" s="204" t="str">
        <f>KOMMUN_1!A194</f>
        <v>1491</v>
      </c>
      <c r="B215" s="204" t="str">
        <f>KOMMUN_1!B194</f>
        <v>Ulricehamn</v>
      </c>
      <c r="C215" s="204" t="str">
        <f>KOMMUN_1!C194</f>
        <v xml:space="preserve"> </v>
      </c>
      <c r="D215" s="204" t="str">
        <f>KOMMUN_1!D194</f>
        <v xml:space="preserve"> </v>
      </c>
      <c r="E215" s="204" t="str">
        <f>KOMMUN_1!E194</f>
        <v xml:space="preserve"> </v>
      </c>
      <c r="F215" s="208">
        <f>KOMMUN_1!F194</f>
        <v>625.29899999999998</v>
      </c>
      <c r="G215" s="208">
        <f>KOMMUN_1!G194</f>
        <v>747.97699999999998</v>
      </c>
      <c r="H215" s="208" t="str">
        <f>KOMMUN_1!H194</f>
        <v>–</v>
      </c>
      <c r="I215" s="208" t="str">
        <f>KOMMUN_1!I194</f>
        <v>..</v>
      </c>
      <c r="J215" s="208">
        <f>KOMMUN_1!J194</f>
        <v>1492.2170000000001</v>
      </c>
      <c r="K215" s="208">
        <f>KOMMUN_1!K194</f>
        <v>1504.144</v>
      </c>
      <c r="L215" s="208">
        <f>KOMMUN_1!L194</f>
        <v>330.82100000000003</v>
      </c>
      <c r="M215" s="208">
        <f>KOMMUN_1!M194</f>
        <v>602.1</v>
      </c>
      <c r="N215" s="208">
        <f>KOMMUN_1!N194</f>
        <v>883.57899999999995</v>
      </c>
      <c r="O215" s="208" t="str">
        <f>KOMMUN_1!O194</f>
        <v>–</v>
      </c>
      <c r="P215" s="208">
        <f>KOMMUN_1!P194</f>
        <v>606.18600000000004</v>
      </c>
      <c r="Q215" s="208">
        <f>KOMMUN_1!Q194</f>
        <v>6806.6959999999999</v>
      </c>
    </row>
    <row r="216" spans="1:17" ht="10.5" customHeight="1" x14ac:dyDescent="0.2">
      <c r="A216" s="204" t="str">
        <f>KOMMUN_1!A195</f>
        <v>1492</v>
      </c>
      <c r="B216" s="204" t="str">
        <f>KOMMUN_1!B195</f>
        <v>Åmål</v>
      </c>
      <c r="C216" s="204" t="str">
        <f>KOMMUN_1!C195</f>
        <v xml:space="preserve"> </v>
      </c>
      <c r="D216" s="204" t="str">
        <f>KOMMUN_1!D195</f>
        <v xml:space="preserve"> </v>
      </c>
      <c r="E216" s="204" t="str">
        <f>KOMMUN_1!E195</f>
        <v xml:space="preserve"> </v>
      </c>
      <c r="F216" s="208">
        <f>KOMMUN_1!F195</f>
        <v>484.959</v>
      </c>
      <c r="G216" s="208">
        <f>KOMMUN_1!G195</f>
        <v>472.30099999999999</v>
      </c>
      <c r="H216" s="208" t="str">
        <f>KOMMUN_1!H195</f>
        <v>..</v>
      </c>
      <c r="I216" s="208" t="str">
        <f>KOMMUN_1!I195</f>
        <v>..</v>
      </c>
      <c r="J216" s="208">
        <f>KOMMUN_1!J195</f>
        <v>743.42499999999995</v>
      </c>
      <c r="K216" s="208">
        <f>KOMMUN_1!K195</f>
        <v>515.65200000000004</v>
      </c>
      <c r="L216" s="208">
        <f>KOMMUN_1!L195</f>
        <v>154.815</v>
      </c>
      <c r="M216" s="208">
        <f>KOMMUN_1!M195</f>
        <v>85.768000000000001</v>
      </c>
      <c r="N216" s="208">
        <f>KOMMUN_1!N195</f>
        <v>475.80799999999999</v>
      </c>
      <c r="O216" s="208" t="str">
        <f>KOMMUN_1!O195</f>
        <v>..</v>
      </c>
      <c r="P216" s="208">
        <f>KOMMUN_1!P195</f>
        <v>393.85</v>
      </c>
      <c r="Q216" s="208">
        <f>KOMMUN_1!Q195</f>
        <v>3489.49</v>
      </c>
    </row>
    <row r="217" spans="1:17" ht="10.5" customHeight="1" x14ac:dyDescent="0.2">
      <c r="A217" s="204" t="str">
        <f>KOMMUN_1!A196</f>
        <v>1493</v>
      </c>
      <c r="B217" s="204" t="str">
        <f>KOMMUN_1!B196</f>
        <v>Mariestad</v>
      </c>
      <c r="C217" s="204" t="str">
        <f>KOMMUN_1!C196</f>
        <v xml:space="preserve"> </v>
      </c>
      <c r="D217" s="204" t="str">
        <f>KOMMUN_1!D196</f>
        <v xml:space="preserve"> </v>
      </c>
      <c r="E217" s="204" t="str">
        <f>KOMMUN_1!E196</f>
        <v xml:space="preserve"> </v>
      </c>
      <c r="F217" s="208">
        <f>KOMMUN_1!F196</f>
        <v>902.79600000000005</v>
      </c>
      <c r="G217" s="208">
        <f>KOMMUN_1!G196</f>
        <v>597.65599999999995</v>
      </c>
      <c r="H217" s="208" t="str">
        <f>KOMMUN_1!H196</f>
        <v>–</v>
      </c>
      <c r="I217" s="208" t="str">
        <f>KOMMUN_1!I196</f>
        <v>..</v>
      </c>
      <c r="J217" s="208">
        <f>KOMMUN_1!J196</f>
        <v>1497.1389999999999</v>
      </c>
      <c r="K217" s="208">
        <f>KOMMUN_1!K196</f>
        <v>686.40499999999997</v>
      </c>
      <c r="L217" s="208">
        <f>KOMMUN_1!L196</f>
        <v>252.83099999999999</v>
      </c>
      <c r="M217" s="208">
        <f>KOMMUN_1!M196</f>
        <v>259.851</v>
      </c>
      <c r="N217" s="208">
        <f>KOMMUN_1!N196</f>
        <v>681.32299999999998</v>
      </c>
      <c r="O217" s="208">
        <f>KOMMUN_1!O196</f>
        <v>397.77300000000002</v>
      </c>
      <c r="P217" s="208">
        <f>KOMMUN_1!P196</f>
        <v>575.96199999999999</v>
      </c>
      <c r="Q217" s="208">
        <f>KOMMUN_1!Q196</f>
        <v>5863.8249999999998</v>
      </c>
    </row>
    <row r="218" spans="1:17" ht="10.5" customHeight="1" x14ac:dyDescent="0.2">
      <c r="A218" s="204" t="str">
        <f>KOMMUN_1!A197</f>
        <v>1494</v>
      </c>
      <c r="B218" s="204" t="str">
        <f>KOMMUN_1!B197</f>
        <v>Lidköping</v>
      </c>
      <c r="C218" s="204" t="str">
        <f>KOMMUN_1!C197</f>
        <v xml:space="preserve"> </v>
      </c>
      <c r="D218" s="204" t="str">
        <f>KOMMUN_1!D197</f>
        <v xml:space="preserve"> </v>
      </c>
      <c r="E218" s="204" t="str">
        <f>KOMMUN_1!E197</f>
        <v xml:space="preserve"> </v>
      </c>
      <c r="F218" s="208">
        <f>KOMMUN_1!F197</f>
        <v>516.86900000000003</v>
      </c>
      <c r="G218" s="208">
        <f>KOMMUN_1!G197</f>
        <v>1040.6130000000001</v>
      </c>
      <c r="H218" s="208" t="str">
        <f>KOMMUN_1!H197</f>
        <v>..</v>
      </c>
      <c r="I218" s="208" t="str">
        <f>KOMMUN_1!I197</f>
        <v>–</v>
      </c>
      <c r="J218" s="208">
        <f>KOMMUN_1!J197</f>
        <v>2006.2729999999999</v>
      </c>
      <c r="K218" s="208">
        <f>KOMMUN_1!K197</f>
        <v>845.58600000000001</v>
      </c>
      <c r="L218" s="208" t="str">
        <f>KOMMUN_1!L197</f>
        <v>..</v>
      </c>
      <c r="M218" s="208">
        <f>KOMMUN_1!M197</f>
        <v>284.46199999999999</v>
      </c>
      <c r="N218" s="208">
        <f>KOMMUN_1!N197</f>
        <v>893.09799999999996</v>
      </c>
      <c r="O218" s="208">
        <f>KOMMUN_1!O197</f>
        <v>2221.6669999999999</v>
      </c>
      <c r="P218" s="208">
        <f>KOMMUN_1!P197</f>
        <v>731.24599999999998</v>
      </c>
      <c r="Q218" s="208">
        <f>KOMMUN_1!Q197</f>
        <v>8756.0419999999995</v>
      </c>
    </row>
    <row r="219" spans="1:17" ht="10.5" customHeight="1" x14ac:dyDescent="0.2">
      <c r="A219" s="204" t="str">
        <f>KOMMUN_1!A198</f>
        <v>1495</v>
      </c>
      <c r="B219" s="204" t="str">
        <f>KOMMUN_1!B198</f>
        <v>Skara</v>
      </c>
      <c r="C219" s="204" t="str">
        <f>KOMMUN_1!C198</f>
        <v xml:space="preserve"> </v>
      </c>
      <c r="D219" s="204" t="str">
        <f>KOMMUN_1!D198</f>
        <v xml:space="preserve"> </v>
      </c>
      <c r="E219" s="204" t="str">
        <f>KOMMUN_1!E198</f>
        <v xml:space="preserve"> </v>
      </c>
      <c r="F219" s="208">
        <f>KOMMUN_1!F198</f>
        <v>638.97699999999998</v>
      </c>
      <c r="G219" s="208">
        <f>KOMMUN_1!G198</f>
        <v>584.41200000000003</v>
      </c>
      <c r="H219" s="208">
        <f>KOMMUN_1!H198</f>
        <v>162.12299999999999</v>
      </c>
      <c r="I219" s="208" t="str">
        <f>KOMMUN_1!I198</f>
        <v>..</v>
      </c>
      <c r="J219" s="208">
        <f>KOMMUN_1!J198</f>
        <v>613.71299999999997</v>
      </c>
      <c r="K219" s="208">
        <f>KOMMUN_1!K198</f>
        <v>775.47500000000002</v>
      </c>
      <c r="L219" s="208">
        <f>KOMMUN_1!L198</f>
        <v>187.30199999999999</v>
      </c>
      <c r="M219" s="208">
        <f>KOMMUN_1!M198</f>
        <v>312.471</v>
      </c>
      <c r="N219" s="208">
        <f>KOMMUN_1!N198</f>
        <v>920.947</v>
      </c>
      <c r="O219" s="208">
        <f>KOMMUN_1!O198</f>
        <v>169.179</v>
      </c>
      <c r="P219" s="208">
        <f>KOMMUN_1!P198</f>
        <v>513.80999999999995</v>
      </c>
      <c r="Q219" s="208">
        <f>KOMMUN_1!Q198</f>
        <v>4894.2929999999997</v>
      </c>
    </row>
    <row r="220" spans="1:17" ht="10.5" customHeight="1" x14ac:dyDescent="0.2">
      <c r="A220" s="204" t="str">
        <f>KOMMUN_1!A199</f>
        <v>1496</v>
      </c>
      <c r="B220" s="204" t="str">
        <f>KOMMUN_1!B199</f>
        <v>Skövde</v>
      </c>
      <c r="C220" s="204" t="str">
        <f>KOMMUN_1!C199</f>
        <v xml:space="preserve"> </v>
      </c>
      <c r="D220" s="204" t="str">
        <f>KOMMUN_1!D199</f>
        <v xml:space="preserve"> </v>
      </c>
      <c r="E220" s="204" t="str">
        <f>KOMMUN_1!E199</f>
        <v xml:space="preserve"> </v>
      </c>
      <c r="F220" s="208">
        <f>KOMMUN_1!F199</f>
        <v>1107.079</v>
      </c>
      <c r="G220" s="208">
        <f>KOMMUN_1!G199</f>
        <v>1721.875</v>
      </c>
      <c r="H220" s="208" t="str">
        <f>KOMMUN_1!H199</f>
        <v>..</v>
      </c>
      <c r="I220" s="208" t="str">
        <f>KOMMUN_1!I199</f>
        <v>–</v>
      </c>
      <c r="J220" s="208">
        <f>KOMMUN_1!J199</f>
        <v>2353.3389999999999</v>
      </c>
      <c r="K220" s="208">
        <f>KOMMUN_1!K199</f>
        <v>1028.116</v>
      </c>
      <c r="L220" s="208">
        <f>KOMMUN_1!L199</f>
        <v>286.34899999999999</v>
      </c>
      <c r="M220" s="208">
        <f>KOMMUN_1!M199</f>
        <v>282.16699999999997</v>
      </c>
      <c r="N220" s="208">
        <f>KOMMUN_1!N199</f>
        <v>1084.3510000000001</v>
      </c>
      <c r="O220" s="208">
        <f>KOMMUN_1!O199</f>
        <v>1638.771</v>
      </c>
      <c r="P220" s="208">
        <f>KOMMUN_1!P199</f>
        <v>1470.27</v>
      </c>
      <c r="Q220" s="208">
        <f>KOMMUN_1!Q199</f>
        <v>11066.261</v>
      </c>
    </row>
    <row r="221" spans="1:17" ht="10.5" customHeight="1" x14ac:dyDescent="0.2">
      <c r="A221" s="204" t="str">
        <f>KOMMUN_1!A200</f>
        <v>1497</v>
      </c>
      <c r="B221" s="204" t="str">
        <f>KOMMUN_1!B200</f>
        <v>Hjo</v>
      </c>
      <c r="C221" s="204" t="str">
        <f>KOMMUN_1!C200</f>
        <v xml:space="preserve"> </v>
      </c>
      <c r="D221" s="204" t="str">
        <f>KOMMUN_1!D200</f>
        <v xml:space="preserve"> </v>
      </c>
      <c r="E221" s="204" t="str">
        <f>KOMMUN_1!E200</f>
        <v xml:space="preserve"> </v>
      </c>
      <c r="F221" s="208">
        <f>KOMMUN_1!F200</f>
        <v>334.96600000000001</v>
      </c>
      <c r="G221" s="208">
        <f>KOMMUN_1!G200</f>
        <v>284.51499999999999</v>
      </c>
      <c r="H221" s="208" t="str">
        <f>KOMMUN_1!H200</f>
        <v>..</v>
      </c>
      <c r="I221" s="208" t="str">
        <f>KOMMUN_1!I200</f>
        <v>..</v>
      </c>
      <c r="J221" s="208">
        <f>KOMMUN_1!J200</f>
        <v>661.59500000000003</v>
      </c>
      <c r="K221" s="208">
        <f>KOMMUN_1!K200</f>
        <v>376.09</v>
      </c>
      <c r="L221" s="208" t="str">
        <f>KOMMUN_1!L200</f>
        <v>..</v>
      </c>
      <c r="M221" s="208" t="str">
        <f>KOMMUN_1!M200</f>
        <v>..</v>
      </c>
      <c r="N221" s="208">
        <f>KOMMUN_1!N200</f>
        <v>121.54900000000001</v>
      </c>
      <c r="O221" s="208">
        <f>KOMMUN_1!O200</f>
        <v>162.399</v>
      </c>
      <c r="P221" s="208">
        <f>KOMMUN_1!P200</f>
        <v>332.92099999999999</v>
      </c>
      <c r="Q221" s="208">
        <f>KOMMUN_1!Q200</f>
        <v>2334.4259999999999</v>
      </c>
    </row>
    <row r="222" spans="1:17" ht="10.5" customHeight="1" x14ac:dyDescent="0.2">
      <c r="A222" s="204" t="str">
        <f>KOMMUN_1!A201</f>
        <v>1498</v>
      </c>
      <c r="B222" s="204" t="str">
        <f>KOMMUN_1!B201</f>
        <v>Tidaholm</v>
      </c>
      <c r="C222" s="204" t="str">
        <f>KOMMUN_1!C201</f>
        <v xml:space="preserve"> </v>
      </c>
      <c r="D222" s="204" t="str">
        <f>KOMMUN_1!D201</f>
        <v xml:space="preserve"> </v>
      </c>
      <c r="E222" s="204" t="str">
        <f>KOMMUN_1!E201</f>
        <v xml:space="preserve"> </v>
      </c>
      <c r="F222" s="208">
        <f>KOMMUN_1!F201</f>
        <v>468.887</v>
      </c>
      <c r="G222" s="208">
        <f>KOMMUN_1!G201</f>
        <v>403.73700000000002</v>
      </c>
      <c r="H222" s="208">
        <f>KOMMUN_1!H201</f>
        <v>90.781999999999996</v>
      </c>
      <c r="I222" s="208" t="str">
        <f>KOMMUN_1!I201</f>
        <v>..</v>
      </c>
      <c r="J222" s="208">
        <f>KOMMUN_1!J201</f>
        <v>938.52</v>
      </c>
      <c r="K222" s="208">
        <f>KOMMUN_1!K201</f>
        <v>848.50599999999997</v>
      </c>
      <c r="L222" s="208" t="str">
        <f>KOMMUN_1!L201</f>
        <v>..</v>
      </c>
      <c r="M222" s="208">
        <f>KOMMUN_1!M201</f>
        <v>73.775999999999996</v>
      </c>
      <c r="N222" s="208">
        <f>KOMMUN_1!N201</f>
        <v>402.69200000000001</v>
      </c>
      <c r="O222" s="208" t="str">
        <f>KOMMUN_1!O201</f>
        <v>..</v>
      </c>
      <c r="P222" s="208">
        <f>KOMMUN_1!P201</f>
        <v>340.98399999999998</v>
      </c>
      <c r="Q222" s="208">
        <f>KOMMUN_1!Q201</f>
        <v>3685.9279999999999</v>
      </c>
    </row>
    <row r="223" spans="1:17" ht="10.5" customHeight="1" x14ac:dyDescent="0.2">
      <c r="A223" s="204" t="str">
        <f>KOMMUN_1!A202</f>
        <v>1499</v>
      </c>
      <c r="B223" s="204" t="str">
        <f>KOMMUN_1!B202</f>
        <v>Falköping</v>
      </c>
      <c r="C223" s="204" t="str">
        <f>KOMMUN_1!C202</f>
        <v xml:space="preserve"> </v>
      </c>
      <c r="D223" s="204" t="str">
        <f>KOMMUN_1!D202</f>
        <v xml:space="preserve"> </v>
      </c>
      <c r="E223" s="204" t="str">
        <f>KOMMUN_1!E202</f>
        <v xml:space="preserve"> </v>
      </c>
      <c r="F223" s="208">
        <f>KOMMUN_1!F202</f>
        <v>623.08699999999999</v>
      </c>
      <c r="G223" s="208">
        <f>KOMMUN_1!G202</f>
        <v>699.08600000000001</v>
      </c>
      <c r="H223" s="208" t="str">
        <f>KOMMUN_1!H202</f>
        <v>..</v>
      </c>
      <c r="I223" s="208" t="str">
        <f>KOMMUN_1!I202</f>
        <v>..</v>
      </c>
      <c r="J223" s="208">
        <f>KOMMUN_1!J202</f>
        <v>876.68100000000004</v>
      </c>
      <c r="K223" s="208">
        <f>KOMMUN_1!K202</f>
        <v>1762.923</v>
      </c>
      <c r="L223" s="208">
        <f>KOMMUN_1!L202</f>
        <v>316.41899999999998</v>
      </c>
      <c r="M223" s="208">
        <f>KOMMUN_1!M202</f>
        <v>359.39</v>
      </c>
      <c r="N223" s="208">
        <f>KOMMUN_1!N202</f>
        <v>1353.9639999999999</v>
      </c>
      <c r="O223" s="208">
        <f>KOMMUN_1!O202</f>
        <v>349.37900000000002</v>
      </c>
      <c r="P223" s="208">
        <f>KOMMUN_1!P202</f>
        <v>428.33100000000002</v>
      </c>
      <c r="Q223" s="208">
        <f>KOMMUN_1!Q202</f>
        <v>6886.01</v>
      </c>
    </row>
    <row r="224" spans="1:17" ht="10.5" customHeight="1" x14ac:dyDescent="0.2">
      <c r="A224" s="204"/>
      <c r="B224" s="204"/>
      <c r="C224" s="204"/>
      <c r="D224" s="204"/>
      <c r="E224" s="204"/>
    </row>
    <row r="225" spans="1:17" ht="15" customHeight="1" x14ac:dyDescent="0.2">
      <c r="A225" s="166"/>
      <c r="B225" s="166"/>
      <c r="C225" s="166"/>
      <c r="D225" s="166"/>
      <c r="E225" s="166"/>
      <c r="F225" s="331" t="s">
        <v>255</v>
      </c>
      <c r="G225" s="331"/>
      <c r="H225" s="331"/>
      <c r="I225" s="331"/>
      <c r="J225" s="331"/>
      <c r="K225" s="331"/>
      <c r="L225" s="331"/>
      <c r="M225" s="331"/>
      <c r="N225" s="331"/>
      <c r="O225" s="331"/>
      <c r="P225" s="331"/>
      <c r="Q225" s="331"/>
    </row>
    <row r="226" spans="1:17" ht="24" customHeight="1" x14ac:dyDescent="0.2">
      <c r="A226" s="215" t="s">
        <v>273</v>
      </c>
      <c r="B226" s="172"/>
      <c r="C226" s="172"/>
      <c r="D226" s="172"/>
      <c r="E226" s="172"/>
      <c r="F226" s="322" t="s">
        <v>53</v>
      </c>
      <c r="G226" s="322" t="s">
        <v>54</v>
      </c>
      <c r="H226" s="322" t="s">
        <v>8</v>
      </c>
      <c r="I226" s="322" t="s">
        <v>55</v>
      </c>
      <c r="J226" s="322" t="s">
        <v>155</v>
      </c>
      <c r="K226" s="322" t="s">
        <v>50</v>
      </c>
      <c r="L226" s="322" t="s">
        <v>57</v>
      </c>
      <c r="M226" s="322" t="s">
        <v>58</v>
      </c>
      <c r="N226" s="322" t="s">
        <v>59</v>
      </c>
      <c r="O226" s="322" t="s">
        <v>60</v>
      </c>
      <c r="P226" s="230" t="s">
        <v>1082</v>
      </c>
      <c r="Q226" s="322" t="s">
        <v>24</v>
      </c>
    </row>
    <row r="227" spans="1:17" s="173" customFormat="1" ht="18" customHeight="1" x14ac:dyDescent="0.2">
      <c r="A227" s="207" t="str">
        <f>KOMMUN_1!A203</f>
        <v>17</v>
      </c>
      <c r="B227" s="207" t="str">
        <f>KOMMUN_1!B203</f>
        <v>Värmlands län</v>
      </c>
      <c r="C227" s="207" t="str">
        <f>KOMMUN_1!C203</f>
        <v xml:space="preserve"> </v>
      </c>
      <c r="D227" s="207" t="str">
        <f>KOMMUN_1!D203</f>
        <v xml:space="preserve"> </v>
      </c>
      <c r="E227" s="207" t="str">
        <f>KOMMUN_1!E203</f>
        <v xml:space="preserve"> </v>
      </c>
      <c r="F227" s="209">
        <f>KOMMUN_1!F203</f>
        <v>6578.66</v>
      </c>
      <c r="G227" s="209">
        <f>KOMMUN_1!G203</f>
        <v>6622.8850000000002</v>
      </c>
      <c r="H227" s="209">
        <f>KOMMUN_1!H203</f>
        <v>1084.742</v>
      </c>
      <c r="I227" s="209">
        <f>KOMMUN_1!I203</f>
        <v>894.78300000000002</v>
      </c>
      <c r="J227" s="209">
        <f>KOMMUN_1!J203</f>
        <v>15723.674000000001</v>
      </c>
      <c r="K227" s="209">
        <f>KOMMUN_1!K203</f>
        <v>11186.036</v>
      </c>
      <c r="L227" s="209">
        <f>KOMMUN_1!L203</f>
        <v>2491.5120000000002</v>
      </c>
      <c r="M227" s="209">
        <f>KOMMUN_1!M203</f>
        <v>3503.886</v>
      </c>
      <c r="N227" s="209">
        <f>KOMMUN_1!N203</f>
        <v>10157.591</v>
      </c>
      <c r="O227" s="209">
        <f>KOMMUN_1!O203</f>
        <v>5641.2759999999998</v>
      </c>
      <c r="P227" s="209">
        <f>KOMMUN_1!P203</f>
        <v>5883.1909999999998</v>
      </c>
      <c r="Q227" s="209">
        <f>KOMMUN_1!Q203</f>
        <v>69768.233999999997</v>
      </c>
    </row>
    <row r="228" spans="1:17" ht="10.5" customHeight="1" x14ac:dyDescent="0.2">
      <c r="A228" s="204" t="str">
        <f>KOMMUN_1!A204</f>
        <v>1715</v>
      </c>
      <c r="B228" s="204" t="str">
        <f>KOMMUN_1!B204</f>
        <v>Kil</v>
      </c>
      <c r="C228" s="204" t="str">
        <f>KOMMUN_1!C204</f>
        <v xml:space="preserve"> </v>
      </c>
      <c r="D228" s="204" t="str">
        <f>KOMMUN_1!D204</f>
        <v xml:space="preserve"> </v>
      </c>
      <c r="E228" s="204" t="str">
        <f>KOMMUN_1!E204</f>
        <v xml:space="preserve"> </v>
      </c>
      <c r="F228" s="208">
        <f>KOMMUN_1!F204</f>
        <v>258.80399999999997</v>
      </c>
      <c r="G228" s="208">
        <f>KOMMUN_1!G204</f>
        <v>453.45</v>
      </c>
      <c r="H228" s="208" t="str">
        <f>KOMMUN_1!H204</f>
        <v>..</v>
      </c>
      <c r="I228" s="208" t="str">
        <f>KOMMUN_1!I204</f>
        <v>..</v>
      </c>
      <c r="J228" s="208">
        <f>KOMMUN_1!J204</f>
        <v>964.65700000000004</v>
      </c>
      <c r="K228" s="208">
        <f>KOMMUN_1!K204</f>
        <v>606.10599999999999</v>
      </c>
      <c r="L228" s="208" t="str">
        <f>KOMMUN_1!L204</f>
        <v>..</v>
      </c>
      <c r="M228" s="208">
        <f>KOMMUN_1!M204</f>
        <v>99.162999999999997</v>
      </c>
      <c r="N228" s="208">
        <f>KOMMUN_1!N204</f>
        <v>200.155</v>
      </c>
      <c r="O228" s="208">
        <f>KOMMUN_1!O204</f>
        <v>439.524</v>
      </c>
      <c r="P228" s="208">
        <f>KOMMUN_1!P204</f>
        <v>361.73599999999999</v>
      </c>
      <c r="Q228" s="208">
        <f>KOMMUN_1!Q204</f>
        <v>3494.1750000000002</v>
      </c>
    </row>
    <row r="229" spans="1:17" ht="10.5" customHeight="1" x14ac:dyDescent="0.2">
      <c r="A229" s="204" t="str">
        <f>KOMMUN_1!A205</f>
        <v>1730</v>
      </c>
      <c r="B229" s="204" t="str">
        <f>KOMMUN_1!B205</f>
        <v>Eda</v>
      </c>
      <c r="C229" s="204" t="str">
        <f>KOMMUN_1!C205</f>
        <v xml:space="preserve"> </v>
      </c>
      <c r="D229" s="204" t="str">
        <f>KOMMUN_1!D205</f>
        <v xml:space="preserve"> </v>
      </c>
      <c r="E229" s="204" t="str">
        <f>KOMMUN_1!E205</f>
        <v xml:space="preserve"> </v>
      </c>
      <c r="F229" s="208">
        <f>KOMMUN_1!F205</f>
        <v>213.41499999999999</v>
      </c>
      <c r="G229" s="208">
        <f>KOMMUN_1!G205</f>
        <v>89.608000000000004</v>
      </c>
      <c r="H229" s="208">
        <f>KOMMUN_1!H205</f>
        <v>90.831000000000003</v>
      </c>
      <c r="I229" s="208" t="str">
        <f>KOMMUN_1!I205</f>
        <v>..</v>
      </c>
      <c r="J229" s="208">
        <f>KOMMUN_1!J205</f>
        <v>718.726</v>
      </c>
      <c r="K229" s="208">
        <f>KOMMUN_1!K205</f>
        <v>479.971</v>
      </c>
      <c r="L229" s="208" t="str">
        <f>KOMMUN_1!L205</f>
        <v>..</v>
      </c>
      <c r="M229" s="208">
        <f>KOMMUN_1!M205</f>
        <v>199.035</v>
      </c>
      <c r="N229" s="208">
        <f>KOMMUN_1!N205</f>
        <v>372.596</v>
      </c>
      <c r="O229" s="208" t="str">
        <f>KOMMUN_1!O205</f>
        <v>..</v>
      </c>
      <c r="P229" s="208">
        <f>KOMMUN_1!P205</f>
        <v>428.32299999999998</v>
      </c>
      <c r="Q229" s="208">
        <f>KOMMUN_1!Q205</f>
        <v>2689.0140000000001</v>
      </c>
    </row>
    <row r="230" spans="1:17" ht="10.5" customHeight="1" x14ac:dyDescent="0.2">
      <c r="A230" s="204" t="str">
        <f>KOMMUN_1!A206</f>
        <v>1737</v>
      </c>
      <c r="B230" s="204" t="str">
        <f>KOMMUN_1!B206</f>
        <v>Torsby</v>
      </c>
      <c r="C230" s="204" t="str">
        <f>KOMMUN_1!C206</f>
        <v xml:space="preserve"> </v>
      </c>
      <c r="D230" s="204" t="str">
        <f>KOMMUN_1!D206</f>
        <v xml:space="preserve"> </v>
      </c>
      <c r="E230" s="204" t="str">
        <f>KOMMUN_1!E206</f>
        <v xml:space="preserve"> </v>
      </c>
      <c r="F230" s="208">
        <f>KOMMUN_1!F206</f>
        <v>225.56</v>
      </c>
      <c r="G230" s="208">
        <f>KOMMUN_1!G206</f>
        <v>151.499</v>
      </c>
      <c r="H230" s="208" t="str">
        <f>KOMMUN_1!H206</f>
        <v>..</v>
      </c>
      <c r="I230" s="208" t="str">
        <f>KOMMUN_1!I206</f>
        <v>–</v>
      </c>
      <c r="J230" s="208">
        <f>KOMMUN_1!J206</f>
        <v>1006.644</v>
      </c>
      <c r="K230" s="208">
        <f>KOMMUN_1!K206</f>
        <v>937.75400000000002</v>
      </c>
      <c r="L230" s="208">
        <f>KOMMUN_1!L206</f>
        <v>56.139000000000003</v>
      </c>
      <c r="M230" s="208">
        <f>KOMMUN_1!M206</f>
        <v>347.99</v>
      </c>
      <c r="N230" s="208">
        <f>KOMMUN_1!N206</f>
        <v>642.00300000000004</v>
      </c>
      <c r="O230" s="208">
        <f>KOMMUN_1!O206</f>
        <v>190.154</v>
      </c>
      <c r="P230" s="208">
        <f>KOMMUN_1!P206</f>
        <v>171.834</v>
      </c>
      <c r="Q230" s="208">
        <f>KOMMUN_1!Q206</f>
        <v>3815.7779999999998</v>
      </c>
    </row>
    <row r="231" spans="1:17" ht="10.5" customHeight="1" x14ac:dyDescent="0.2">
      <c r="A231" s="204" t="str">
        <f>KOMMUN_1!A207</f>
        <v>1760</v>
      </c>
      <c r="B231" s="204" t="str">
        <f>KOMMUN_1!B207</f>
        <v>Storfors</v>
      </c>
      <c r="C231" s="204" t="str">
        <f>KOMMUN_1!C207</f>
        <v xml:space="preserve"> </v>
      </c>
      <c r="D231" s="204" t="str">
        <f>KOMMUN_1!D207</f>
        <v xml:space="preserve"> </v>
      </c>
      <c r="E231" s="204" t="str">
        <f>KOMMUN_1!E207</f>
        <v xml:space="preserve"> </v>
      </c>
      <c r="F231" s="208">
        <f>KOMMUN_1!F207</f>
        <v>104.592</v>
      </c>
      <c r="G231" s="208">
        <f>KOMMUN_1!G207</f>
        <v>180.01599999999999</v>
      </c>
      <c r="H231" s="208" t="str">
        <f>KOMMUN_1!H207</f>
        <v>..</v>
      </c>
      <c r="I231" s="208" t="str">
        <f>KOMMUN_1!I207</f>
        <v>..</v>
      </c>
      <c r="J231" s="208">
        <f>KOMMUN_1!J207</f>
        <v>434.476</v>
      </c>
      <c r="K231" s="208">
        <f>KOMMUN_1!K207</f>
        <v>318.70499999999998</v>
      </c>
      <c r="L231" s="208">
        <f>KOMMUN_1!L207</f>
        <v>50.491999999999997</v>
      </c>
      <c r="M231" s="208">
        <f>KOMMUN_1!M207</f>
        <v>70.984999999999999</v>
      </c>
      <c r="N231" s="208">
        <f>KOMMUN_1!N207</f>
        <v>153.76300000000001</v>
      </c>
      <c r="O231" s="208" t="str">
        <f>KOMMUN_1!O207</f>
        <v>..</v>
      </c>
      <c r="P231" s="208">
        <f>KOMMUN_1!P207</f>
        <v>163.56</v>
      </c>
      <c r="Q231" s="208">
        <f>KOMMUN_1!Q207</f>
        <v>1517.55</v>
      </c>
    </row>
    <row r="232" spans="1:17" ht="10.5" customHeight="1" x14ac:dyDescent="0.2">
      <c r="A232" s="204" t="str">
        <f>KOMMUN_1!A208</f>
        <v>1761</v>
      </c>
      <c r="B232" s="204" t="str">
        <f>KOMMUN_1!B208</f>
        <v>Hammarö</v>
      </c>
      <c r="C232" s="204" t="str">
        <f>KOMMUN_1!C208</f>
        <v xml:space="preserve"> </v>
      </c>
      <c r="D232" s="204" t="str">
        <f>KOMMUN_1!D208</f>
        <v xml:space="preserve"> </v>
      </c>
      <c r="E232" s="204" t="str">
        <f>KOMMUN_1!E208</f>
        <v xml:space="preserve"> </v>
      </c>
      <c r="F232" s="208">
        <f>KOMMUN_1!F208</f>
        <v>744.52700000000004</v>
      </c>
      <c r="G232" s="208">
        <f>KOMMUN_1!G208</f>
        <v>196.60900000000001</v>
      </c>
      <c r="H232" s="208" t="str">
        <f>KOMMUN_1!H208</f>
        <v>..</v>
      </c>
      <c r="I232" s="208" t="str">
        <f>KOMMUN_1!I208</f>
        <v>..</v>
      </c>
      <c r="J232" s="208">
        <f>KOMMUN_1!J208</f>
        <v>663.02499999999998</v>
      </c>
      <c r="K232" s="208">
        <f>KOMMUN_1!K208</f>
        <v>204.245</v>
      </c>
      <c r="L232" s="208">
        <f>KOMMUN_1!L208</f>
        <v>206.12</v>
      </c>
      <c r="M232" s="208">
        <f>KOMMUN_1!M208</f>
        <v>204.3</v>
      </c>
      <c r="N232" s="208">
        <f>KOMMUN_1!N208</f>
        <v>574.44799999999998</v>
      </c>
      <c r="O232" s="208">
        <f>KOMMUN_1!O208</f>
        <v>620.58000000000004</v>
      </c>
      <c r="P232" s="208">
        <f>KOMMUN_1!P208</f>
        <v>641.10799999999995</v>
      </c>
      <c r="Q232" s="208">
        <f>KOMMUN_1!Q208</f>
        <v>4149.2579999999998</v>
      </c>
    </row>
    <row r="233" spans="1:17" ht="10.5" customHeight="1" x14ac:dyDescent="0.2">
      <c r="A233" s="204" t="str">
        <f>KOMMUN_1!A209</f>
        <v>1762</v>
      </c>
      <c r="B233" s="204" t="str">
        <f>KOMMUN_1!B209</f>
        <v>Munkfors</v>
      </c>
      <c r="C233" s="204" t="str">
        <f>KOMMUN_1!C209</f>
        <v xml:space="preserve"> </v>
      </c>
      <c r="D233" s="204" t="str">
        <f>KOMMUN_1!D209</f>
        <v xml:space="preserve"> </v>
      </c>
      <c r="E233" s="204" t="str">
        <f>KOMMUN_1!E209</f>
        <v xml:space="preserve"> </v>
      </c>
      <c r="F233" s="208">
        <f>KOMMUN_1!F209</f>
        <v>101.24</v>
      </c>
      <c r="G233" s="208" t="str">
        <f>KOMMUN_1!G209</f>
        <v>..</v>
      </c>
      <c r="H233" s="208" t="str">
        <f>KOMMUN_1!H209</f>
        <v>–</v>
      </c>
      <c r="I233" s="208" t="str">
        <f>KOMMUN_1!I209</f>
        <v>..</v>
      </c>
      <c r="J233" s="208">
        <f>KOMMUN_1!J209</f>
        <v>122.36199999999999</v>
      </c>
      <c r="K233" s="208">
        <f>KOMMUN_1!K209</f>
        <v>202.45099999999999</v>
      </c>
      <c r="L233" s="208">
        <f>KOMMUN_1!L209</f>
        <v>36.076000000000001</v>
      </c>
      <c r="M233" s="208">
        <f>KOMMUN_1!M209</f>
        <v>32.85</v>
      </c>
      <c r="N233" s="208">
        <f>KOMMUN_1!N209</f>
        <v>188.31800000000001</v>
      </c>
      <c r="O233" s="208">
        <f>KOMMUN_1!O209</f>
        <v>319.59899999999999</v>
      </c>
      <c r="P233" s="208">
        <f>KOMMUN_1!P209</f>
        <v>144.749</v>
      </c>
      <c r="Q233" s="208">
        <f>KOMMUN_1!Q209</f>
        <v>1180.02</v>
      </c>
    </row>
    <row r="234" spans="1:17" ht="10.5" customHeight="1" x14ac:dyDescent="0.2">
      <c r="A234" s="204" t="str">
        <f>KOMMUN_1!A210</f>
        <v>1763</v>
      </c>
      <c r="B234" s="204" t="str">
        <f>KOMMUN_1!B210</f>
        <v>Forshaga</v>
      </c>
      <c r="C234" s="204" t="str">
        <f>KOMMUN_1!C210</f>
        <v xml:space="preserve"> </v>
      </c>
      <c r="D234" s="204" t="str">
        <f>KOMMUN_1!D210</f>
        <v xml:space="preserve"> </v>
      </c>
      <c r="E234" s="204" t="str">
        <f>KOMMUN_1!E210</f>
        <v xml:space="preserve"> </v>
      </c>
      <c r="F234" s="208">
        <f>KOMMUN_1!F210</f>
        <v>443.12</v>
      </c>
      <c r="G234" s="208">
        <f>KOMMUN_1!G210</f>
        <v>391.93</v>
      </c>
      <c r="H234" s="208">
        <f>KOMMUN_1!H210</f>
        <v>122.572</v>
      </c>
      <c r="I234" s="208" t="str">
        <f>KOMMUN_1!I210</f>
        <v>..</v>
      </c>
      <c r="J234" s="208">
        <f>KOMMUN_1!J210</f>
        <v>672.73599999999999</v>
      </c>
      <c r="K234" s="208">
        <f>KOMMUN_1!K210</f>
        <v>219.78200000000001</v>
      </c>
      <c r="L234" s="208">
        <f>KOMMUN_1!L210</f>
        <v>163.34200000000001</v>
      </c>
      <c r="M234" s="208">
        <f>KOMMUN_1!M210</f>
        <v>110.39100000000001</v>
      </c>
      <c r="N234" s="208">
        <f>KOMMUN_1!N210</f>
        <v>929.84900000000005</v>
      </c>
      <c r="O234" s="208" t="str">
        <f>KOMMUN_1!O210</f>
        <v>..</v>
      </c>
      <c r="P234" s="208">
        <f>KOMMUN_1!P210</f>
        <v>143.28299999999999</v>
      </c>
      <c r="Q234" s="208">
        <f>KOMMUN_1!Q210</f>
        <v>3266.2260000000001</v>
      </c>
    </row>
    <row r="235" spans="1:17" ht="10.5" customHeight="1" x14ac:dyDescent="0.2">
      <c r="A235" s="204" t="str">
        <f>KOMMUN_1!A211</f>
        <v>1764</v>
      </c>
      <c r="B235" s="204" t="str">
        <f>KOMMUN_1!B211</f>
        <v>Grums</v>
      </c>
      <c r="C235" s="204" t="str">
        <f>KOMMUN_1!C211</f>
        <v xml:space="preserve"> </v>
      </c>
      <c r="D235" s="204" t="str">
        <f>KOMMUN_1!D211</f>
        <v xml:space="preserve"> </v>
      </c>
      <c r="E235" s="204" t="str">
        <f>KOMMUN_1!E211</f>
        <v xml:space="preserve"> </v>
      </c>
      <c r="F235" s="208">
        <f>KOMMUN_1!F211</f>
        <v>392.01100000000002</v>
      </c>
      <c r="G235" s="208">
        <f>KOMMUN_1!G211</f>
        <v>153.84700000000001</v>
      </c>
      <c r="H235" s="208">
        <f>KOMMUN_1!H211</f>
        <v>41.414999999999999</v>
      </c>
      <c r="I235" s="208" t="str">
        <f>KOMMUN_1!I211</f>
        <v>..</v>
      </c>
      <c r="J235" s="208">
        <f>KOMMUN_1!J211</f>
        <v>582.49</v>
      </c>
      <c r="K235" s="208">
        <f>KOMMUN_1!K211</f>
        <v>611.87900000000002</v>
      </c>
      <c r="L235" s="208">
        <f>KOMMUN_1!L211</f>
        <v>72.869</v>
      </c>
      <c r="M235" s="208">
        <f>KOMMUN_1!M211</f>
        <v>79.120999999999995</v>
      </c>
      <c r="N235" s="208">
        <f>KOMMUN_1!N211</f>
        <v>236.58099999999999</v>
      </c>
      <c r="O235" s="208">
        <f>KOMMUN_1!O211</f>
        <v>189.87700000000001</v>
      </c>
      <c r="P235" s="208">
        <f>KOMMUN_1!P211</f>
        <v>272.95800000000003</v>
      </c>
      <c r="Q235" s="208">
        <f>KOMMUN_1!Q211</f>
        <v>2660.2040000000002</v>
      </c>
    </row>
    <row r="236" spans="1:17" ht="10.5" customHeight="1" x14ac:dyDescent="0.2">
      <c r="A236" s="204" t="str">
        <f>KOMMUN_1!A212</f>
        <v>1765</v>
      </c>
      <c r="B236" s="204" t="str">
        <f>KOMMUN_1!B212</f>
        <v>Årjäng</v>
      </c>
      <c r="C236" s="204" t="str">
        <f>KOMMUN_1!C212</f>
        <v xml:space="preserve"> </v>
      </c>
      <c r="D236" s="204" t="str">
        <f>KOMMUN_1!D212</f>
        <v xml:space="preserve"> </v>
      </c>
      <c r="E236" s="204" t="str">
        <f>KOMMUN_1!E212</f>
        <v xml:space="preserve"> </v>
      </c>
      <c r="F236" s="208">
        <f>KOMMUN_1!F212</f>
        <v>232.41200000000001</v>
      </c>
      <c r="G236" s="208">
        <f>KOMMUN_1!G212</f>
        <v>169.14599999999999</v>
      </c>
      <c r="H236" s="208" t="str">
        <f>KOMMUN_1!H212</f>
        <v>–</v>
      </c>
      <c r="I236" s="208" t="str">
        <f>KOMMUN_1!I212</f>
        <v>..</v>
      </c>
      <c r="J236" s="208">
        <f>KOMMUN_1!J212</f>
        <v>658.38900000000001</v>
      </c>
      <c r="K236" s="208">
        <f>KOMMUN_1!K212</f>
        <v>773.53399999999999</v>
      </c>
      <c r="L236" s="208" t="str">
        <f>KOMMUN_1!L212</f>
        <v>..</v>
      </c>
      <c r="M236" s="208">
        <f>KOMMUN_1!M212</f>
        <v>324.85700000000003</v>
      </c>
      <c r="N236" s="208">
        <f>KOMMUN_1!N212</f>
        <v>439.92599999999999</v>
      </c>
      <c r="O236" s="208" t="str">
        <f>KOMMUN_1!O212</f>
        <v>..</v>
      </c>
      <c r="P236" s="208">
        <f>KOMMUN_1!P212</f>
        <v>255.60900000000001</v>
      </c>
      <c r="Q236" s="208">
        <f>KOMMUN_1!Q212</f>
        <v>2982.1239999999998</v>
      </c>
    </row>
    <row r="237" spans="1:17" ht="10.5" customHeight="1" x14ac:dyDescent="0.2">
      <c r="A237" s="204" t="str">
        <f>KOMMUN_1!A213</f>
        <v>1766</v>
      </c>
      <c r="B237" s="204" t="str">
        <f>KOMMUN_1!B213</f>
        <v>Sunne</v>
      </c>
      <c r="C237" s="204" t="str">
        <f>KOMMUN_1!C213</f>
        <v xml:space="preserve"> </v>
      </c>
      <c r="D237" s="204" t="str">
        <f>KOMMUN_1!D213</f>
        <v xml:space="preserve"> </v>
      </c>
      <c r="E237" s="204" t="str">
        <f>KOMMUN_1!E213</f>
        <v xml:space="preserve"> </v>
      </c>
      <c r="F237" s="208">
        <f>KOMMUN_1!F213</f>
        <v>274.15199999999999</v>
      </c>
      <c r="G237" s="208">
        <f>KOMMUN_1!G213</f>
        <v>346.04199999999997</v>
      </c>
      <c r="H237" s="208" t="str">
        <f>KOMMUN_1!H213</f>
        <v>..</v>
      </c>
      <c r="I237" s="208" t="str">
        <f>KOMMUN_1!I213</f>
        <v>–</v>
      </c>
      <c r="J237" s="208">
        <f>KOMMUN_1!J213</f>
        <v>1074.5329999999999</v>
      </c>
      <c r="K237" s="208">
        <f>KOMMUN_1!K213</f>
        <v>1232.009</v>
      </c>
      <c r="L237" s="208" t="str">
        <f>KOMMUN_1!L213</f>
        <v>..</v>
      </c>
      <c r="M237" s="208">
        <f>KOMMUN_1!M213</f>
        <v>318.21499999999997</v>
      </c>
      <c r="N237" s="208">
        <f>KOMMUN_1!N213</f>
        <v>346.553</v>
      </c>
      <c r="O237" s="208">
        <f>KOMMUN_1!O213</f>
        <v>327.87700000000001</v>
      </c>
      <c r="P237" s="208">
        <f>KOMMUN_1!P213</f>
        <v>620.15</v>
      </c>
      <c r="Q237" s="208">
        <f>KOMMUN_1!Q213</f>
        <v>4766.55</v>
      </c>
    </row>
    <row r="238" spans="1:17" ht="10.5" customHeight="1" x14ac:dyDescent="0.2">
      <c r="A238" s="204" t="str">
        <f>KOMMUN_1!A214</f>
        <v>1780</v>
      </c>
      <c r="B238" s="204" t="str">
        <f>KOMMUN_1!B214</f>
        <v>Karlstad</v>
      </c>
      <c r="C238" s="204" t="str">
        <f>KOMMUN_1!C214</f>
        <v xml:space="preserve"> </v>
      </c>
      <c r="D238" s="204" t="str">
        <f>KOMMUN_1!D214</f>
        <v xml:space="preserve"> </v>
      </c>
      <c r="E238" s="204" t="str">
        <f>KOMMUN_1!E214</f>
        <v xml:space="preserve"> </v>
      </c>
      <c r="F238" s="208">
        <f>KOMMUN_1!F214</f>
        <v>1590.538</v>
      </c>
      <c r="G238" s="208">
        <f>KOMMUN_1!G214</f>
        <v>2363.6080000000002</v>
      </c>
      <c r="H238" s="208" t="str">
        <f>KOMMUN_1!H214</f>
        <v>..</v>
      </c>
      <c r="I238" s="208" t="str">
        <f>KOMMUN_1!I214</f>
        <v>..</v>
      </c>
      <c r="J238" s="208">
        <f>KOMMUN_1!J214</f>
        <v>2314.9290000000001</v>
      </c>
      <c r="K238" s="208">
        <f>KOMMUN_1!K214</f>
        <v>1395.529</v>
      </c>
      <c r="L238" s="208">
        <f>KOMMUN_1!L214</f>
        <v>807.298</v>
      </c>
      <c r="M238" s="208">
        <f>KOMMUN_1!M214</f>
        <v>587.57399999999996</v>
      </c>
      <c r="N238" s="208">
        <f>KOMMUN_1!N214</f>
        <v>1537.663</v>
      </c>
      <c r="O238" s="208">
        <f>KOMMUN_1!O214</f>
        <v>2862.8069999999998</v>
      </c>
      <c r="P238" s="208">
        <f>KOMMUN_1!P214</f>
        <v>563.58299999999997</v>
      </c>
      <c r="Q238" s="208">
        <f>KOMMUN_1!Q214</f>
        <v>14305.428</v>
      </c>
    </row>
    <row r="239" spans="1:17" ht="10.5" customHeight="1" x14ac:dyDescent="0.2">
      <c r="A239" s="204" t="str">
        <f>KOMMUN_1!A215</f>
        <v>1781</v>
      </c>
      <c r="B239" s="204" t="str">
        <f>KOMMUN_1!B215</f>
        <v>Kristinehamn</v>
      </c>
      <c r="C239" s="204" t="str">
        <f>KOMMUN_1!C215</f>
        <v xml:space="preserve"> </v>
      </c>
      <c r="D239" s="204" t="str">
        <f>KOMMUN_1!D215</f>
        <v xml:space="preserve"> </v>
      </c>
      <c r="E239" s="204" t="str">
        <f>KOMMUN_1!E215</f>
        <v xml:space="preserve"> </v>
      </c>
      <c r="F239" s="208">
        <f>KOMMUN_1!F215</f>
        <v>728.29</v>
      </c>
      <c r="G239" s="208">
        <f>KOMMUN_1!G215</f>
        <v>567.33799999999997</v>
      </c>
      <c r="H239" s="208" t="str">
        <f>KOMMUN_1!H215</f>
        <v>..</v>
      </c>
      <c r="I239" s="208" t="str">
        <f>KOMMUN_1!I215</f>
        <v>..</v>
      </c>
      <c r="J239" s="208">
        <f>KOMMUN_1!J215</f>
        <v>1351.5609999999999</v>
      </c>
      <c r="K239" s="208">
        <f>KOMMUN_1!K215</f>
        <v>608.702</v>
      </c>
      <c r="L239" s="208">
        <f>KOMMUN_1!L215</f>
        <v>64.606999999999999</v>
      </c>
      <c r="M239" s="208">
        <f>KOMMUN_1!M215</f>
        <v>128.649</v>
      </c>
      <c r="N239" s="208">
        <f>KOMMUN_1!N215</f>
        <v>1322.558</v>
      </c>
      <c r="O239" s="208">
        <f>KOMMUN_1!O215</f>
        <v>137.15</v>
      </c>
      <c r="P239" s="208">
        <f>KOMMUN_1!P215</f>
        <v>472.14400000000001</v>
      </c>
      <c r="Q239" s="208">
        <f>KOMMUN_1!Q215</f>
        <v>5539.9650000000001</v>
      </c>
    </row>
    <row r="240" spans="1:17" ht="10.5" customHeight="1" x14ac:dyDescent="0.2">
      <c r="A240" s="204" t="str">
        <f>KOMMUN_1!A216</f>
        <v>1782</v>
      </c>
      <c r="B240" s="204" t="str">
        <f>KOMMUN_1!B216</f>
        <v>Filipstad</v>
      </c>
      <c r="C240" s="204" t="str">
        <f>KOMMUN_1!C216</f>
        <v xml:space="preserve"> </v>
      </c>
      <c r="D240" s="204" t="str">
        <f>KOMMUN_1!D216</f>
        <v xml:space="preserve"> </v>
      </c>
      <c r="E240" s="204" t="str">
        <f>KOMMUN_1!E216</f>
        <v xml:space="preserve"> </v>
      </c>
      <c r="F240" s="208">
        <f>KOMMUN_1!F216</f>
        <v>210.21600000000001</v>
      </c>
      <c r="G240" s="208">
        <f>KOMMUN_1!G216</f>
        <v>215.422</v>
      </c>
      <c r="H240" s="208">
        <f>KOMMUN_1!H216</f>
        <v>119.01600000000001</v>
      </c>
      <c r="I240" s="208" t="str">
        <f>KOMMUN_1!I216</f>
        <v>..</v>
      </c>
      <c r="J240" s="208">
        <f>KOMMUN_1!J216</f>
        <v>828.32</v>
      </c>
      <c r="K240" s="208">
        <f>KOMMUN_1!K216</f>
        <v>518.86199999999997</v>
      </c>
      <c r="L240" s="208">
        <f>KOMMUN_1!L216</f>
        <v>156.77600000000001</v>
      </c>
      <c r="M240" s="208">
        <f>KOMMUN_1!M216</f>
        <v>163.46899999999999</v>
      </c>
      <c r="N240" s="208">
        <f>KOMMUN_1!N216</f>
        <v>475.733</v>
      </c>
      <c r="O240" s="208" t="str">
        <f>KOMMUN_1!O216</f>
        <v>..</v>
      </c>
      <c r="P240" s="208">
        <f>KOMMUN_1!P216</f>
        <v>335.214</v>
      </c>
      <c r="Q240" s="208">
        <f>KOMMUN_1!Q216</f>
        <v>3037.63</v>
      </c>
    </row>
    <row r="241" spans="1:17" ht="10.5" customHeight="1" x14ac:dyDescent="0.2">
      <c r="A241" s="204" t="str">
        <f>KOMMUN_1!A217</f>
        <v>1783</v>
      </c>
      <c r="B241" s="204" t="str">
        <f>KOMMUN_1!B217</f>
        <v>Hagfors</v>
      </c>
      <c r="C241" s="204" t="str">
        <f>KOMMUN_1!C217</f>
        <v xml:space="preserve"> </v>
      </c>
      <c r="D241" s="204" t="str">
        <f>KOMMUN_1!D217</f>
        <v xml:space="preserve"> </v>
      </c>
      <c r="E241" s="204" t="str">
        <f>KOMMUN_1!E217</f>
        <v xml:space="preserve"> </v>
      </c>
      <c r="F241" s="208">
        <f>KOMMUN_1!F217</f>
        <v>282.14800000000002</v>
      </c>
      <c r="G241" s="208">
        <f>KOMMUN_1!G217</f>
        <v>166.49</v>
      </c>
      <c r="H241" s="208" t="str">
        <f>KOMMUN_1!H217</f>
        <v>..</v>
      </c>
      <c r="I241" s="208" t="str">
        <f>KOMMUN_1!I217</f>
        <v>–</v>
      </c>
      <c r="J241" s="208">
        <f>KOMMUN_1!J217</f>
        <v>798.02700000000004</v>
      </c>
      <c r="K241" s="208">
        <f>KOMMUN_1!K217</f>
        <v>812.85799999999995</v>
      </c>
      <c r="L241" s="208">
        <f>KOMMUN_1!L217</f>
        <v>59.787999999999997</v>
      </c>
      <c r="M241" s="208">
        <f>KOMMUN_1!M217</f>
        <v>205.155</v>
      </c>
      <c r="N241" s="208">
        <f>KOMMUN_1!N217</f>
        <v>702.41</v>
      </c>
      <c r="O241" s="208">
        <f>KOMMUN_1!O217</f>
        <v>180.70400000000001</v>
      </c>
      <c r="P241" s="208">
        <f>KOMMUN_1!P217</f>
        <v>499.11399999999998</v>
      </c>
      <c r="Q241" s="208">
        <f>KOMMUN_1!Q217</f>
        <v>3828.3980000000001</v>
      </c>
    </row>
    <row r="242" spans="1:17" ht="10.5" customHeight="1" x14ac:dyDescent="0.2">
      <c r="A242" s="204" t="str">
        <f>KOMMUN_1!A218</f>
        <v>1784</v>
      </c>
      <c r="B242" s="204" t="str">
        <f>KOMMUN_1!B218</f>
        <v>Arvika</v>
      </c>
      <c r="C242" s="204" t="str">
        <f>KOMMUN_1!C218</f>
        <v xml:space="preserve"> </v>
      </c>
      <c r="D242" s="204" t="str">
        <f>KOMMUN_1!D218</f>
        <v xml:space="preserve"> </v>
      </c>
      <c r="E242" s="204" t="str">
        <f>KOMMUN_1!E218</f>
        <v xml:space="preserve"> </v>
      </c>
      <c r="F242" s="208">
        <f>KOMMUN_1!F218</f>
        <v>412.62900000000002</v>
      </c>
      <c r="G242" s="208">
        <f>KOMMUN_1!G218</f>
        <v>660.46699999999998</v>
      </c>
      <c r="H242" s="208" t="str">
        <f>KOMMUN_1!H218</f>
        <v>..</v>
      </c>
      <c r="I242" s="208" t="str">
        <f>KOMMUN_1!I218</f>
        <v>..</v>
      </c>
      <c r="J242" s="208">
        <f>KOMMUN_1!J218</f>
        <v>2279.1579999999999</v>
      </c>
      <c r="K242" s="208">
        <f>KOMMUN_1!K218</f>
        <v>1262.2139999999999</v>
      </c>
      <c r="L242" s="208">
        <f>KOMMUN_1!L218</f>
        <v>363.00599999999997</v>
      </c>
      <c r="M242" s="208">
        <f>KOMMUN_1!M218</f>
        <v>374.03199999999998</v>
      </c>
      <c r="N242" s="208">
        <f>KOMMUN_1!N218</f>
        <v>1062.884</v>
      </c>
      <c r="O242" s="208">
        <f>KOMMUN_1!O218</f>
        <v>252.214</v>
      </c>
      <c r="P242" s="208">
        <f>KOMMUN_1!P218</f>
        <v>483.36399999999998</v>
      </c>
      <c r="Q242" s="208">
        <f>KOMMUN_1!Q218</f>
        <v>7342.7389999999996</v>
      </c>
    </row>
    <row r="243" spans="1:17" ht="10.5" customHeight="1" x14ac:dyDescent="0.2">
      <c r="A243" s="204" t="str">
        <f>KOMMUN_1!A219</f>
        <v>1785</v>
      </c>
      <c r="B243" s="204" t="str">
        <f>KOMMUN_1!B219</f>
        <v>Säffle</v>
      </c>
      <c r="C243" s="204" t="str">
        <f>KOMMUN_1!C219</f>
        <v xml:space="preserve"> </v>
      </c>
      <c r="D243" s="204" t="str">
        <f>KOMMUN_1!D219</f>
        <v xml:space="preserve"> </v>
      </c>
      <c r="E243" s="204" t="str">
        <f>KOMMUN_1!E219</f>
        <v xml:space="preserve"> </v>
      </c>
      <c r="F243" s="208">
        <f>KOMMUN_1!F219</f>
        <v>365.00599999999997</v>
      </c>
      <c r="G243" s="208">
        <f>KOMMUN_1!G219</f>
        <v>506.66899999999998</v>
      </c>
      <c r="H243" s="208" t="str">
        <f>KOMMUN_1!H219</f>
        <v>..</v>
      </c>
      <c r="I243" s="208">
        <f>KOMMUN_1!I219</f>
        <v>318.80799999999999</v>
      </c>
      <c r="J243" s="208">
        <f>KOMMUN_1!J219</f>
        <v>1253.6420000000001</v>
      </c>
      <c r="K243" s="208">
        <f>KOMMUN_1!K219</f>
        <v>1001.4349999999999</v>
      </c>
      <c r="L243" s="208">
        <f>KOMMUN_1!L219</f>
        <v>181.11</v>
      </c>
      <c r="M243" s="208">
        <f>KOMMUN_1!M219</f>
        <v>258.10000000000002</v>
      </c>
      <c r="N243" s="208">
        <f>KOMMUN_1!N219</f>
        <v>972.15</v>
      </c>
      <c r="O243" s="208" t="str">
        <f>KOMMUN_1!O219</f>
        <v>–</v>
      </c>
      <c r="P243" s="208">
        <f>KOMMUN_1!P219</f>
        <v>326.46199999999999</v>
      </c>
      <c r="Q243" s="208">
        <f>KOMMUN_1!Q219</f>
        <v>5193.1750000000002</v>
      </c>
    </row>
    <row r="244" spans="1:17" s="173" customFormat="1" ht="18" customHeight="1" x14ac:dyDescent="0.2">
      <c r="A244" s="207" t="str">
        <f>KOMMUN_1!A220</f>
        <v>18</v>
      </c>
      <c r="B244" s="207" t="str">
        <f>KOMMUN_1!B220</f>
        <v>Örebro län</v>
      </c>
      <c r="C244" s="207" t="str">
        <f>KOMMUN_1!C220</f>
        <v xml:space="preserve"> </v>
      </c>
      <c r="D244" s="207" t="str">
        <f>KOMMUN_1!D220</f>
        <v xml:space="preserve"> </v>
      </c>
      <c r="E244" s="207" t="str">
        <f>KOMMUN_1!E220</f>
        <v xml:space="preserve"> </v>
      </c>
      <c r="F244" s="209">
        <f>KOMMUN_1!F220</f>
        <v>6856.8680000000004</v>
      </c>
      <c r="G244" s="209">
        <f>KOMMUN_1!G220</f>
        <v>5610.0159999999996</v>
      </c>
      <c r="H244" s="209">
        <f>KOMMUN_1!H220</f>
        <v>333.39600000000002</v>
      </c>
      <c r="I244" s="209">
        <f>KOMMUN_1!I220</f>
        <v>594.18700000000001</v>
      </c>
      <c r="J244" s="209">
        <f>KOMMUN_1!J220</f>
        <v>14053.474</v>
      </c>
      <c r="K244" s="209">
        <f>KOMMUN_1!K220</f>
        <v>8871.3590000000004</v>
      </c>
      <c r="L244" s="209">
        <f>KOMMUN_1!L220</f>
        <v>3953.3850000000002</v>
      </c>
      <c r="M244" s="209">
        <f>KOMMUN_1!M220</f>
        <v>2980.723</v>
      </c>
      <c r="N244" s="209">
        <f>KOMMUN_1!N220</f>
        <v>8408.3690000000006</v>
      </c>
      <c r="O244" s="209">
        <f>KOMMUN_1!O220</f>
        <v>5469.0640000000003</v>
      </c>
      <c r="P244" s="209">
        <f>KOMMUN_1!P220</f>
        <v>4688.4679999999998</v>
      </c>
      <c r="Q244" s="209">
        <f>KOMMUN_1!Q220</f>
        <v>61819.31</v>
      </c>
    </row>
    <row r="245" spans="1:17" ht="10.5" customHeight="1" x14ac:dyDescent="0.2">
      <c r="A245" s="204" t="str">
        <f>KOMMUN_1!A221</f>
        <v>1814</v>
      </c>
      <c r="B245" s="204" t="str">
        <f>KOMMUN_1!B221</f>
        <v>Lekeberg</v>
      </c>
      <c r="C245" s="204" t="str">
        <f>KOMMUN_1!C221</f>
        <v xml:space="preserve"> </v>
      </c>
      <c r="D245" s="204" t="str">
        <f>KOMMUN_1!D221</f>
        <v xml:space="preserve"> </v>
      </c>
      <c r="E245" s="204" t="str">
        <f>KOMMUN_1!E221</f>
        <v xml:space="preserve"> </v>
      </c>
      <c r="F245" s="208">
        <f>KOMMUN_1!F221</f>
        <v>231.09200000000001</v>
      </c>
      <c r="G245" s="208">
        <f>KOMMUN_1!G221</f>
        <v>112.90900000000001</v>
      </c>
      <c r="H245" s="208" t="str">
        <f>KOMMUN_1!H221</f>
        <v>..</v>
      </c>
      <c r="I245" s="208" t="str">
        <f>KOMMUN_1!I221</f>
        <v>–</v>
      </c>
      <c r="J245" s="208">
        <f>KOMMUN_1!J221</f>
        <v>582.98299999999995</v>
      </c>
      <c r="K245" s="208">
        <f>KOMMUN_1!K221</f>
        <v>570.471</v>
      </c>
      <c r="L245" s="208">
        <f>KOMMUN_1!L221</f>
        <v>63.296999999999997</v>
      </c>
      <c r="M245" s="208">
        <f>KOMMUN_1!M221</f>
        <v>130.208</v>
      </c>
      <c r="N245" s="208">
        <f>KOMMUN_1!N221</f>
        <v>349.23</v>
      </c>
      <c r="O245" s="208">
        <f>KOMMUN_1!O221</f>
        <v>54.113999999999997</v>
      </c>
      <c r="P245" s="208">
        <f>KOMMUN_1!P221</f>
        <v>198.941</v>
      </c>
      <c r="Q245" s="208">
        <f>KOMMUN_1!Q221</f>
        <v>2298.7640000000001</v>
      </c>
    </row>
    <row r="246" spans="1:17" ht="10.5" customHeight="1" x14ac:dyDescent="0.2">
      <c r="A246" s="204" t="str">
        <f>KOMMUN_1!A222</f>
        <v>1860</v>
      </c>
      <c r="B246" s="204" t="str">
        <f>KOMMUN_1!B222</f>
        <v>Laxå</v>
      </c>
      <c r="C246" s="204" t="str">
        <f>KOMMUN_1!C222</f>
        <v xml:space="preserve"> </v>
      </c>
      <c r="D246" s="204" t="str">
        <f>KOMMUN_1!D222</f>
        <v xml:space="preserve"> </v>
      </c>
      <c r="E246" s="204" t="str">
        <f>KOMMUN_1!E222</f>
        <v xml:space="preserve"> </v>
      </c>
      <c r="F246" s="208">
        <f>KOMMUN_1!F222</f>
        <v>185.53800000000001</v>
      </c>
      <c r="G246" s="208">
        <f>KOMMUN_1!G222</f>
        <v>86.450999999999993</v>
      </c>
      <c r="H246" s="208" t="str">
        <f>KOMMUN_1!H222</f>
        <v>..</v>
      </c>
      <c r="I246" s="208" t="str">
        <f>KOMMUN_1!I222</f>
        <v>–</v>
      </c>
      <c r="J246" s="208">
        <f>KOMMUN_1!J222</f>
        <v>429.64699999999999</v>
      </c>
      <c r="K246" s="208">
        <f>KOMMUN_1!K222</f>
        <v>257.62</v>
      </c>
      <c r="L246" s="208" t="str">
        <f>KOMMUN_1!L222</f>
        <v>..</v>
      </c>
      <c r="M246" s="208">
        <f>KOMMUN_1!M222</f>
        <v>80.866</v>
      </c>
      <c r="N246" s="208">
        <f>KOMMUN_1!N222</f>
        <v>353.61399999999998</v>
      </c>
      <c r="O246" s="208">
        <f>KOMMUN_1!O222</f>
        <v>100.256</v>
      </c>
      <c r="P246" s="208">
        <f>KOMMUN_1!P222</f>
        <v>155.15799999999999</v>
      </c>
      <c r="Q246" s="208">
        <f>KOMMUN_1!Q222</f>
        <v>1710.9670000000001</v>
      </c>
    </row>
    <row r="247" spans="1:17" ht="10.5" customHeight="1" x14ac:dyDescent="0.2">
      <c r="A247" s="204" t="str">
        <f>KOMMUN_1!A223</f>
        <v>1861</v>
      </c>
      <c r="B247" s="204" t="str">
        <f>KOMMUN_1!B223</f>
        <v>Hallsberg</v>
      </c>
      <c r="C247" s="204" t="str">
        <f>KOMMUN_1!C223</f>
        <v xml:space="preserve"> </v>
      </c>
      <c r="D247" s="204" t="str">
        <f>KOMMUN_1!D223</f>
        <v xml:space="preserve"> </v>
      </c>
      <c r="E247" s="204" t="str">
        <f>KOMMUN_1!E223</f>
        <v xml:space="preserve"> </v>
      </c>
      <c r="F247" s="208">
        <f>KOMMUN_1!F223</f>
        <v>562.16300000000001</v>
      </c>
      <c r="G247" s="208">
        <f>KOMMUN_1!G223</f>
        <v>329.47899999999998</v>
      </c>
      <c r="H247" s="208" t="str">
        <f>KOMMUN_1!H223</f>
        <v>..</v>
      </c>
      <c r="I247" s="208" t="str">
        <f>KOMMUN_1!I223</f>
        <v>..</v>
      </c>
      <c r="J247" s="208">
        <f>KOMMUN_1!J223</f>
        <v>800.827</v>
      </c>
      <c r="K247" s="208">
        <f>KOMMUN_1!K223</f>
        <v>1158.241</v>
      </c>
      <c r="L247" s="208">
        <f>KOMMUN_1!L223</f>
        <v>311.96699999999998</v>
      </c>
      <c r="M247" s="208">
        <f>KOMMUN_1!M223</f>
        <v>222.16</v>
      </c>
      <c r="N247" s="208">
        <f>KOMMUN_1!N223</f>
        <v>741.34900000000005</v>
      </c>
      <c r="O247" s="208">
        <f>KOMMUN_1!O223</f>
        <v>293.37599999999998</v>
      </c>
      <c r="P247" s="208">
        <f>KOMMUN_1!P223</f>
        <v>256.99700000000001</v>
      </c>
      <c r="Q247" s="208">
        <f>KOMMUN_1!Q223</f>
        <v>4814.9530000000004</v>
      </c>
    </row>
    <row r="248" spans="1:17" ht="10.5" customHeight="1" x14ac:dyDescent="0.2">
      <c r="A248" s="204" t="str">
        <f>KOMMUN_1!A224</f>
        <v>1862</v>
      </c>
      <c r="B248" s="204" t="str">
        <f>KOMMUN_1!B224</f>
        <v>Degerfors</v>
      </c>
      <c r="C248" s="204" t="str">
        <f>KOMMUN_1!C224</f>
        <v xml:space="preserve"> </v>
      </c>
      <c r="D248" s="204" t="str">
        <f>KOMMUN_1!D224</f>
        <v xml:space="preserve"> </v>
      </c>
      <c r="E248" s="204" t="str">
        <f>KOMMUN_1!E224</f>
        <v xml:space="preserve"> </v>
      </c>
      <c r="F248" s="208">
        <f>KOMMUN_1!F224</f>
        <v>405.59300000000002</v>
      </c>
      <c r="G248" s="208">
        <f>KOMMUN_1!G224</f>
        <v>374.69600000000003</v>
      </c>
      <c r="H248" s="208" t="str">
        <f>KOMMUN_1!H224</f>
        <v>..</v>
      </c>
      <c r="I248" s="208" t="str">
        <f>KOMMUN_1!I224</f>
        <v>..</v>
      </c>
      <c r="J248" s="208">
        <f>KOMMUN_1!J224</f>
        <v>742.71600000000001</v>
      </c>
      <c r="K248" s="208">
        <f>KOMMUN_1!K224</f>
        <v>557.95899999999995</v>
      </c>
      <c r="L248" s="208">
        <f>KOMMUN_1!L224</f>
        <v>163.09399999999999</v>
      </c>
      <c r="M248" s="208">
        <f>KOMMUN_1!M224</f>
        <v>145.744</v>
      </c>
      <c r="N248" s="208">
        <f>KOMMUN_1!N224</f>
        <v>174.69399999999999</v>
      </c>
      <c r="O248" s="208">
        <f>KOMMUN_1!O224</f>
        <v>212.233</v>
      </c>
      <c r="P248" s="208">
        <f>KOMMUN_1!P224</f>
        <v>277.70999999999998</v>
      </c>
      <c r="Q248" s="208">
        <f>KOMMUN_1!Q224</f>
        <v>3116.31</v>
      </c>
    </row>
    <row r="249" spans="1:17" ht="10.5" customHeight="1" x14ac:dyDescent="0.2">
      <c r="A249" s="204" t="str">
        <f>KOMMUN_1!A225</f>
        <v>1863</v>
      </c>
      <c r="B249" s="204" t="str">
        <f>KOMMUN_1!B225</f>
        <v>Hällefors</v>
      </c>
      <c r="C249" s="204" t="str">
        <f>KOMMUN_1!C225</f>
        <v xml:space="preserve"> </v>
      </c>
      <c r="D249" s="204" t="str">
        <f>KOMMUN_1!D225</f>
        <v xml:space="preserve"> </v>
      </c>
      <c r="E249" s="204" t="str">
        <f>KOMMUN_1!E225</f>
        <v xml:space="preserve"> </v>
      </c>
      <c r="F249" s="208">
        <f>KOMMUN_1!F225</f>
        <v>243.429</v>
      </c>
      <c r="G249" s="208">
        <f>KOMMUN_1!G225</f>
        <v>148.61199999999999</v>
      </c>
      <c r="H249" s="208" t="str">
        <f>KOMMUN_1!H225</f>
        <v>..</v>
      </c>
      <c r="I249" s="208" t="str">
        <f>KOMMUN_1!I225</f>
        <v>..</v>
      </c>
      <c r="J249" s="208">
        <f>KOMMUN_1!J225</f>
        <v>447.75700000000001</v>
      </c>
      <c r="K249" s="208">
        <f>KOMMUN_1!K225</f>
        <v>467.93</v>
      </c>
      <c r="L249" s="208" t="str">
        <f>KOMMUN_1!L225</f>
        <v>..</v>
      </c>
      <c r="M249" s="208">
        <f>KOMMUN_1!M225</f>
        <v>208.12899999999999</v>
      </c>
      <c r="N249" s="208">
        <f>KOMMUN_1!N225</f>
        <v>312.05599999999998</v>
      </c>
      <c r="O249" s="208">
        <f>KOMMUN_1!O225</f>
        <v>249.28200000000001</v>
      </c>
      <c r="P249" s="208">
        <f>KOMMUN_1!P225</f>
        <v>181.696</v>
      </c>
      <c r="Q249" s="208">
        <f>KOMMUN_1!Q225</f>
        <v>2309.701</v>
      </c>
    </row>
    <row r="250" spans="1:17" ht="10.5" customHeight="1" x14ac:dyDescent="0.2">
      <c r="A250" s="204" t="str">
        <f>KOMMUN_1!A226</f>
        <v>1864</v>
      </c>
      <c r="B250" s="204" t="str">
        <f>KOMMUN_1!B226</f>
        <v>Ljusnarsberg</v>
      </c>
      <c r="C250" s="204" t="str">
        <f>KOMMUN_1!C226</f>
        <v xml:space="preserve"> </v>
      </c>
      <c r="D250" s="204" t="str">
        <f>KOMMUN_1!D226</f>
        <v xml:space="preserve"> </v>
      </c>
      <c r="E250" s="204" t="str">
        <f>KOMMUN_1!E226</f>
        <v xml:space="preserve"> </v>
      </c>
      <c r="F250" s="208">
        <f>KOMMUN_1!F226</f>
        <v>191.12799999999999</v>
      </c>
      <c r="G250" s="208" t="str">
        <f>KOMMUN_1!G226</f>
        <v>..</v>
      </c>
      <c r="H250" s="208" t="str">
        <f>KOMMUN_1!H226</f>
        <v>..</v>
      </c>
      <c r="I250" s="208" t="str">
        <f>KOMMUN_1!I226</f>
        <v>..</v>
      </c>
      <c r="J250" s="208">
        <f>KOMMUN_1!J226</f>
        <v>479.637</v>
      </c>
      <c r="K250" s="208">
        <f>KOMMUN_1!K226</f>
        <v>359.52699999999999</v>
      </c>
      <c r="L250" s="208">
        <f>KOMMUN_1!L226</f>
        <v>39.353000000000002</v>
      </c>
      <c r="M250" s="208">
        <f>KOMMUN_1!M226</f>
        <v>57.72</v>
      </c>
      <c r="N250" s="208">
        <f>KOMMUN_1!N226</f>
        <v>270.608</v>
      </c>
      <c r="O250" s="208" t="str">
        <f>KOMMUN_1!O226</f>
        <v>–</v>
      </c>
      <c r="P250" s="208">
        <f>KOMMUN_1!P226</f>
        <v>111.006</v>
      </c>
      <c r="Q250" s="208">
        <f>KOMMUN_1!Q226</f>
        <v>1546.92</v>
      </c>
    </row>
    <row r="251" spans="1:17" ht="10.5" customHeight="1" x14ac:dyDescent="0.2">
      <c r="A251" s="204" t="str">
        <f>KOMMUN_1!A227</f>
        <v>1880</v>
      </c>
      <c r="B251" s="204" t="str">
        <f>KOMMUN_1!B227</f>
        <v>Örebro</v>
      </c>
      <c r="C251" s="204" t="str">
        <f>KOMMUN_1!C227</f>
        <v xml:space="preserve"> </v>
      </c>
      <c r="D251" s="204" t="str">
        <f>KOMMUN_1!D227</f>
        <v xml:space="preserve"> </v>
      </c>
      <c r="E251" s="204" t="str">
        <f>KOMMUN_1!E227</f>
        <v xml:space="preserve"> </v>
      </c>
      <c r="F251" s="208">
        <f>KOMMUN_1!F227</f>
        <v>973.67</v>
      </c>
      <c r="G251" s="208">
        <f>KOMMUN_1!G227</f>
        <v>2005.9749999999999</v>
      </c>
      <c r="H251" s="208" t="str">
        <f>KOMMUN_1!H227</f>
        <v>..</v>
      </c>
      <c r="I251" s="208" t="str">
        <f>KOMMUN_1!I227</f>
        <v>..</v>
      </c>
      <c r="J251" s="208">
        <f>KOMMUN_1!J227</f>
        <v>4766.4679999999998</v>
      </c>
      <c r="K251" s="208">
        <f>KOMMUN_1!K227</f>
        <v>2288.9</v>
      </c>
      <c r="L251" s="208">
        <f>KOMMUN_1!L227</f>
        <v>2281.3139999999999</v>
      </c>
      <c r="M251" s="208">
        <f>KOMMUN_1!M227</f>
        <v>881.58699999999999</v>
      </c>
      <c r="N251" s="208">
        <f>KOMMUN_1!N227</f>
        <v>2524.098</v>
      </c>
      <c r="O251" s="208">
        <f>KOMMUN_1!O227</f>
        <v>2796.319</v>
      </c>
      <c r="P251" s="208">
        <f>KOMMUN_1!P227</f>
        <v>1186.2329999999999</v>
      </c>
      <c r="Q251" s="208">
        <f>KOMMUN_1!Q227</f>
        <v>20024.899000000001</v>
      </c>
    </row>
    <row r="252" spans="1:17" ht="10.5" customHeight="1" x14ac:dyDescent="0.2">
      <c r="A252" s="204" t="str">
        <f>KOMMUN_1!A228</f>
        <v>1881</v>
      </c>
      <c r="B252" s="204" t="str">
        <f>KOMMUN_1!B228</f>
        <v>Kumla</v>
      </c>
      <c r="C252" s="204" t="str">
        <f>KOMMUN_1!C228</f>
        <v xml:space="preserve"> </v>
      </c>
      <c r="D252" s="204" t="str">
        <f>KOMMUN_1!D228</f>
        <v xml:space="preserve"> </v>
      </c>
      <c r="E252" s="204" t="str">
        <f>KOMMUN_1!E228</f>
        <v xml:space="preserve"> </v>
      </c>
      <c r="F252" s="208">
        <f>KOMMUN_1!F228</f>
        <v>791.90099999999995</v>
      </c>
      <c r="G252" s="208">
        <f>KOMMUN_1!G228</f>
        <v>573.83500000000004</v>
      </c>
      <c r="H252" s="208" t="str">
        <f>KOMMUN_1!H228</f>
        <v>..</v>
      </c>
      <c r="I252" s="208" t="str">
        <f>KOMMUN_1!I228</f>
        <v>..</v>
      </c>
      <c r="J252" s="208">
        <f>KOMMUN_1!J228</f>
        <v>1251.3789999999999</v>
      </c>
      <c r="K252" s="208">
        <f>KOMMUN_1!K228</f>
        <v>364.55500000000001</v>
      </c>
      <c r="L252" s="208">
        <f>KOMMUN_1!L228</f>
        <v>306.51900000000001</v>
      </c>
      <c r="M252" s="208">
        <f>KOMMUN_1!M228</f>
        <v>290.95600000000002</v>
      </c>
      <c r="N252" s="208">
        <f>KOMMUN_1!N228</f>
        <v>556.24400000000003</v>
      </c>
      <c r="O252" s="208" t="str">
        <f>KOMMUN_1!O228</f>
        <v>..</v>
      </c>
      <c r="P252" s="208">
        <f>KOMMUN_1!P228</f>
        <v>471.733</v>
      </c>
      <c r="Q252" s="208">
        <f>KOMMUN_1!Q228</f>
        <v>4843.5590000000002</v>
      </c>
    </row>
    <row r="253" spans="1:17" ht="10.5" customHeight="1" x14ac:dyDescent="0.2">
      <c r="A253" s="204" t="str">
        <f>KOMMUN_1!A229</f>
        <v>1882</v>
      </c>
      <c r="B253" s="204" t="str">
        <f>KOMMUN_1!B229</f>
        <v>Askersund</v>
      </c>
      <c r="C253" s="204" t="str">
        <f>KOMMUN_1!C229</f>
        <v xml:space="preserve"> </v>
      </c>
      <c r="D253" s="204" t="str">
        <f>KOMMUN_1!D229</f>
        <v xml:space="preserve"> </v>
      </c>
      <c r="E253" s="204" t="str">
        <f>KOMMUN_1!E229</f>
        <v xml:space="preserve"> </v>
      </c>
      <c r="F253" s="208">
        <f>KOMMUN_1!F229</f>
        <v>425.57499999999999</v>
      </c>
      <c r="G253" s="208">
        <f>KOMMUN_1!G229</f>
        <v>201.637</v>
      </c>
      <c r="H253" s="208" t="str">
        <f>KOMMUN_1!H229</f>
        <v>–</v>
      </c>
      <c r="I253" s="208" t="str">
        <f>KOMMUN_1!I229</f>
        <v>–</v>
      </c>
      <c r="J253" s="208">
        <f>KOMMUN_1!J229</f>
        <v>1160.345</v>
      </c>
      <c r="K253" s="208">
        <f>KOMMUN_1!K229</f>
        <v>640.43700000000001</v>
      </c>
      <c r="L253" s="208">
        <f>KOMMUN_1!L229</f>
        <v>110.276</v>
      </c>
      <c r="M253" s="208">
        <f>KOMMUN_1!M229</f>
        <v>187.12899999999999</v>
      </c>
      <c r="N253" s="208">
        <f>KOMMUN_1!N229</f>
        <v>599.39200000000005</v>
      </c>
      <c r="O253" s="208" t="str">
        <f>KOMMUN_1!O229</f>
        <v>–</v>
      </c>
      <c r="P253" s="208">
        <f>KOMMUN_1!P229</f>
        <v>287.14999999999998</v>
      </c>
      <c r="Q253" s="208">
        <f>KOMMUN_1!Q229</f>
        <v>3611.9380000000001</v>
      </c>
    </row>
    <row r="254" spans="1:17" ht="10.5" customHeight="1" x14ac:dyDescent="0.2">
      <c r="A254" s="204" t="str">
        <f>KOMMUN_1!A230</f>
        <v>1883</v>
      </c>
      <c r="B254" s="204" t="str">
        <f>KOMMUN_1!B230</f>
        <v>Karlskoga</v>
      </c>
      <c r="C254" s="204" t="str">
        <f>KOMMUN_1!C230</f>
        <v xml:space="preserve"> </v>
      </c>
      <c r="D254" s="204" t="str">
        <f>KOMMUN_1!D230</f>
        <v xml:space="preserve"> </v>
      </c>
      <c r="E254" s="204" t="str">
        <f>KOMMUN_1!E230</f>
        <v xml:space="preserve"> </v>
      </c>
      <c r="F254" s="208">
        <f>KOMMUN_1!F230</f>
        <v>1431.5820000000001</v>
      </c>
      <c r="G254" s="208">
        <f>KOMMUN_1!G230</f>
        <v>930.59299999999996</v>
      </c>
      <c r="H254" s="208" t="str">
        <f>KOMMUN_1!H230</f>
        <v>..</v>
      </c>
      <c r="I254" s="208" t="str">
        <f>KOMMUN_1!I230</f>
        <v>–</v>
      </c>
      <c r="J254" s="208">
        <f>KOMMUN_1!J230</f>
        <v>1136.1949999999999</v>
      </c>
      <c r="K254" s="208">
        <f>KOMMUN_1!K230</f>
        <v>444.12200000000001</v>
      </c>
      <c r="L254" s="208">
        <f>KOMMUN_1!L230</f>
        <v>281.48700000000002</v>
      </c>
      <c r="M254" s="208">
        <f>KOMMUN_1!M230</f>
        <v>260.83699999999999</v>
      </c>
      <c r="N254" s="208">
        <f>KOMMUN_1!N230</f>
        <v>1082.21</v>
      </c>
      <c r="O254" s="208">
        <f>KOMMUN_1!O230</f>
        <v>932.47500000000002</v>
      </c>
      <c r="P254" s="208">
        <f>KOMMUN_1!P230</f>
        <v>752.99300000000005</v>
      </c>
      <c r="Q254" s="208">
        <f>KOMMUN_1!Q230</f>
        <v>7267.6130000000003</v>
      </c>
    </row>
    <row r="255" spans="1:17" ht="10.5" customHeight="1" x14ac:dyDescent="0.2">
      <c r="A255" s="204" t="str">
        <f>KOMMUN_1!A231</f>
        <v>1884</v>
      </c>
      <c r="B255" s="204" t="str">
        <f>KOMMUN_1!B231</f>
        <v>Nora</v>
      </c>
      <c r="C255" s="204" t="str">
        <f>KOMMUN_1!C231</f>
        <v xml:space="preserve"> </v>
      </c>
      <c r="D255" s="204" t="str">
        <f>KOMMUN_1!D231</f>
        <v xml:space="preserve"> </v>
      </c>
      <c r="E255" s="204" t="str">
        <f>KOMMUN_1!E231</f>
        <v xml:space="preserve"> </v>
      </c>
      <c r="F255" s="208">
        <f>KOMMUN_1!F231</f>
        <v>548.08500000000004</v>
      </c>
      <c r="G255" s="208">
        <f>KOMMUN_1!G231</f>
        <v>249.608</v>
      </c>
      <c r="H255" s="208" t="str">
        <f>KOMMUN_1!H231</f>
        <v>..</v>
      </c>
      <c r="I255" s="208" t="str">
        <f>KOMMUN_1!I231</f>
        <v>..</v>
      </c>
      <c r="J255" s="208">
        <f>KOMMUN_1!J231</f>
        <v>570.99199999999996</v>
      </c>
      <c r="K255" s="208">
        <f>KOMMUN_1!K231</f>
        <v>443.93299999999999</v>
      </c>
      <c r="L255" s="208">
        <f>KOMMUN_1!L231</f>
        <v>67.861000000000004</v>
      </c>
      <c r="M255" s="208">
        <f>KOMMUN_1!M231</f>
        <v>247.85499999999999</v>
      </c>
      <c r="N255" s="208">
        <f>KOMMUN_1!N231</f>
        <v>514.41300000000001</v>
      </c>
      <c r="O255" s="208" t="str">
        <f>KOMMUN_1!O231</f>
        <v>..</v>
      </c>
      <c r="P255" s="208">
        <f>KOMMUN_1!P231</f>
        <v>210.9</v>
      </c>
      <c r="Q255" s="208">
        <f>KOMMUN_1!Q231</f>
        <v>3020.5390000000002</v>
      </c>
    </row>
    <row r="256" spans="1:17" ht="10.5" customHeight="1" x14ac:dyDescent="0.2">
      <c r="A256" s="204" t="str">
        <f>KOMMUN_1!A232</f>
        <v>1885</v>
      </c>
      <c r="B256" s="204" t="str">
        <f>KOMMUN_1!B232</f>
        <v>Lindesberg</v>
      </c>
      <c r="C256" s="204" t="str">
        <f>KOMMUN_1!C232</f>
        <v xml:space="preserve"> </v>
      </c>
      <c r="D256" s="204" t="str">
        <f>KOMMUN_1!D232</f>
        <v xml:space="preserve"> </v>
      </c>
      <c r="E256" s="204" t="str">
        <f>KOMMUN_1!E232</f>
        <v xml:space="preserve"> </v>
      </c>
      <c r="F256" s="208">
        <f>KOMMUN_1!F232</f>
        <v>867.11199999999997</v>
      </c>
      <c r="G256" s="208">
        <f>KOMMUN_1!G232</f>
        <v>579.08799999999997</v>
      </c>
      <c r="H256" s="208" t="str">
        <f>KOMMUN_1!H232</f>
        <v>–</v>
      </c>
      <c r="I256" s="208" t="str">
        <f>KOMMUN_1!I232</f>
        <v>..</v>
      </c>
      <c r="J256" s="208">
        <f>KOMMUN_1!J232</f>
        <v>1684.529</v>
      </c>
      <c r="K256" s="208">
        <f>KOMMUN_1!K232</f>
        <v>1317.665</v>
      </c>
      <c r="L256" s="208">
        <f>KOMMUN_1!L232</f>
        <v>284.72399999999999</v>
      </c>
      <c r="M256" s="208">
        <f>KOMMUN_1!M232</f>
        <v>267.53199999999998</v>
      </c>
      <c r="N256" s="208">
        <f>KOMMUN_1!N232</f>
        <v>930.46100000000001</v>
      </c>
      <c r="O256" s="208">
        <f>KOMMUN_1!O232</f>
        <v>641.846</v>
      </c>
      <c r="P256" s="208">
        <f>KOMMUN_1!P232</f>
        <v>597.95100000000002</v>
      </c>
      <c r="Q256" s="208">
        <f>KOMMUN_1!Q232</f>
        <v>7253.1469999999999</v>
      </c>
    </row>
    <row r="257" spans="1:17" ht="10.5" customHeight="1" x14ac:dyDescent="0.2">
      <c r="A257" s="204"/>
      <c r="B257" s="204"/>
      <c r="C257" s="204"/>
      <c r="D257" s="204"/>
      <c r="E257" s="204"/>
    </row>
    <row r="258" spans="1:17" ht="15" customHeight="1" x14ac:dyDescent="0.2">
      <c r="A258" s="166"/>
      <c r="B258" s="166"/>
      <c r="C258" s="166"/>
      <c r="D258" s="166"/>
      <c r="E258" s="166"/>
      <c r="F258" s="331" t="s">
        <v>255</v>
      </c>
      <c r="G258" s="331"/>
      <c r="H258" s="331"/>
      <c r="I258" s="331"/>
      <c r="J258" s="331"/>
      <c r="K258" s="331"/>
      <c r="L258" s="331"/>
      <c r="M258" s="331"/>
      <c r="N258" s="331"/>
      <c r="O258" s="331"/>
      <c r="P258" s="331"/>
      <c r="Q258" s="331"/>
    </row>
    <row r="259" spans="1:17" ht="24" customHeight="1" x14ac:dyDescent="0.2">
      <c r="A259" s="215" t="s">
        <v>273</v>
      </c>
      <c r="B259" s="172"/>
      <c r="C259" s="172"/>
      <c r="D259" s="172"/>
      <c r="E259" s="172"/>
      <c r="F259" s="322" t="s">
        <v>53</v>
      </c>
      <c r="G259" s="322" t="s">
        <v>54</v>
      </c>
      <c r="H259" s="322" t="s">
        <v>8</v>
      </c>
      <c r="I259" s="322" t="s">
        <v>55</v>
      </c>
      <c r="J259" s="322" t="s">
        <v>155</v>
      </c>
      <c r="K259" s="322" t="s">
        <v>50</v>
      </c>
      <c r="L259" s="322" t="s">
        <v>57</v>
      </c>
      <c r="M259" s="322" t="s">
        <v>58</v>
      </c>
      <c r="N259" s="322" t="s">
        <v>59</v>
      </c>
      <c r="O259" s="322" t="s">
        <v>60</v>
      </c>
      <c r="P259" s="230" t="s">
        <v>1082</v>
      </c>
      <c r="Q259" s="322" t="s">
        <v>24</v>
      </c>
    </row>
    <row r="260" spans="1:17" s="173" customFormat="1" ht="18.75" customHeight="1" x14ac:dyDescent="0.2">
      <c r="A260" s="207" t="str">
        <f>KOMMUN_1!A233</f>
        <v>19</v>
      </c>
      <c r="B260" s="207" t="str">
        <f>KOMMUN_1!B233</f>
        <v>Västmanlands län</v>
      </c>
      <c r="C260" s="207" t="str">
        <f>KOMMUN_1!C233</f>
        <v xml:space="preserve"> </v>
      </c>
      <c r="D260" s="207" t="str">
        <f>KOMMUN_1!D233</f>
        <v xml:space="preserve"> </v>
      </c>
      <c r="E260" s="207" t="str">
        <f>KOMMUN_1!E233</f>
        <v xml:space="preserve"> </v>
      </c>
      <c r="F260" s="209">
        <f>KOMMUN_1!F233</f>
        <v>6091.6260000000002</v>
      </c>
      <c r="G260" s="209">
        <f>KOMMUN_1!G233</f>
        <v>4003.4659999999999</v>
      </c>
      <c r="H260" s="209">
        <f>KOMMUN_1!H233</f>
        <v>157.864</v>
      </c>
      <c r="I260" s="209">
        <f>KOMMUN_1!I233</f>
        <v>107.473</v>
      </c>
      <c r="J260" s="209">
        <f>KOMMUN_1!J233</f>
        <v>7588.5950000000003</v>
      </c>
      <c r="K260" s="209">
        <f>KOMMUN_1!K233</f>
        <v>4542.4080000000004</v>
      </c>
      <c r="L260" s="209">
        <f>KOMMUN_1!L233</f>
        <v>1799.943</v>
      </c>
      <c r="M260" s="209">
        <f>KOMMUN_1!M233</f>
        <v>921.697</v>
      </c>
      <c r="N260" s="209">
        <f>KOMMUN_1!N233</f>
        <v>3655.1509999999998</v>
      </c>
      <c r="O260" s="209">
        <f>KOMMUN_1!O233</f>
        <v>13594.977000000001</v>
      </c>
      <c r="P260" s="209">
        <f>KOMMUN_1!P233</f>
        <v>5705.2089999999998</v>
      </c>
      <c r="Q260" s="209">
        <f>KOMMUN_1!Q233</f>
        <v>48168.408000000003</v>
      </c>
    </row>
    <row r="261" spans="1:17" ht="10.5" customHeight="1" x14ac:dyDescent="0.2">
      <c r="A261" s="204" t="str">
        <f>KOMMUN_1!A234</f>
        <v>1904</v>
      </c>
      <c r="B261" s="204" t="str">
        <f>KOMMUN_1!B234</f>
        <v>Skinnskatteberg</v>
      </c>
      <c r="C261" s="204" t="str">
        <f>KOMMUN_1!C234</f>
        <v xml:space="preserve"> </v>
      </c>
      <c r="D261" s="204" t="str">
        <f>KOMMUN_1!D234</f>
        <v xml:space="preserve"> </v>
      </c>
      <c r="E261" s="204" t="str">
        <f>KOMMUN_1!E234</f>
        <v xml:space="preserve"> </v>
      </c>
      <c r="F261" s="208">
        <f>KOMMUN_1!F234</f>
        <v>53.66</v>
      </c>
      <c r="G261" s="208">
        <f>KOMMUN_1!G234</f>
        <v>118.249</v>
      </c>
      <c r="H261" s="208" t="str">
        <f>KOMMUN_1!H234</f>
        <v>..</v>
      </c>
      <c r="I261" s="208" t="str">
        <f>KOMMUN_1!I234</f>
        <v>..</v>
      </c>
      <c r="J261" s="208">
        <f>KOMMUN_1!J234</f>
        <v>501.19299999999998</v>
      </c>
      <c r="K261" s="208">
        <f>KOMMUN_1!K234</f>
        <v>329.15499999999997</v>
      </c>
      <c r="L261" s="208">
        <f>KOMMUN_1!L234</f>
        <v>46.030999999999999</v>
      </c>
      <c r="M261" s="208">
        <f>KOMMUN_1!M234</f>
        <v>23.731999999999999</v>
      </c>
      <c r="N261" s="208">
        <f>KOMMUN_1!N234</f>
        <v>87.545000000000002</v>
      </c>
      <c r="O261" s="208" t="str">
        <f>KOMMUN_1!O234</f>
        <v>..</v>
      </c>
      <c r="P261" s="208">
        <f>KOMMUN_1!P234</f>
        <v>139.952</v>
      </c>
      <c r="Q261" s="208">
        <f>KOMMUN_1!Q234</f>
        <v>1343.6410000000001</v>
      </c>
    </row>
    <row r="262" spans="1:17" ht="10.5" customHeight="1" x14ac:dyDescent="0.2">
      <c r="A262" s="204" t="str">
        <f>KOMMUN_1!A235</f>
        <v>1907</v>
      </c>
      <c r="B262" s="204" t="str">
        <f>KOMMUN_1!B235</f>
        <v>Surahammar</v>
      </c>
      <c r="C262" s="204" t="str">
        <f>KOMMUN_1!C235</f>
        <v xml:space="preserve"> </v>
      </c>
      <c r="D262" s="204" t="str">
        <f>KOMMUN_1!D235</f>
        <v xml:space="preserve"> </v>
      </c>
      <c r="E262" s="204" t="str">
        <f>KOMMUN_1!E235</f>
        <v xml:space="preserve"> </v>
      </c>
      <c r="F262" s="208">
        <f>KOMMUN_1!F235</f>
        <v>457.65499999999997</v>
      </c>
      <c r="G262" s="208">
        <f>KOMMUN_1!G235</f>
        <v>374.58100000000002</v>
      </c>
      <c r="H262" s="208" t="str">
        <f>KOMMUN_1!H235</f>
        <v>–</v>
      </c>
      <c r="I262" s="208" t="str">
        <f>KOMMUN_1!I235</f>
        <v>..</v>
      </c>
      <c r="J262" s="208">
        <f>KOMMUN_1!J235</f>
        <v>518.68899999999996</v>
      </c>
      <c r="K262" s="208">
        <f>KOMMUN_1!K235</f>
        <v>260.233</v>
      </c>
      <c r="L262" s="208">
        <f>KOMMUN_1!L235</f>
        <v>68.277000000000001</v>
      </c>
      <c r="M262" s="208" t="str">
        <f>KOMMUN_1!M235</f>
        <v>..</v>
      </c>
      <c r="N262" s="208">
        <f>KOMMUN_1!N235</f>
        <v>379.39100000000002</v>
      </c>
      <c r="O262" s="208">
        <f>KOMMUN_1!O235</f>
        <v>397.37299999999999</v>
      </c>
      <c r="P262" s="208">
        <f>KOMMUN_1!P235</f>
        <v>130.81100000000001</v>
      </c>
      <c r="Q262" s="208">
        <f>KOMMUN_1!Q235</f>
        <v>2650.6689999999999</v>
      </c>
    </row>
    <row r="263" spans="1:17" ht="10.5" customHeight="1" x14ac:dyDescent="0.2">
      <c r="A263" s="204" t="str">
        <f>KOMMUN_1!A236</f>
        <v>1960</v>
      </c>
      <c r="B263" s="204" t="str">
        <f>KOMMUN_1!B236</f>
        <v>Kungsör</v>
      </c>
      <c r="C263" s="204" t="str">
        <f>KOMMUN_1!C236</f>
        <v xml:space="preserve"> </v>
      </c>
      <c r="D263" s="204" t="str">
        <f>KOMMUN_1!D236</f>
        <v xml:space="preserve"> </v>
      </c>
      <c r="E263" s="204" t="str">
        <f>KOMMUN_1!E236</f>
        <v xml:space="preserve"> </v>
      </c>
      <c r="F263" s="208">
        <f>KOMMUN_1!F236</f>
        <v>655.81899999999996</v>
      </c>
      <c r="G263" s="208">
        <f>KOMMUN_1!G236</f>
        <v>275.83</v>
      </c>
      <c r="H263" s="208" t="str">
        <f>KOMMUN_1!H236</f>
        <v>..</v>
      </c>
      <c r="I263" s="208" t="str">
        <f>KOMMUN_1!I236</f>
        <v>–</v>
      </c>
      <c r="J263" s="208">
        <f>KOMMUN_1!J236</f>
        <v>482.95100000000002</v>
      </c>
      <c r="K263" s="208">
        <f>KOMMUN_1!K236</f>
        <v>152.27099999999999</v>
      </c>
      <c r="L263" s="208">
        <f>KOMMUN_1!L236</f>
        <v>150.435</v>
      </c>
      <c r="M263" s="208">
        <f>KOMMUN_1!M236</f>
        <v>49.92</v>
      </c>
      <c r="N263" s="208">
        <f>KOMMUN_1!N236</f>
        <v>456.77600000000001</v>
      </c>
      <c r="O263" s="208">
        <f>KOMMUN_1!O236</f>
        <v>105.36</v>
      </c>
      <c r="P263" s="208">
        <f>KOMMUN_1!P236</f>
        <v>113.334</v>
      </c>
      <c r="Q263" s="208">
        <f>KOMMUN_1!Q236</f>
        <v>2447.7159999999999</v>
      </c>
    </row>
    <row r="264" spans="1:17" ht="10.5" customHeight="1" x14ac:dyDescent="0.2">
      <c r="A264" s="204" t="str">
        <f>KOMMUN_1!A237</f>
        <v>1961</v>
      </c>
      <c r="B264" s="204" t="str">
        <f>KOMMUN_1!B237</f>
        <v>Hallstahammar</v>
      </c>
      <c r="C264" s="204" t="str">
        <f>KOMMUN_1!C237</f>
        <v xml:space="preserve"> </v>
      </c>
      <c r="D264" s="204" t="str">
        <f>KOMMUN_1!D237</f>
        <v xml:space="preserve"> </v>
      </c>
      <c r="E264" s="204" t="str">
        <f>KOMMUN_1!E237</f>
        <v xml:space="preserve"> </v>
      </c>
      <c r="F264" s="208">
        <f>KOMMUN_1!F237</f>
        <v>444.47800000000001</v>
      </c>
      <c r="G264" s="208">
        <f>KOMMUN_1!G237</f>
        <v>388.94400000000002</v>
      </c>
      <c r="H264" s="208" t="str">
        <f>KOMMUN_1!H237</f>
        <v>..</v>
      </c>
      <c r="I264" s="208" t="str">
        <f>KOMMUN_1!I237</f>
        <v>–</v>
      </c>
      <c r="J264" s="208">
        <f>KOMMUN_1!J237</f>
        <v>455.37599999999998</v>
      </c>
      <c r="K264" s="208">
        <f>KOMMUN_1!K237</f>
        <v>387.827</v>
      </c>
      <c r="L264" s="208">
        <f>KOMMUN_1!L237</f>
        <v>198.96299999999999</v>
      </c>
      <c r="M264" s="208" t="str">
        <f>KOMMUN_1!M237</f>
        <v>..</v>
      </c>
      <c r="N264" s="208">
        <f>KOMMUN_1!N237</f>
        <v>502.84100000000001</v>
      </c>
      <c r="O264" s="208">
        <f>KOMMUN_1!O237</f>
        <v>609.46100000000001</v>
      </c>
      <c r="P264" s="208">
        <f>KOMMUN_1!P237</f>
        <v>579.35799999999995</v>
      </c>
      <c r="Q264" s="208">
        <f>KOMMUN_1!Q237</f>
        <v>3613.0790000000002</v>
      </c>
    </row>
    <row r="265" spans="1:17" ht="10.5" customHeight="1" x14ac:dyDescent="0.2">
      <c r="A265" s="204" t="str">
        <f>KOMMUN_1!A238</f>
        <v>1962</v>
      </c>
      <c r="B265" s="204" t="str">
        <f>KOMMUN_1!B238</f>
        <v>Norberg</v>
      </c>
      <c r="C265" s="204" t="str">
        <f>KOMMUN_1!C238</f>
        <v xml:space="preserve"> </v>
      </c>
      <c r="D265" s="204" t="str">
        <f>KOMMUN_1!D238</f>
        <v xml:space="preserve"> </v>
      </c>
      <c r="E265" s="204" t="str">
        <f>KOMMUN_1!E238</f>
        <v xml:space="preserve"> </v>
      </c>
      <c r="F265" s="208">
        <f>KOMMUN_1!F238</f>
        <v>193.93799999999999</v>
      </c>
      <c r="G265" s="208">
        <f>KOMMUN_1!G238</f>
        <v>127.173</v>
      </c>
      <c r="H265" s="208">
        <f>KOMMUN_1!H238</f>
        <v>25.738</v>
      </c>
      <c r="I265" s="208" t="str">
        <f>KOMMUN_1!I238</f>
        <v>..</v>
      </c>
      <c r="J265" s="208">
        <f>KOMMUN_1!J238</f>
        <v>350.31299999999999</v>
      </c>
      <c r="K265" s="208">
        <f>KOMMUN_1!K238</f>
        <v>249.29599999999999</v>
      </c>
      <c r="L265" s="208">
        <f>KOMMUN_1!L238</f>
        <v>68.801000000000002</v>
      </c>
      <c r="M265" s="208">
        <f>KOMMUN_1!M238</f>
        <v>99.206999999999994</v>
      </c>
      <c r="N265" s="208">
        <f>KOMMUN_1!N238</f>
        <v>200.30099999999999</v>
      </c>
      <c r="O265" s="208" t="str">
        <f>KOMMUN_1!O238</f>
        <v>–</v>
      </c>
      <c r="P265" s="208">
        <f>KOMMUN_1!P238</f>
        <v>141.548</v>
      </c>
      <c r="Q265" s="208">
        <f>KOMMUN_1!Q238</f>
        <v>1458.7650000000001</v>
      </c>
    </row>
    <row r="266" spans="1:17" ht="10.5" customHeight="1" x14ac:dyDescent="0.2">
      <c r="A266" s="204" t="str">
        <f>KOMMUN_1!A239</f>
        <v>1980</v>
      </c>
      <c r="B266" s="204" t="str">
        <f>KOMMUN_1!B239</f>
        <v>Västerås</v>
      </c>
      <c r="C266" s="204" t="str">
        <f>KOMMUN_1!C239</f>
        <v xml:space="preserve"> </v>
      </c>
      <c r="D266" s="204" t="str">
        <f>KOMMUN_1!D239</f>
        <v xml:space="preserve"> </v>
      </c>
      <c r="E266" s="204" t="str">
        <f>KOMMUN_1!E239</f>
        <v xml:space="preserve"> </v>
      </c>
      <c r="F266" s="208">
        <f>KOMMUN_1!F239</f>
        <v>2050.2370000000001</v>
      </c>
      <c r="G266" s="208">
        <f>KOMMUN_1!G239</f>
        <v>1597.462</v>
      </c>
      <c r="H266" s="208" t="str">
        <f>KOMMUN_1!H239</f>
        <v>–</v>
      </c>
      <c r="I266" s="208" t="str">
        <f>KOMMUN_1!I239</f>
        <v>–</v>
      </c>
      <c r="J266" s="208">
        <f>KOMMUN_1!J239</f>
        <v>1674.4269999999999</v>
      </c>
      <c r="K266" s="208">
        <f>KOMMUN_1!K239</f>
        <v>619.54700000000003</v>
      </c>
      <c r="L266" s="208">
        <f>KOMMUN_1!L239</f>
        <v>585.73599999999999</v>
      </c>
      <c r="M266" s="208" t="str">
        <f>KOMMUN_1!M239</f>
        <v>..</v>
      </c>
      <c r="N266" s="208">
        <f>KOMMUN_1!N239</f>
        <v>540.45399999999995</v>
      </c>
      <c r="O266" s="208">
        <f>KOMMUN_1!O239</f>
        <v>10161.781999999999</v>
      </c>
      <c r="P266" s="208">
        <f>KOMMUN_1!P239</f>
        <v>2962.7159999999999</v>
      </c>
      <c r="Q266" s="208">
        <f>KOMMUN_1!Q239</f>
        <v>20505.330000000002</v>
      </c>
    </row>
    <row r="267" spans="1:17" ht="10.5" customHeight="1" x14ac:dyDescent="0.2">
      <c r="A267" s="204" t="str">
        <f>KOMMUN_1!A240</f>
        <v>1981</v>
      </c>
      <c r="B267" s="204" t="str">
        <f>KOMMUN_1!B240</f>
        <v>Sala</v>
      </c>
      <c r="C267" s="204" t="str">
        <f>KOMMUN_1!C240</f>
        <v xml:space="preserve"> </v>
      </c>
      <c r="D267" s="204" t="str">
        <f>KOMMUN_1!D240</f>
        <v xml:space="preserve"> </v>
      </c>
      <c r="E267" s="204" t="str">
        <f>KOMMUN_1!E240</f>
        <v xml:space="preserve"> </v>
      </c>
      <c r="F267" s="208">
        <f>KOMMUN_1!F240</f>
        <v>764.06299999999999</v>
      </c>
      <c r="G267" s="208">
        <f>KOMMUN_1!G240</f>
        <v>145.67599999999999</v>
      </c>
      <c r="H267" s="208" t="str">
        <f>KOMMUN_1!H240</f>
        <v>..</v>
      </c>
      <c r="I267" s="208" t="str">
        <f>KOMMUN_1!I240</f>
        <v>..</v>
      </c>
      <c r="J267" s="208">
        <f>KOMMUN_1!J240</f>
        <v>1386.644</v>
      </c>
      <c r="K267" s="208">
        <f>KOMMUN_1!K240</f>
        <v>1492.3810000000001</v>
      </c>
      <c r="L267" s="208">
        <f>KOMMUN_1!L240</f>
        <v>135.202</v>
      </c>
      <c r="M267" s="208" t="str">
        <f>KOMMUN_1!M240</f>
        <v>–</v>
      </c>
      <c r="N267" s="208">
        <f>KOMMUN_1!N240</f>
        <v>548.22900000000004</v>
      </c>
      <c r="O267" s="208">
        <f>KOMMUN_1!O240</f>
        <v>496.803</v>
      </c>
      <c r="P267" s="208">
        <f>KOMMUN_1!P240</f>
        <v>626.01099999999997</v>
      </c>
      <c r="Q267" s="208">
        <f>KOMMUN_1!Q240</f>
        <v>5704.1779999999999</v>
      </c>
    </row>
    <row r="268" spans="1:17" ht="10.5" customHeight="1" x14ac:dyDescent="0.2">
      <c r="A268" s="204" t="str">
        <f>KOMMUN_1!A241</f>
        <v>1982</v>
      </c>
      <c r="B268" s="204" t="str">
        <f>KOMMUN_1!B241</f>
        <v>Fagersta</v>
      </c>
      <c r="C268" s="204" t="str">
        <f>KOMMUN_1!C241</f>
        <v xml:space="preserve"> </v>
      </c>
      <c r="D268" s="204" t="str">
        <f>KOMMUN_1!D241</f>
        <v xml:space="preserve"> </v>
      </c>
      <c r="E268" s="204" t="str">
        <f>KOMMUN_1!E241</f>
        <v xml:space="preserve"> </v>
      </c>
      <c r="F268" s="208">
        <f>KOMMUN_1!F241</f>
        <v>504.18200000000002</v>
      </c>
      <c r="G268" s="208">
        <f>KOMMUN_1!G241</f>
        <v>207.10499999999999</v>
      </c>
      <c r="H268" s="208" t="str">
        <f>KOMMUN_1!H241</f>
        <v>..</v>
      </c>
      <c r="I268" s="208" t="str">
        <f>KOMMUN_1!I241</f>
        <v>–</v>
      </c>
      <c r="J268" s="208">
        <f>KOMMUN_1!J241</f>
        <v>409.57100000000003</v>
      </c>
      <c r="K268" s="208">
        <f>KOMMUN_1!K241</f>
        <v>320.35000000000002</v>
      </c>
      <c r="L268" s="208">
        <f>KOMMUN_1!L241</f>
        <v>107.20099999999999</v>
      </c>
      <c r="M268" s="208">
        <f>KOMMUN_1!M241</f>
        <v>112.14700000000001</v>
      </c>
      <c r="N268" s="208">
        <f>KOMMUN_1!N241</f>
        <v>387.93700000000001</v>
      </c>
      <c r="O268" s="208">
        <f>KOMMUN_1!O241</f>
        <v>258.85199999999998</v>
      </c>
      <c r="P268" s="208">
        <f>KOMMUN_1!P241</f>
        <v>120.967</v>
      </c>
      <c r="Q268" s="208">
        <f>KOMMUN_1!Q241</f>
        <v>2442.7910000000002</v>
      </c>
    </row>
    <row r="269" spans="1:17" ht="10.5" customHeight="1" x14ac:dyDescent="0.2">
      <c r="A269" s="204" t="str">
        <f>KOMMUN_1!A242</f>
        <v>1983</v>
      </c>
      <c r="B269" s="204" t="str">
        <f>KOMMUN_1!B242</f>
        <v>Köping</v>
      </c>
      <c r="C269" s="204" t="str">
        <f>KOMMUN_1!C242</f>
        <v xml:space="preserve"> </v>
      </c>
      <c r="D269" s="204" t="str">
        <f>KOMMUN_1!D242</f>
        <v xml:space="preserve"> </v>
      </c>
      <c r="E269" s="204" t="str">
        <f>KOMMUN_1!E242</f>
        <v xml:space="preserve"> </v>
      </c>
      <c r="F269" s="208">
        <f>KOMMUN_1!F242</f>
        <v>521.03899999999999</v>
      </c>
      <c r="G269" s="208">
        <f>KOMMUN_1!G242</f>
        <v>354.23399999999998</v>
      </c>
      <c r="H269" s="208" t="str">
        <f>KOMMUN_1!H242</f>
        <v>–</v>
      </c>
      <c r="I269" s="208" t="str">
        <f>KOMMUN_1!I242</f>
        <v>–</v>
      </c>
      <c r="J269" s="208">
        <f>KOMMUN_1!J242</f>
        <v>956.21</v>
      </c>
      <c r="K269" s="208">
        <f>KOMMUN_1!K242</f>
        <v>540.21400000000006</v>
      </c>
      <c r="L269" s="208">
        <f>KOMMUN_1!L242</f>
        <v>178.529</v>
      </c>
      <c r="M269" s="208">
        <f>KOMMUN_1!M242</f>
        <v>181.179</v>
      </c>
      <c r="N269" s="208">
        <f>KOMMUN_1!N242</f>
        <v>421.37700000000001</v>
      </c>
      <c r="O269" s="208">
        <f>KOMMUN_1!O242</f>
        <v>1048.4259999999999</v>
      </c>
      <c r="P269" s="208">
        <f>KOMMUN_1!P242</f>
        <v>415.036</v>
      </c>
      <c r="Q269" s="208">
        <f>KOMMUN_1!Q242</f>
        <v>4616.2430000000004</v>
      </c>
    </row>
    <row r="270" spans="1:17" ht="10.5" customHeight="1" x14ac:dyDescent="0.2">
      <c r="A270" s="204" t="str">
        <f>KOMMUN_1!A243</f>
        <v>1984</v>
      </c>
      <c r="B270" s="204" t="str">
        <f>KOMMUN_1!B243</f>
        <v>Arboga</v>
      </c>
      <c r="C270" s="204" t="str">
        <f>KOMMUN_1!C243</f>
        <v xml:space="preserve"> </v>
      </c>
      <c r="D270" s="204" t="str">
        <f>KOMMUN_1!D243</f>
        <v xml:space="preserve"> </v>
      </c>
      <c r="E270" s="204" t="str">
        <f>KOMMUN_1!E243</f>
        <v xml:space="preserve"> </v>
      </c>
      <c r="F270" s="208">
        <f>KOMMUN_1!F243</f>
        <v>446.55599999999998</v>
      </c>
      <c r="G270" s="208">
        <f>KOMMUN_1!G243</f>
        <v>414.21100000000001</v>
      </c>
      <c r="H270" s="208" t="str">
        <f>KOMMUN_1!H243</f>
        <v>–</v>
      </c>
      <c r="I270" s="208" t="str">
        <f>KOMMUN_1!I243</f>
        <v>–</v>
      </c>
      <c r="J270" s="208">
        <f>KOMMUN_1!J243</f>
        <v>853.221</v>
      </c>
      <c r="K270" s="208">
        <f>KOMMUN_1!K243</f>
        <v>191.13499999999999</v>
      </c>
      <c r="L270" s="208">
        <f>KOMMUN_1!L243</f>
        <v>260.76799999999997</v>
      </c>
      <c r="M270" s="208">
        <f>KOMMUN_1!M243</f>
        <v>99.981999999999999</v>
      </c>
      <c r="N270" s="208">
        <f>KOMMUN_1!N243</f>
        <v>130.298</v>
      </c>
      <c r="O270" s="208">
        <f>KOMMUN_1!O243</f>
        <v>514.34799999999996</v>
      </c>
      <c r="P270" s="208">
        <f>KOMMUN_1!P243</f>
        <v>475.476</v>
      </c>
      <c r="Q270" s="208">
        <f>KOMMUN_1!Q243</f>
        <v>3385.9960000000001</v>
      </c>
    </row>
    <row r="271" spans="1:17" s="173" customFormat="1" ht="18.75" customHeight="1" x14ac:dyDescent="0.2">
      <c r="A271" s="207" t="str">
        <f>KOMMUN_1!A244</f>
        <v>20</v>
      </c>
      <c r="B271" s="207" t="str">
        <f>KOMMUN_1!B244</f>
        <v>Dalarnas län</v>
      </c>
      <c r="C271" s="207" t="str">
        <f>KOMMUN_1!C244</f>
        <v xml:space="preserve"> </v>
      </c>
      <c r="D271" s="207" t="str">
        <f>KOMMUN_1!D244</f>
        <v xml:space="preserve"> </v>
      </c>
      <c r="E271" s="207" t="str">
        <f>KOMMUN_1!E244</f>
        <v xml:space="preserve"> </v>
      </c>
      <c r="F271" s="209">
        <f>KOMMUN_1!F244</f>
        <v>6152.2030000000004</v>
      </c>
      <c r="G271" s="209">
        <f>KOMMUN_1!G244</f>
        <v>4631.3310000000001</v>
      </c>
      <c r="H271" s="209">
        <f>KOMMUN_1!H244</f>
        <v>1144.261</v>
      </c>
      <c r="I271" s="209">
        <f>KOMMUN_1!I244</f>
        <v>178.934</v>
      </c>
      <c r="J271" s="209">
        <f>KOMMUN_1!J244</f>
        <v>18952.061000000002</v>
      </c>
      <c r="K271" s="209">
        <f>KOMMUN_1!K244</f>
        <v>12368.411</v>
      </c>
      <c r="L271" s="209">
        <f>KOMMUN_1!L244</f>
        <v>2234.1129999999998</v>
      </c>
      <c r="M271" s="209">
        <f>KOMMUN_1!M244</f>
        <v>4586.3689999999997</v>
      </c>
      <c r="N271" s="209">
        <f>KOMMUN_1!N244</f>
        <v>10351.189</v>
      </c>
      <c r="O271" s="209">
        <f>KOMMUN_1!O244</f>
        <v>7999.7139999999999</v>
      </c>
      <c r="P271" s="209">
        <f>KOMMUN_1!P244</f>
        <v>8666.6020000000008</v>
      </c>
      <c r="Q271" s="209">
        <f>KOMMUN_1!Q244</f>
        <v>77265.188999999998</v>
      </c>
    </row>
    <row r="272" spans="1:17" ht="10.5" customHeight="1" x14ac:dyDescent="0.2">
      <c r="A272" s="204" t="str">
        <f>KOMMUN_1!A245</f>
        <v>2021</v>
      </c>
      <c r="B272" s="204" t="str">
        <f>KOMMUN_1!B245</f>
        <v>Vansbro</v>
      </c>
      <c r="C272" s="204" t="str">
        <f>KOMMUN_1!C245</f>
        <v xml:space="preserve"> </v>
      </c>
      <c r="D272" s="204" t="str">
        <f>KOMMUN_1!D245</f>
        <v xml:space="preserve"> </v>
      </c>
      <c r="E272" s="204" t="str">
        <f>KOMMUN_1!E245</f>
        <v xml:space="preserve"> </v>
      </c>
      <c r="F272" s="208">
        <f>KOMMUN_1!F245</f>
        <v>132.09299999999999</v>
      </c>
      <c r="G272" s="208">
        <f>KOMMUN_1!G245</f>
        <v>103.97799999999999</v>
      </c>
      <c r="H272" s="208" t="str">
        <f>KOMMUN_1!H245</f>
        <v>..</v>
      </c>
      <c r="I272" s="208" t="str">
        <f>KOMMUN_1!I245</f>
        <v>..</v>
      </c>
      <c r="J272" s="208">
        <f>KOMMUN_1!J245</f>
        <v>658.25800000000004</v>
      </c>
      <c r="K272" s="208">
        <f>KOMMUN_1!K245</f>
        <v>700.63499999999999</v>
      </c>
      <c r="L272" s="208">
        <f>KOMMUN_1!L245</f>
        <v>79.430000000000007</v>
      </c>
      <c r="M272" s="208">
        <f>KOMMUN_1!M245</f>
        <v>107.922</v>
      </c>
      <c r="N272" s="208">
        <f>KOMMUN_1!N245</f>
        <v>544.18899999999996</v>
      </c>
      <c r="O272" s="208" t="str">
        <f>KOMMUN_1!O245</f>
        <v>..</v>
      </c>
      <c r="P272" s="208">
        <f>KOMMUN_1!P245</f>
        <v>191.51300000000001</v>
      </c>
      <c r="Q272" s="208">
        <f>KOMMUN_1!Q245</f>
        <v>2599.3200000000002</v>
      </c>
    </row>
    <row r="273" spans="1:17" ht="10.5" customHeight="1" x14ac:dyDescent="0.2">
      <c r="A273" s="204" t="str">
        <f>KOMMUN_1!A246</f>
        <v>2023</v>
      </c>
      <c r="B273" s="204" t="str">
        <f>KOMMUN_1!B246</f>
        <v>Malung-Sälen</v>
      </c>
      <c r="C273" s="204" t="str">
        <f>KOMMUN_1!C246</f>
        <v xml:space="preserve"> </v>
      </c>
      <c r="D273" s="204" t="str">
        <f>KOMMUN_1!D246</f>
        <v xml:space="preserve"> </v>
      </c>
      <c r="E273" s="204" t="str">
        <f>KOMMUN_1!E246</f>
        <v xml:space="preserve"> </v>
      </c>
      <c r="F273" s="208">
        <f>KOMMUN_1!F246</f>
        <v>386.89100000000002</v>
      </c>
      <c r="G273" s="208" t="str">
        <f>KOMMUN_1!G246</f>
        <v>..</v>
      </c>
      <c r="H273" s="208" t="str">
        <f>KOMMUN_1!H246</f>
        <v>–</v>
      </c>
      <c r="I273" s="208" t="str">
        <f>KOMMUN_1!I246</f>
        <v>..</v>
      </c>
      <c r="J273" s="208">
        <f>KOMMUN_1!J246</f>
        <v>841.65099999999995</v>
      </c>
      <c r="K273" s="208">
        <f>KOMMUN_1!K246</f>
        <v>507.07900000000001</v>
      </c>
      <c r="L273" s="208">
        <f>KOMMUN_1!L246</f>
        <v>207.822</v>
      </c>
      <c r="M273" s="208">
        <f>KOMMUN_1!M246</f>
        <v>288.95999999999998</v>
      </c>
      <c r="N273" s="208">
        <f>KOMMUN_1!N246</f>
        <v>950.64599999999996</v>
      </c>
      <c r="O273" s="208" t="str">
        <f>KOMMUN_1!O246</f>
        <v>..</v>
      </c>
      <c r="P273" s="208">
        <f>KOMMUN_1!P246</f>
        <v>379.80799999999999</v>
      </c>
      <c r="Q273" s="208">
        <f>KOMMUN_1!Q246</f>
        <v>3672.145</v>
      </c>
    </row>
    <row r="274" spans="1:17" ht="10.5" customHeight="1" x14ac:dyDescent="0.2">
      <c r="A274" s="204" t="str">
        <f>KOMMUN_1!A247</f>
        <v>2026</v>
      </c>
      <c r="B274" s="204" t="str">
        <f>KOMMUN_1!B247</f>
        <v>Gagnef</v>
      </c>
      <c r="C274" s="204" t="str">
        <f>KOMMUN_1!C247</f>
        <v xml:space="preserve"> </v>
      </c>
      <c r="D274" s="204" t="str">
        <f>KOMMUN_1!D247</f>
        <v xml:space="preserve"> </v>
      </c>
      <c r="E274" s="204" t="str">
        <f>KOMMUN_1!E247</f>
        <v xml:space="preserve"> </v>
      </c>
      <c r="F274" s="208">
        <f>KOMMUN_1!F247</f>
        <v>379.67899999999997</v>
      </c>
      <c r="G274" s="208">
        <f>KOMMUN_1!G247</f>
        <v>227.322</v>
      </c>
      <c r="H274" s="208" t="str">
        <f>KOMMUN_1!H247</f>
        <v>..</v>
      </c>
      <c r="I274" s="208" t="str">
        <f>KOMMUN_1!I247</f>
        <v>..</v>
      </c>
      <c r="J274" s="208">
        <f>KOMMUN_1!J247</f>
        <v>890.77</v>
      </c>
      <c r="K274" s="208">
        <f>KOMMUN_1!K247</f>
        <v>986.84500000000003</v>
      </c>
      <c r="L274" s="208">
        <f>KOMMUN_1!L247</f>
        <v>115.58499999999999</v>
      </c>
      <c r="M274" s="208">
        <f>KOMMUN_1!M247</f>
        <v>158.29499999999999</v>
      </c>
      <c r="N274" s="208">
        <f>KOMMUN_1!N247</f>
        <v>491.72500000000002</v>
      </c>
      <c r="O274" s="208" t="str">
        <f>KOMMUN_1!O247</f>
        <v>–</v>
      </c>
      <c r="P274" s="208">
        <f>KOMMUN_1!P247</f>
        <v>376.24</v>
      </c>
      <c r="Q274" s="208">
        <f>KOMMUN_1!Q247</f>
        <v>3676.5479999999998</v>
      </c>
    </row>
    <row r="275" spans="1:17" ht="10.5" customHeight="1" x14ac:dyDescent="0.2">
      <c r="A275" s="204" t="str">
        <f>KOMMUN_1!A248</f>
        <v>2029</v>
      </c>
      <c r="B275" s="204" t="str">
        <f>KOMMUN_1!B248</f>
        <v>Leksand</v>
      </c>
      <c r="C275" s="204" t="str">
        <f>KOMMUN_1!C248</f>
        <v xml:space="preserve"> </v>
      </c>
      <c r="D275" s="204" t="str">
        <f>KOMMUN_1!D248</f>
        <v xml:space="preserve"> </v>
      </c>
      <c r="E275" s="204" t="str">
        <f>KOMMUN_1!E248</f>
        <v xml:space="preserve"> </v>
      </c>
      <c r="F275" s="208">
        <f>KOMMUN_1!F248</f>
        <v>528.32600000000002</v>
      </c>
      <c r="G275" s="208">
        <f>KOMMUN_1!G248</f>
        <v>211.59299999999999</v>
      </c>
      <c r="H275" s="208">
        <f>KOMMUN_1!H248</f>
        <v>188.66499999999999</v>
      </c>
      <c r="I275" s="208" t="str">
        <f>KOMMUN_1!I248</f>
        <v>..</v>
      </c>
      <c r="J275" s="208">
        <f>KOMMUN_1!J248</f>
        <v>2090.0410000000002</v>
      </c>
      <c r="K275" s="208">
        <f>KOMMUN_1!K248</f>
        <v>838.15899999999999</v>
      </c>
      <c r="L275" s="208">
        <f>KOMMUN_1!L248</f>
        <v>273.03699999999998</v>
      </c>
      <c r="M275" s="208">
        <f>KOMMUN_1!M248</f>
        <v>313.20299999999997</v>
      </c>
      <c r="N275" s="208">
        <f>KOMMUN_1!N248</f>
        <v>528.87900000000002</v>
      </c>
      <c r="O275" s="208">
        <f>KOMMUN_1!O248</f>
        <v>172.26599999999999</v>
      </c>
      <c r="P275" s="208">
        <f>KOMMUN_1!P248</f>
        <v>688.41800000000001</v>
      </c>
      <c r="Q275" s="208">
        <f>KOMMUN_1!Q248</f>
        <v>5878.9229999999998</v>
      </c>
    </row>
    <row r="276" spans="1:17" ht="10.5" customHeight="1" x14ac:dyDescent="0.2">
      <c r="A276" s="204" t="str">
        <f>KOMMUN_1!A249</f>
        <v>2031</v>
      </c>
      <c r="B276" s="204" t="str">
        <f>KOMMUN_1!B249</f>
        <v>Rättvik</v>
      </c>
      <c r="C276" s="204" t="str">
        <f>KOMMUN_1!C249</f>
        <v xml:space="preserve"> </v>
      </c>
      <c r="D276" s="204" t="str">
        <f>KOMMUN_1!D249</f>
        <v xml:space="preserve"> </v>
      </c>
      <c r="E276" s="204" t="str">
        <f>KOMMUN_1!E249</f>
        <v xml:space="preserve"> </v>
      </c>
      <c r="F276" s="208">
        <f>KOMMUN_1!F249</f>
        <v>167.59200000000001</v>
      </c>
      <c r="G276" s="208">
        <f>KOMMUN_1!G249</f>
        <v>220.35400000000001</v>
      </c>
      <c r="H276" s="208" t="str">
        <f>KOMMUN_1!H249</f>
        <v>..</v>
      </c>
      <c r="I276" s="208" t="str">
        <f>KOMMUN_1!I249</f>
        <v>–</v>
      </c>
      <c r="J276" s="208">
        <f>KOMMUN_1!J249</f>
        <v>1013.917</v>
      </c>
      <c r="K276" s="208">
        <f>KOMMUN_1!K249</f>
        <v>754.20600000000002</v>
      </c>
      <c r="L276" s="208" t="str">
        <f>KOMMUN_1!L249</f>
        <v>..</v>
      </c>
      <c r="M276" s="208">
        <f>KOMMUN_1!M249</f>
        <v>214.24799999999999</v>
      </c>
      <c r="N276" s="208">
        <f>KOMMUN_1!N249</f>
        <v>350.80599999999998</v>
      </c>
      <c r="O276" s="208">
        <f>KOMMUN_1!O249</f>
        <v>211.07499999999999</v>
      </c>
      <c r="P276" s="208">
        <f>KOMMUN_1!P249</f>
        <v>399.64800000000002</v>
      </c>
      <c r="Q276" s="208">
        <f>KOMMUN_1!Q249</f>
        <v>3394.0059999999999</v>
      </c>
    </row>
    <row r="277" spans="1:17" ht="10.5" customHeight="1" x14ac:dyDescent="0.2">
      <c r="A277" s="204" t="str">
        <f>KOMMUN_1!A250</f>
        <v>2034</v>
      </c>
      <c r="B277" s="204" t="str">
        <f>KOMMUN_1!B250</f>
        <v>Orsa</v>
      </c>
      <c r="C277" s="204" t="str">
        <f>KOMMUN_1!C250</f>
        <v xml:space="preserve"> </v>
      </c>
      <c r="D277" s="204" t="str">
        <f>KOMMUN_1!D250</f>
        <v xml:space="preserve"> </v>
      </c>
      <c r="E277" s="204" t="str">
        <f>KOMMUN_1!E250</f>
        <v xml:space="preserve"> </v>
      </c>
      <c r="F277" s="208">
        <f>KOMMUN_1!F250</f>
        <v>125.755</v>
      </c>
      <c r="G277" s="208">
        <f>KOMMUN_1!G250</f>
        <v>93.278999999999996</v>
      </c>
      <c r="H277" s="208" t="str">
        <f>KOMMUN_1!H250</f>
        <v>–</v>
      </c>
      <c r="I277" s="208" t="str">
        <f>KOMMUN_1!I250</f>
        <v>–</v>
      </c>
      <c r="J277" s="208">
        <f>KOMMUN_1!J250</f>
        <v>743.32799999999997</v>
      </c>
      <c r="K277" s="208">
        <f>KOMMUN_1!K250</f>
        <v>277.70699999999999</v>
      </c>
      <c r="L277" s="208" t="str">
        <f>KOMMUN_1!L250</f>
        <v>..</v>
      </c>
      <c r="M277" s="208">
        <f>KOMMUN_1!M250</f>
        <v>76.027000000000001</v>
      </c>
      <c r="N277" s="208">
        <f>KOMMUN_1!N250</f>
        <v>360.529</v>
      </c>
      <c r="O277" s="208">
        <f>KOMMUN_1!O250</f>
        <v>74.555000000000007</v>
      </c>
      <c r="P277" s="208">
        <f>KOMMUN_1!P250</f>
        <v>210.816</v>
      </c>
      <c r="Q277" s="208">
        <f>KOMMUN_1!Q250</f>
        <v>2013.6849999999999</v>
      </c>
    </row>
    <row r="278" spans="1:17" ht="10.5" customHeight="1" x14ac:dyDescent="0.2">
      <c r="A278" s="204" t="str">
        <f>KOMMUN_1!A251</f>
        <v>2039</v>
      </c>
      <c r="B278" s="204" t="str">
        <f>KOMMUN_1!B251</f>
        <v>Älvdalen</v>
      </c>
      <c r="C278" s="204" t="str">
        <f>KOMMUN_1!C251</f>
        <v xml:space="preserve"> </v>
      </c>
      <c r="D278" s="204" t="str">
        <f>KOMMUN_1!D251</f>
        <v xml:space="preserve"> </v>
      </c>
      <c r="E278" s="204" t="str">
        <f>KOMMUN_1!E251</f>
        <v xml:space="preserve"> </v>
      </c>
      <c r="F278" s="208">
        <f>KOMMUN_1!F251</f>
        <v>88.301000000000002</v>
      </c>
      <c r="G278" s="208" t="str">
        <f>KOMMUN_1!G251</f>
        <v>..</v>
      </c>
      <c r="H278" s="208" t="str">
        <f>KOMMUN_1!H251</f>
        <v>..</v>
      </c>
      <c r="I278" s="208" t="str">
        <f>KOMMUN_1!I251</f>
        <v>–</v>
      </c>
      <c r="J278" s="208">
        <f>KOMMUN_1!J251</f>
        <v>726.65899999999999</v>
      </c>
      <c r="K278" s="208">
        <f>KOMMUN_1!K251</f>
        <v>538.08000000000004</v>
      </c>
      <c r="L278" s="208">
        <f>KOMMUN_1!L251</f>
        <v>56.884999999999998</v>
      </c>
      <c r="M278" s="208">
        <f>KOMMUN_1!M251</f>
        <v>261.12900000000002</v>
      </c>
      <c r="N278" s="208">
        <f>KOMMUN_1!N251</f>
        <v>493.26499999999999</v>
      </c>
      <c r="O278" s="208" t="str">
        <f>KOMMUN_1!O251</f>
        <v>–</v>
      </c>
      <c r="P278" s="208">
        <f>KOMMUN_1!P251</f>
        <v>254.39</v>
      </c>
      <c r="Q278" s="208">
        <f>KOMMUN_1!Q251</f>
        <v>2459.9699999999998</v>
      </c>
    </row>
    <row r="279" spans="1:17" ht="10.5" customHeight="1" x14ac:dyDescent="0.2">
      <c r="A279" s="204" t="str">
        <f>KOMMUN_1!A252</f>
        <v>2061</v>
      </c>
      <c r="B279" s="204" t="str">
        <f>KOMMUN_1!B252</f>
        <v>Smedjebacken</v>
      </c>
      <c r="C279" s="204" t="str">
        <f>KOMMUN_1!C252</f>
        <v xml:space="preserve"> </v>
      </c>
      <c r="D279" s="204" t="str">
        <f>KOMMUN_1!D252</f>
        <v xml:space="preserve"> </v>
      </c>
      <c r="E279" s="204" t="str">
        <f>KOMMUN_1!E252</f>
        <v xml:space="preserve"> </v>
      </c>
      <c r="F279" s="208">
        <f>KOMMUN_1!F252</f>
        <v>317.10199999999998</v>
      </c>
      <c r="G279" s="208">
        <f>KOMMUN_1!G252</f>
        <v>523.76800000000003</v>
      </c>
      <c r="H279" s="208" t="str">
        <f>KOMMUN_1!H252</f>
        <v>..</v>
      </c>
      <c r="I279" s="208" t="str">
        <f>KOMMUN_1!I252</f>
        <v>–</v>
      </c>
      <c r="J279" s="208">
        <f>KOMMUN_1!J252</f>
        <v>1005.74</v>
      </c>
      <c r="K279" s="208">
        <f>KOMMUN_1!K252</f>
        <v>484.02199999999999</v>
      </c>
      <c r="L279" s="208">
        <f>KOMMUN_1!L252</f>
        <v>140.45500000000001</v>
      </c>
      <c r="M279" s="208">
        <f>KOMMUN_1!M252</f>
        <v>220.596</v>
      </c>
      <c r="N279" s="208">
        <f>KOMMUN_1!N252</f>
        <v>498.428</v>
      </c>
      <c r="O279" s="208">
        <f>KOMMUN_1!O252</f>
        <v>95.617999999999995</v>
      </c>
      <c r="P279" s="208">
        <f>KOMMUN_1!P252</f>
        <v>357.42</v>
      </c>
      <c r="Q279" s="208">
        <f>KOMMUN_1!Q252</f>
        <v>3745.9540000000002</v>
      </c>
    </row>
    <row r="280" spans="1:17" ht="10.5" customHeight="1" x14ac:dyDescent="0.2">
      <c r="A280" s="204" t="str">
        <f>KOMMUN_1!A253</f>
        <v>2062</v>
      </c>
      <c r="B280" s="204" t="str">
        <f>KOMMUN_1!B253</f>
        <v>Mora</v>
      </c>
      <c r="C280" s="204" t="str">
        <f>KOMMUN_1!C253</f>
        <v xml:space="preserve"> </v>
      </c>
      <c r="D280" s="204" t="str">
        <f>KOMMUN_1!D253</f>
        <v xml:space="preserve"> </v>
      </c>
      <c r="E280" s="204" t="str">
        <f>KOMMUN_1!E253</f>
        <v xml:space="preserve"> </v>
      </c>
      <c r="F280" s="208">
        <f>KOMMUN_1!F253</f>
        <v>190.75800000000001</v>
      </c>
      <c r="G280" s="208">
        <f>KOMMUN_1!G253</f>
        <v>337.89699999999999</v>
      </c>
      <c r="H280" s="208" t="str">
        <f>KOMMUN_1!H253</f>
        <v>–</v>
      </c>
      <c r="I280" s="208" t="str">
        <f>KOMMUN_1!I253</f>
        <v>–</v>
      </c>
      <c r="J280" s="208">
        <f>KOMMUN_1!J253</f>
        <v>1483.626</v>
      </c>
      <c r="K280" s="208">
        <f>KOMMUN_1!K253</f>
        <v>661.26</v>
      </c>
      <c r="L280" s="208">
        <f>KOMMUN_1!L253</f>
        <v>260.83600000000001</v>
      </c>
      <c r="M280" s="208">
        <f>KOMMUN_1!M253</f>
        <v>842.07600000000002</v>
      </c>
      <c r="N280" s="208">
        <f>KOMMUN_1!N253</f>
        <v>1156.671</v>
      </c>
      <c r="O280" s="208">
        <f>KOMMUN_1!O253</f>
        <v>1369.768</v>
      </c>
      <c r="P280" s="208">
        <f>KOMMUN_1!P253</f>
        <v>673.56100000000004</v>
      </c>
      <c r="Q280" s="208">
        <f>KOMMUN_1!Q253</f>
        <v>6976.4520000000002</v>
      </c>
    </row>
    <row r="281" spans="1:17" ht="10.5" customHeight="1" x14ac:dyDescent="0.2">
      <c r="A281" s="204" t="str">
        <f>KOMMUN_1!A254</f>
        <v>2080</v>
      </c>
      <c r="B281" s="204" t="str">
        <f>KOMMUN_1!B254</f>
        <v>Falun</v>
      </c>
      <c r="C281" s="204" t="str">
        <f>KOMMUN_1!C254</f>
        <v xml:space="preserve"> </v>
      </c>
      <c r="D281" s="204" t="str">
        <f>KOMMUN_1!D254</f>
        <v xml:space="preserve"> </v>
      </c>
      <c r="E281" s="204" t="str">
        <f>KOMMUN_1!E254</f>
        <v xml:space="preserve"> </v>
      </c>
      <c r="F281" s="208">
        <f>KOMMUN_1!F254</f>
        <v>1808.259</v>
      </c>
      <c r="G281" s="208" t="str">
        <f>KOMMUN_1!G254</f>
        <v>..</v>
      </c>
      <c r="H281" s="208" t="str">
        <f>KOMMUN_1!H254</f>
        <v>..</v>
      </c>
      <c r="I281" s="208" t="str">
        <f>KOMMUN_1!I254</f>
        <v>–</v>
      </c>
      <c r="J281" s="208">
        <f>KOMMUN_1!J254</f>
        <v>2462.7339999999999</v>
      </c>
      <c r="K281" s="208">
        <f>KOMMUN_1!K254</f>
        <v>1882.5519999999999</v>
      </c>
      <c r="L281" s="208" t="str">
        <f>KOMMUN_1!L254</f>
        <v>..</v>
      </c>
      <c r="M281" s="208">
        <f>KOMMUN_1!M254</f>
        <v>876.15599999999995</v>
      </c>
      <c r="N281" s="208">
        <f>KOMMUN_1!N254</f>
        <v>2506.8829999999998</v>
      </c>
      <c r="O281" s="208">
        <f>KOMMUN_1!O254</f>
        <v>1213.6320000000001</v>
      </c>
      <c r="P281" s="208">
        <f>KOMMUN_1!P254</f>
        <v>1306.6110000000001</v>
      </c>
      <c r="Q281" s="208">
        <f>KOMMUN_1!Q254</f>
        <v>12771.123</v>
      </c>
    </row>
    <row r="282" spans="1:17" ht="10.5" customHeight="1" x14ac:dyDescent="0.2">
      <c r="A282" s="204" t="str">
        <f>KOMMUN_1!A255</f>
        <v>2081</v>
      </c>
      <c r="B282" s="204" t="str">
        <f>KOMMUN_1!B255</f>
        <v>Borlänge</v>
      </c>
      <c r="C282" s="204" t="str">
        <f>KOMMUN_1!C255</f>
        <v xml:space="preserve"> </v>
      </c>
      <c r="D282" s="204" t="str">
        <f>KOMMUN_1!D255</f>
        <v xml:space="preserve"> </v>
      </c>
      <c r="E282" s="204" t="str">
        <f>KOMMUN_1!E255</f>
        <v xml:space="preserve"> </v>
      </c>
      <c r="F282" s="208">
        <f>KOMMUN_1!F255</f>
        <v>662.21400000000006</v>
      </c>
      <c r="G282" s="208">
        <f>KOMMUN_1!G255</f>
        <v>752.42600000000004</v>
      </c>
      <c r="H282" s="208" t="str">
        <f>KOMMUN_1!H255</f>
        <v>..</v>
      </c>
      <c r="I282" s="208" t="str">
        <f>KOMMUN_1!I255</f>
        <v>–</v>
      </c>
      <c r="J282" s="208">
        <f>KOMMUN_1!J255</f>
        <v>1991.6659999999999</v>
      </c>
      <c r="K282" s="208">
        <f>KOMMUN_1!K255</f>
        <v>689.29499999999996</v>
      </c>
      <c r="L282" s="208">
        <f>KOMMUN_1!L255</f>
        <v>280.56299999999999</v>
      </c>
      <c r="M282" s="208">
        <f>KOMMUN_1!M255</f>
        <v>471.77300000000002</v>
      </c>
      <c r="N282" s="208">
        <f>KOMMUN_1!N255</f>
        <v>512.13599999999997</v>
      </c>
      <c r="O282" s="208">
        <f>KOMMUN_1!O255</f>
        <v>3112.3229999999999</v>
      </c>
      <c r="P282" s="208">
        <f>KOMMUN_1!P255</f>
        <v>1588.9480000000001</v>
      </c>
      <c r="Q282" s="208">
        <f>KOMMUN_1!Q255</f>
        <v>10141.344999999999</v>
      </c>
    </row>
    <row r="283" spans="1:17" ht="10.5" customHeight="1" x14ac:dyDescent="0.2">
      <c r="A283" s="204" t="str">
        <f>KOMMUN_1!A256</f>
        <v>2082</v>
      </c>
      <c r="B283" s="204" t="str">
        <f>KOMMUN_1!B256</f>
        <v>Säter</v>
      </c>
      <c r="C283" s="204" t="str">
        <f>KOMMUN_1!C256</f>
        <v xml:space="preserve"> </v>
      </c>
      <c r="D283" s="204" t="str">
        <f>KOMMUN_1!D256</f>
        <v xml:space="preserve"> </v>
      </c>
      <c r="E283" s="204" t="str">
        <f>KOMMUN_1!E256</f>
        <v xml:space="preserve"> </v>
      </c>
      <c r="F283" s="208">
        <f>KOMMUN_1!F256</f>
        <v>265.87299999999999</v>
      </c>
      <c r="G283" s="208">
        <f>KOMMUN_1!G256</f>
        <v>200.93799999999999</v>
      </c>
      <c r="H283" s="208" t="str">
        <f>KOMMUN_1!H256</f>
        <v>..</v>
      </c>
      <c r="I283" s="208" t="str">
        <f>KOMMUN_1!I256</f>
        <v>–</v>
      </c>
      <c r="J283" s="208">
        <f>KOMMUN_1!J256</f>
        <v>792.26800000000003</v>
      </c>
      <c r="K283" s="208">
        <f>KOMMUN_1!K256</f>
        <v>550.98099999999999</v>
      </c>
      <c r="L283" s="208">
        <f>KOMMUN_1!L256</f>
        <v>71.266000000000005</v>
      </c>
      <c r="M283" s="208">
        <f>KOMMUN_1!M256</f>
        <v>206.92500000000001</v>
      </c>
      <c r="N283" s="208">
        <f>KOMMUN_1!N256</f>
        <v>549.43499999999995</v>
      </c>
      <c r="O283" s="208">
        <f>KOMMUN_1!O256</f>
        <v>285.8</v>
      </c>
      <c r="P283" s="208">
        <f>KOMMUN_1!P256</f>
        <v>410.00099999999998</v>
      </c>
      <c r="Q283" s="208">
        <f>KOMMUN_1!Q256</f>
        <v>3403.5390000000002</v>
      </c>
    </row>
    <row r="284" spans="1:17" ht="10.5" customHeight="1" x14ac:dyDescent="0.2">
      <c r="A284" s="204" t="str">
        <f>KOMMUN_1!A257</f>
        <v>2083</v>
      </c>
      <c r="B284" s="204" t="str">
        <f>KOMMUN_1!B257</f>
        <v>Hedemora</v>
      </c>
      <c r="C284" s="204" t="str">
        <f>KOMMUN_1!C257</f>
        <v xml:space="preserve"> </v>
      </c>
      <c r="D284" s="204" t="str">
        <f>KOMMUN_1!D257</f>
        <v xml:space="preserve"> </v>
      </c>
      <c r="E284" s="204" t="str">
        <f>KOMMUN_1!E257</f>
        <v xml:space="preserve"> </v>
      </c>
      <c r="F284" s="208">
        <f>KOMMUN_1!F257</f>
        <v>281.738</v>
      </c>
      <c r="G284" s="208">
        <f>KOMMUN_1!G257</f>
        <v>244.54</v>
      </c>
      <c r="H284" s="208" t="str">
        <f>KOMMUN_1!H257</f>
        <v>..</v>
      </c>
      <c r="I284" s="208" t="str">
        <f>KOMMUN_1!I257</f>
        <v>–</v>
      </c>
      <c r="J284" s="208">
        <f>KOMMUN_1!J257</f>
        <v>1133.2670000000001</v>
      </c>
      <c r="K284" s="208">
        <f>KOMMUN_1!K257</f>
        <v>890.45299999999997</v>
      </c>
      <c r="L284" s="208">
        <f>KOMMUN_1!L257</f>
        <v>191.834</v>
      </c>
      <c r="M284" s="208">
        <f>KOMMUN_1!M257</f>
        <v>122.101</v>
      </c>
      <c r="N284" s="208">
        <f>KOMMUN_1!N257</f>
        <v>267.10399999999998</v>
      </c>
      <c r="O284" s="208">
        <f>KOMMUN_1!O257</f>
        <v>325.84199999999998</v>
      </c>
      <c r="P284" s="208">
        <f>KOMMUN_1!P257</f>
        <v>596.16899999999998</v>
      </c>
      <c r="Q284" s="208">
        <f>KOMMUN_1!Q257</f>
        <v>4115.348</v>
      </c>
    </row>
    <row r="285" spans="1:17" ht="10.5" customHeight="1" x14ac:dyDescent="0.2">
      <c r="A285" s="204" t="str">
        <f>KOMMUN_1!A258</f>
        <v>2084</v>
      </c>
      <c r="B285" s="204" t="str">
        <f>KOMMUN_1!B258</f>
        <v>Avesta</v>
      </c>
      <c r="C285" s="204" t="str">
        <f>KOMMUN_1!C258</f>
        <v xml:space="preserve"> </v>
      </c>
      <c r="D285" s="204" t="str">
        <f>KOMMUN_1!D258</f>
        <v xml:space="preserve"> </v>
      </c>
      <c r="E285" s="204" t="str">
        <f>KOMMUN_1!E258</f>
        <v xml:space="preserve"> </v>
      </c>
      <c r="F285" s="208">
        <f>KOMMUN_1!F258</f>
        <v>238.571</v>
      </c>
      <c r="G285" s="208">
        <f>KOMMUN_1!G258</f>
        <v>454.14600000000002</v>
      </c>
      <c r="H285" s="208" t="str">
        <f>KOMMUN_1!H258</f>
        <v>–</v>
      </c>
      <c r="I285" s="208" t="str">
        <f>KOMMUN_1!I258</f>
        <v>..</v>
      </c>
      <c r="J285" s="208">
        <f>KOMMUN_1!J258</f>
        <v>1333.2719999999999</v>
      </c>
      <c r="K285" s="208">
        <f>KOMMUN_1!K258</f>
        <v>1320.53</v>
      </c>
      <c r="L285" s="208" t="str">
        <f>KOMMUN_1!L258</f>
        <v>..</v>
      </c>
      <c r="M285" s="208">
        <f>KOMMUN_1!M258</f>
        <v>144.18700000000001</v>
      </c>
      <c r="N285" s="208">
        <f>KOMMUN_1!N258</f>
        <v>564.976</v>
      </c>
      <c r="O285" s="208">
        <f>KOMMUN_1!O258</f>
        <v>886.35199999999998</v>
      </c>
      <c r="P285" s="208">
        <f>KOMMUN_1!P258</f>
        <v>857.23400000000004</v>
      </c>
      <c r="Q285" s="208">
        <f>KOMMUN_1!Q258</f>
        <v>5958.4520000000002</v>
      </c>
    </row>
    <row r="286" spans="1:17" ht="10.5" customHeight="1" x14ac:dyDescent="0.2">
      <c r="A286" s="204" t="str">
        <f>KOMMUN_1!A259</f>
        <v>2085</v>
      </c>
      <c r="B286" s="204" t="str">
        <f>KOMMUN_1!B259</f>
        <v>Ludvika</v>
      </c>
      <c r="C286" s="204" t="str">
        <f>KOMMUN_1!C259</f>
        <v xml:space="preserve"> </v>
      </c>
      <c r="D286" s="204" t="str">
        <f>KOMMUN_1!D259</f>
        <v xml:space="preserve"> </v>
      </c>
      <c r="E286" s="204" t="str">
        <f>KOMMUN_1!E259</f>
        <v xml:space="preserve"> </v>
      </c>
      <c r="F286" s="208">
        <f>KOMMUN_1!F259</f>
        <v>579.05100000000004</v>
      </c>
      <c r="G286" s="208">
        <f>KOMMUN_1!G259</f>
        <v>873.798</v>
      </c>
      <c r="H286" s="208">
        <f>KOMMUN_1!H259</f>
        <v>297.47699999999998</v>
      </c>
      <c r="I286" s="208" t="str">
        <f>KOMMUN_1!I259</f>
        <v>..</v>
      </c>
      <c r="J286" s="208">
        <f>KOMMUN_1!J259</f>
        <v>1784.864</v>
      </c>
      <c r="K286" s="208">
        <f>KOMMUN_1!K259</f>
        <v>1286.607</v>
      </c>
      <c r="L286" s="208">
        <f>KOMMUN_1!L259</f>
        <v>212.96700000000001</v>
      </c>
      <c r="M286" s="208">
        <f>KOMMUN_1!M259</f>
        <v>282.77199999999999</v>
      </c>
      <c r="N286" s="208">
        <f>KOMMUN_1!N259</f>
        <v>575.51700000000005</v>
      </c>
      <c r="O286" s="208">
        <f>KOMMUN_1!O259</f>
        <v>178.90899999999999</v>
      </c>
      <c r="P286" s="208">
        <f>KOMMUN_1!P259</f>
        <v>375.827</v>
      </c>
      <c r="Q286" s="208">
        <f>KOMMUN_1!Q259</f>
        <v>6458.3789999999999</v>
      </c>
    </row>
    <row r="287" spans="1:17" ht="10.5" customHeight="1" x14ac:dyDescent="0.2">
      <c r="A287" s="204"/>
      <c r="B287" s="204"/>
      <c r="C287" s="204"/>
      <c r="D287" s="204"/>
      <c r="E287" s="204"/>
    </row>
    <row r="288" spans="1:17" ht="15" customHeight="1" x14ac:dyDescent="0.2">
      <c r="A288" s="166"/>
      <c r="B288" s="166"/>
      <c r="C288" s="166"/>
      <c r="D288" s="166"/>
      <c r="E288" s="166"/>
      <c r="F288" s="331" t="s">
        <v>255</v>
      </c>
      <c r="G288" s="331"/>
      <c r="H288" s="331"/>
      <c r="I288" s="331"/>
      <c r="J288" s="331"/>
      <c r="K288" s="331"/>
      <c r="L288" s="331"/>
      <c r="M288" s="331"/>
      <c r="N288" s="331"/>
      <c r="O288" s="331"/>
      <c r="P288" s="331"/>
      <c r="Q288" s="331"/>
    </row>
    <row r="289" spans="1:17" ht="24" customHeight="1" x14ac:dyDescent="0.2">
      <c r="A289" s="215" t="s">
        <v>273</v>
      </c>
      <c r="B289" s="172"/>
      <c r="C289" s="172"/>
      <c r="D289" s="172"/>
      <c r="E289" s="172"/>
      <c r="F289" s="322" t="s">
        <v>53</v>
      </c>
      <c r="G289" s="322" t="s">
        <v>54</v>
      </c>
      <c r="H289" s="322" t="s">
        <v>8</v>
      </c>
      <c r="I289" s="322" t="s">
        <v>55</v>
      </c>
      <c r="J289" s="322" t="s">
        <v>155</v>
      </c>
      <c r="K289" s="322" t="s">
        <v>50</v>
      </c>
      <c r="L289" s="322" t="s">
        <v>57</v>
      </c>
      <c r="M289" s="322" t="s">
        <v>58</v>
      </c>
      <c r="N289" s="322" t="s">
        <v>59</v>
      </c>
      <c r="O289" s="322" t="s">
        <v>60</v>
      </c>
      <c r="P289" s="230" t="s">
        <v>1082</v>
      </c>
      <c r="Q289" s="322" t="s">
        <v>24</v>
      </c>
    </row>
    <row r="290" spans="1:17" s="173" customFormat="1" ht="18" customHeight="1" x14ac:dyDescent="0.2">
      <c r="A290" s="207" t="str">
        <f>KOMMUN_1!A260</f>
        <v>21</v>
      </c>
      <c r="B290" s="207" t="str">
        <f>KOMMUN_1!B260</f>
        <v>Gävleborgs län</v>
      </c>
      <c r="C290" s="207" t="str">
        <f>KOMMUN_1!C260</f>
        <v xml:space="preserve"> </v>
      </c>
      <c r="D290" s="207" t="str">
        <f>KOMMUN_1!D260</f>
        <v xml:space="preserve"> </v>
      </c>
      <c r="E290" s="207" t="str">
        <f>KOMMUN_1!E260</f>
        <v xml:space="preserve"> </v>
      </c>
      <c r="F290" s="209">
        <f>KOMMUN_1!F260</f>
        <v>7836.527</v>
      </c>
      <c r="G290" s="209">
        <f>KOMMUN_1!G260</f>
        <v>5247.1930000000002</v>
      </c>
      <c r="H290" s="209">
        <f>KOMMUN_1!H260</f>
        <v>437.89800000000002</v>
      </c>
      <c r="I290" s="209">
        <f>KOMMUN_1!I260</f>
        <v>421.14400000000001</v>
      </c>
      <c r="J290" s="209">
        <f>KOMMUN_1!J260</f>
        <v>15919.165999999999</v>
      </c>
      <c r="K290" s="209">
        <f>KOMMUN_1!K260</f>
        <v>11321.665999999999</v>
      </c>
      <c r="L290" s="209">
        <f>KOMMUN_1!L260</f>
        <v>1395.5820000000001</v>
      </c>
      <c r="M290" s="209">
        <f>KOMMUN_1!M260</f>
        <v>2899.8220000000001</v>
      </c>
      <c r="N290" s="209">
        <f>KOMMUN_1!N260</f>
        <v>7931.1080000000002</v>
      </c>
      <c r="O290" s="209">
        <f>KOMMUN_1!O260</f>
        <v>9356.8289999999997</v>
      </c>
      <c r="P290" s="209">
        <f>KOMMUN_1!P260</f>
        <v>6599.0739999999996</v>
      </c>
      <c r="Q290" s="209">
        <f>KOMMUN_1!Q260</f>
        <v>69366.009999999995</v>
      </c>
    </row>
    <row r="291" spans="1:17" ht="10.5" customHeight="1" x14ac:dyDescent="0.2">
      <c r="A291" s="204" t="str">
        <f>KOMMUN_1!A261</f>
        <v>2101</v>
      </c>
      <c r="B291" s="204" t="str">
        <f>KOMMUN_1!B261</f>
        <v>Ockelbo</v>
      </c>
      <c r="C291" s="204" t="str">
        <f>KOMMUN_1!C261</f>
        <v xml:space="preserve"> </v>
      </c>
      <c r="D291" s="204" t="str">
        <f>KOMMUN_1!D261</f>
        <v xml:space="preserve"> </v>
      </c>
      <c r="E291" s="204" t="str">
        <f>KOMMUN_1!E261</f>
        <v xml:space="preserve"> </v>
      </c>
      <c r="F291" s="208">
        <f>KOMMUN_1!F261</f>
        <v>585.41499999999996</v>
      </c>
      <c r="G291" s="208">
        <f>KOMMUN_1!G261</f>
        <v>141.703</v>
      </c>
      <c r="H291" s="208" t="str">
        <f>KOMMUN_1!H261</f>
        <v>–</v>
      </c>
      <c r="I291" s="208" t="str">
        <f>KOMMUN_1!I261</f>
        <v>–</v>
      </c>
      <c r="J291" s="208">
        <f>KOMMUN_1!J261</f>
        <v>485.21699999999998</v>
      </c>
      <c r="K291" s="208">
        <f>KOMMUN_1!K261</f>
        <v>507.52100000000002</v>
      </c>
      <c r="L291" s="208" t="str">
        <f>KOMMUN_1!L261</f>
        <v>..</v>
      </c>
      <c r="M291" s="208">
        <f>KOMMUN_1!M261</f>
        <v>98.733000000000004</v>
      </c>
      <c r="N291" s="208">
        <f>KOMMUN_1!N261</f>
        <v>131</v>
      </c>
      <c r="O291" s="208">
        <f>KOMMUN_1!O261</f>
        <v>264.16899999999998</v>
      </c>
      <c r="P291" s="208">
        <f>KOMMUN_1!P261</f>
        <v>175.16200000000001</v>
      </c>
      <c r="Q291" s="208">
        <f>KOMMUN_1!Q261</f>
        <v>2426.3739999999998</v>
      </c>
    </row>
    <row r="292" spans="1:17" ht="10.5" customHeight="1" x14ac:dyDescent="0.2">
      <c r="A292" s="204" t="str">
        <f>KOMMUN_1!A262</f>
        <v>2104</v>
      </c>
      <c r="B292" s="204" t="str">
        <f>KOMMUN_1!B262</f>
        <v>Hofors</v>
      </c>
      <c r="C292" s="204" t="str">
        <f>KOMMUN_1!C262</f>
        <v xml:space="preserve"> </v>
      </c>
      <c r="D292" s="204" t="str">
        <f>KOMMUN_1!D262</f>
        <v xml:space="preserve"> </v>
      </c>
      <c r="E292" s="204" t="str">
        <f>KOMMUN_1!E262</f>
        <v xml:space="preserve"> </v>
      </c>
      <c r="F292" s="208">
        <f>KOMMUN_1!F262</f>
        <v>348.42099999999999</v>
      </c>
      <c r="G292" s="208">
        <f>KOMMUN_1!G262</f>
        <v>219.447</v>
      </c>
      <c r="H292" s="208" t="str">
        <f>KOMMUN_1!H262</f>
        <v>..</v>
      </c>
      <c r="I292" s="208" t="str">
        <f>KOMMUN_1!I262</f>
        <v>..</v>
      </c>
      <c r="J292" s="208">
        <f>KOMMUN_1!J262</f>
        <v>625.78499999999997</v>
      </c>
      <c r="K292" s="208">
        <f>KOMMUN_1!K262</f>
        <v>299.03699999999998</v>
      </c>
      <c r="L292" s="208">
        <f>KOMMUN_1!L262</f>
        <v>64.647999999999996</v>
      </c>
      <c r="M292" s="208">
        <f>KOMMUN_1!M262</f>
        <v>212.31299999999999</v>
      </c>
      <c r="N292" s="208">
        <f>KOMMUN_1!N262</f>
        <v>517.303</v>
      </c>
      <c r="O292" s="208">
        <f>KOMMUN_1!O262</f>
        <v>107.541</v>
      </c>
      <c r="P292" s="208">
        <f>KOMMUN_1!P262</f>
        <v>219.63200000000001</v>
      </c>
      <c r="Q292" s="208">
        <f>KOMMUN_1!Q262</f>
        <v>2675.9340000000002</v>
      </c>
    </row>
    <row r="293" spans="1:17" ht="10.5" customHeight="1" x14ac:dyDescent="0.2">
      <c r="A293" s="204" t="str">
        <f>KOMMUN_1!A263</f>
        <v>2121</v>
      </c>
      <c r="B293" s="204" t="str">
        <f>KOMMUN_1!B263</f>
        <v>Ovanåker</v>
      </c>
      <c r="C293" s="204" t="str">
        <f>KOMMUN_1!C263</f>
        <v xml:space="preserve"> </v>
      </c>
      <c r="D293" s="204" t="str">
        <f>KOMMUN_1!D263</f>
        <v xml:space="preserve"> </v>
      </c>
      <c r="E293" s="204" t="str">
        <f>KOMMUN_1!E263</f>
        <v xml:space="preserve"> </v>
      </c>
      <c r="F293" s="208">
        <f>KOMMUN_1!F263</f>
        <v>279.82100000000003</v>
      </c>
      <c r="G293" s="208">
        <f>KOMMUN_1!G263</f>
        <v>149.892</v>
      </c>
      <c r="H293" s="208" t="str">
        <f>KOMMUN_1!H263</f>
        <v>–</v>
      </c>
      <c r="I293" s="208" t="str">
        <f>KOMMUN_1!I263</f>
        <v>..</v>
      </c>
      <c r="J293" s="208">
        <f>KOMMUN_1!J263</f>
        <v>1042.3820000000001</v>
      </c>
      <c r="K293" s="208">
        <f>KOMMUN_1!K263</f>
        <v>768.29499999999996</v>
      </c>
      <c r="L293" s="208">
        <f>KOMMUN_1!L263</f>
        <v>29.571000000000002</v>
      </c>
      <c r="M293" s="208">
        <f>KOMMUN_1!M263</f>
        <v>317.01900000000001</v>
      </c>
      <c r="N293" s="208">
        <f>KOMMUN_1!N263</f>
        <v>367.89100000000002</v>
      </c>
      <c r="O293" s="208">
        <f>KOMMUN_1!O263</f>
        <v>179.065</v>
      </c>
      <c r="P293" s="208">
        <f>KOMMUN_1!P263</f>
        <v>393.87599999999998</v>
      </c>
      <c r="Q293" s="208">
        <f>KOMMUN_1!Q263</f>
        <v>3574.2109999999998</v>
      </c>
    </row>
    <row r="294" spans="1:17" ht="10.5" customHeight="1" x14ac:dyDescent="0.2">
      <c r="A294" s="204" t="str">
        <f>KOMMUN_1!A264</f>
        <v>2132</v>
      </c>
      <c r="B294" s="204" t="str">
        <f>KOMMUN_1!B264</f>
        <v>Nordanstig</v>
      </c>
      <c r="C294" s="204" t="str">
        <f>KOMMUN_1!C264</f>
        <v xml:space="preserve"> </v>
      </c>
      <c r="D294" s="204" t="str">
        <f>KOMMUN_1!D264</f>
        <v xml:space="preserve"> </v>
      </c>
      <c r="E294" s="204" t="str">
        <f>KOMMUN_1!E264</f>
        <v xml:space="preserve"> </v>
      </c>
      <c r="F294" s="208">
        <f>KOMMUN_1!F264</f>
        <v>219.61500000000001</v>
      </c>
      <c r="G294" s="208">
        <f>KOMMUN_1!G264</f>
        <v>271.01</v>
      </c>
      <c r="H294" s="208">
        <f>KOMMUN_1!H264</f>
        <v>127.76600000000001</v>
      </c>
      <c r="I294" s="208" t="str">
        <f>KOMMUN_1!I264</f>
        <v>–</v>
      </c>
      <c r="J294" s="208">
        <f>KOMMUN_1!J264</f>
        <v>748.89099999999996</v>
      </c>
      <c r="K294" s="208">
        <f>KOMMUN_1!K264</f>
        <v>1143.857</v>
      </c>
      <c r="L294" s="208" t="str">
        <f>KOMMUN_1!L264</f>
        <v>–</v>
      </c>
      <c r="M294" s="208">
        <f>KOMMUN_1!M264</f>
        <v>210.37100000000001</v>
      </c>
      <c r="N294" s="208">
        <f>KOMMUN_1!N264</f>
        <v>260.00200000000001</v>
      </c>
      <c r="O294" s="208" t="str">
        <f>KOMMUN_1!O264</f>
        <v>–</v>
      </c>
      <c r="P294" s="208">
        <f>KOMMUN_1!P264</f>
        <v>246.881</v>
      </c>
      <c r="Q294" s="208">
        <f>KOMMUN_1!Q264</f>
        <v>3228.3919999999998</v>
      </c>
    </row>
    <row r="295" spans="1:17" ht="10.5" customHeight="1" x14ac:dyDescent="0.2">
      <c r="A295" s="204" t="str">
        <f>KOMMUN_1!A265</f>
        <v>2161</v>
      </c>
      <c r="B295" s="204" t="str">
        <f>KOMMUN_1!B265</f>
        <v>Ljusdal</v>
      </c>
      <c r="C295" s="204" t="str">
        <f>KOMMUN_1!C265</f>
        <v xml:space="preserve"> </v>
      </c>
      <c r="D295" s="204" t="str">
        <f>KOMMUN_1!D265</f>
        <v xml:space="preserve"> </v>
      </c>
      <c r="E295" s="204" t="str">
        <f>KOMMUN_1!E265</f>
        <v xml:space="preserve"> </v>
      </c>
      <c r="F295" s="208">
        <f>KOMMUN_1!F265</f>
        <v>406.69600000000003</v>
      </c>
      <c r="G295" s="208">
        <f>KOMMUN_1!G265</f>
        <v>243.61600000000001</v>
      </c>
      <c r="H295" s="208" t="str">
        <f>KOMMUN_1!H265</f>
        <v>..</v>
      </c>
      <c r="I295" s="208" t="str">
        <f>KOMMUN_1!I265</f>
        <v>–</v>
      </c>
      <c r="J295" s="208">
        <f>KOMMUN_1!J265</f>
        <v>1558.3620000000001</v>
      </c>
      <c r="K295" s="208">
        <f>KOMMUN_1!K265</f>
        <v>1066.0719999999999</v>
      </c>
      <c r="L295" s="208" t="str">
        <f>KOMMUN_1!L265</f>
        <v>..</v>
      </c>
      <c r="M295" s="208">
        <f>KOMMUN_1!M265</f>
        <v>243.554</v>
      </c>
      <c r="N295" s="208">
        <f>KOMMUN_1!N265</f>
        <v>1044.7840000000001</v>
      </c>
      <c r="O295" s="208">
        <f>KOMMUN_1!O265</f>
        <v>462.79899999999998</v>
      </c>
      <c r="P295" s="208">
        <f>KOMMUN_1!P265</f>
        <v>471.95699999999999</v>
      </c>
      <c r="Q295" s="208">
        <f>KOMMUN_1!Q265</f>
        <v>5669.3789999999999</v>
      </c>
    </row>
    <row r="296" spans="1:17" ht="10.5" customHeight="1" x14ac:dyDescent="0.2">
      <c r="A296" s="204" t="str">
        <f>KOMMUN_1!A266</f>
        <v>2180</v>
      </c>
      <c r="B296" s="204" t="str">
        <f>KOMMUN_1!B266</f>
        <v>Gävle</v>
      </c>
      <c r="C296" s="204" t="str">
        <f>KOMMUN_1!C266</f>
        <v xml:space="preserve"> </v>
      </c>
      <c r="D296" s="204" t="str">
        <f>KOMMUN_1!D266</f>
        <v xml:space="preserve"> </v>
      </c>
      <c r="E296" s="204" t="str">
        <f>KOMMUN_1!E266</f>
        <v xml:space="preserve"> </v>
      </c>
      <c r="F296" s="208">
        <f>KOMMUN_1!F266</f>
        <v>2785.431</v>
      </c>
      <c r="G296" s="208">
        <f>KOMMUN_1!G266</f>
        <v>1892.39</v>
      </c>
      <c r="H296" s="208" t="str">
        <f>KOMMUN_1!H266</f>
        <v>..</v>
      </c>
      <c r="I296" s="208" t="str">
        <f>KOMMUN_1!I266</f>
        <v>..</v>
      </c>
      <c r="J296" s="208">
        <f>KOMMUN_1!J266</f>
        <v>4053.9769999999999</v>
      </c>
      <c r="K296" s="208">
        <f>KOMMUN_1!K266</f>
        <v>854.79399999999998</v>
      </c>
      <c r="L296" s="208">
        <f>KOMMUN_1!L266</f>
        <v>329.05099999999999</v>
      </c>
      <c r="M296" s="208">
        <f>KOMMUN_1!M266</f>
        <v>277.435</v>
      </c>
      <c r="N296" s="208">
        <f>KOMMUN_1!N266</f>
        <v>1595.268</v>
      </c>
      <c r="O296" s="208">
        <f>KOMMUN_1!O266</f>
        <v>4682.7240000000002</v>
      </c>
      <c r="P296" s="208">
        <f>KOMMUN_1!P266</f>
        <v>2604.8789999999999</v>
      </c>
      <c r="Q296" s="208">
        <f>KOMMUN_1!Q266</f>
        <v>19276.356</v>
      </c>
    </row>
    <row r="297" spans="1:17" ht="10.5" customHeight="1" x14ac:dyDescent="0.2">
      <c r="A297" s="204" t="str">
        <f>KOMMUN_1!A267</f>
        <v>2181</v>
      </c>
      <c r="B297" s="204" t="str">
        <f>KOMMUN_1!B267</f>
        <v>Sandviken</v>
      </c>
      <c r="C297" s="204" t="str">
        <f>KOMMUN_1!C267</f>
        <v xml:space="preserve"> </v>
      </c>
      <c r="D297" s="204" t="str">
        <f>KOMMUN_1!D267</f>
        <v xml:space="preserve"> </v>
      </c>
      <c r="E297" s="204" t="str">
        <f>KOMMUN_1!E267</f>
        <v xml:space="preserve"> </v>
      </c>
      <c r="F297" s="208">
        <f>KOMMUN_1!F267</f>
        <v>1333.009</v>
      </c>
      <c r="G297" s="208">
        <f>KOMMUN_1!G267</f>
        <v>653.03200000000004</v>
      </c>
      <c r="H297" s="208" t="str">
        <f>KOMMUN_1!H267</f>
        <v>..</v>
      </c>
      <c r="I297" s="208" t="str">
        <f>KOMMUN_1!I267</f>
        <v>..</v>
      </c>
      <c r="J297" s="208">
        <f>KOMMUN_1!J267</f>
        <v>1821.1479999999999</v>
      </c>
      <c r="K297" s="208">
        <f>KOMMUN_1!K267</f>
        <v>1186.328</v>
      </c>
      <c r="L297" s="208">
        <f>KOMMUN_1!L267</f>
        <v>220.86799999999999</v>
      </c>
      <c r="M297" s="208" t="str">
        <f>KOMMUN_1!M267</f>
        <v>..</v>
      </c>
      <c r="N297" s="208">
        <f>KOMMUN_1!N267</f>
        <v>948.72500000000002</v>
      </c>
      <c r="O297" s="208">
        <f>KOMMUN_1!O267</f>
        <v>1592.376</v>
      </c>
      <c r="P297" s="208">
        <f>KOMMUN_1!P267</f>
        <v>942.48500000000001</v>
      </c>
      <c r="Q297" s="208">
        <f>KOMMUN_1!Q267</f>
        <v>8974.9089999999997</v>
      </c>
    </row>
    <row r="298" spans="1:17" ht="10.5" customHeight="1" x14ac:dyDescent="0.2">
      <c r="A298" s="204" t="str">
        <f>KOMMUN_1!A268</f>
        <v>2182</v>
      </c>
      <c r="B298" s="204" t="str">
        <f>KOMMUN_1!B268</f>
        <v>Söderhamn</v>
      </c>
      <c r="C298" s="204" t="str">
        <f>KOMMUN_1!C268</f>
        <v xml:space="preserve"> </v>
      </c>
      <c r="D298" s="204" t="str">
        <f>KOMMUN_1!D268</f>
        <v xml:space="preserve"> </v>
      </c>
      <c r="E298" s="204" t="str">
        <f>KOMMUN_1!E268</f>
        <v xml:space="preserve"> </v>
      </c>
      <c r="F298" s="208">
        <f>KOMMUN_1!F268</f>
        <v>501.58</v>
      </c>
      <c r="G298" s="208">
        <f>KOMMUN_1!G268</f>
        <v>403.38499999999999</v>
      </c>
      <c r="H298" s="208" t="str">
        <f>KOMMUN_1!H268</f>
        <v>..</v>
      </c>
      <c r="I298" s="208" t="str">
        <f>KOMMUN_1!I268</f>
        <v>..</v>
      </c>
      <c r="J298" s="208">
        <f>KOMMUN_1!J268</f>
        <v>1745.6610000000001</v>
      </c>
      <c r="K298" s="208">
        <f>KOMMUN_1!K268</f>
        <v>1193.6400000000001</v>
      </c>
      <c r="L298" s="208">
        <f>KOMMUN_1!L268</f>
        <v>114.64700000000001</v>
      </c>
      <c r="M298" s="208">
        <f>KOMMUN_1!M268</f>
        <v>480.92</v>
      </c>
      <c r="N298" s="208">
        <f>KOMMUN_1!N268</f>
        <v>1095.028</v>
      </c>
      <c r="O298" s="208">
        <f>KOMMUN_1!O268</f>
        <v>509.61500000000001</v>
      </c>
      <c r="P298" s="208">
        <f>KOMMUN_1!P268</f>
        <v>510.21600000000001</v>
      </c>
      <c r="Q298" s="208">
        <f>KOMMUN_1!Q268</f>
        <v>6753.933</v>
      </c>
    </row>
    <row r="299" spans="1:17" ht="10.5" customHeight="1" x14ac:dyDescent="0.2">
      <c r="A299" s="204" t="str">
        <f>KOMMUN_1!A269</f>
        <v>2183</v>
      </c>
      <c r="B299" s="204" t="str">
        <f>KOMMUN_1!B269</f>
        <v>Bollnäs</v>
      </c>
      <c r="C299" s="204" t="str">
        <f>KOMMUN_1!C269</f>
        <v xml:space="preserve"> </v>
      </c>
      <c r="D299" s="204" t="str">
        <f>KOMMUN_1!D269</f>
        <v xml:space="preserve"> </v>
      </c>
      <c r="E299" s="204" t="str">
        <f>KOMMUN_1!E269</f>
        <v xml:space="preserve"> </v>
      </c>
      <c r="F299" s="208">
        <f>KOMMUN_1!F269</f>
        <v>991.07</v>
      </c>
      <c r="G299" s="208">
        <f>KOMMUN_1!G269</f>
        <v>506.58100000000002</v>
      </c>
      <c r="H299" s="208" t="str">
        <f>KOMMUN_1!H269</f>
        <v>–</v>
      </c>
      <c r="I299" s="208" t="str">
        <f>KOMMUN_1!I269</f>
        <v>..</v>
      </c>
      <c r="J299" s="208">
        <f>KOMMUN_1!J269</f>
        <v>1068.682</v>
      </c>
      <c r="K299" s="208">
        <f>KOMMUN_1!K269</f>
        <v>1966.864</v>
      </c>
      <c r="L299" s="208" t="str">
        <f>KOMMUN_1!L269</f>
        <v>..</v>
      </c>
      <c r="M299" s="208">
        <f>KOMMUN_1!M269</f>
        <v>192.648</v>
      </c>
      <c r="N299" s="208">
        <f>KOMMUN_1!N269</f>
        <v>797.23500000000001</v>
      </c>
      <c r="O299" s="208">
        <f>KOMMUN_1!O269</f>
        <v>983.96799999999996</v>
      </c>
      <c r="P299" s="208">
        <f>KOMMUN_1!P269</f>
        <v>480.81200000000001</v>
      </c>
      <c r="Q299" s="208">
        <f>KOMMUN_1!Q269</f>
        <v>7143.4059999999999</v>
      </c>
    </row>
    <row r="300" spans="1:17" ht="10.5" customHeight="1" x14ac:dyDescent="0.2">
      <c r="A300" s="204" t="str">
        <f>KOMMUN_1!A270</f>
        <v>2184</v>
      </c>
      <c r="B300" s="204" t="str">
        <f>KOMMUN_1!B270</f>
        <v>Hudiksvall</v>
      </c>
      <c r="C300" s="204" t="str">
        <f>KOMMUN_1!C270</f>
        <v xml:space="preserve"> </v>
      </c>
      <c r="D300" s="204" t="str">
        <f>KOMMUN_1!D270</f>
        <v xml:space="preserve"> </v>
      </c>
      <c r="E300" s="204" t="str">
        <f>KOMMUN_1!E270</f>
        <v xml:space="preserve"> </v>
      </c>
      <c r="F300" s="208">
        <f>KOMMUN_1!F270</f>
        <v>385.46899999999999</v>
      </c>
      <c r="G300" s="208">
        <f>KOMMUN_1!G270</f>
        <v>766.13599999999997</v>
      </c>
      <c r="H300" s="208" t="str">
        <f>KOMMUN_1!H270</f>
        <v>..</v>
      </c>
      <c r="I300" s="208" t="str">
        <f>KOMMUN_1!I270</f>
        <v>–</v>
      </c>
      <c r="J300" s="208">
        <f>KOMMUN_1!J270</f>
        <v>2769.0610000000001</v>
      </c>
      <c r="K300" s="208">
        <f>KOMMUN_1!K270</f>
        <v>2335.2579999999998</v>
      </c>
      <c r="L300" s="208">
        <f>KOMMUN_1!L270</f>
        <v>368.52199999999999</v>
      </c>
      <c r="M300" s="208">
        <f>KOMMUN_1!M270</f>
        <v>630.95899999999995</v>
      </c>
      <c r="N300" s="208">
        <f>KOMMUN_1!N270</f>
        <v>1173.873</v>
      </c>
      <c r="O300" s="208">
        <f>KOMMUN_1!O270</f>
        <v>574.57299999999998</v>
      </c>
      <c r="P300" s="208">
        <f>KOMMUN_1!P270</f>
        <v>553.17399999999998</v>
      </c>
      <c r="Q300" s="208">
        <f>KOMMUN_1!Q270</f>
        <v>9643.116</v>
      </c>
    </row>
    <row r="301" spans="1:17" s="173" customFormat="1" ht="18" customHeight="1" x14ac:dyDescent="0.2">
      <c r="A301" s="207" t="str">
        <f>KOMMUN_1!A271</f>
        <v>22</v>
      </c>
      <c r="B301" s="207" t="str">
        <f>KOMMUN_1!B271</f>
        <v>Västernorrlands län</v>
      </c>
      <c r="C301" s="207" t="str">
        <f>KOMMUN_1!C271</f>
        <v xml:space="preserve"> </v>
      </c>
      <c r="D301" s="207" t="str">
        <f>KOMMUN_1!D271</f>
        <v xml:space="preserve"> </v>
      </c>
      <c r="E301" s="207" t="str">
        <f>KOMMUN_1!E271</f>
        <v xml:space="preserve"> </v>
      </c>
      <c r="F301" s="209">
        <f>KOMMUN_1!F271</f>
        <v>8030.1109999999999</v>
      </c>
      <c r="G301" s="209">
        <f>KOMMUN_1!G271</f>
        <v>4824.8190000000004</v>
      </c>
      <c r="H301" s="209">
        <f>KOMMUN_1!H271</f>
        <v>624.07100000000003</v>
      </c>
      <c r="I301" s="209">
        <f>KOMMUN_1!I271</f>
        <v>389.61900000000003</v>
      </c>
      <c r="J301" s="209">
        <f>KOMMUN_1!J271</f>
        <v>11990.529</v>
      </c>
      <c r="K301" s="209">
        <f>KOMMUN_1!K271</f>
        <v>8880.9449999999997</v>
      </c>
      <c r="L301" s="209">
        <f>KOMMUN_1!L271</f>
        <v>2404.29</v>
      </c>
      <c r="M301" s="209">
        <f>KOMMUN_1!M271</f>
        <v>2115.6149999999998</v>
      </c>
      <c r="N301" s="209">
        <f>KOMMUN_1!N271</f>
        <v>7840.8320000000003</v>
      </c>
      <c r="O301" s="209">
        <f>KOMMUN_1!O271</f>
        <v>4308.8999999999996</v>
      </c>
      <c r="P301" s="209">
        <f>KOMMUN_1!P271</f>
        <v>6077.433</v>
      </c>
      <c r="Q301" s="209">
        <f>KOMMUN_1!Q271</f>
        <v>57487.163999999997</v>
      </c>
    </row>
    <row r="302" spans="1:17" ht="10.5" customHeight="1" x14ac:dyDescent="0.2">
      <c r="A302" s="204" t="str">
        <f>KOMMUN_1!A272</f>
        <v>2260</v>
      </c>
      <c r="B302" s="204" t="str">
        <f>KOMMUN_1!B272</f>
        <v>Ånge</v>
      </c>
      <c r="C302" s="204" t="str">
        <f>KOMMUN_1!C272</f>
        <v xml:space="preserve"> </v>
      </c>
      <c r="D302" s="204" t="str">
        <f>KOMMUN_1!D272</f>
        <v xml:space="preserve"> </v>
      </c>
      <c r="E302" s="204" t="str">
        <f>KOMMUN_1!E272</f>
        <v xml:space="preserve"> </v>
      </c>
      <c r="F302" s="208">
        <f>KOMMUN_1!F272</f>
        <v>212.4</v>
      </c>
      <c r="G302" s="208">
        <f>KOMMUN_1!G272</f>
        <v>162.22800000000001</v>
      </c>
      <c r="H302" s="208">
        <f>KOMMUN_1!H272</f>
        <v>116.352</v>
      </c>
      <c r="I302" s="208">
        <f>KOMMUN_1!I272</f>
        <v>111.13800000000001</v>
      </c>
      <c r="J302" s="208">
        <f>KOMMUN_1!J272</f>
        <v>888.56700000000001</v>
      </c>
      <c r="K302" s="208">
        <f>KOMMUN_1!K272</f>
        <v>666.95</v>
      </c>
      <c r="L302" s="208">
        <f>KOMMUN_1!L272</f>
        <v>147.404</v>
      </c>
      <c r="M302" s="208">
        <f>KOMMUN_1!M272</f>
        <v>160.26</v>
      </c>
      <c r="N302" s="208">
        <f>KOMMUN_1!N272</f>
        <v>430.76499999999999</v>
      </c>
      <c r="O302" s="208" t="str">
        <f>KOMMUN_1!O272</f>
        <v>..</v>
      </c>
      <c r="P302" s="208">
        <f>KOMMUN_1!P272</f>
        <v>216.15199999999999</v>
      </c>
      <c r="Q302" s="208">
        <f>KOMMUN_1!Q272</f>
        <v>3136.9850000000001</v>
      </c>
    </row>
    <row r="303" spans="1:17" ht="10.5" customHeight="1" x14ac:dyDescent="0.2">
      <c r="A303" s="204" t="str">
        <f>KOMMUN_1!A273</f>
        <v>2262</v>
      </c>
      <c r="B303" s="204" t="str">
        <f>KOMMUN_1!B273</f>
        <v>Timrå</v>
      </c>
      <c r="C303" s="204" t="str">
        <f>KOMMUN_1!C273</f>
        <v xml:space="preserve"> </v>
      </c>
      <c r="D303" s="204" t="str">
        <f>KOMMUN_1!D273</f>
        <v xml:space="preserve"> </v>
      </c>
      <c r="E303" s="204" t="str">
        <f>KOMMUN_1!E273</f>
        <v xml:space="preserve"> </v>
      </c>
      <c r="F303" s="208">
        <f>KOMMUN_1!F273</f>
        <v>500.86900000000003</v>
      </c>
      <c r="G303" s="208">
        <f>KOMMUN_1!G273</f>
        <v>214.46</v>
      </c>
      <c r="H303" s="208" t="str">
        <f>KOMMUN_1!H273</f>
        <v>..</v>
      </c>
      <c r="I303" s="208" t="str">
        <f>KOMMUN_1!I273</f>
        <v>–</v>
      </c>
      <c r="J303" s="208">
        <f>KOMMUN_1!J273</f>
        <v>1290.9580000000001</v>
      </c>
      <c r="K303" s="208">
        <f>KOMMUN_1!K273</f>
        <v>859.15599999999995</v>
      </c>
      <c r="L303" s="208">
        <f>KOMMUN_1!L273</f>
        <v>177.71700000000001</v>
      </c>
      <c r="M303" s="208">
        <f>KOMMUN_1!M273</f>
        <v>110.673</v>
      </c>
      <c r="N303" s="208">
        <f>KOMMUN_1!N273</f>
        <v>476.07499999999999</v>
      </c>
      <c r="O303" s="208">
        <f>KOMMUN_1!O273</f>
        <v>483.35300000000001</v>
      </c>
      <c r="P303" s="208">
        <f>KOMMUN_1!P273</f>
        <v>418.59199999999998</v>
      </c>
      <c r="Q303" s="208">
        <f>KOMMUN_1!Q273</f>
        <v>4613.6229999999996</v>
      </c>
    </row>
    <row r="304" spans="1:17" ht="10.5" customHeight="1" x14ac:dyDescent="0.2">
      <c r="A304" s="204" t="str">
        <f>KOMMUN_1!A274</f>
        <v>2280</v>
      </c>
      <c r="B304" s="204" t="str">
        <f>KOMMUN_1!B274</f>
        <v>Härnösand</v>
      </c>
      <c r="C304" s="204" t="str">
        <f>KOMMUN_1!C274</f>
        <v xml:space="preserve"> </v>
      </c>
      <c r="D304" s="204" t="str">
        <f>KOMMUN_1!D274</f>
        <v xml:space="preserve"> </v>
      </c>
      <c r="E304" s="204" t="str">
        <f>KOMMUN_1!E274</f>
        <v xml:space="preserve"> </v>
      </c>
      <c r="F304" s="208">
        <f>KOMMUN_1!F274</f>
        <v>1022.21</v>
      </c>
      <c r="G304" s="208" t="str">
        <f>KOMMUN_1!G274</f>
        <v>..</v>
      </c>
      <c r="H304" s="208" t="str">
        <f>KOMMUN_1!H274</f>
        <v>..</v>
      </c>
      <c r="I304" s="208" t="str">
        <f>KOMMUN_1!I274</f>
        <v>..</v>
      </c>
      <c r="J304" s="208">
        <f>KOMMUN_1!J274</f>
        <v>1472.9169999999999</v>
      </c>
      <c r="K304" s="208">
        <f>KOMMUN_1!K274</f>
        <v>593.53300000000002</v>
      </c>
      <c r="L304" s="208">
        <f>KOMMUN_1!L274</f>
        <v>198.197</v>
      </c>
      <c r="M304" s="208">
        <f>KOMMUN_1!M274</f>
        <v>147.73599999999999</v>
      </c>
      <c r="N304" s="208">
        <f>KOMMUN_1!N274</f>
        <v>575.51</v>
      </c>
      <c r="O304" s="208">
        <f>KOMMUN_1!O274</f>
        <v>595.01599999999996</v>
      </c>
      <c r="P304" s="208">
        <f>KOMMUN_1!P274</f>
        <v>621.42999999999995</v>
      </c>
      <c r="Q304" s="208">
        <f>KOMMUN_1!Q274</f>
        <v>5428.0150000000003</v>
      </c>
    </row>
    <row r="305" spans="1:17" ht="10.5" customHeight="1" x14ac:dyDescent="0.2">
      <c r="A305" s="204" t="str">
        <f>KOMMUN_1!A275</f>
        <v>2281</v>
      </c>
      <c r="B305" s="204" t="str">
        <f>KOMMUN_1!B275</f>
        <v>Sundsvall</v>
      </c>
      <c r="C305" s="204" t="str">
        <f>KOMMUN_1!C275</f>
        <v xml:space="preserve"> </v>
      </c>
      <c r="D305" s="204" t="str">
        <f>KOMMUN_1!D275</f>
        <v xml:space="preserve"> </v>
      </c>
      <c r="E305" s="204" t="str">
        <f>KOMMUN_1!E275</f>
        <v xml:space="preserve"> </v>
      </c>
      <c r="F305" s="208">
        <f>KOMMUN_1!F275</f>
        <v>3534.027</v>
      </c>
      <c r="G305" s="208">
        <f>KOMMUN_1!G275</f>
        <v>1836.1220000000001</v>
      </c>
      <c r="H305" s="208" t="str">
        <f>KOMMUN_1!H275</f>
        <v>..</v>
      </c>
      <c r="I305" s="208" t="str">
        <f>KOMMUN_1!I275</f>
        <v>..</v>
      </c>
      <c r="J305" s="208">
        <f>KOMMUN_1!J275</f>
        <v>2710.8290000000002</v>
      </c>
      <c r="K305" s="208">
        <f>KOMMUN_1!K275</f>
        <v>1733.5840000000001</v>
      </c>
      <c r="L305" s="208">
        <f>KOMMUN_1!L275</f>
        <v>1177.9010000000001</v>
      </c>
      <c r="M305" s="208">
        <f>KOMMUN_1!M275</f>
        <v>594.17600000000004</v>
      </c>
      <c r="N305" s="208">
        <f>KOMMUN_1!N275</f>
        <v>2128.1019999999999</v>
      </c>
      <c r="O305" s="208">
        <f>KOMMUN_1!O275</f>
        <v>1742.184</v>
      </c>
      <c r="P305" s="208">
        <f>KOMMUN_1!P275</f>
        <v>1837.319</v>
      </c>
      <c r="Q305" s="208">
        <f>KOMMUN_1!Q275</f>
        <v>17535.824000000001</v>
      </c>
    </row>
    <row r="306" spans="1:17" ht="10.5" customHeight="1" x14ac:dyDescent="0.2">
      <c r="A306" s="204" t="str">
        <f>KOMMUN_1!A276</f>
        <v>2282</v>
      </c>
      <c r="B306" s="204" t="str">
        <f>KOMMUN_1!B276</f>
        <v>Kramfors</v>
      </c>
      <c r="C306" s="204" t="str">
        <f>KOMMUN_1!C276</f>
        <v xml:space="preserve"> </v>
      </c>
      <c r="D306" s="204" t="str">
        <f>KOMMUN_1!D276</f>
        <v xml:space="preserve"> </v>
      </c>
      <c r="E306" s="204" t="str">
        <f>KOMMUN_1!E276</f>
        <v xml:space="preserve"> </v>
      </c>
      <c r="F306" s="208">
        <f>KOMMUN_1!F276</f>
        <v>526.75400000000002</v>
      </c>
      <c r="G306" s="208">
        <f>KOMMUN_1!G276</f>
        <v>560.76400000000001</v>
      </c>
      <c r="H306" s="208" t="str">
        <f>KOMMUN_1!H276</f>
        <v>..</v>
      </c>
      <c r="I306" s="208" t="str">
        <f>KOMMUN_1!I276</f>
        <v>..</v>
      </c>
      <c r="J306" s="208">
        <f>KOMMUN_1!J276</f>
        <v>1578.3130000000001</v>
      </c>
      <c r="K306" s="208">
        <f>KOMMUN_1!K276</f>
        <v>1572.777</v>
      </c>
      <c r="L306" s="208">
        <f>KOMMUN_1!L276</f>
        <v>155.52099999999999</v>
      </c>
      <c r="M306" s="208">
        <f>KOMMUN_1!M276</f>
        <v>177.613</v>
      </c>
      <c r="N306" s="208">
        <f>KOMMUN_1!N276</f>
        <v>600.27499999999998</v>
      </c>
      <c r="O306" s="208" t="str">
        <f>KOMMUN_1!O276</f>
        <v>–</v>
      </c>
      <c r="P306" s="208">
        <f>KOMMUN_1!P276</f>
        <v>433.815</v>
      </c>
      <c r="Q306" s="208">
        <f>KOMMUN_1!Q276</f>
        <v>5698.7950000000001</v>
      </c>
    </row>
    <row r="307" spans="1:17" ht="10.5" customHeight="1" x14ac:dyDescent="0.2">
      <c r="A307" s="204" t="str">
        <f>KOMMUN_1!A277</f>
        <v>2283</v>
      </c>
      <c r="B307" s="204" t="str">
        <f>KOMMUN_1!B277</f>
        <v>Sollefteå</v>
      </c>
      <c r="C307" s="204" t="str">
        <f>KOMMUN_1!C277</f>
        <v xml:space="preserve"> </v>
      </c>
      <c r="D307" s="204" t="str">
        <f>KOMMUN_1!D277</f>
        <v xml:space="preserve"> </v>
      </c>
      <c r="E307" s="204" t="str">
        <f>KOMMUN_1!E277</f>
        <v xml:space="preserve"> </v>
      </c>
      <c r="F307" s="208">
        <f>KOMMUN_1!F277</f>
        <v>727.99699999999996</v>
      </c>
      <c r="G307" s="208">
        <f>KOMMUN_1!G277</f>
        <v>483.08499999999998</v>
      </c>
      <c r="H307" s="208" t="str">
        <f>KOMMUN_1!H277</f>
        <v>..</v>
      </c>
      <c r="I307" s="208" t="str">
        <f>KOMMUN_1!I277</f>
        <v>..</v>
      </c>
      <c r="J307" s="208">
        <f>KOMMUN_1!J277</f>
        <v>1409.444</v>
      </c>
      <c r="K307" s="208">
        <f>KOMMUN_1!K277</f>
        <v>1307.559</v>
      </c>
      <c r="L307" s="208">
        <f>KOMMUN_1!L277</f>
        <v>235.06</v>
      </c>
      <c r="M307" s="208">
        <f>KOMMUN_1!M277</f>
        <v>216.268</v>
      </c>
      <c r="N307" s="208">
        <f>KOMMUN_1!N277</f>
        <v>1182.904</v>
      </c>
      <c r="O307" s="208">
        <f>KOMMUN_1!O277</f>
        <v>112.83199999999999</v>
      </c>
      <c r="P307" s="208">
        <f>KOMMUN_1!P277</f>
        <v>545.721</v>
      </c>
      <c r="Q307" s="208">
        <f>KOMMUN_1!Q277</f>
        <v>6283.5079999999998</v>
      </c>
    </row>
    <row r="308" spans="1:17" ht="10.5" customHeight="1" x14ac:dyDescent="0.2">
      <c r="A308" s="204" t="str">
        <f>KOMMUN_1!A278</f>
        <v>2284</v>
      </c>
      <c r="B308" s="204" t="str">
        <f>KOMMUN_1!B278</f>
        <v>Örnsköldsvik</v>
      </c>
      <c r="C308" s="204" t="str">
        <f>KOMMUN_1!C278</f>
        <v xml:space="preserve"> </v>
      </c>
      <c r="D308" s="204" t="str">
        <f>KOMMUN_1!D278</f>
        <v xml:space="preserve"> </v>
      </c>
      <c r="E308" s="204" t="str">
        <f>KOMMUN_1!E278</f>
        <v xml:space="preserve"> </v>
      </c>
      <c r="F308" s="208">
        <f>KOMMUN_1!F278</f>
        <v>1505.856</v>
      </c>
      <c r="G308" s="208">
        <f>KOMMUN_1!G278</f>
        <v>1491.251</v>
      </c>
      <c r="H308" s="208" t="str">
        <f>KOMMUN_1!H278</f>
        <v>..</v>
      </c>
      <c r="I308" s="208" t="str">
        <f>KOMMUN_1!I278</f>
        <v>..</v>
      </c>
      <c r="J308" s="208">
        <f>KOMMUN_1!J278</f>
        <v>2639.5</v>
      </c>
      <c r="K308" s="208">
        <f>KOMMUN_1!K278</f>
        <v>2147.3850000000002</v>
      </c>
      <c r="L308" s="208">
        <f>KOMMUN_1!L278</f>
        <v>312.49099999999999</v>
      </c>
      <c r="M308" s="208">
        <f>KOMMUN_1!M278</f>
        <v>708.88900000000001</v>
      </c>
      <c r="N308" s="208">
        <f>KOMMUN_1!N278</f>
        <v>2447.2020000000002</v>
      </c>
      <c r="O308" s="208">
        <f>KOMMUN_1!O278</f>
        <v>1350.7470000000001</v>
      </c>
      <c r="P308" s="208">
        <f>KOMMUN_1!P278</f>
        <v>2004.403</v>
      </c>
      <c r="Q308" s="208">
        <f>KOMMUN_1!Q278</f>
        <v>14790.414000000001</v>
      </c>
    </row>
    <row r="309" spans="1:17" s="173" customFormat="1" ht="18" customHeight="1" x14ac:dyDescent="0.2">
      <c r="A309" s="207" t="str">
        <f>KOMMUN_1!A279</f>
        <v>23</v>
      </c>
      <c r="B309" s="207" t="str">
        <f>KOMMUN_1!B279</f>
        <v>Jämtlands län</v>
      </c>
      <c r="C309" s="207" t="str">
        <f>KOMMUN_1!C279</f>
        <v xml:space="preserve"> </v>
      </c>
      <c r="D309" s="207" t="str">
        <f>KOMMUN_1!D279</f>
        <v xml:space="preserve"> </v>
      </c>
      <c r="E309" s="207" t="str">
        <f>KOMMUN_1!E279</f>
        <v xml:space="preserve"> </v>
      </c>
      <c r="F309" s="209">
        <f>KOMMUN_1!F279</f>
        <v>3791.6149999999998</v>
      </c>
      <c r="G309" s="209">
        <f>KOMMUN_1!G279</f>
        <v>2452.6849999999999</v>
      </c>
      <c r="H309" s="209">
        <f>KOMMUN_1!H279</f>
        <v>230.28200000000001</v>
      </c>
      <c r="I309" s="209" t="str">
        <f>KOMMUN_1!I279</f>
        <v>..</v>
      </c>
      <c r="J309" s="209">
        <f>KOMMUN_1!J279</f>
        <v>8364.9449999999997</v>
      </c>
      <c r="K309" s="209">
        <f>KOMMUN_1!K279</f>
        <v>4206.7640000000001</v>
      </c>
      <c r="L309" s="209">
        <f>KOMMUN_1!L279</f>
        <v>861.226</v>
      </c>
      <c r="M309" s="209">
        <f>KOMMUN_1!M279</f>
        <v>1872.51</v>
      </c>
      <c r="N309" s="209">
        <f>KOMMUN_1!N279</f>
        <v>4649.875</v>
      </c>
      <c r="O309" s="209">
        <f>KOMMUN_1!O279</f>
        <v>3886.011</v>
      </c>
      <c r="P309" s="209">
        <f>KOMMUN_1!P279</f>
        <v>3417.1970000000001</v>
      </c>
      <c r="Q309" s="209">
        <f>KOMMUN_1!Q279</f>
        <v>33808.387999999999</v>
      </c>
    </row>
    <row r="310" spans="1:17" ht="10.5" customHeight="1" x14ac:dyDescent="0.2">
      <c r="A310" s="204" t="str">
        <f>KOMMUN_1!A280</f>
        <v>2303</v>
      </c>
      <c r="B310" s="204" t="str">
        <f>KOMMUN_1!B280</f>
        <v>Ragunda</v>
      </c>
      <c r="C310" s="204" t="str">
        <f>KOMMUN_1!C280</f>
        <v xml:space="preserve"> </v>
      </c>
      <c r="D310" s="204" t="str">
        <f>KOMMUN_1!D280</f>
        <v xml:space="preserve"> </v>
      </c>
      <c r="E310" s="204" t="str">
        <f>KOMMUN_1!E280</f>
        <v xml:space="preserve"> </v>
      </c>
      <c r="F310" s="208">
        <f>KOMMUN_1!F280</f>
        <v>170.88800000000001</v>
      </c>
      <c r="G310" s="208">
        <f>KOMMUN_1!G280</f>
        <v>138.827</v>
      </c>
      <c r="H310" s="208" t="str">
        <f>KOMMUN_1!H280</f>
        <v>..</v>
      </c>
      <c r="I310" s="208" t="str">
        <f>KOMMUN_1!I280</f>
        <v>..</v>
      </c>
      <c r="J310" s="208">
        <f>KOMMUN_1!J280</f>
        <v>766.07100000000003</v>
      </c>
      <c r="K310" s="208">
        <f>KOMMUN_1!K280</f>
        <v>418.48200000000003</v>
      </c>
      <c r="L310" s="208">
        <f>KOMMUN_1!L280</f>
        <v>40.945</v>
      </c>
      <c r="M310" s="208">
        <f>KOMMUN_1!M280</f>
        <v>62.347000000000001</v>
      </c>
      <c r="N310" s="208">
        <f>KOMMUN_1!N280</f>
        <v>181.327</v>
      </c>
      <c r="O310" s="208" t="str">
        <f>KOMMUN_1!O280</f>
        <v>..</v>
      </c>
      <c r="P310" s="208">
        <f>KOMMUN_1!P280</f>
        <v>171.476</v>
      </c>
      <c r="Q310" s="208">
        <f>KOMMUN_1!Q280</f>
        <v>2015.83</v>
      </c>
    </row>
    <row r="311" spans="1:17" ht="10.5" customHeight="1" x14ac:dyDescent="0.2">
      <c r="A311" s="204" t="str">
        <f>KOMMUN_1!A281</f>
        <v>2305</v>
      </c>
      <c r="B311" s="204" t="str">
        <f>KOMMUN_1!B281</f>
        <v>Bräcke</v>
      </c>
      <c r="C311" s="204" t="str">
        <f>KOMMUN_1!C281</f>
        <v xml:space="preserve"> </v>
      </c>
      <c r="D311" s="204" t="str">
        <f>KOMMUN_1!D281</f>
        <v xml:space="preserve"> </v>
      </c>
      <c r="E311" s="204" t="str">
        <f>KOMMUN_1!E281</f>
        <v xml:space="preserve"> </v>
      </c>
      <c r="F311" s="208">
        <f>KOMMUN_1!F281</f>
        <v>204.78399999999999</v>
      </c>
      <c r="G311" s="208">
        <f>KOMMUN_1!G281</f>
        <v>126.116</v>
      </c>
      <c r="H311" s="208" t="str">
        <f>KOMMUN_1!H281</f>
        <v>..</v>
      </c>
      <c r="I311" s="208" t="str">
        <f>KOMMUN_1!I281</f>
        <v>–</v>
      </c>
      <c r="J311" s="208">
        <f>KOMMUN_1!J281</f>
        <v>704.89300000000003</v>
      </c>
      <c r="K311" s="208">
        <f>KOMMUN_1!K281</f>
        <v>432.24</v>
      </c>
      <c r="L311" s="208">
        <f>KOMMUN_1!L281</f>
        <v>81.394000000000005</v>
      </c>
      <c r="M311" s="208">
        <f>KOMMUN_1!M281</f>
        <v>159.90700000000001</v>
      </c>
      <c r="N311" s="208">
        <f>KOMMUN_1!N281</f>
        <v>253.041</v>
      </c>
      <c r="O311" s="208" t="str">
        <f>KOMMUN_1!O281</f>
        <v>–</v>
      </c>
      <c r="P311" s="208">
        <f>KOMMUN_1!P281</f>
        <v>130.65600000000001</v>
      </c>
      <c r="Q311" s="208">
        <f>KOMMUN_1!Q281</f>
        <v>2119.6210000000001</v>
      </c>
    </row>
    <row r="312" spans="1:17" ht="10.5" customHeight="1" x14ac:dyDescent="0.2">
      <c r="A312" s="204" t="str">
        <f>KOMMUN_1!A282</f>
        <v>2309</v>
      </c>
      <c r="B312" s="204" t="str">
        <f>KOMMUN_1!B282</f>
        <v>Krokom</v>
      </c>
      <c r="C312" s="204" t="str">
        <f>KOMMUN_1!C282</f>
        <v xml:space="preserve"> </v>
      </c>
      <c r="D312" s="204" t="str">
        <f>KOMMUN_1!D282</f>
        <v xml:space="preserve"> </v>
      </c>
      <c r="E312" s="204" t="str">
        <f>KOMMUN_1!E282</f>
        <v xml:space="preserve"> </v>
      </c>
      <c r="F312" s="208">
        <f>KOMMUN_1!F282</f>
        <v>598.23599999999999</v>
      </c>
      <c r="G312" s="208">
        <f>KOMMUN_1!G282</f>
        <v>577.36199999999997</v>
      </c>
      <c r="H312" s="208" t="str">
        <f>KOMMUN_1!H282</f>
        <v>..</v>
      </c>
      <c r="I312" s="208" t="str">
        <f>KOMMUN_1!I282</f>
        <v>–</v>
      </c>
      <c r="J312" s="208">
        <f>KOMMUN_1!J282</f>
        <v>1343.2360000000001</v>
      </c>
      <c r="K312" s="208">
        <f>KOMMUN_1!K282</f>
        <v>519.43799999999999</v>
      </c>
      <c r="L312" s="208">
        <f>KOMMUN_1!L282</f>
        <v>167.03800000000001</v>
      </c>
      <c r="M312" s="208">
        <f>KOMMUN_1!M282</f>
        <v>213.857</v>
      </c>
      <c r="N312" s="208">
        <f>KOMMUN_1!N282</f>
        <v>890.529</v>
      </c>
      <c r="O312" s="208">
        <f>KOMMUN_1!O282</f>
        <v>330.33800000000002</v>
      </c>
      <c r="P312" s="208">
        <f>KOMMUN_1!P282</f>
        <v>407.63400000000001</v>
      </c>
      <c r="Q312" s="208">
        <f>KOMMUN_1!Q282</f>
        <v>5090.6989999999996</v>
      </c>
    </row>
    <row r="313" spans="1:17" ht="10.5" customHeight="1" x14ac:dyDescent="0.2">
      <c r="A313" s="204" t="str">
        <f>KOMMUN_1!A283</f>
        <v>2313</v>
      </c>
      <c r="B313" s="204" t="str">
        <f>KOMMUN_1!B283</f>
        <v>Strömsund</v>
      </c>
      <c r="C313" s="204" t="str">
        <f>KOMMUN_1!C283</f>
        <v xml:space="preserve"> </v>
      </c>
      <c r="D313" s="204" t="str">
        <f>KOMMUN_1!D283</f>
        <v xml:space="preserve"> </v>
      </c>
      <c r="E313" s="204" t="str">
        <f>KOMMUN_1!E283</f>
        <v xml:space="preserve"> </v>
      </c>
      <c r="F313" s="208">
        <f>KOMMUN_1!F283</f>
        <v>298.68099999999998</v>
      </c>
      <c r="G313" s="208">
        <f>KOMMUN_1!G283</f>
        <v>142.57599999999999</v>
      </c>
      <c r="H313" s="208" t="str">
        <f>KOMMUN_1!H283</f>
        <v>..</v>
      </c>
      <c r="I313" s="208" t="str">
        <f>KOMMUN_1!I283</f>
        <v>–</v>
      </c>
      <c r="J313" s="208">
        <f>KOMMUN_1!J283</f>
        <v>1217.5640000000001</v>
      </c>
      <c r="K313" s="208">
        <f>KOMMUN_1!K283</f>
        <v>1104.972</v>
      </c>
      <c r="L313" s="208">
        <f>KOMMUN_1!L283</f>
        <v>107.80800000000001</v>
      </c>
      <c r="M313" s="208">
        <f>KOMMUN_1!M283</f>
        <v>236.10599999999999</v>
      </c>
      <c r="N313" s="208">
        <f>KOMMUN_1!N283</f>
        <v>760.346</v>
      </c>
      <c r="O313" s="208">
        <f>KOMMUN_1!O283</f>
        <v>142.81200000000001</v>
      </c>
      <c r="P313" s="208">
        <f>KOMMUN_1!P283</f>
        <v>210.19200000000001</v>
      </c>
      <c r="Q313" s="208">
        <f>KOMMUN_1!Q283</f>
        <v>4262.2860000000001</v>
      </c>
    </row>
    <row r="314" spans="1:17" ht="10.5" customHeight="1" x14ac:dyDescent="0.2">
      <c r="A314" s="204" t="str">
        <f>KOMMUN_1!A284</f>
        <v>2321</v>
      </c>
      <c r="B314" s="204" t="str">
        <f>KOMMUN_1!B284</f>
        <v>Åre</v>
      </c>
      <c r="C314" s="204" t="str">
        <f>KOMMUN_1!C284</f>
        <v xml:space="preserve"> </v>
      </c>
      <c r="D314" s="204" t="str">
        <f>KOMMUN_1!D284</f>
        <v xml:space="preserve"> </v>
      </c>
      <c r="E314" s="204" t="str">
        <f>KOMMUN_1!E284</f>
        <v xml:space="preserve"> </v>
      </c>
      <c r="F314" s="208">
        <f>KOMMUN_1!F284</f>
        <v>339.51600000000002</v>
      </c>
      <c r="G314" s="208">
        <f>KOMMUN_1!G284</f>
        <v>248.02799999999999</v>
      </c>
      <c r="H314" s="208" t="str">
        <f>KOMMUN_1!H284</f>
        <v>..</v>
      </c>
      <c r="I314" s="208" t="str">
        <f>KOMMUN_1!I284</f>
        <v>–</v>
      </c>
      <c r="J314" s="208">
        <f>KOMMUN_1!J284</f>
        <v>964.20299999999997</v>
      </c>
      <c r="K314" s="208">
        <f>KOMMUN_1!K284</f>
        <v>308</v>
      </c>
      <c r="L314" s="208">
        <f>KOMMUN_1!L284</f>
        <v>109.15600000000001</v>
      </c>
      <c r="M314" s="208">
        <f>KOMMUN_1!M284</f>
        <v>273.2</v>
      </c>
      <c r="N314" s="208">
        <f>KOMMUN_1!N284</f>
        <v>487.20100000000002</v>
      </c>
      <c r="O314" s="208" t="str">
        <f>KOMMUN_1!O284</f>
        <v>..</v>
      </c>
      <c r="P314" s="208">
        <f>KOMMUN_1!P284</f>
        <v>163.17699999999999</v>
      </c>
      <c r="Q314" s="208">
        <f>KOMMUN_1!Q284</f>
        <v>2978.2710000000002</v>
      </c>
    </row>
    <row r="315" spans="1:17" ht="10.5" customHeight="1" x14ac:dyDescent="0.2">
      <c r="A315" s="204" t="str">
        <f>KOMMUN_1!A285</f>
        <v>2326</v>
      </c>
      <c r="B315" s="204" t="str">
        <f>KOMMUN_1!B285</f>
        <v>Berg</v>
      </c>
      <c r="C315" s="204" t="str">
        <f>KOMMUN_1!C285</f>
        <v xml:space="preserve"> </v>
      </c>
      <c r="D315" s="204" t="str">
        <f>KOMMUN_1!D285</f>
        <v xml:space="preserve"> </v>
      </c>
      <c r="E315" s="204" t="str">
        <f>KOMMUN_1!E285</f>
        <v xml:space="preserve"> </v>
      </c>
      <c r="F315" s="208">
        <f>KOMMUN_1!F285</f>
        <v>256.50400000000002</v>
      </c>
      <c r="G315" s="208">
        <f>KOMMUN_1!G285</f>
        <v>302.36</v>
      </c>
      <c r="H315" s="208">
        <f>KOMMUN_1!H285</f>
        <v>59.97</v>
      </c>
      <c r="I315" s="208" t="str">
        <f>KOMMUN_1!I285</f>
        <v>–</v>
      </c>
      <c r="J315" s="208">
        <f>KOMMUN_1!J285</f>
        <v>721.11599999999999</v>
      </c>
      <c r="K315" s="208">
        <f>KOMMUN_1!K285</f>
        <v>524.25300000000004</v>
      </c>
      <c r="L315" s="208">
        <f>KOMMUN_1!L285</f>
        <v>91.594999999999999</v>
      </c>
      <c r="M315" s="208">
        <f>KOMMUN_1!M285</f>
        <v>105.387</v>
      </c>
      <c r="N315" s="208">
        <f>KOMMUN_1!N285</f>
        <v>373.52800000000002</v>
      </c>
      <c r="O315" s="208" t="str">
        <f>KOMMUN_1!O285</f>
        <v>..</v>
      </c>
      <c r="P315" s="208">
        <f>KOMMUN_1!P285</f>
        <v>203.214</v>
      </c>
      <c r="Q315" s="208">
        <f>KOMMUN_1!Q285</f>
        <v>2660.9490000000001</v>
      </c>
    </row>
    <row r="316" spans="1:17" ht="10.5" customHeight="1" x14ac:dyDescent="0.2">
      <c r="A316" s="204" t="str">
        <f>KOMMUN_1!A286</f>
        <v>2361</v>
      </c>
      <c r="B316" s="204" t="str">
        <f>KOMMUN_1!B286</f>
        <v>Härjedalen</v>
      </c>
      <c r="C316" s="204" t="str">
        <f>KOMMUN_1!C286</f>
        <v xml:space="preserve"> </v>
      </c>
      <c r="D316" s="204" t="str">
        <f>KOMMUN_1!D286</f>
        <v xml:space="preserve"> </v>
      </c>
      <c r="E316" s="204" t="str">
        <f>KOMMUN_1!E286</f>
        <v xml:space="preserve"> </v>
      </c>
      <c r="F316" s="208">
        <f>KOMMUN_1!F286</f>
        <v>702.62800000000004</v>
      </c>
      <c r="G316" s="208">
        <f>KOMMUN_1!G286</f>
        <v>180.654</v>
      </c>
      <c r="H316" s="208" t="str">
        <f>KOMMUN_1!H286</f>
        <v>–</v>
      </c>
      <c r="I316" s="208" t="str">
        <f>KOMMUN_1!I286</f>
        <v>–</v>
      </c>
      <c r="J316" s="208">
        <f>KOMMUN_1!J286</f>
        <v>1242.501</v>
      </c>
      <c r="K316" s="208">
        <f>KOMMUN_1!K286</f>
        <v>430.35899999999998</v>
      </c>
      <c r="L316" s="208" t="str">
        <f>KOMMUN_1!L286</f>
        <v>..</v>
      </c>
      <c r="M316" s="208">
        <f>KOMMUN_1!M286</f>
        <v>279.37400000000002</v>
      </c>
      <c r="N316" s="208">
        <f>KOMMUN_1!N286</f>
        <v>300.47000000000003</v>
      </c>
      <c r="O316" s="208">
        <f>KOMMUN_1!O286</f>
        <v>328.09699999999998</v>
      </c>
      <c r="P316" s="208">
        <f>KOMMUN_1!P286</f>
        <v>540.24400000000003</v>
      </c>
      <c r="Q316" s="208">
        <f>KOMMUN_1!Q286</f>
        <v>4051.1959999999999</v>
      </c>
    </row>
    <row r="317" spans="1:17" ht="10.5" customHeight="1" x14ac:dyDescent="0.2">
      <c r="A317" s="204" t="str">
        <f>KOMMUN_1!A287</f>
        <v>2380</v>
      </c>
      <c r="B317" s="204" t="str">
        <f>KOMMUN_1!B287</f>
        <v>Östersund</v>
      </c>
      <c r="C317" s="204" t="str">
        <f>KOMMUN_1!C287</f>
        <v xml:space="preserve"> </v>
      </c>
      <c r="D317" s="204" t="str">
        <f>KOMMUN_1!D287</f>
        <v xml:space="preserve"> </v>
      </c>
      <c r="E317" s="204" t="str">
        <f>KOMMUN_1!E287</f>
        <v xml:space="preserve"> </v>
      </c>
      <c r="F317" s="208">
        <f>KOMMUN_1!F287</f>
        <v>1220.377</v>
      </c>
      <c r="G317" s="208">
        <f>KOMMUN_1!G287</f>
        <v>736.76300000000003</v>
      </c>
      <c r="H317" s="208" t="str">
        <f>KOMMUN_1!H287</f>
        <v>–</v>
      </c>
      <c r="I317" s="208" t="str">
        <f>KOMMUN_1!I287</f>
        <v>..</v>
      </c>
      <c r="J317" s="208">
        <f>KOMMUN_1!J287</f>
        <v>1405.3610000000001</v>
      </c>
      <c r="K317" s="208">
        <f>KOMMUN_1!K287</f>
        <v>469.02100000000002</v>
      </c>
      <c r="L317" s="208">
        <f>KOMMUN_1!L287</f>
        <v>216.41900000000001</v>
      </c>
      <c r="M317" s="208">
        <f>KOMMUN_1!M287</f>
        <v>542.33199999999999</v>
      </c>
      <c r="N317" s="208">
        <f>KOMMUN_1!N287</f>
        <v>1403.432</v>
      </c>
      <c r="O317" s="208">
        <f>KOMMUN_1!O287</f>
        <v>2986.1590000000001</v>
      </c>
      <c r="P317" s="208">
        <f>KOMMUN_1!P287</f>
        <v>1590.6030000000001</v>
      </c>
      <c r="Q317" s="208">
        <f>KOMMUN_1!Q287</f>
        <v>10629.536</v>
      </c>
    </row>
    <row r="318" spans="1:17" ht="10.5" customHeight="1" x14ac:dyDescent="0.2">
      <c r="A318" s="204"/>
      <c r="B318" s="204"/>
      <c r="C318" s="204"/>
      <c r="D318" s="204"/>
      <c r="E318" s="204"/>
    </row>
    <row r="319" spans="1:17" ht="15" customHeight="1" x14ac:dyDescent="0.2">
      <c r="A319" s="166"/>
      <c r="B319" s="166"/>
      <c r="C319" s="166"/>
      <c r="D319" s="166"/>
      <c r="E319" s="166"/>
      <c r="F319" s="331" t="s">
        <v>255</v>
      </c>
      <c r="G319" s="331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</row>
    <row r="320" spans="1:17" ht="24" customHeight="1" x14ac:dyDescent="0.2">
      <c r="A320" s="215" t="s">
        <v>273</v>
      </c>
      <c r="B320" s="172"/>
      <c r="C320" s="172"/>
      <c r="D320" s="172"/>
      <c r="E320" s="172"/>
      <c r="F320" s="322" t="s">
        <v>53</v>
      </c>
      <c r="G320" s="322" t="s">
        <v>54</v>
      </c>
      <c r="H320" s="322" t="s">
        <v>8</v>
      </c>
      <c r="I320" s="322" t="s">
        <v>55</v>
      </c>
      <c r="J320" s="322" t="s">
        <v>155</v>
      </c>
      <c r="K320" s="322" t="s">
        <v>50</v>
      </c>
      <c r="L320" s="322" t="s">
        <v>57</v>
      </c>
      <c r="M320" s="322" t="s">
        <v>58</v>
      </c>
      <c r="N320" s="322" t="s">
        <v>59</v>
      </c>
      <c r="O320" s="322" t="s">
        <v>60</v>
      </c>
      <c r="P320" s="230" t="s">
        <v>1082</v>
      </c>
      <c r="Q320" s="322" t="s">
        <v>24</v>
      </c>
    </row>
    <row r="321" spans="1:17" s="173" customFormat="1" ht="18" customHeight="1" x14ac:dyDescent="0.2">
      <c r="A321" s="207" t="str">
        <f>KOMMUN_1!A288</f>
        <v>24</v>
      </c>
      <c r="B321" s="207" t="str">
        <f>KOMMUN_1!B288</f>
        <v>Västerbottens län</v>
      </c>
      <c r="C321" s="207" t="str">
        <f>KOMMUN_1!C288</f>
        <v xml:space="preserve"> </v>
      </c>
      <c r="D321" s="207" t="str">
        <f>KOMMUN_1!D288</f>
        <v xml:space="preserve"> </v>
      </c>
      <c r="E321" s="207" t="str">
        <f>KOMMUN_1!E288</f>
        <v xml:space="preserve"> </v>
      </c>
      <c r="F321" s="209">
        <f>KOMMUN_1!F288</f>
        <v>4792.1450000000004</v>
      </c>
      <c r="G321" s="209">
        <f>KOMMUN_1!G288</f>
        <v>4132.674</v>
      </c>
      <c r="H321" s="209">
        <f>KOMMUN_1!H288</f>
        <v>248.322</v>
      </c>
      <c r="I321" s="209">
        <f>KOMMUN_1!I288</f>
        <v>106.70399999999999</v>
      </c>
      <c r="J321" s="209">
        <f>KOMMUN_1!J288</f>
        <v>16322.628000000001</v>
      </c>
      <c r="K321" s="209">
        <f>KOMMUN_1!K288</f>
        <v>10056.343000000001</v>
      </c>
      <c r="L321" s="209">
        <f>KOMMUN_1!L288</f>
        <v>2163.5340000000001</v>
      </c>
      <c r="M321" s="209">
        <f>KOMMUN_1!M288</f>
        <v>2617.9059999999999</v>
      </c>
      <c r="N321" s="209">
        <f>KOMMUN_1!N288</f>
        <v>6460.6869999999999</v>
      </c>
      <c r="O321" s="209">
        <f>KOMMUN_1!O288</f>
        <v>7112.7470000000003</v>
      </c>
      <c r="P321" s="209">
        <f>KOMMUN_1!P288</f>
        <v>6398.357</v>
      </c>
      <c r="Q321" s="209">
        <f>KOMMUN_1!Q288</f>
        <v>60412.046999999999</v>
      </c>
    </row>
    <row r="322" spans="1:17" ht="10.5" customHeight="1" x14ac:dyDescent="0.2">
      <c r="A322" s="204" t="str">
        <f>KOMMUN_1!A289</f>
        <v>2401</v>
      </c>
      <c r="B322" s="204" t="str">
        <f>KOMMUN_1!B289</f>
        <v>Nordmaling</v>
      </c>
      <c r="C322" s="204" t="str">
        <f>KOMMUN_1!C289</f>
        <v xml:space="preserve"> </v>
      </c>
      <c r="D322" s="204" t="str">
        <f>KOMMUN_1!D289</f>
        <v xml:space="preserve"> </v>
      </c>
      <c r="E322" s="204" t="str">
        <f>KOMMUN_1!E289</f>
        <v xml:space="preserve"> </v>
      </c>
      <c r="F322" s="208">
        <f>KOMMUN_1!F289</f>
        <v>207.77199999999999</v>
      </c>
      <c r="G322" s="208">
        <f>KOMMUN_1!G289</f>
        <v>103.73099999999999</v>
      </c>
      <c r="H322" s="208" t="str">
        <f>KOMMUN_1!H289</f>
        <v>..</v>
      </c>
      <c r="I322" s="208" t="str">
        <f>KOMMUN_1!I289</f>
        <v>..</v>
      </c>
      <c r="J322" s="208">
        <f>KOMMUN_1!J289</f>
        <v>674.96100000000001</v>
      </c>
      <c r="K322" s="208">
        <f>KOMMUN_1!K289</f>
        <v>704.25800000000004</v>
      </c>
      <c r="L322" s="208">
        <f>KOMMUN_1!L289</f>
        <v>80.353999999999999</v>
      </c>
      <c r="M322" s="208">
        <f>KOMMUN_1!M289</f>
        <v>95.756</v>
      </c>
      <c r="N322" s="208">
        <f>KOMMUN_1!N289</f>
        <v>318.92399999999998</v>
      </c>
      <c r="O322" s="208" t="str">
        <f>KOMMUN_1!O289</f>
        <v>–</v>
      </c>
      <c r="P322" s="208">
        <f>KOMMUN_1!P289</f>
        <v>210.94499999999999</v>
      </c>
      <c r="Q322" s="208">
        <f>KOMMUN_1!Q289</f>
        <v>2463.8490000000002</v>
      </c>
    </row>
    <row r="323" spans="1:17" ht="10.5" customHeight="1" x14ac:dyDescent="0.2">
      <c r="A323" s="204" t="str">
        <f>KOMMUN_1!A290</f>
        <v>2403</v>
      </c>
      <c r="B323" s="204" t="str">
        <f>KOMMUN_1!B290</f>
        <v>Bjurholm</v>
      </c>
      <c r="C323" s="204" t="str">
        <f>KOMMUN_1!C290</f>
        <v xml:space="preserve"> </v>
      </c>
      <c r="D323" s="204" t="str">
        <f>KOMMUN_1!D290</f>
        <v xml:space="preserve"> </v>
      </c>
      <c r="E323" s="204" t="str">
        <f>KOMMUN_1!E290</f>
        <v xml:space="preserve"> </v>
      </c>
      <c r="F323" s="208">
        <f>KOMMUN_1!F290</f>
        <v>27.289000000000001</v>
      </c>
      <c r="G323" s="208" t="str">
        <f>KOMMUN_1!G290</f>
        <v>..</v>
      </c>
      <c r="H323" s="208" t="str">
        <f>KOMMUN_1!H290</f>
        <v>..</v>
      </c>
      <c r="I323" s="208" t="str">
        <f>KOMMUN_1!I290</f>
        <v>..</v>
      </c>
      <c r="J323" s="208">
        <f>KOMMUN_1!J290</f>
        <v>233.5</v>
      </c>
      <c r="K323" s="208">
        <f>KOMMUN_1!K290</f>
        <v>392.76</v>
      </c>
      <c r="L323" s="208">
        <f>KOMMUN_1!L290</f>
        <v>24.177</v>
      </c>
      <c r="M323" s="208">
        <f>KOMMUN_1!M290</f>
        <v>43.564</v>
      </c>
      <c r="N323" s="208">
        <f>KOMMUN_1!N290</f>
        <v>72.173000000000002</v>
      </c>
      <c r="O323" s="208">
        <f>KOMMUN_1!O290</f>
        <v>27.768999999999998</v>
      </c>
      <c r="P323" s="208">
        <f>KOMMUN_1!P290</f>
        <v>63.966000000000001</v>
      </c>
      <c r="Q323" s="208">
        <f>KOMMUN_1!Q290</f>
        <v>933.54899999999998</v>
      </c>
    </row>
    <row r="324" spans="1:17" ht="10.5" customHeight="1" x14ac:dyDescent="0.2">
      <c r="A324" s="204" t="str">
        <f>KOMMUN_1!A291</f>
        <v>2404</v>
      </c>
      <c r="B324" s="204" t="str">
        <f>KOMMUN_1!B291</f>
        <v>Vindeln</v>
      </c>
      <c r="C324" s="204" t="str">
        <f>KOMMUN_1!C291</f>
        <v xml:space="preserve"> </v>
      </c>
      <c r="D324" s="204" t="str">
        <f>KOMMUN_1!D291</f>
        <v xml:space="preserve"> </v>
      </c>
      <c r="E324" s="204" t="str">
        <f>KOMMUN_1!E291</f>
        <v xml:space="preserve"> </v>
      </c>
      <c r="F324" s="208">
        <f>KOMMUN_1!F291</f>
        <v>87.093999999999994</v>
      </c>
      <c r="G324" s="208" t="str">
        <f>KOMMUN_1!G291</f>
        <v>..</v>
      </c>
      <c r="H324" s="208" t="str">
        <f>KOMMUN_1!H291</f>
        <v>–</v>
      </c>
      <c r="I324" s="208" t="str">
        <f>KOMMUN_1!I291</f>
        <v>–</v>
      </c>
      <c r="J324" s="208">
        <f>KOMMUN_1!J291</f>
        <v>412.45100000000002</v>
      </c>
      <c r="K324" s="208">
        <f>KOMMUN_1!K291</f>
        <v>562.73</v>
      </c>
      <c r="L324" s="208" t="str">
        <f>KOMMUN_1!L291</f>
        <v>..</v>
      </c>
      <c r="M324" s="208">
        <f>KOMMUN_1!M291</f>
        <v>163.78899999999999</v>
      </c>
      <c r="N324" s="208">
        <f>KOMMUN_1!N291</f>
        <v>307.23500000000001</v>
      </c>
      <c r="O324" s="208">
        <f>KOMMUN_1!O291</f>
        <v>99.876999999999995</v>
      </c>
      <c r="P324" s="208">
        <f>KOMMUN_1!P291</f>
        <v>192.31200000000001</v>
      </c>
      <c r="Q324" s="208">
        <f>KOMMUN_1!Q291</f>
        <v>1905.992</v>
      </c>
    </row>
    <row r="325" spans="1:17" ht="10.5" customHeight="1" x14ac:dyDescent="0.2">
      <c r="A325" s="204" t="str">
        <f>KOMMUN_1!A292</f>
        <v>2409</v>
      </c>
      <c r="B325" s="204" t="str">
        <f>KOMMUN_1!B292</f>
        <v>Robertsfors</v>
      </c>
      <c r="C325" s="204" t="str">
        <f>KOMMUN_1!C292</f>
        <v xml:space="preserve"> </v>
      </c>
      <c r="D325" s="204" t="str">
        <f>KOMMUN_1!D292</f>
        <v xml:space="preserve"> </v>
      </c>
      <c r="E325" s="204" t="str">
        <f>KOMMUN_1!E292</f>
        <v xml:space="preserve"> </v>
      </c>
      <c r="F325" s="208">
        <f>KOMMUN_1!F292</f>
        <v>276.233</v>
      </c>
      <c r="G325" s="208">
        <f>KOMMUN_1!G292</f>
        <v>201.934</v>
      </c>
      <c r="H325" s="208" t="str">
        <f>KOMMUN_1!H292</f>
        <v>–</v>
      </c>
      <c r="I325" s="208" t="str">
        <f>KOMMUN_1!I292</f>
        <v>–</v>
      </c>
      <c r="J325" s="208">
        <f>KOMMUN_1!J292</f>
        <v>867.23099999999999</v>
      </c>
      <c r="K325" s="208">
        <f>KOMMUN_1!K292</f>
        <v>555.41999999999996</v>
      </c>
      <c r="L325" s="208">
        <f>KOMMUN_1!L292</f>
        <v>60.780999999999999</v>
      </c>
      <c r="M325" s="208">
        <f>KOMMUN_1!M292</f>
        <v>63.841999999999999</v>
      </c>
      <c r="N325" s="208">
        <f>KOMMUN_1!N292</f>
        <v>229.702</v>
      </c>
      <c r="O325" s="208" t="str">
        <f>KOMMUN_1!O292</f>
        <v>–</v>
      </c>
      <c r="P325" s="208">
        <f>KOMMUN_1!P292</f>
        <v>169.30699999999999</v>
      </c>
      <c r="Q325" s="208">
        <f>KOMMUN_1!Q292</f>
        <v>2424.451</v>
      </c>
    </row>
    <row r="326" spans="1:17" ht="10.5" customHeight="1" x14ac:dyDescent="0.2">
      <c r="A326" s="204" t="str">
        <f>KOMMUN_1!A293</f>
        <v>2417</v>
      </c>
      <c r="B326" s="204" t="str">
        <f>KOMMUN_1!B293</f>
        <v>Norsjö</v>
      </c>
      <c r="C326" s="204" t="str">
        <f>KOMMUN_1!C293</f>
        <v xml:space="preserve"> </v>
      </c>
      <c r="D326" s="204" t="str">
        <f>KOMMUN_1!D293</f>
        <v xml:space="preserve"> </v>
      </c>
      <c r="E326" s="204" t="str">
        <f>KOMMUN_1!E293</f>
        <v xml:space="preserve"> </v>
      </c>
      <c r="F326" s="208">
        <f>KOMMUN_1!F293</f>
        <v>121.11199999999999</v>
      </c>
      <c r="G326" s="208">
        <f>KOMMUN_1!G293</f>
        <v>79.665999999999997</v>
      </c>
      <c r="H326" s="208" t="str">
        <f>KOMMUN_1!H293</f>
        <v>..</v>
      </c>
      <c r="I326" s="208" t="str">
        <f>KOMMUN_1!I293</f>
        <v>–</v>
      </c>
      <c r="J326" s="208">
        <f>KOMMUN_1!J293</f>
        <v>464.27699999999999</v>
      </c>
      <c r="K326" s="208">
        <f>KOMMUN_1!K293</f>
        <v>266.2</v>
      </c>
      <c r="L326" s="208">
        <f>KOMMUN_1!L293</f>
        <v>28.663</v>
      </c>
      <c r="M326" s="208">
        <f>KOMMUN_1!M293</f>
        <v>85.504000000000005</v>
      </c>
      <c r="N326" s="208">
        <f>KOMMUN_1!N293</f>
        <v>167.499</v>
      </c>
      <c r="O326" s="208" t="str">
        <f>KOMMUN_1!O293</f>
        <v>..</v>
      </c>
      <c r="P326" s="208">
        <f>KOMMUN_1!P293</f>
        <v>140.191</v>
      </c>
      <c r="Q326" s="208">
        <f>KOMMUN_1!Q293</f>
        <v>1391.7550000000001</v>
      </c>
    </row>
    <row r="327" spans="1:17" ht="10.5" customHeight="1" x14ac:dyDescent="0.2">
      <c r="A327" s="204" t="str">
        <f>KOMMUN_1!A294</f>
        <v>2418</v>
      </c>
      <c r="B327" s="204" t="str">
        <f>KOMMUN_1!B294</f>
        <v>Malå</v>
      </c>
      <c r="C327" s="204" t="str">
        <f>KOMMUN_1!C294</f>
        <v xml:space="preserve"> </v>
      </c>
      <c r="D327" s="204" t="str">
        <f>KOMMUN_1!D294</f>
        <v xml:space="preserve"> </v>
      </c>
      <c r="E327" s="204" t="str">
        <f>KOMMUN_1!E294</f>
        <v xml:space="preserve"> </v>
      </c>
      <c r="F327" s="208">
        <f>KOMMUN_1!F294</f>
        <v>59.981000000000002</v>
      </c>
      <c r="G327" s="208">
        <f>KOMMUN_1!G294</f>
        <v>52.186</v>
      </c>
      <c r="H327" s="208" t="str">
        <f>KOMMUN_1!H294</f>
        <v>–</v>
      </c>
      <c r="I327" s="208" t="str">
        <f>KOMMUN_1!I294</f>
        <v>–</v>
      </c>
      <c r="J327" s="208">
        <f>KOMMUN_1!J294</f>
        <v>372.02100000000002</v>
      </c>
      <c r="K327" s="208">
        <f>KOMMUN_1!K294</f>
        <v>200.88300000000001</v>
      </c>
      <c r="L327" s="208" t="str">
        <f>KOMMUN_1!L294</f>
        <v>..</v>
      </c>
      <c r="M327" s="208" t="str">
        <f>KOMMUN_1!M294</f>
        <v>..</v>
      </c>
      <c r="N327" s="208">
        <f>KOMMUN_1!N294</f>
        <v>72.501999999999995</v>
      </c>
      <c r="O327" s="208">
        <f>KOMMUN_1!O294</f>
        <v>117.351</v>
      </c>
      <c r="P327" s="208">
        <f>KOMMUN_1!P294</f>
        <v>94.378</v>
      </c>
      <c r="Q327" s="208">
        <f>KOMMUN_1!Q294</f>
        <v>996.52099999999996</v>
      </c>
    </row>
    <row r="328" spans="1:17" ht="10.5" customHeight="1" x14ac:dyDescent="0.2">
      <c r="A328" s="204" t="str">
        <f>KOMMUN_1!A295</f>
        <v>2421</v>
      </c>
      <c r="B328" s="204" t="str">
        <f>KOMMUN_1!B295</f>
        <v>Storuman</v>
      </c>
      <c r="C328" s="204" t="str">
        <f>KOMMUN_1!C295</f>
        <v xml:space="preserve"> </v>
      </c>
      <c r="D328" s="204" t="str">
        <f>KOMMUN_1!D295</f>
        <v xml:space="preserve"> </v>
      </c>
      <c r="E328" s="204" t="str">
        <f>KOMMUN_1!E295</f>
        <v xml:space="preserve"> </v>
      </c>
      <c r="F328" s="208">
        <f>KOMMUN_1!F295</f>
        <v>79.908000000000001</v>
      </c>
      <c r="G328" s="208">
        <f>KOMMUN_1!G295</f>
        <v>108.247</v>
      </c>
      <c r="H328" s="208" t="str">
        <f>KOMMUN_1!H295</f>
        <v>–</v>
      </c>
      <c r="I328" s="208" t="str">
        <f>KOMMUN_1!I295</f>
        <v>..</v>
      </c>
      <c r="J328" s="208">
        <f>KOMMUN_1!J295</f>
        <v>737.38499999999999</v>
      </c>
      <c r="K328" s="208">
        <f>KOMMUN_1!K295</f>
        <v>328.06900000000002</v>
      </c>
      <c r="L328" s="208">
        <f>KOMMUN_1!L295</f>
        <v>40.448</v>
      </c>
      <c r="M328" s="208">
        <f>KOMMUN_1!M295</f>
        <v>148.72300000000001</v>
      </c>
      <c r="N328" s="208">
        <f>KOMMUN_1!N295</f>
        <v>166.04499999999999</v>
      </c>
      <c r="O328" s="208">
        <f>KOMMUN_1!O295</f>
        <v>140.63999999999999</v>
      </c>
      <c r="P328" s="208">
        <f>KOMMUN_1!P295</f>
        <v>185.43600000000001</v>
      </c>
      <c r="Q328" s="208">
        <f>KOMMUN_1!Q295</f>
        <v>1967.1949999999999</v>
      </c>
    </row>
    <row r="329" spans="1:17" ht="10.5" customHeight="1" x14ac:dyDescent="0.2">
      <c r="A329" s="204" t="str">
        <f>KOMMUN_1!A296</f>
        <v>2422</v>
      </c>
      <c r="B329" s="204" t="str">
        <f>KOMMUN_1!B296</f>
        <v>Sorsele</v>
      </c>
      <c r="C329" s="204" t="str">
        <f>KOMMUN_1!C296</f>
        <v xml:space="preserve"> </v>
      </c>
      <c r="D329" s="204" t="str">
        <f>KOMMUN_1!D296</f>
        <v xml:space="preserve"> </v>
      </c>
      <c r="E329" s="204" t="str">
        <f>KOMMUN_1!E296</f>
        <v xml:space="preserve"> </v>
      </c>
      <c r="F329" s="208" t="str">
        <f>KOMMUN_1!F296</f>
        <v>..</v>
      </c>
      <c r="G329" s="208">
        <f>KOMMUN_1!G296</f>
        <v>37.018000000000001</v>
      </c>
      <c r="H329" s="208">
        <f>KOMMUN_1!H296</f>
        <v>31.271000000000001</v>
      </c>
      <c r="I329" s="208" t="str">
        <f>KOMMUN_1!I296</f>
        <v>–</v>
      </c>
      <c r="J329" s="208">
        <f>KOMMUN_1!J296</f>
        <v>230.35400000000001</v>
      </c>
      <c r="K329" s="208">
        <f>KOMMUN_1!K296</f>
        <v>258.66800000000001</v>
      </c>
      <c r="L329" s="208" t="str">
        <f>KOMMUN_1!L296</f>
        <v>..</v>
      </c>
      <c r="M329" s="208">
        <f>KOMMUN_1!M296</f>
        <v>25.99</v>
      </c>
      <c r="N329" s="208">
        <f>KOMMUN_1!N296</f>
        <v>129.31</v>
      </c>
      <c r="O329" s="208">
        <f>KOMMUN_1!O296</f>
        <v>102.986</v>
      </c>
      <c r="P329" s="208">
        <f>KOMMUN_1!P296</f>
        <v>60.828000000000003</v>
      </c>
      <c r="Q329" s="208">
        <f>KOMMUN_1!Q296</f>
        <v>896.09</v>
      </c>
    </row>
    <row r="330" spans="1:17" ht="10.5" customHeight="1" x14ac:dyDescent="0.2">
      <c r="A330" s="204" t="str">
        <f>KOMMUN_1!A297</f>
        <v>2425</v>
      </c>
      <c r="B330" s="204" t="str">
        <f>KOMMUN_1!B297</f>
        <v>Dorotea</v>
      </c>
      <c r="C330" s="204" t="str">
        <f>KOMMUN_1!C297</f>
        <v xml:space="preserve"> </v>
      </c>
      <c r="D330" s="204" t="str">
        <f>KOMMUN_1!D297</f>
        <v xml:space="preserve"> </v>
      </c>
      <c r="E330" s="204" t="str">
        <f>KOMMUN_1!E297</f>
        <v xml:space="preserve"> </v>
      </c>
      <c r="F330" s="208">
        <f>KOMMUN_1!F297</f>
        <v>64.834000000000003</v>
      </c>
      <c r="G330" s="208">
        <f>KOMMUN_1!G297</f>
        <v>38.531999999999996</v>
      </c>
      <c r="H330" s="208" t="str">
        <f>KOMMUN_1!H297</f>
        <v>..</v>
      </c>
      <c r="I330" s="208" t="str">
        <f>KOMMUN_1!I297</f>
        <v>..</v>
      </c>
      <c r="J330" s="208">
        <f>KOMMUN_1!J297</f>
        <v>207.697</v>
      </c>
      <c r="K330" s="208">
        <f>KOMMUN_1!K297</f>
        <v>208.797</v>
      </c>
      <c r="L330" s="208" t="str">
        <f>KOMMUN_1!L297</f>
        <v>..</v>
      </c>
      <c r="M330" s="208">
        <f>KOMMUN_1!M297</f>
        <v>99.897999999999996</v>
      </c>
      <c r="N330" s="208">
        <f>KOMMUN_1!N297</f>
        <v>212.816</v>
      </c>
      <c r="O330" s="208">
        <f>KOMMUN_1!O297</f>
        <v>23.154</v>
      </c>
      <c r="P330" s="208">
        <f>KOMMUN_1!P297</f>
        <v>49.723999999999997</v>
      </c>
      <c r="Q330" s="208">
        <f>KOMMUN_1!Q297</f>
        <v>940.78200000000004</v>
      </c>
    </row>
    <row r="331" spans="1:17" ht="10.5" customHeight="1" x14ac:dyDescent="0.2">
      <c r="A331" s="204" t="str">
        <f>KOMMUN_1!A298</f>
        <v>2460</v>
      </c>
      <c r="B331" s="204" t="str">
        <f>KOMMUN_1!B298</f>
        <v>Vännäs</v>
      </c>
      <c r="C331" s="204" t="str">
        <f>KOMMUN_1!C298</f>
        <v xml:space="preserve"> </v>
      </c>
      <c r="D331" s="204" t="str">
        <f>KOMMUN_1!D298</f>
        <v xml:space="preserve"> </v>
      </c>
      <c r="E331" s="204" t="str">
        <f>KOMMUN_1!E298</f>
        <v xml:space="preserve"> </v>
      </c>
      <c r="F331" s="208">
        <f>KOMMUN_1!F298</f>
        <v>172.084</v>
      </c>
      <c r="G331" s="208">
        <f>KOMMUN_1!G298</f>
        <v>98.466999999999999</v>
      </c>
      <c r="H331" s="208" t="str">
        <f>KOMMUN_1!H298</f>
        <v>–</v>
      </c>
      <c r="I331" s="208" t="str">
        <f>KOMMUN_1!I298</f>
        <v>–</v>
      </c>
      <c r="J331" s="208">
        <f>KOMMUN_1!J298</f>
        <v>665.60299999999995</v>
      </c>
      <c r="K331" s="208">
        <f>KOMMUN_1!K298</f>
        <v>444.38499999999999</v>
      </c>
      <c r="L331" s="208">
        <f>KOMMUN_1!L298</f>
        <v>78.676000000000002</v>
      </c>
      <c r="M331" s="208">
        <f>KOMMUN_1!M298</f>
        <v>102.747</v>
      </c>
      <c r="N331" s="208">
        <f>KOMMUN_1!N298</f>
        <v>125.55800000000001</v>
      </c>
      <c r="O331" s="208">
        <f>KOMMUN_1!O298</f>
        <v>363.4</v>
      </c>
      <c r="P331" s="208">
        <f>KOMMUN_1!P298</f>
        <v>326.49</v>
      </c>
      <c r="Q331" s="208">
        <f>KOMMUN_1!Q298</f>
        <v>2377.41</v>
      </c>
    </row>
    <row r="332" spans="1:17" ht="10.5" customHeight="1" x14ac:dyDescent="0.2">
      <c r="A332" s="204" t="str">
        <f>KOMMUN_1!A299</f>
        <v>2462</v>
      </c>
      <c r="B332" s="204" t="str">
        <f>KOMMUN_1!B299</f>
        <v>Vilhelmina</v>
      </c>
      <c r="C332" s="204" t="str">
        <f>KOMMUN_1!C299</f>
        <v xml:space="preserve"> </v>
      </c>
      <c r="D332" s="204" t="str">
        <f>KOMMUN_1!D299</f>
        <v xml:space="preserve"> </v>
      </c>
      <c r="E332" s="204" t="str">
        <f>KOMMUN_1!E299</f>
        <v xml:space="preserve"> </v>
      </c>
      <c r="F332" s="208">
        <f>KOMMUN_1!F299</f>
        <v>135.857</v>
      </c>
      <c r="G332" s="208">
        <f>KOMMUN_1!G299</f>
        <v>79.974999999999994</v>
      </c>
      <c r="H332" s="208" t="str">
        <f>KOMMUN_1!H299</f>
        <v>–</v>
      </c>
      <c r="I332" s="208" t="str">
        <f>KOMMUN_1!I299</f>
        <v>–</v>
      </c>
      <c r="J332" s="208">
        <f>KOMMUN_1!J299</f>
        <v>630.44600000000003</v>
      </c>
      <c r="K332" s="208">
        <f>KOMMUN_1!K299</f>
        <v>487.99099999999999</v>
      </c>
      <c r="L332" s="208" t="str">
        <f>KOMMUN_1!L299</f>
        <v>..</v>
      </c>
      <c r="M332" s="208">
        <f>KOMMUN_1!M299</f>
        <v>98.798000000000002</v>
      </c>
      <c r="N332" s="208">
        <f>KOMMUN_1!N299</f>
        <v>378.59399999999999</v>
      </c>
      <c r="O332" s="208">
        <f>KOMMUN_1!O299</f>
        <v>162.46899999999999</v>
      </c>
      <c r="P332" s="208">
        <f>KOMMUN_1!P299</f>
        <v>197.44200000000001</v>
      </c>
      <c r="Q332" s="208">
        <f>KOMMUN_1!Q299</f>
        <v>2194.3560000000002</v>
      </c>
    </row>
    <row r="333" spans="1:17" ht="10.5" customHeight="1" x14ac:dyDescent="0.2">
      <c r="A333" s="204" t="str">
        <f>KOMMUN_1!A300</f>
        <v>2463</v>
      </c>
      <c r="B333" s="204" t="str">
        <f>KOMMUN_1!B300</f>
        <v>Åsele</v>
      </c>
      <c r="C333" s="204" t="str">
        <f>KOMMUN_1!C300</f>
        <v xml:space="preserve"> </v>
      </c>
      <c r="D333" s="204" t="str">
        <f>KOMMUN_1!D300</f>
        <v xml:space="preserve"> </v>
      </c>
      <c r="E333" s="204" t="str">
        <f>KOMMUN_1!E300</f>
        <v xml:space="preserve"> </v>
      </c>
      <c r="F333" s="208">
        <f>KOMMUN_1!F300</f>
        <v>76.738</v>
      </c>
      <c r="G333" s="208">
        <f>KOMMUN_1!G300</f>
        <v>50.234999999999999</v>
      </c>
      <c r="H333" s="208" t="str">
        <f>KOMMUN_1!H300</f>
        <v>..</v>
      </c>
      <c r="I333" s="208" t="str">
        <f>KOMMUN_1!I300</f>
        <v>..</v>
      </c>
      <c r="J333" s="208">
        <f>KOMMUN_1!J300</f>
        <v>294.20600000000002</v>
      </c>
      <c r="K333" s="208">
        <f>KOMMUN_1!K300</f>
        <v>190.73400000000001</v>
      </c>
      <c r="L333" s="208" t="str">
        <f>KOMMUN_1!L300</f>
        <v>..</v>
      </c>
      <c r="M333" s="208">
        <f>KOMMUN_1!M300</f>
        <v>46.95</v>
      </c>
      <c r="N333" s="208">
        <f>KOMMUN_1!N300</f>
        <v>58.493000000000002</v>
      </c>
      <c r="O333" s="208">
        <f>KOMMUN_1!O300</f>
        <v>187.19900000000001</v>
      </c>
      <c r="P333" s="208">
        <f>KOMMUN_1!P300</f>
        <v>126.363</v>
      </c>
      <c r="Q333" s="208">
        <f>KOMMUN_1!Q300</f>
        <v>1055.355</v>
      </c>
    </row>
    <row r="334" spans="1:17" ht="10.5" customHeight="1" x14ac:dyDescent="0.2">
      <c r="A334" s="204" t="str">
        <f>KOMMUN_1!A301</f>
        <v>2480</v>
      </c>
      <c r="B334" s="204" t="str">
        <f>KOMMUN_1!B301</f>
        <v>Umeå</v>
      </c>
      <c r="C334" s="204" t="str">
        <f>KOMMUN_1!C301</f>
        <v xml:space="preserve"> </v>
      </c>
      <c r="D334" s="204" t="str">
        <f>KOMMUN_1!D301</f>
        <v xml:space="preserve"> </v>
      </c>
      <c r="E334" s="204" t="str">
        <f>KOMMUN_1!E301</f>
        <v xml:space="preserve"> </v>
      </c>
      <c r="F334" s="208">
        <f>KOMMUN_1!F301</f>
        <v>1164.8979999999999</v>
      </c>
      <c r="G334" s="208">
        <f>KOMMUN_1!G301</f>
        <v>1686.0440000000001</v>
      </c>
      <c r="H334" s="208" t="str">
        <f>KOMMUN_1!H301</f>
        <v>–</v>
      </c>
      <c r="I334" s="208" t="str">
        <f>KOMMUN_1!I301</f>
        <v>–</v>
      </c>
      <c r="J334" s="208">
        <f>KOMMUN_1!J301</f>
        <v>4918.41</v>
      </c>
      <c r="K334" s="208">
        <f>KOMMUN_1!K301</f>
        <v>1313.604</v>
      </c>
      <c r="L334" s="208">
        <f>KOMMUN_1!L301</f>
        <v>1396.422</v>
      </c>
      <c r="M334" s="208">
        <f>KOMMUN_1!M301</f>
        <v>1067.1289999999999</v>
      </c>
      <c r="N334" s="208">
        <f>KOMMUN_1!N301</f>
        <v>1923.9870000000001</v>
      </c>
      <c r="O334" s="208">
        <f>KOMMUN_1!O301</f>
        <v>3942.8510000000001</v>
      </c>
      <c r="P334" s="208">
        <f>KOMMUN_1!P301</f>
        <v>1974.0340000000001</v>
      </c>
      <c r="Q334" s="208">
        <f>KOMMUN_1!Q301</f>
        <v>19387.379000000001</v>
      </c>
    </row>
    <row r="335" spans="1:17" ht="10.5" customHeight="1" x14ac:dyDescent="0.2">
      <c r="A335" s="204" t="str">
        <f>KOMMUN_1!A302</f>
        <v>2481</v>
      </c>
      <c r="B335" s="204" t="str">
        <f>KOMMUN_1!B302</f>
        <v>Lycksele</v>
      </c>
      <c r="C335" s="204" t="str">
        <f>KOMMUN_1!C302</f>
        <v xml:space="preserve"> </v>
      </c>
      <c r="D335" s="204" t="str">
        <f>KOMMUN_1!D302</f>
        <v xml:space="preserve"> </v>
      </c>
      <c r="E335" s="204" t="str">
        <f>KOMMUN_1!E302</f>
        <v xml:space="preserve"> </v>
      </c>
      <c r="F335" s="208">
        <f>KOMMUN_1!F302</f>
        <v>445.62799999999999</v>
      </c>
      <c r="G335" s="208">
        <f>KOMMUN_1!G302</f>
        <v>88.763000000000005</v>
      </c>
      <c r="H335" s="208" t="str">
        <f>KOMMUN_1!H302</f>
        <v>–</v>
      </c>
      <c r="I335" s="208" t="str">
        <f>KOMMUN_1!I302</f>
        <v>–</v>
      </c>
      <c r="J335" s="208">
        <f>KOMMUN_1!J302</f>
        <v>813.76499999999999</v>
      </c>
      <c r="K335" s="208">
        <f>KOMMUN_1!K302</f>
        <v>424.05500000000001</v>
      </c>
      <c r="L335" s="208" t="str">
        <f>KOMMUN_1!L302</f>
        <v>..</v>
      </c>
      <c r="M335" s="208" t="str">
        <f>KOMMUN_1!M302</f>
        <v>..</v>
      </c>
      <c r="N335" s="208">
        <f>KOMMUN_1!N302</f>
        <v>237.642</v>
      </c>
      <c r="O335" s="208">
        <f>KOMMUN_1!O302</f>
        <v>517.84400000000005</v>
      </c>
      <c r="P335" s="208">
        <f>KOMMUN_1!P302</f>
        <v>522.32100000000003</v>
      </c>
      <c r="Q335" s="208">
        <f>KOMMUN_1!Q302</f>
        <v>3110.3319999999999</v>
      </c>
    </row>
    <row r="336" spans="1:17" ht="10.5" customHeight="1" x14ac:dyDescent="0.2">
      <c r="A336" s="204" t="str">
        <f>KOMMUN_1!A303</f>
        <v>2482</v>
      </c>
      <c r="B336" s="204" t="str">
        <f>KOMMUN_1!B303</f>
        <v>Skellefteå</v>
      </c>
      <c r="C336" s="204" t="str">
        <f>KOMMUN_1!C303</f>
        <v xml:space="preserve"> </v>
      </c>
      <c r="D336" s="204" t="str">
        <f>KOMMUN_1!D303</f>
        <v xml:space="preserve"> </v>
      </c>
      <c r="E336" s="204" t="str">
        <f>KOMMUN_1!E303</f>
        <v xml:space="preserve"> </v>
      </c>
      <c r="F336" s="208">
        <f>KOMMUN_1!F303</f>
        <v>1859.6669999999999</v>
      </c>
      <c r="G336" s="208">
        <f>KOMMUN_1!G303</f>
        <v>1430.875</v>
      </c>
      <c r="H336" s="208" t="str">
        <f>KOMMUN_1!H303</f>
        <v>..</v>
      </c>
      <c r="I336" s="208" t="str">
        <f>KOMMUN_1!I303</f>
        <v>–</v>
      </c>
      <c r="J336" s="208">
        <f>KOMMUN_1!J303</f>
        <v>4800.3209999999999</v>
      </c>
      <c r="K336" s="208">
        <f>KOMMUN_1!K303</f>
        <v>3717.7890000000002</v>
      </c>
      <c r="L336" s="208">
        <f>KOMMUN_1!L303</f>
        <v>314.77199999999999</v>
      </c>
      <c r="M336" s="208">
        <f>KOMMUN_1!M303</f>
        <v>536.47900000000004</v>
      </c>
      <c r="N336" s="208">
        <f>KOMMUN_1!N303</f>
        <v>2060.2049999999999</v>
      </c>
      <c r="O336" s="208">
        <f>KOMMUN_1!O303</f>
        <v>1398.8820000000001</v>
      </c>
      <c r="P336" s="208">
        <f>KOMMUN_1!P303</f>
        <v>2084.62</v>
      </c>
      <c r="Q336" s="208">
        <f>KOMMUN_1!Q303</f>
        <v>18367.031999999999</v>
      </c>
    </row>
    <row r="337" spans="1:17" s="173" customFormat="1" ht="18" customHeight="1" x14ac:dyDescent="0.2">
      <c r="A337" s="207" t="str">
        <f>KOMMUN_1!A304</f>
        <v>25</v>
      </c>
      <c r="B337" s="207" t="str">
        <f>KOMMUN_1!B304</f>
        <v>Norrbottens län</v>
      </c>
      <c r="C337" s="207" t="str">
        <f>KOMMUN_1!C304</f>
        <v xml:space="preserve"> </v>
      </c>
      <c r="D337" s="207" t="str">
        <f>KOMMUN_1!D304</f>
        <v xml:space="preserve"> </v>
      </c>
      <c r="E337" s="207" t="str">
        <f>KOMMUN_1!E304</f>
        <v xml:space="preserve"> </v>
      </c>
      <c r="F337" s="209">
        <f>KOMMUN_1!F304</f>
        <v>5787.4049999999997</v>
      </c>
      <c r="G337" s="209">
        <f>KOMMUN_1!G304</f>
        <v>3926.8040000000001</v>
      </c>
      <c r="H337" s="209">
        <f>KOMMUN_1!H304</f>
        <v>295.82299999999998</v>
      </c>
      <c r="I337" s="209">
        <f>KOMMUN_1!I304</f>
        <v>352.44900000000001</v>
      </c>
      <c r="J337" s="209">
        <f>KOMMUN_1!J304</f>
        <v>15336.451999999999</v>
      </c>
      <c r="K337" s="209">
        <f>KOMMUN_1!K304</f>
        <v>5999.56</v>
      </c>
      <c r="L337" s="209">
        <f>KOMMUN_1!L304</f>
        <v>1474.587</v>
      </c>
      <c r="M337" s="209">
        <f>KOMMUN_1!M304</f>
        <v>1356.1389999999999</v>
      </c>
      <c r="N337" s="209">
        <f>KOMMUN_1!N304</f>
        <v>3482.99</v>
      </c>
      <c r="O337" s="209">
        <f>KOMMUN_1!O304</f>
        <v>13367.97</v>
      </c>
      <c r="P337" s="209">
        <f>KOMMUN_1!P304</f>
        <v>8008.3609999999999</v>
      </c>
      <c r="Q337" s="209">
        <f>KOMMUN_1!Q304</f>
        <v>59388.538999999997</v>
      </c>
    </row>
    <row r="338" spans="1:17" ht="10.5" customHeight="1" x14ac:dyDescent="0.2">
      <c r="A338" s="204" t="str">
        <f>KOMMUN_1!A305</f>
        <v>2505</v>
      </c>
      <c r="B338" s="204" t="str">
        <f>KOMMUN_1!B305</f>
        <v>Arvidsjaur</v>
      </c>
      <c r="C338" s="204" t="str">
        <f>KOMMUN_1!C305</f>
        <v xml:space="preserve"> </v>
      </c>
      <c r="D338" s="204" t="str">
        <f>KOMMUN_1!D305</f>
        <v xml:space="preserve"> </v>
      </c>
      <c r="E338" s="204" t="str">
        <f>KOMMUN_1!E305</f>
        <v xml:space="preserve"> </v>
      </c>
      <c r="F338" s="208">
        <f>KOMMUN_1!F305</f>
        <v>155.93600000000001</v>
      </c>
      <c r="G338" s="208">
        <f>KOMMUN_1!G305</f>
        <v>41.558999999999997</v>
      </c>
      <c r="H338" s="208" t="str">
        <f>KOMMUN_1!H305</f>
        <v>..</v>
      </c>
      <c r="I338" s="208" t="str">
        <f>KOMMUN_1!I305</f>
        <v>–</v>
      </c>
      <c r="J338" s="208">
        <f>KOMMUN_1!J305</f>
        <v>600.93899999999996</v>
      </c>
      <c r="K338" s="208">
        <f>KOMMUN_1!K305</f>
        <v>306.42599999999999</v>
      </c>
      <c r="L338" s="208" t="str">
        <f>KOMMUN_1!L305</f>
        <v>..</v>
      </c>
      <c r="M338" s="208">
        <f>KOMMUN_1!M305</f>
        <v>55.462000000000003</v>
      </c>
      <c r="N338" s="208">
        <f>KOMMUN_1!N305</f>
        <v>297.78300000000002</v>
      </c>
      <c r="O338" s="208">
        <f>KOMMUN_1!O305</f>
        <v>208.72900000000001</v>
      </c>
      <c r="P338" s="208">
        <f>KOMMUN_1!P305</f>
        <v>134.98500000000001</v>
      </c>
      <c r="Q338" s="208">
        <f>KOMMUN_1!Q305</f>
        <v>1835.569</v>
      </c>
    </row>
    <row r="339" spans="1:17" ht="10.5" customHeight="1" x14ac:dyDescent="0.2">
      <c r="A339" s="204" t="str">
        <f>KOMMUN_1!A306</f>
        <v>2506</v>
      </c>
      <c r="B339" s="204" t="str">
        <f>KOMMUN_1!B306</f>
        <v>Arjeplog</v>
      </c>
      <c r="C339" s="204" t="str">
        <f>KOMMUN_1!C306</f>
        <v xml:space="preserve"> </v>
      </c>
      <c r="D339" s="204" t="str">
        <f>KOMMUN_1!D306</f>
        <v xml:space="preserve"> </v>
      </c>
      <c r="E339" s="204" t="str">
        <f>KOMMUN_1!E306</f>
        <v xml:space="preserve"> </v>
      </c>
      <c r="F339" s="208">
        <f>KOMMUN_1!F306</f>
        <v>27.765999999999998</v>
      </c>
      <c r="G339" s="208">
        <f>KOMMUN_1!G306</f>
        <v>108.91</v>
      </c>
      <c r="H339" s="208" t="str">
        <f>KOMMUN_1!H306</f>
        <v>..</v>
      </c>
      <c r="I339" s="208" t="str">
        <f>KOMMUN_1!I306</f>
        <v>–</v>
      </c>
      <c r="J339" s="208">
        <f>KOMMUN_1!J306</f>
        <v>298.56</v>
      </c>
      <c r="K339" s="208">
        <f>KOMMUN_1!K306</f>
        <v>197.09299999999999</v>
      </c>
      <c r="L339" s="208">
        <f>KOMMUN_1!L306</f>
        <v>29.329000000000001</v>
      </c>
      <c r="M339" s="208">
        <f>KOMMUN_1!M306</f>
        <v>65.150999999999996</v>
      </c>
      <c r="N339" s="208">
        <f>KOMMUN_1!N306</f>
        <v>134.47999999999999</v>
      </c>
      <c r="O339" s="208">
        <f>KOMMUN_1!O306</f>
        <v>25.004000000000001</v>
      </c>
      <c r="P339" s="208">
        <f>KOMMUN_1!P306</f>
        <v>67.44</v>
      </c>
      <c r="Q339" s="208">
        <f>KOMMUN_1!Q306</f>
        <v>961.34299999999996</v>
      </c>
    </row>
    <row r="340" spans="1:17" ht="10.5" customHeight="1" x14ac:dyDescent="0.2">
      <c r="A340" s="204" t="str">
        <f>KOMMUN_1!A307</f>
        <v>2510</v>
      </c>
      <c r="B340" s="204" t="str">
        <f>KOMMUN_1!B307</f>
        <v>Jokkmokk</v>
      </c>
      <c r="C340" s="204" t="str">
        <f>KOMMUN_1!C307</f>
        <v xml:space="preserve"> </v>
      </c>
      <c r="D340" s="204" t="str">
        <f>KOMMUN_1!D307</f>
        <v xml:space="preserve"> </v>
      </c>
      <c r="E340" s="204" t="str">
        <f>KOMMUN_1!E307</f>
        <v xml:space="preserve"> </v>
      </c>
      <c r="F340" s="208">
        <f>KOMMUN_1!F307</f>
        <v>95.444999999999993</v>
      </c>
      <c r="G340" s="208">
        <f>KOMMUN_1!G307</f>
        <v>99.352999999999994</v>
      </c>
      <c r="H340" s="208" t="str">
        <f>KOMMUN_1!H307</f>
        <v>..</v>
      </c>
      <c r="I340" s="208" t="str">
        <f>KOMMUN_1!I307</f>
        <v>..</v>
      </c>
      <c r="J340" s="208">
        <f>KOMMUN_1!J307</f>
        <v>567.03300000000002</v>
      </c>
      <c r="K340" s="208">
        <f>KOMMUN_1!K307</f>
        <v>241.69300000000001</v>
      </c>
      <c r="L340" s="208" t="str">
        <f>KOMMUN_1!L307</f>
        <v>..</v>
      </c>
      <c r="M340" s="208" t="str">
        <f>KOMMUN_1!M307</f>
        <v>..</v>
      </c>
      <c r="N340" s="208">
        <f>KOMMUN_1!N307</f>
        <v>100.441</v>
      </c>
      <c r="O340" s="208">
        <f>KOMMUN_1!O307</f>
        <v>132.33099999999999</v>
      </c>
      <c r="P340" s="208">
        <f>KOMMUN_1!P307</f>
        <v>271.42599999999999</v>
      </c>
      <c r="Q340" s="208">
        <f>KOMMUN_1!Q307</f>
        <v>1585.9259999999999</v>
      </c>
    </row>
    <row r="341" spans="1:17" ht="10.5" customHeight="1" x14ac:dyDescent="0.2">
      <c r="A341" s="204" t="str">
        <f>KOMMUN_1!A308</f>
        <v>2513</v>
      </c>
      <c r="B341" s="204" t="str">
        <f>KOMMUN_1!B308</f>
        <v>Överkalix</v>
      </c>
      <c r="C341" s="204" t="str">
        <f>KOMMUN_1!C308</f>
        <v xml:space="preserve"> </v>
      </c>
      <c r="D341" s="204" t="str">
        <f>KOMMUN_1!D308</f>
        <v xml:space="preserve"> </v>
      </c>
      <c r="E341" s="204" t="str">
        <f>KOMMUN_1!E308</f>
        <v xml:space="preserve"> </v>
      </c>
      <c r="F341" s="208">
        <f>KOMMUN_1!F308</f>
        <v>69.662000000000006</v>
      </c>
      <c r="G341" s="208">
        <f>KOMMUN_1!G308</f>
        <v>46.942999999999998</v>
      </c>
      <c r="H341" s="208" t="str">
        <f>KOMMUN_1!H308</f>
        <v>..</v>
      </c>
      <c r="I341" s="208" t="str">
        <f>KOMMUN_1!I308</f>
        <v>..</v>
      </c>
      <c r="J341" s="208">
        <f>KOMMUN_1!J308</f>
        <v>269.91699999999997</v>
      </c>
      <c r="K341" s="208">
        <f>KOMMUN_1!K308</f>
        <v>227.54</v>
      </c>
      <c r="L341" s="208" t="str">
        <f>KOMMUN_1!L308</f>
        <v>..</v>
      </c>
      <c r="M341" s="208" t="str">
        <f>KOMMUN_1!M308</f>
        <v>..</v>
      </c>
      <c r="N341" s="208">
        <f>KOMMUN_1!N308</f>
        <v>92.602000000000004</v>
      </c>
      <c r="O341" s="208">
        <f>KOMMUN_1!O308</f>
        <v>209.06800000000001</v>
      </c>
      <c r="P341" s="208">
        <f>KOMMUN_1!P308</f>
        <v>149.322</v>
      </c>
      <c r="Q341" s="208">
        <f>KOMMUN_1!Q308</f>
        <v>1137.376</v>
      </c>
    </row>
    <row r="342" spans="1:17" ht="10.5" customHeight="1" x14ac:dyDescent="0.2">
      <c r="A342" s="204" t="str">
        <f>KOMMUN_1!A309</f>
        <v>2514</v>
      </c>
      <c r="B342" s="204" t="str">
        <f>KOMMUN_1!B309</f>
        <v>Kalix</v>
      </c>
      <c r="C342" s="204" t="str">
        <f>KOMMUN_1!C309</f>
        <v xml:space="preserve"> </v>
      </c>
      <c r="D342" s="204" t="str">
        <f>KOMMUN_1!D309</f>
        <v xml:space="preserve"> </v>
      </c>
      <c r="E342" s="204" t="str">
        <f>KOMMUN_1!E309</f>
        <v xml:space="preserve"> </v>
      </c>
      <c r="F342" s="208">
        <f>KOMMUN_1!F309</f>
        <v>356.37400000000002</v>
      </c>
      <c r="G342" s="208">
        <f>KOMMUN_1!G309</f>
        <v>503.28899999999999</v>
      </c>
      <c r="H342" s="208" t="str">
        <f>KOMMUN_1!H309</f>
        <v>..</v>
      </c>
      <c r="I342" s="208" t="str">
        <f>KOMMUN_1!I309</f>
        <v>..</v>
      </c>
      <c r="J342" s="208">
        <f>KOMMUN_1!J309</f>
        <v>2393.0279999999998</v>
      </c>
      <c r="K342" s="208">
        <f>KOMMUN_1!K309</f>
        <v>754.22</v>
      </c>
      <c r="L342" s="208" t="str">
        <f>KOMMUN_1!L309</f>
        <v>–</v>
      </c>
      <c r="M342" s="208">
        <f>KOMMUN_1!M309</f>
        <v>91.075999999999993</v>
      </c>
      <c r="N342" s="208">
        <f>KOMMUN_1!N309</f>
        <v>447.74099999999999</v>
      </c>
      <c r="O342" s="208">
        <f>KOMMUN_1!O309</f>
        <v>379.30500000000001</v>
      </c>
      <c r="P342" s="208">
        <f>KOMMUN_1!P309</f>
        <v>421.86399999999998</v>
      </c>
      <c r="Q342" s="208">
        <f>KOMMUN_1!Q309</f>
        <v>5546.6880000000001</v>
      </c>
    </row>
    <row r="343" spans="1:17" ht="10.5" customHeight="1" x14ac:dyDescent="0.2">
      <c r="A343" s="204" t="str">
        <f>KOMMUN_1!A310</f>
        <v>2518</v>
      </c>
      <c r="B343" s="204" t="str">
        <f>KOMMUN_1!B310</f>
        <v>Övertorneå</v>
      </c>
      <c r="C343" s="204" t="str">
        <f>KOMMUN_1!C310</f>
        <v xml:space="preserve"> </v>
      </c>
      <c r="D343" s="204" t="str">
        <f>KOMMUN_1!D310</f>
        <v xml:space="preserve"> </v>
      </c>
      <c r="E343" s="204" t="str">
        <f>KOMMUN_1!E310</f>
        <v xml:space="preserve"> </v>
      </c>
      <c r="F343" s="208">
        <f>KOMMUN_1!F310</f>
        <v>103.167</v>
      </c>
      <c r="G343" s="208">
        <f>KOMMUN_1!G310</f>
        <v>81.64</v>
      </c>
      <c r="H343" s="208" t="str">
        <f>KOMMUN_1!H310</f>
        <v>..</v>
      </c>
      <c r="I343" s="208">
        <f>KOMMUN_1!I310</f>
        <v>40.229999999999997</v>
      </c>
      <c r="J343" s="208">
        <f>KOMMUN_1!J310</f>
        <v>434.05799999999999</v>
      </c>
      <c r="K343" s="208">
        <f>KOMMUN_1!K310</f>
        <v>302.29300000000001</v>
      </c>
      <c r="L343" s="208">
        <f>KOMMUN_1!L310</f>
        <v>30.969000000000001</v>
      </c>
      <c r="M343" s="208">
        <f>KOMMUN_1!M310</f>
        <v>101.28700000000001</v>
      </c>
      <c r="N343" s="208">
        <f>KOMMUN_1!N310</f>
        <v>96.608999999999995</v>
      </c>
      <c r="O343" s="208">
        <f>KOMMUN_1!O310</f>
        <v>108.455</v>
      </c>
      <c r="P343" s="208">
        <f>KOMMUN_1!P310</f>
        <v>273.45800000000003</v>
      </c>
      <c r="Q343" s="208">
        <f>KOMMUN_1!Q310</f>
        <v>1587.3610000000001</v>
      </c>
    </row>
    <row r="344" spans="1:17" ht="10.5" customHeight="1" x14ac:dyDescent="0.2">
      <c r="A344" s="204" t="str">
        <f>KOMMUN_1!A311</f>
        <v>2521</v>
      </c>
      <c r="B344" s="204" t="str">
        <f>KOMMUN_1!B311</f>
        <v>Pajala</v>
      </c>
      <c r="C344" s="204" t="str">
        <f>KOMMUN_1!C311</f>
        <v xml:space="preserve"> </v>
      </c>
      <c r="D344" s="204" t="str">
        <f>KOMMUN_1!D311</f>
        <v xml:space="preserve"> </v>
      </c>
      <c r="E344" s="204" t="str">
        <f>KOMMUN_1!E311</f>
        <v xml:space="preserve"> </v>
      </c>
      <c r="F344" s="208">
        <f>KOMMUN_1!F311</f>
        <v>235.74199999999999</v>
      </c>
      <c r="G344" s="208">
        <f>KOMMUN_1!G311</f>
        <v>138.77799999999999</v>
      </c>
      <c r="H344" s="208" t="str">
        <f>KOMMUN_1!H311</f>
        <v>..</v>
      </c>
      <c r="I344" s="208" t="str">
        <f>KOMMUN_1!I311</f>
        <v>..</v>
      </c>
      <c r="J344" s="208">
        <f>KOMMUN_1!J311</f>
        <v>679.11900000000003</v>
      </c>
      <c r="K344" s="208">
        <f>KOMMUN_1!K311</f>
        <v>419.452</v>
      </c>
      <c r="L344" s="208">
        <f>KOMMUN_1!L311</f>
        <v>132.423</v>
      </c>
      <c r="M344" s="208">
        <f>KOMMUN_1!M311</f>
        <v>107.18600000000001</v>
      </c>
      <c r="N344" s="208">
        <f>KOMMUN_1!N311</f>
        <v>90.838999999999999</v>
      </c>
      <c r="O344" s="208">
        <f>KOMMUN_1!O311</f>
        <v>151.78299999999999</v>
      </c>
      <c r="P344" s="208">
        <f>KOMMUN_1!P311</f>
        <v>218.86</v>
      </c>
      <c r="Q344" s="208">
        <f>KOMMUN_1!Q311</f>
        <v>2238.0880000000002</v>
      </c>
    </row>
    <row r="345" spans="1:17" ht="10.5" customHeight="1" x14ac:dyDescent="0.2">
      <c r="A345" s="204" t="str">
        <f>KOMMUN_1!A312</f>
        <v>2523</v>
      </c>
      <c r="B345" s="204" t="str">
        <f>KOMMUN_1!B312</f>
        <v>Gällivare</v>
      </c>
      <c r="C345" s="204" t="str">
        <f>KOMMUN_1!C312</f>
        <v xml:space="preserve"> </v>
      </c>
      <c r="D345" s="204" t="str">
        <f>KOMMUN_1!D312</f>
        <v xml:space="preserve"> </v>
      </c>
      <c r="E345" s="204" t="str">
        <f>KOMMUN_1!E312</f>
        <v xml:space="preserve"> </v>
      </c>
      <c r="F345" s="208">
        <f>KOMMUN_1!F312</f>
        <v>720.93399999999997</v>
      </c>
      <c r="G345" s="208">
        <f>KOMMUN_1!G312</f>
        <v>432.05700000000002</v>
      </c>
      <c r="H345" s="208" t="str">
        <f>KOMMUN_1!H312</f>
        <v>..</v>
      </c>
      <c r="I345" s="208" t="str">
        <f>KOMMUN_1!I312</f>
        <v>–</v>
      </c>
      <c r="J345" s="208">
        <f>KOMMUN_1!J312</f>
        <v>568.41899999999998</v>
      </c>
      <c r="K345" s="208">
        <f>KOMMUN_1!K312</f>
        <v>200.24</v>
      </c>
      <c r="L345" s="208" t="str">
        <f>KOMMUN_1!L312</f>
        <v>..</v>
      </c>
      <c r="M345" s="208" t="str">
        <f>KOMMUN_1!M312</f>
        <v>..</v>
      </c>
      <c r="N345" s="208">
        <f>KOMMUN_1!N312</f>
        <v>169.71</v>
      </c>
      <c r="O345" s="208">
        <f>KOMMUN_1!O312</f>
        <v>718.99800000000005</v>
      </c>
      <c r="P345" s="208">
        <f>KOMMUN_1!P312</f>
        <v>860.9</v>
      </c>
      <c r="Q345" s="208">
        <f>KOMMUN_1!Q312</f>
        <v>3844.942</v>
      </c>
    </row>
    <row r="346" spans="1:17" ht="10.5" customHeight="1" x14ac:dyDescent="0.2">
      <c r="A346" s="204" t="str">
        <f>KOMMUN_1!A313</f>
        <v>2560</v>
      </c>
      <c r="B346" s="204" t="str">
        <f>KOMMUN_1!B313</f>
        <v>Älvsbyn</v>
      </c>
      <c r="C346" s="204" t="str">
        <f>KOMMUN_1!C313</f>
        <v xml:space="preserve"> </v>
      </c>
      <c r="D346" s="204" t="str">
        <f>KOMMUN_1!D313</f>
        <v xml:space="preserve"> </v>
      </c>
      <c r="E346" s="204" t="str">
        <f>KOMMUN_1!E313</f>
        <v xml:space="preserve"> </v>
      </c>
      <c r="F346" s="208">
        <f>KOMMUN_1!F313</f>
        <v>109.286</v>
      </c>
      <c r="G346" s="208">
        <f>KOMMUN_1!G313</f>
        <v>77.453000000000003</v>
      </c>
      <c r="H346" s="208" t="str">
        <f>KOMMUN_1!H313</f>
        <v>–</v>
      </c>
      <c r="I346" s="208" t="str">
        <f>KOMMUN_1!I313</f>
        <v>..</v>
      </c>
      <c r="J346" s="208">
        <f>KOMMUN_1!J313</f>
        <v>802.07</v>
      </c>
      <c r="K346" s="208">
        <f>KOMMUN_1!K313</f>
        <v>491.334</v>
      </c>
      <c r="L346" s="208" t="str">
        <f>KOMMUN_1!L313</f>
        <v>..</v>
      </c>
      <c r="M346" s="208">
        <f>KOMMUN_1!M313</f>
        <v>77.941000000000003</v>
      </c>
      <c r="N346" s="208">
        <f>KOMMUN_1!N313</f>
        <v>137.33099999999999</v>
      </c>
      <c r="O346" s="208">
        <f>KOMMUN_1!O313</f>
        <v>544.78899999999999</v>
      </c>
      <c r="P346" s="208">
        <f>KOMMUN_1!P313</f>
        <v>349.36399999999998</v>
      </c>
      <c r="Q346" s="208">
        <f>KOMMUN_1!Q313</f>
        <v>2672.3719999999998</v>
      </c>
    </row>
    <row r="347" spans="1:17" ht="10.5" customHeight="1" x14ac:dyDescent="0.2">
      <c r="A347" s="204" t="str">
        <f>KOMMUN_1!A314</f>
        <v>2580</v>
      </c>
      <c r="B347" s="204" t="str">
        <f>KOMMUN_1!B314</f>
        <v>Luleå</v>
      </c>
      <c r="C347" s="204" t="str">
        <f>KOMMUN_1!C314</f>
        <v xml:space="preserve"> </v>
      </c>
      <c r="D347" s="204" t="str">
        <f>KOMMUN_1!D314</f>
        <v xml:space="preserve"> </v>
      </c>
      <c r="E347" s="204" t="str">
        <f>KOMMUN_1!E314</f>
        <v xml:space="preserve"> </v>
      </c>
      <c r="F347" s="208">
        <f>KOMMUN_1!F314</f>
        <v>1069.6579999999999</v>
      </c>
      <c r="G347" s="208">
        <f>KOMMUN_1!G314</f>
        <v>491.339</v>
      </c>
      <c r="H347" s="208" t="str">
        <f>KOMMUN_1!H314</f>
        <v>–</v>
      </c>
      <c r="I347" s="208" t="str">
        <f>KOMMUN_1!I314</f>
        <v>–</v>
      </c>
      <c r="J347" s="208">
        <f>KOMMUN_1!J314</f>
        <v>2147.721</v>
      </c>
      <c r="K347" s="208">
        <f>KOMMUN_1!K314</f>
        <v>315.892</v>
      </c>
      <c r="L347" s="208" t="str">
        <f>KOMMUN_1!L314</f>
        <v>..</v>
      </c>
      <c r="M347" s="208" t="str">
        <f>KOMMUN_1!M314</f>
        <v>..</v>
      </c>
      <c r="N347" s="208">
        <f>KOMMUN_1!N314</f>
        <v>639.09900000000005</v>
      </c>
      <c r="O347" s="208">
        <f>KOMMUN_1!O314</f>
        <v>6240.2969999999996</v>
      </c>
      <c r="P347" s="208">
        <f>KOMMUN_1!P314</f>
        <v>2006.4880000000001</v>
      </c>
      <c r="Q347" s="208">
        <f>KOMMUN_1!Q314</f>
        <v>13215.634</v>
      </c>
    </row>
    <row r="348" spans="1:17" ht="10.5" customHeight="1" x14ac:dyDescent="0.2">
      <c r="A348" s="204" t="str">
        <f>KOMMUN_1!A315</f>
        <v>2581</v>
      </c>
      <c r="B348" s="204" t="str">
        <f>KOMMUN_1!B315</f>
        <v>Piteå</v>
      </c>
      <c r="C348" s="204" t="str">
        <f>KOMMUN_1!C315</f>
        <v xml:space="preserve"> </v>
      </c>
      <c r="D348" s="204" t="str">
        <f>KOMMUN_1!D315</f>
        <v xml:space="preserve"> </v>
      </c>
      <c r="E348" s="204" t="str">
        <f>KOMMUN_1!E315</f>
        <v xml:space="preserve"> </v>
      </c>
      <c r="F348" s="208">
        <f>KOMMUN_1!F315</f>
        <v>1125.72</v>
      </c>
      <c r="G348" s="208">
        <f>KOMMUN_1!G315</f>
        <v>1204.9670000000001</v>
      </c>
      <c r="H348" s="208" t="str">
        <f>KOMMUN_1!H315</f>
        <v>–</v>
      </c>
      <c r="I348" s="208" t="str">
        <f>KOMMUN_1!I315</f>
        <v>..</v>
      </c>
      <c r="J348" s="208">
        <f>KOMMUN_1!J315</f>
        <v>3034.8870000000002</v>
      </c>
      <c r="K348" s="208">
        <f>KOMMUN_1!K315</f>
        <v>1122.634</v>
      </c>
      <c r="L348" s="208">
        <f>KOMMUN_1!L315</f>
        <v>540.46699999999998</v>
      </c>
      <c r="M348" s="208">
        <f>KOMMUN_1!M315</f>
        <v>213.00299999999999</v>
      </c>
      <c r="N348" s="208">
        <f>KOMMUN_1!N315</f>
        <v>823.40099999999995</v>
      </c>
      <c r="O348" s="208">
        <f>KOMMUN_1!O315</f>
        <v>1593.758</v>
      </c>
      <c r="P348" s="208">
        <f>KOMMUN_1!P315</f>
        <v>1128.826</v>
      </c>
      <c r="Q348" s="208">
        <f>KOMMUN_1!Q315</f>
        <v>10828.757</v>
      </c>
    </row>
    <row r="349" spans="1:17" ht="10.5" customHeight="1" x14ac:dyDescent="0.2">
      <c r="A349" s="204" t="str">
        <f>KOMMUN_1!A316</f>
        <v>2582</v>
      </c>
      <c r="B349" s="204" t="str">
        <f>KOMMUN_1!B316</f>
        <v>Boden</v>
      </c>
      <c r="C349" s="204" t="str">
        <f>KOMMUN_1!C316</f>
        <v xml:space="preserve"> </v>
      </c>
      <c r="D349" s="204" t="str">
        <f>KOMMUN_1!D316</f>
        <v xml:space="preserve"> </v>
      </c>
      <c r="E349" s="204" t="str">
        <f>KOMMUN_1!E316</f>
        <v xml:space="preserve"> </v>
      </c>
      <c r="F349" s="208">
        <f>KOMMUN_1!F316</f>
        <v>567.76400000000001</v>
      </c>
      <c r="G349" s="208">
        <f>KOMMUN_1!G316</f>
        <v>264.29000000000002</v>
      </c>
      <c r="H349" s="208" t="str">
        <f>KOMMUN_1!H316</f>
        <v>–</v>
      </c>
      <c r="I349" s="208" t="str">
        <f>KOMMUN_1!I316</f>
        <v>..</v>
      </c>
      <c r="J349" s="208">
        <f>KOMMUN_1!J316</f>
        <v>1615.538</v>
      </c>
      <c r="K349" s="208">
        <f>KOMMUN_1!K316</f>
        <v>844.39499999999998</v>
      </c>
      <c r="L349" s="208">
        <f>KOMMUN_1!L316</f>
        <v>184.476</v>
      </c>
      <c r="M349" s="208">
        <f>KOMMUN_1!M316</f>
        <v>250.51</v>
      </c>
      <c r="N349" s="208">
        <f>KOMMUN_1!N316</f>
        <v>266.69</v>
      </c>
      <c r="O349" s="208">
        <f>KOMMUN_1!O316</f>
        <v>2008.9939999999999</v>
      </c>
      <c r="P349" s="208">
        <f>KOMMUN_1!P316</f>
        <v>1400.998</v>
      </c>
      <c r="Q349" s="208">
        <f>KOMMUN_1!Q316</f>
        <v>7459.9549999999999</v>
      </c>
    </row>
    <row r="350" spans="1:17" ht="10.5" customHeight="1" x14ac:dyDescent="0.2">
      <c r="A350" s="204" t="str">
        <f>KOMMUN_1!A317</f>
        <v>2583</v>
      </c>
      <c r="B350" s="204" t="str">
        <f>KOMMUN_1!B317</f>
        <v>Haparanda</v>
      </c>
      <c r="C350" s="204" t="str">
        <f>KOMMUN_1!C317</f>
        <v xml:space="preserve"> </v>
      </c>
      <c r="D350" s="204" t="str">
        <f>KOMMUN_1!D317</f>
        <v xml:space="preserve"> </v>
      </c>
      <c r="E350" s="204" t="str">
        <f>KOMMUN_1!E317</f>
        <v xml:space="preserve"> </v>
      </c>
      <c r="F350" s="208">
        <f>KOMMUN_1!F317</f>
        <v>204.89</v>
      </c>
      <c r="G350" s="208">
        <f>KOMMUN_1!G317</f>
        <v>73.301000000000002</v>
      </c>
      <c r="H350" s="208" t="str">
        <f>KOMMUN_1!H317</f>
        <v>..</v>
      </c>
      <c r="I350" s="208" t="str">
        <f>KOMMUN_1!I317</f>
        <v>..</v>
      </c>
      <c r="J350" s="208">
        <f>KOMMUN_1!J317</f>
        <v>742.80499999999995</v>
      </c>
      <c r="K350" s="208">
        <f>KOMMUN_1!K317</f>
        <v>412.71300000000002</v>
      </c>
      <c r="L350" s="208">
        <f>KOMMUN_1!L317</f>
        <v>83.649000000000001</v>
      </c>
      <c r="M350" s="208">
        <f>KOMMUN_1!M317</f>
        <v>36.264000000000003</v>
      </c>
      <c r="N350" s="208">
        <f>KOMMUN_1!N317</f>
        <v>70.599999999999994</v>
      </c>
      <c r="O350" s="208">
        <f>KOMMUN_1!O317</f>
        <v>130.13499999999999</v>
      </c>
      <c r="P350" s="208">
        <f>KOMMUN_1!P317</f>
        <v>299.755</v>
      </c>
      <c r="Q350" s="208">
        <f>KOMMUN_1!Q317</f>
        <v>2111.4169999999999</v>
      </c>
    </row>
    <row r="351" spans="1:17" ht="10.5" customHeight="1" x14ac:dyDescent="0.2">
      <c r="A351" s="213" t="str">
        <f>KOMMUN_1!A318</f>
        <v>2584</v>
      </c>
      <c r="B351" s="213" t="str">
        <f>KOMMUN_1!B318</f>
        <v>Kiruna</v>
      </c>
      <c r="C351" s="213" t="str">
        <f>KOMMUN_1!C318</f>
        <v xml:space="preserve"> </v>
      </c>
      <c r="D351" s="213" t="str">
        <f>KOMMUN_1!D318</f>
        <v xml:space="preserve"> </v>
      </c>
      <c r="E351" s="213" t="str">
        <f>KOMMUN_1!E318</f>
        <v xml:space="preserve"> </v>
      </c>
      <c r="F351" s="214">
        <f>KOMMUN_1!F318</f>
        <v>945.06100000000004</v>
      </c>
      <c r="G351" s="214">
        <f>KOMMUN_1!G318</f>
        <v>362.92599999999999</v>
      </c>
      <c r="H351" s="214" t="str">
        <f>KOMMUN_1!H318</f>
        <v>–</v>
      </c>
      <c r="I351" s="214" t="str">
        <f>KOMMUN_1!I318</f>
        <v>–</v>
      </c>
      <c r="J351" s="214">
        <f>KOMMUN_1!J318</f>
        <v>1182.3579999999999</v>
      </c>
      <c r="K351" s="214">
        <f>KOMMUN_1!K318</f>
        <v>163.63399999999999</v>
      </c>
      <c r="L351" s="214">
        <f>KOMMUN_1!L318</f>
        <v>215.46799999999999</v>
      </c>
      <c r="M351" s="214" t="str">
        <f>KOMMUN_1!M318</f>
        <v>..</v>
      </c>
      <c r="N351" s="214">
        <f>KOMMUN_1!N318</f>
        <v>115.664</v>
      </c>
      <c r="O351" s="214">
        <f>KOMMUN_1!O318</f>
        <v>916.32500000000005</v>
      </c>
      <c r="P351" s="214">
        <f>KOMMUN_1!P318</f>
        <v>424.67700000000002</v>
      </c>
      <c r="Q351" s="214">
        <f>KOMMUN_1!Q318</f>
        <v>4363.1120000000001</v>
      </c>
    </row>
    <row r="352" spans="1:17" x14ac:dyDescent="0.2">
      <c r="A352" s="6"/>
    </row>
  </sheetData>
  <mergeCells count="11">
    <mergeCell ref="F192:Q192"/>
    <mergeCell ref="F225:Q225"/>
    <mergeCell ref="F258:Q258"/>
    <mergeCell ref="F288:Q288"/>
    <mergeCell ref="F319:Q319"/>
    <mergeCell ref="F161:Q161"/>
    <mergeCell ref="F5:Q5"/>
    <mergeCell ref="F36:Q36"/>
    <mergeCell ref="F67:Q67"/>
    <mergeCell ref="F99:Q99"/>
    <mergeCell ref="F128:Q12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318"/>
  <sheetViews>
    <sheetView workbookViewId="0">
      <selection activeCell="F6" sqref="F6:Q6"/>
    </sheetView>
  </sheetViews>
  <sheetFormatPr defaultRowHeight="11.25" x14ac:dyDescent="0.2"/>
  <cols>
    <col min="1" max="1" width="4.42578125" style="167" customWidth="1"/>
    <col min="2" max="2" width="16.140625" style="167" customWidth="1"/>
    <col min="3" max="5" width="6.5703125" style="167" hidden="1" customWidth="1"/>
    <col min="6" max="17" width="8.140625" style="208" customWidth="1"/>
    <col min="18" max="16384" width="9.140625" style="168"/>
  </cols>
  <sheetData>
    <row r="1" spans="1:17" x14ac:dyDescent="0.2">
      <c r="A1" s="168" t="s">
        <v>277</v>
      </c>
    </row>
    <row r="2" spans="1:17" ht="12.75" x14ac:dyDescent="0.2">
      <c r="A2" s="169" t="s">
        <v>268</v>
      </c>
      <c r="B2" s="169"/>
      <c r="C2" s="169"/>
      <c r="D2" s="169"/>
      <c r="E2" s="169"/>
    </row>
    <row r="3" spans="1:17" x14ac:dyDescent="0.2">
      <c r="A3" s="167" t="s">
        <v>265</v>
      </c>
    </row>
    <row r="5" spans="1:17" ht="15" customHeight="1" x14ac:dyDescent="0.2">
      <c r="A5" s="166"/>
      <c r="B5" s="166"/>
      <c r="C5" s="166"/>
      <c r="D5" s="166"/>
      <c r="E5" s="166"/>
      <c r="F5" s="331" t="s">
        <v>255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ht="36" customHeight="1" x14ac:dyDescent="0.2">
      <c r="A6" s="172" t="s">
        <v>256</v>
      </c>
      <c r="B6" s="172"/>
      <c r="C6" s="172"/>
      <c r="D6" s="172"/>
      <c r="E6" s="172"/>
      <c r="F6" s="230" t="s">
        <v>53</v>
      </c>
      <c r="G6" s="230" t="s">
        <v>54</v>
      </c>
      <c r="H6" s="230" t="s">
        <v>8</v>
      </c>
      <c r="I6" s="230" t="s">
        <v>55</v>
      </c>
      <c r="J6" s="230" t="s">
        <v>155</v>
      </c>
      <c r="K6" s="230" t="s">
        <v>50</v>
      </c>
      <c r="L6" s="230" t="s">
        <v>57</v>
      </c>
      <c r="M6" s="230" t="s">
        <v>58</v>
      </c>
      <c r="N6" s="230" t="s">
        <v>59</v>
      </c>
      <c r="O6" s="230" t="s">
        <v>60</v>
      </c>
      <c r="P6" s="230" t="s">
        <v>61</v>
      </c>
      <c r="Q6" s="230" t="s">
        <v>24</v>
      </c>
    </row>
    <row r="7" spans="1:17" ht="13.5" customHeight="1" x14ac:dyDescent="0.2">
      <c r="A7" s="202" t="s">
        <v>228</v>
      </c>
      <c r="B7" s="176" t="s">
        <v>258</v>
      </c>
      <c r="C7" s="176" t="s">
        <v>228</v>
      </c>
      <c r="D7" s="176" t="s">
        <v>228</v>
      </c>
      <c r="E7" s="176" t="s">
        <v>228</v>
      </c>
      <c r="F7" s="209">
        <v>139.63499999999999</v>
      </c>
      <c r="G7" s="209">
        <v>141.643</v>
      </c>
      <c r="H7" s="209">
        <v>196.708</v>
      </c>
      <c r="I7" s="209">
        <v>186.03800000000001</v>
      </c>
      <c r="J7" s="209">
        <v>204.84299999999999</v>
      </c>
      <c r="K7" s="209">
        <v>205.35599999999999</v>
      </c>
      <c r="L7" s="209">
        <v>114.92100000000001</v>
      </c>
      <c r="M7" s="209">
        <v>137.26</v>
      </c>
      <c r="N7" s="209">
        <v>101.789</v>
      </c>
      <c r="O7" s="209">
        <v>142.24</v>
      </c>
      <c r="P7" s="209">
        <v>172.977</v>
      </c>
      <c r="Q7" s="209">
        <v>157.90299999999999</v>
      </c>
    </row>
    <row r="8" spans="1:17" s="206" customFormat="1" ht="15" customHeight="1" x14ac:dyDescent="0.2">
      <c r="A8" s="202" t="s">
        <v>370</v>
      </c>
      <c r="B8" s="205" t="s">
        <v>371</v>
      </c>
      <c r="C8" s="205" t="s">
        <v>228</v>
      </c>
      <c r="D8" s="205" t="s">
        <v>228</v>
      </c>
      <c r="E8" s="205" t="s">
        <v>228</v>
      </c>
      <c r="F8" s="209">
        <v>147.887</v>
      </c>
      <c r="G8" s="209">
        <v>149.357</v>
      </c>
      <c r="H8" s="209">
        <v>188.79400000000001</v>
      </c>
      <c r="I8" s="209">
        <v>206.49</v>
      </c>
      <c r="J8" s="209">
        <v>196.47399999999999</v>
      </c>
      <c r="K8" s="209">
        <v>190.19800000000001</v>
      </c>
      <c r="L8" s="209">
        <v>117.593</v>
      </c>
      <c r="M8" s="209">
        <v>127.322</v>
      </c>
      <c r="N8" s="209">
        <v>107.193</v>
      </c>
      <c r="O8" s="209">
        <v>142.744</v>
      </c>
      <c r="P8" s="209">
        <v>172.97499999999999</v>
      </c>
      <c r="Q8" s="209">
        <v>150.45099999999999</v>
      </c>
    </row>
    <row r="9" spans="1:17" ht="11.25" customHeight="1" x14ac:dyDescent="0.2">
      <c r="A9" s="203" t="s">
        <v>372</v>
      </c>
      <c r="B9" s="163" t="s">
        <v>373</v>
      </c>
      <c r="C9" s="163" t="s">
        <v>228</v>
      </c>
      <c r="D9" s="163" t="s">
        <v>228</v>
      </c>
      <c r="E9" s="163" t="s">
        <v>228</v>
      </c>
      <c r="F9" s="208">
        <v>148.572</v>
      </c>
      <c r="G9" s="208">
        <v>169.90199999999999</v>
      </c>
      <c r="H9" s="208" t="s">
        <v>369</v>
      </c>
      <c r="I9" s="208" t="s">
        <v>15</v>
      </c>
      <c r="J9" s="208">
        <v>149.90299999999999</v>
      </c>
      <c r="K9" s="208" t="s">
        <v>15</v>
      </c>
      <c r="L9" s="208">
        <v>136.339</v>
      </c>
      <c r="M9" s="208" t="s">
        <v>15</v>
      </c>
      <c r="N9" s="208">
        <v>109.721</v>
      </c>
      <c r="O9" s="208" t="s">
        <v>15</v>
      </c>
      <c r="P9" s="208">
        <v>165.48599999999999</v>
      </c>
      <c r="Q9" s="208">
        <v>150.917</v>
      </c>
    </row>
    <row r="10" spans="1:17" ht="11.25" customHeight="1" x14ac:dyDescent="0.2">
      <c r="A10" s="203" t="s">
        <v>374</v>
      </c>
      <c r="B10" s="163" t="s">
        <v>375</v>
      </c>
      <c r="C10" s="163" t="s">
        <v>228</v>
      </c>
      <c r="D10" s="163" t="s">
        <v>228</v>
      </c>
      <c r="E10" s="163" t="s">
        <v>228</v>
      </c>
      <c r="F10" s="208">
        <v>165.10599999999999</v>
      </c>
      <c r="G10" s="208">
        <v>143.12799999999999</v>
      </c>
      <c r="H10" s="208" t="s">
        <v>15</v>
      </c>
      <c r="I10" s="208" t="s">
        <v>15</v>
      </c>
      <c r="J10" s="208">
        <v>191.32900000000001</v>
      </c>
      <c r="K10" s="208">
        <v>175.40299999999999</v>
      </c>
      <c r="L10" s="208">
        <v>137.328</v>
      </c>
      <c r="M10" s="208">
        <v>105.774</v>
      </c>
      <c r="N10" s="208">
        <v>86.677999999999997</v>
      </c>
      <c r="O10" s="208" t="s">
        <v>15</v>
      </c>
      <c r="P10" s="208">
        <v>211.422</v>
      </c>
      <c r="Q10" s="208">
        <v>152.184</v>
      </c>
    </row>
    <row r="11" spans="1:17" ht="11.25" customHeight="1" x14ac:dyDescent="0.2">
      <c r="A11" s="203" t="s">
        <v>376</v>
      </c>
      <c r="B11" s="163" t="s">
        <v>377</v>
      </c>
      <c r="C11" s="163" t="s">
        <v>228</v>
      </c>
      <c r="D11" s="163" t="s">
        <v>228</v>
      </c>
      <c r="E11" s="163" t="s">
        <v>228</v>
      </c>
      <c r="F11" s="208">
        <v>143.178</v>
      </c>
      <c r="G11" s="208">
        <v>141.512</v>
      </c>
      <c r="H11" s="208" t="s">
        <v>15</v>
      </c>
      <c r="I11" s="208" t="s">
        <v>369</v>
      </c>
      <c r="J11" s="208">
        <v>174.488</v>
      </c>
      <c r="K11" s="208" t="s">
        <v>15</v>
      </c>
      <c r="L11" s="208">
        <v>159.41200000000001</v>
      </c>
      <c r="M11" s="208" t="s">
        <v>15</v>
      </c>
      <c r="N11" s="208">
        <v>98.881</v>
      </c>
      <c r="O11" s="208">
        <v>118.883</v>
      </c>
      <c r="P11" s="208">
        <v>156.39400000000001</v>
      </c>
      <c r="Q11" s="208">
        <v>152.26599999999999</v>
      </c>
    </row>
    <row r="12" spans="1:17" ht="11.25" customHeight="1" x14ac:dyDescent="0.2">
      <c r="A12" s="203" t="s">
        <v>378</v>
      </c>
      <c r="B12" s="163" t="s">
        <v>379</v>
      </c>
      <c r="C12" s="163" t="s">
        <v>228</v>
      </c>
      <c r="D12" s="163" t="s">
        <v>228</v>
      </c>
      <c r="E12" s="163" t="s">
        <v>228</v>
      </c>
      <c r="F12" s="208">
        <v>182.76300000000001</v>
      </c>
      <c r="G12" s="208">
        <v>140.94800000000001</v>
      </c>
      <c r="H12" s="208" t="s">
        <v>15</v>
      </c>
      <c r="I12" s="208" t="s">
        <v>369</v>
      </c>
      <c r="J12" s="208">
        <v>225.73</v>
      </c>
      <c r="K12" s="208" t="s">
        <v>15</v>
      </c>
      <c r="L12" s="208" t="s">
        <v>15</v>
      </c>
      <c r="M12" s="208" t="s">
        <v>15</v>
      </c>
      <c r="N12" s="208">
        <v>97.58</v>
      </c>
      <c r="O12" s="208" t="s">
        <v>369</v>
      </c>
      <c r="P12" s="208">
        <v>160.23699999999999</v>
      </c>
      <c r="Q12" s="208">
        <v>169.40899999999999</v>
      </c>
    </row>
    <row r="13" spans="1:17" ht="11.25" customHeight="1" x14ac:dyDescent="0.2">
      <c r="A13" s="203" t="s">
        <v>380</v>
      </c>
      <c r="B13" s="163" t="s">
        <v>381</v>
      </c>
      <c r="C13" s="163" t="s">
        <v>228</v>
      </c>
      <c r="D13" s="163" t="s">
        <v>228</v>
      </c>
      <c r="E13" s="163" t="s">
        <v>228</v>
      </c>
      <c r="F13" s="208">
        <v>143.38</v>
      </c>
      <c r="G13" s="208">
        <v>146.35900000000001</v>
      </c>
      <c r="H13" s="208" t="s">
        <v>15</v>
      </c>
      <c r="I13" s="208" t="s">
        <v>369</v>
      </c>
      <c r="J13" s="208">
        <v>169.071</v>
      </c>
      <c r="K13" s="208" t="s">
        <v>15</v>
      </c>
      <c r="L13" s="208">
        <v>134.65799999999999</v>
      </c>
      <c r="M13" s="208" t="s">
        <v>15</v>
      </c>
      <c r="N13" s="208">
        <v>107.494</v>
      </c>
      <c r="O13" s="208">
        <v>160.845</v>
      </c>
      <c r="P13" s="208">
        <v>136.14599999999999</v>
      </c>
      <c r="Q13" s="208">
        <v>140.17699999999999</v>
      </c>
    </row>
    <row r="14" spans="1:17" ht="11.25" customHeight="1" x14ac:dyDescent="0.2">
      <c r="A14" s="203" t="s">
        <v>382</v>
      </c>
      <c r="B14" s="163" t="s">
        <v>383</v>
      </c>
      <c r="C14" s="163" t="s">
        <v>228</v>
      </c>
      <c r="D14" s="163" t="s">
        <v>228</v>
      </c>
      <c r="E14" s="163" t="s">
        <v>228</v>
      </c>
      <c r="F14" s="208">
        <v>146.68299999999999</v>
      </c>
      <c r="G14" s="208">
        <v>154.92699999999999</v>
      </c>
      <c r="H14" s="208">
        <v>176.80199999999999</v>
      </c>
      <c r="I14" s="208" t="s">
        <v>15</v>
      </c>
      <c r="J14" s="208">
        <v>185.20500000000001</v>
      </c>
      <c r="K14" s="208">
        <v>114.855</v>
      </c>
      <c r="L14" s="208">
        <v>153.25</v>
      </c>
      <c r="M14" s="208" t="s">
        <v>15</v>
      </c>
      <c r="N14" s="208">
        <v>111.81100000000001</v>
      </c>
      <c r="O14" s="208" t="s">
        <v>15</v>
      </c>
      <c r="P14" s="208">
        <v>151.72</v>
      </c>
      <c r="Q14" s="208">
        <v>153.93600000000001</v>
      </c>
    </row>
    <row r="15" spans="1:17" ht="11.25" customHeight="1" x14ac:dyDescent="0.2">
      <c r="A15" s="203" t="s">
        <v>384</v>
      </c>
      <c r="B15" s="163" t="s">
        <v>385</v>
      </c>
      <c r="C15" s="163" t="s">
        <v>228</v>
      </c>
      <c r="D15" s="163" t="s">
        <v>228</v>
      </c>
      <c r="E15" s="163" t="s">
        <v>228</v>
      </c>
      <c r="F15" s="208">
        <v>142.262</v>
      </c>
      <c r="G15" s="208">
        <v>134.887</v>
      </c>
      <c r="H15" s="208">
        <v>266.69200000000001</v>
      </c>
      <c r="I15" s="208" t="s">
        <v>15</v>
      </c>
      <c r="J15" s="208">
        <v>195.768</v>
      </c>
      <c r="K15" s="208">
        <v>129.43</v>
      </c>
      <c r="L15" s="208">
        <v>103.37</v>
      </c>
      <c r="M15" s="208">
        <v>112.94799999999999</v>
      </c>
      <c r="N15" s="208">
        <v>105.477</v>
      </c>
      <c r="O15" s="208">
        <v>170.33699999999999</v>
      </c>
      <c r="P15" s="208">
        <v>172.29599999999999</v>
      </c>
      <c r="Q15" s="208">
        <v>145.51900000000001</v>
      </c>
    </row>
    <row r="16" spans="1:17" ht="11.25" customHeight="1" x14ac:dyDescent="0.2">
      <c r="A16" s="203" t="s">
        <v>386</v>
      </c>
      <c r="B16" s="163" t="s">
        <v>387</v>
      </c>
      <c r="C16" s="163" t="s">
        <v>228</v>
      </c>
      <c r="D16" s="163" t="s">
        <v>228</v>
      </c>
      <c r="E16" s="163" t="s">
        <v>228</v>
      </c>
      <c r="F16" s="208">
        <v>163.82499999999999</v>
      </c>
      <c r="G16" s="208">
        <v>140.05799999999999</v>
      </c>
      <c r="H16" s="208" t="s">
        <v>15</v>
      </c>
      <c r="I16" s="208" t="s">
        <v>15</v>
      </c>
      <c r="J16" s="208">
        <v>230.62700000000001</v>
      </c>
      <c r="K16" s="208" t="s">
        <v>15</v>
      </c>
      <c r="L16" s="208">
        <v>125.851</v>
      </c>
      <c r="M16" s="208" t="s">
        <v>15</v>
      </c>
      <c r="N16" s="208">
        <v>100.973</v>
      </c>
      <c r="O16" s="208">
        <v>142.06100000000001</v>
      </c>
      <c r="P16" s="208">
        <v>190.179</v>
      </c>
      <c r="Q16" s="208">
        <v>156.40899999999999</v>
      </c>
    </row>
    <row r="17" spans="1:17" ht="11.25" customHeight="1" x14ac:dyDescent="0.2">
      <c r="A17" s="203" t="s">
        <v>388</v>
      </c>
      <c r="B17" s="163" t="s">
        <v>389</v>
      </c>
      <c r="C17" s="163" t="s">
        <v>228</v>
      </c>
      <c r="D17" s="163" t="s">
        <v>228</v>
      </c>
      <c r="E17" s="163" t="s">
        <v>228</v>
      </c>
      <c r="F17" s="208">
        <v>136.59</v>
      </c>
      <c r="G17" s="208">
        <v>144.208</v>
      </c>
      <c r="H17" s="208">
        <v>166.483</v>
      </c>
      <c r="I17" s="208" t="s">
        <v>369</v>
      </c>
      <c r="J17" s="208">
        <v>163.17699999999999</v>
      </c>
      <c r="K17" s="208" t="s">
        <v>369</v>
      </c>
      <c r="L17" s="208">
        <v>104.812</v>
      </c>
      <c r="M17" s="208">
        <v>92.741</v>
      </c>
      <c r="N17" s="208">
        <v>114.789</v>
      </c>
      <c r="O17" s="208">
        <v>120.119</v>
      </c>
      <c r="P17" s="208">
        <v>184.55799999999999</v>
      </c>
      <c r="Q17" s="208">
        <v>140.233</v>
      </c>
    </row>
    <row r="18" spans="1:17" ht="11.25" customHeight="1" x14ac:dyDescent="0.2">
      <c r="A18" s="203" t="s">
        <v>390</v>
      </c>
      <c r="B18" s="163" t="s">
        <v>391</v>
      </c>
      <c r="C18" s="163" t="s">
        <v>228</v>
      </c>
      <c r="D18" s="163" t="s">
        <v>228</v>
      </c>
      <c r="E18" s="163" t="s">
        <v>228</v>
      </c>
      <c r="F18" s="208">
        <v>143.99199999999999</v>
      </c>
      <c r="G18" s="208">
        <v>148.381</v>
      </c>
      <c r="H18" s="208" t="s">
        <v>15</v>
      </c>
      <c r="I18" s="208" t="s">
        <v>369</v>
      </c>
      <c r="J18" s="208">
        <v>232.42</v>
      </c>
      <c r="K18" s="208">
        <v>199.03200000000001</v>
      </c>
      <c r="L18" s="208">
        <v>159.15799999999999</v>
      </c>
      <c r="M18" s="208" t="s">
        <v>15</v>
      </c>
      <c r="N18" s="208">
        <v>115.36799999999999</v>
      </c>
      <c r="O18" s="208">
        <v>114.001</v>
      </c>
      <c r="P18" s="208">
        <v>150.244</v>
      </c>
      <c r="Q18" s="208">
        <v>163.10599999999999</v>
      </c>
    </row>
    <row r="19" spans="1:17" ht="11.25" customHeight="1" x14ac:dyDescent="0.2">
      <c r="A19" s="203" t="s">
        <v>392</v>
      </c>
      <c r="B19" s="163" t="s">
        <v>393</v>
      </c>
      <c r="C19" s="163" t="s">
        <v>228</v>
      </c>
      <c r="D19" s="163" t="s">
        <v>228</v>
      </c>
      <c r="E19" s="163" t="s">
        <v>228</v>
      </c>
      <c r="F19" s="208">
        <v>148.399</v>
      </c>
      <c r="G19" s="208">
        <v>155.21700000000001</v>
      </c>
      <c r="H19" s="208" t="s">
        <v>369</v>
      </c>
      <c r="I19" s="208" t="s">
        <v>15</v>
      </c>
      <c r="J19" s="208">
        <v>223.667</v>
      </c>
      <c r="K19" s="208">
        <v>187.01</v>
      </c>
      <c r="L19" s="208">
        <v>124.175</v>
      </c>
      <c r="M19" s="208" t="s">
        <v>15</v>
      </c>
      <c r="N19" s="208">
        <v>94.954999999999998</v>
      </c>
      <c r="O19" s="208">
        <v>145.125</v>
      </c>
      <c r="P19" s="208">
        <v>212.619</v>
      </c>
      <c r="Q19" s="208">
        <v>161.38300000000001</v>
      </c>
    </row>
    <row r="20" spans="1:17" ht="11.25" customHeight="1" x14ac:dyDescent="0.2">
      <c r="A20" s="203" t="s">
        <v>394</v>
      </c>
      <c r="B20" s="163" t="s">
        <v>395</v>
      </c>
      <c r="C20" s="163" t="s">
        <v>228</v>
      </c>
      <c r="D20" s="163" t="s">
        <v>228</v>
      </c>
      <c r="E20" s="163" t="s">
        <v>228</v>
      </c>
      <c r="F20" s="208">
        <v>142.381</v>
      </c>
      <c r="G20" s="208">
        <v>163.67400000000001</v>
      </c>
      <c r="H20" s="208" t="s">
        <v>369</v>
      </c>
      <c r="I20" s="208" t="s">
        <v>15</v>
      </c>
      <c r="J20" s="208">
        <v>186.35300000000001</v>
      </c>
      <c r="K20" s="208" t="s">
        <v>15</v>
      </c>
      <c r="L20" s="208">
        <v>137.33699999999999</v>
      </c>
      <c r="M20" s="208">
        <v>161.172</v>
      </c>
      <c r="N20" s="208">
        <v>111.98399999999999</v>
      </c>
      <c r="O20" s="208" t="s">
        <v>15</v>
      </c>
      <c r="P20" s="208">
        <v>157.41999999999999</v>
      </c>
      <c r="Q20" s="208">
        <v>154.12200000000001</v>
      </c>
    </row>
    <row r="21" spans="1:17" ht="11.25" customHeight="1" x14ac:dyDescent="0.2">
      <c r="A21" s="203" t="s">
        <v>396</v>
      </c>
      <c r="B21" s="163" t="s">
        <v>397</v>
      </c>
      <c r="C21" s="163" t="s">
        <v>228</v>
      </c>
      <c r="D21" s="163" t="s">
        <v>228</v>
      </c>
      <c r="E21" s="163" t="s">
        <v>228</v>
      </c>
      <c r="F21" s="208">
        <v>131.61799999999999</v>
      </c>
      <c r="G21" s="208">
        <v>151.63200000000001</v>
      </c>
      <c r="H21" s="208" t="s">
        <v>369</v>
      </c>
      <c r="I21" s="208" t="s">
        <v>15</v>
      </c>
      <c r="J21" s="208">
        <v>205.958</v>
      </c>
      <c r="K21" s="208">
        <v>224.4</v>
      </c>
      <c r="L21" s="208">
        <v>107.125</v>
      </c>
      <c r="M21" s="208">
        <v>203.87899999999999</v>
      </c>
      <c r="N21" s="208">
        <v>90.57</v>
      </c>
      <c r="O21" s="208" t="s">
        <v>15</v>
      </c>
      <c r="P21" s="208">
        <v>178.88300000000001</v>
      </c>
      <c r="Q21" s="208">
        <v>160.965</v>
      </c>
    </row>
    <row r="22" spans="1:17" ht="11.25" customHeight="1" x14ac:dyDescent="0.2">
      <c r="A22" s="203" t="s">
        <v>398</v>
      </c>
      <c r="B22" s="163" t="s">
        <v>399</v>
      </c>
      <c r="C22" s="163" t="s">
        <v>228</v>
      </c>
      <c r="D22" s="163" t="s">
        <v>228</v>
      </c>
      <c r="E22" s="163" t="s">
        <v>228</v>
      </c>
      <c r="F22" s="208">
        <v>148.488</v>
      </c>
      <c r="G22" s="208">
        <v>135.66200000000001</v>
      </c>
      <c r="H22" s="208" t="s">
        <v>15</v>
      </c>
      <c r="I22" s="208" t="s">
        <v>15</v>
      </c>
      <c r="J22" s="208">
        <v>170.36500000000001</v>
      </c>
      <c r="K22" s="208" t="s">
        <v>15</v>
      </c>
      <c r="L22" s="208">
        <v>110.28100000000001</v>
      </c>
      <c r="M22" s="208" t="s">
        <v>15</v>
      </c>
      <c r="N22" s="208">
        <v>109.729</v>
      </c>
      <c r="O22" s="208" t="s">
        <v>369</v>
      </c>
      <c r="P22" s="208">
        <v>172.239</v>
      </c>
      <c r="Q22" s="208">
        <v>142.79300000000001</v>
      </c>
    </row>
    <row r="23" spans="1:17" ht="11.25" customHeight="1" x14ac:dyDescent="0.2">
      <c r="A23" s="203" t="s">
        <v>400</v>
      </c>
      <c r="B23" s="163" t="s">
        <v>401</v>
      </c>
      <c r="C23" s="163" t="s">
        <v>228</v>
      </c>
      <c r="D23" s="163" t="s">
        <v>228</v>
      </c>
      <c r="E23" s="163" t="s">
        <v>228</v>
      </c>
      <c r="F23" s="208">
        <v>138.88499999999999</v>
      </c>
      <c r="G23" s="208">
        <v>157.38900000000001</v>
      </c>
      <c r="H23" s="208">
        <v>134.16900000000001</v>
      </c>
      <c r="I23" s="208" t="s">
        <v>15</v>
      </c>
      <c r="J23" s="208">
        <v>177.072</v>
      </c>
      <c r="K23" s="208" t="s">
        <v>15</v>
      </c>
      <c r="L23" s="208">
        <v>111.636</v>
      </c>
      <c r="M23" s="208">
        <v>115.596</v>
      </c>
      <c r="N23" s="208">
        <v>116.006</v>
      </c>
      <c r="O23" s="208" t="s">
        <v>15</v>
      </c>
      <c r="P23" s="208">
        <v>125.169</v>
      </c>
      <c r="Q23" s="208">
        <v>126.94499999999999</v>
      </c>
    </row>
    <row r="24" spans="1:17" ht="11.25" customHeight="1" x14ac:dyDescent="0.2">
      <c r="A24" s="203" t="s">
        <v>402</v>
      </c>
      <c r="B24" s="163" t="s">
        <v>403</v>
      </c>
      <c r="C24" s="163" t="s">
        <v>228</v>
      </c>
      <c r="D24" s="163" t="s">
        <v>228</v>
      </c>
      <c r="E24" s="163" t="s">
        <v>228</v>
      </c>
      <c r="F24" s="208">
        <v>129.60499999999999</v>
      </c>
      <c r="G24" s="208">
        <v>147.922</v>
      </c>
      <c r="H24" s="208" t="s">
        <v>15</v>
      </c>
      <c r="I24" s="208" t="s">
        <v>15</v>
      </c>
      <c r="J24" s="208">
        <v>181.846</v>
      </c>
      <c r="K24" s="208" t="s">
        <v>15</v>
      </c>
      <c r="L24" s="208">
        <v>79.790000000000006</v>
      </c>
      <c r="M24" s="208">
        <v>117.953</v>
      </c>
      <c r="N24" s="208">
        <v>95.418999999999997</v>
      </c>
      <c r="O24" s="208">
        <v>139.83199999999999</v>
      </c>
      <c r="P24" s="208">
        <v>176.303</v>
      </c>
      <c r="Q24" s="208">
        <v>140.46700000000001</v>
      </c>
    </row>
    <row r="25" spans="1:17" ht="11.25" customHeight="1" x14ac:dyDescent="0.2">
      <c r="A25" s="203" t="s">
        <v>404</v>
      </c>
      <c r="B25" s="163" t="s">
        <v>75</v>
      </c>
      <c r="C25" s="163" t="s">
        <v>228</v>
      </c>
      <c r="D25" s="163" t="s">
        <v>228</v>
      </c>
      <c r="E25" s="163" t="s">
        <v>228</v>
      </c>
      <c r="F25" s="208">
        <v>160.46600000000001</v>
      </c>
      <c r="G25" s="208">
        <v>172.83199999999999</v>
      </c>
      <c r="H25" s="208">
        <v>179.88300000000001</v>
      </c>
      <c r="I25" s="208" t="s">
        <v>15</v>
      </c>
      <c r="J25" s="208">
        <v>184.93299999999999</v>
      </c>
      <c r="K25" s="208" t="s">
        <v>15</v>
      </c>
      <c r="L25" s="208">
        <v>112.97</v>
      </c>
      <c r="M25" s="208" t="s">
        <v>15</v>
      </c>
      <c r="N25" s="208">
        <v>103.327</v>
      </c>
      <c r="O25" s="208">
        <v>142.68899999999999</v>
      </c>
      <c r="P25" s="208">
        <v>181.726</v>
      </c>
      <c r="Q25" s="208">
        <v>150.07499999999999</v>
      </c>
    </row>
    <row r="26" spans="1:17" ht="11.25" customHeight="1" x14ac:dyDescent="0.2">
      <c r="A26" s="203" t="s">
        <v>405</v>
      </c>
      <c r="B26" s="163" t="s">
        <v>406</v>
      </c>
      <c r="C26" s="163" t="s">
        <v>228</v>
      </c>
      <c r="D26" s="163" t="s">
        <v>228</v>
      </c>
      <c r="E26" s="163" t="s">
        <v>228</v>
      </c>
      <c r="F26" s="208">
        <v>143.97499999999999</v>
      </c>
      <c r="G26" s="208">
        <v>118.145</v>
      </c>
      <c r="H26" s="208" t="s">
        <v>369</v>
      </c>
      <c r="I26" s="208" t="s">
        <v>15</v>
      </c>
      <c r="J26" s="208">
        <v>202.393</v>
      </c>
      <c r="K26" s="208">
        <v>246.01300000000001</v>
      </c>
      <c r="L26" s="208">
        <v>113.96899999999999</v>
      </c>
      <c r="M26" s="208">
        <v>135.637</v>
      </c>
      <c r="N26" s="208">
        <v>104.16500000000001</v>
      </c>
      <c r="O26" s="208">
        <v>157.76</v>
      </c>
      <c r="P26" s="208">
        <v>184.35599999999999</v>
      </c>
      <c r="Q26" s="208">
        <v>150.26499999999999</v>
      </c>
    </row>
    <row r="27" spans="1:17" ht="11.25" customHeight="1" x14ac:dyDescent="0.2">
      <c r="A27" s="203" t="s">
        <v>407</v>
      </c>
      <c r="B27" s="163" t="s">
        <v>408</v>
      </c>
      <c r="C27" s="163" t="s">
        <v>228</v>
      </c>
      <c r="D27" s="163" t="s">
        <v>228</v>
      </c>
      <c r="E27" s="163" t="s">
        <v>228</v>
      </c>
      <c r="F27" s="208">
        <v>139.56200000000001</v>
      </c>
      <c r="G27" s="208">
        <v>136.23099999999999</v>
      </c>
      <c r="H27" s="208" t="s">
        <v>15</v>
      </c>
      <c r="I27" s="208" t="s">
        <v>15</v>
      </c>
      <c r="J27" s="208">
        <v>210.79900000000001</v>
      </c>
      <c r="K27" s="208" t="s">
        <v>15</v>
      </c>
      <c r="L27" s="208">
        <v>114.483</v>
      </c>
      <c r="M27" s="208">
        <v>130.393</v>
      </c>
      <c r="N27" s="208">
        <v>116.947</v>
      </c>
      <c r="O27" s="208">
        <v>109.36199999999999</v>
      </c>
      <c r="P27" s="208">
        <v>160.34100000000001</v>
      </c>
      <c r="Q27" s="208">
        <v>141.77799999999999</v>
      </c>
    </row>
    <row r="28" spans="1:17" ht="11.25" customHeight="1" x14ac:dyDescent="0.2">
      <c r="A28" s="204" t="s">
        <v>409</v>
      </c>
      <c r="B28" s="167" t="s">
        <v>410</v>
      </c>
      <c r="C28" s="167" t="s">
        <v>228</v>
      </c>
      <c r="D28" s="167" t="s">
        <v>228</v>
      </c>
      <c r="E28" s="167" t="s">
        <v>228</v>
      </c>
      <c r="F28" s="208">
        <v>138.101</v>
      </c>
      <c r="G28" s="208">
        <v>161.99100000000001</v>
      </c>
      <c r="H28" s="208" t="s">
        <v>15</v>
      </c>
      <c r="I28" s="208" t="s">
        <v>15</v>
      </c>
      <c r="J28" s="208">
        <v>259.86900000000003</v>
      </c>
      <c r="K28" s="208" t="s">
        <v>15</v>
      </c>
      <c r="L28" s="208">
        <v>119.599</v>
      </c>
      <c r="M28" s="208">
        <v>135.69900000000001</v>
      </c>
      <c r="N28" s="208">
        <v>114.982</v>
      </c>
      <c r="O28" s="208">
        <v>100.346</v>
      </c>
      <c r="P28" s="208">
        <v>135.18899999999999</v>
      </c>
      <c r="Q28" s="208">
        <v>145.44800000000001</v>
      </c>
    </row>
    <row r="29" spans="1:17" ht="11.25" customHeight="1" x14ac:dyDescent="0.2">
      <c r="A29" s="204" t="s">
        <v>411</v>
      </c>
      <c r="B29" s="167" t="s">
        <v>412</v>
      </c>
      <c r="C29" s="167" t="s">
        <v>228</v>
      </c>
      <c r="D29" s="167" t="s">
        <v>228</v>
      </c>
      <c r="E29" s="167" t="s">
        <v>228</v>
      </c>
      <c r="F29" s="208">
        <v>126.693</v>
      </c>
      <c r="G29" s="208">
        <v>151.36099999999999</v>
      </c>
      <c r="H29" s="208">
        <v>233.738</v>
      </c>
      <c r="I29" s="208" t="s">
        <v>15</v>
      </c>
      <c r="J29" s="208">
        <v>283.82600000000002</v>
      </c>
      <c r="K29" s="208" t="s">
        <v>15</v>
      </c>
      <c r="L29" s="208">
        <v>125.95</v>
      </c>
      <c r="M29" s="208" t="s">
        <v>15</v>
      </c>
      <c r="N29" s="208">
        <v>117.28</v>
      </c>
      <c r="O29" s="208">
        <v>160.65899999999999</v>
      </c>
      <c r="P29" s="208">
        <v>202.648</v>
      </c>
      <c r="Q29" s="208">
        <v>170.34299999999999</v>
      </c>
    </row>
    <row r="30" spans="1:17" ht="11.25" customHeight="1" x14ac:dyDescent="0.2">
      <c r="A30" s="204" t="s">
        <v>413</v>
      </c>
      <c r="B30" s="167" t="s">
        <v>414</v>
      </c>
      <c r="C30" s="167" t="s">
        <v>228</v>
      </c>
      <c r="D30" s="167" t="s">
        <v>228</v>
      </c>
      <c r="E30" s="167" t="s">
        <v>228</v>
      </c>
      <c r="F30" s="208">
        <v>142.84299999999999</v>
      </c>
      <c r="G30" s="208">
        <v>176.172</v>
      </c>
      <c r="H30" s="208" t="s">
        <v>15</v>
      </c>
      <c r="I30" s="208" t="s">
        <v>15</v>
      </c>
      <c r="J30" s="208">
        <v>175.774</v>
      </c>
      <c r="K30" s="208" t="s">
        <v>369</v>
      </c>
      <c r="L30" s="208">
        <v>106.831</v>
      </c>
      <c r="M30" s="208" t="s">
        <v>15</v>
      </c>
      <c r="N30" s="208">
        <v>118.386</v>
      </c>
      <c r="O30" s="208">
        <v>154.68899999999999</v>
      </c>
      <c r="P30" s="208">
        <v>184.51499999999999</v>
      </c>
      <c r="Q30" s="208">
        <v>144.506</v>
      </c>
    </row>
    <row r="31" spans="1:17" ht="11.25" customHeight="1" x14ac:dyDescent="0.2">
      <c r="A31" s="204" t="s">
        <v>415</v>
      </c>
      <c r="B31" s="167" t="s">
        <v>416</v>
      </c>
      <c r="C31" s="167" t="s">
        <v>228</v>
      </c>
      <c r="D31" s="167" t="s">
        <v>228</v>
      </c>
      <c r="E31" s="167" t="s">
        <v>228</v>
      </c>
      <c r="F31" s="208">
        <v>184.72399999999999</v>
      </c>
      <c r="G31" s="208">
        <v>150.56700000000001</v>
      </c>
      <c r="H31" s="208" t="s">
        <v>369</v>
      </c>
      <c r="I31" s="208" t="s">
        <v>369</v>
      </c>
      <c r="J31" s="208">
        <v>209.02500000000001</v>
      </c>
      <c r="K31" s="208" t="s">
        <v>15</v>
      </c>
      <c r="L31" s="208">
        <v>121.17100000000001</v>
      </c>
      <c r="M31" s="208">
        <v>125.06399999999999</v>
      </c>
      <c r="N31" s="208">
        <v>109.852</v>
      </c>
      <c r="O31" s="208">
        <v>104.01900000000001</v>
      </c>
      <c r="P31" s="208">
        <v>154.27799999999999</v>
      </c>
      <c r="Q31" s="208">
        <v>157.893</v>
      </c>
    </row>
    <row r="32" spans="1:17" ht="11.25" customHeight="1" x14ac:dyDescent="0.2">
      <c r="A32" s="204" t="s">
        <v>417</v>
      </c>
      <c r="B32" s="167" t="s">
        <v>418</v>
      </c>
      <c r="C32" s="167" t="s">
        <v>228</v>
      </c>
      <c r="D32" s="167" t="s">
        <v>228</v>
      </c>
      <c r="E32" s="167" t="s">
        <v>228</v>
      </c>
      <c r="F32" s="208">
        <v>138.535</v>
      </c>
      <c r="G32" s="208">
        <v>159.38300000000001</v>
      </c>
      <c r="H32" s="208" t="s">
        <v>15</v>
      </c>
      <c r="I32" s="208" t="s">
        <v>369</v>
      </c>
      <c r="J32" s="208">
        <v>214.68</v>
      </c>
      <c r="K32" s="208">
        <v>201.48400000000001</v>
      </c>
      <c r="L32" s="208">
        <v>96.73</v>
      </c>
      <c r="M32" s="208">
        <v>126.255</v>
      </c>
      <c r="N32" s="208">
        <v>94.855999999999995</v>
      </c>
      <c r="O32" s="208" t="s">
        <v>15</v>
      </c>
      <c r="P32" s="208">
        <v>177.761</v>
      </c>
      <c r="Q32" s="208">
        <v>162.261</v>
      </c>
    </row>
    <row r="33" spans="1:17" x14ac:dyDescent="0.2">
      <c r="A33" s="204" t="s">
        <v>419</v>
      </c>
      <c r="B33" s="167" t="s">
        <v>420</v>
      </c>
      <c r="C33" s="167" t="s">
        <v>228</v>
      </c>
      <c r="D33" s="167" t="s">
        <v>228</v>
      </c>
      <c r="E33" s="167" t="s">
        <v>228</v>
      </c>
      <c r="F33" s="208">
        <v>153.11199999999999</v>
      </c>
      <c r="G33" s="208">
        <v>146.86000000000001</v>
      </c>
      <c r="H33" s="208" t="s">
        <v>369</v>
      </c>
      <c r="I33" s="208" t="s">
        <v>15</v>
      </c>
      <c r="J33" s="208">
        <v>178.179</v>
      </c>
      <c r="K33" s="208">
        <v>195.607</v>
      </c>
      <c r="L33" s="208">
        <v>128.24600000000001</v>
      </c>
      <c r="M33" s="208" t="s">
        <v>15</v>
      </c>
      <c r="N33" s="208">
        <v>120.221</v>
      </c>
      <c r="O33" s="208" t="s">
        <v>15</v>
      </c>
      <c r="P33" s="208">
        <v>171.46299999999999</v>
      </c>
      <c r="Q33" s="208">
        <v>156.33799999999999</v>
      </c>
    </row>
    <row r="34" spans="1:17" x14ac:dyDescent="0.2">
      <c r="A34" s="204" t="s">
        <v>421</v>
      </c>
      <c r="B34" s="167" t="s">
        <v>422</v>
      </c>
      <c r="C34" s="167" t="s">
        <v>228</v>
      </c>
      <c r="D34" s="167" t="s">
        <v>228</v>
      </c>
      <c r="E34" s="167" t="s">
        <v>228</v>
      </c>
      <c r="F34" s="208">
        <v>146.65299999999999</v>
      </c>
      <c r="G34" s="208">
        <v>132.32599999999999</v>
      </c>
      <c r="H34" s="208" t="s">
        <v>15</v>
      </c>
      <c r="I34" s="208">
        <v>271.31700000000001</v>
      </c>
      <c r="J34" s="208">
        <v>194.70500000000001</v>
      </c>
      <c r="K34" s="208">
        <v>286.11200000000002</v>
      </c>
      <c r="L34" s="208">
        <v>129.28899999999999</v>
      </c>
      <c r="M34" s="208" t="s">
        <v>15</v>
      </c>
      <c r="N34" s="208">
        <v>111.81</v>
      </c>
      <c r="O34" s="208" t="s">
        <v>15</v>
      </c>
      <c r="P34" s="208">
        <v>189.57900000000001</v>
      </c>
      <c r="Q34" s="208">
        <v>170.68799999999999</v>
      </c>
    </row>
    <row r="35" spans="1:17" s="173" customFormat="1" x14ac:dyDescent="0.2">
      <c r="A35" s="207" t="s">
        <v>423</v>
      </c>
      <c r="B35" s="199" t="s">
        <v>424</v>
      </c>
      <c r="C35" s="199" t="s">
        <v>228</v>
      </c>
      <c r="D35" s="199" t="s">
        <v>228</v>
      </c>
      <c r="E35" s="199" t="s">
        <v>228</v>
      </c>
      <c r="F35" s="209">
        <v>152.5</v>
      </c>
      <c r="G35" s="209">
        <v>135.47800000000001</v>
      </c>
      <c r="H35" s="209">
        <v>236.59299999999999</v>
      </c>
      <c r="I35" s="209">
        <v>215.64699999999999</v>
      </c>
      <c r="J35" s="209">
        <v>202.24700000000001</v>
      </c>
      <c r="K35" s="209">
        <v>198.21899999999999</v>
      </c>
      <c r="L35" s="209">
        <v>104.989</v>
      </c>
      <c r="M35" s="209">
        <v>140.447</v>
      </c>
      <c r="N35" s="209">
        <v>101.508</v>
      </c>
      <c r="O35" s="209">
        <v>135.30099999999999</v>
      </c>
      <c r="P35" s="209">
        <v>173.71299999999999</v>
      </c>
      <c r="Q35" s="209">
        <v>159.952</v>
      </c>
    </row>
    <row r="36" spans="1:17" x14ac:dyDescent="0.2">
      <c r="A36" s="204" t="s">
        <v>425</v>
      </c>
      <c r="B36" s="167" t="s">
        <v>426</v>
      </c>
      <c r="C36" s="167" t="s">
        <v>228</v>
      </c>
      <c r="D36" s="167" t="s">
        <v>228</v>
      </c>
      <c r="E36" s="167" t="s">
        <v>228</v>
      </c>
      <c r="F36" s="208">
        <v>136.054</v>
      </c>
      <c r="G36" s="208">
        <v>140.65600000000001</v>
      </c>
      <c r="H36" s="208" t="s">
        <v>369</v>
      </c>
      <c r="I36" s="208" t="s">
        <v>369</v>
      </c>
      <c r="J36" s="208">
        <v>185.56399999999999</v>
      </c>
      <c r="K36" s="208">
        <v>113.38200000000001</v>
      </c>
      <c r="L36" s="208" t="s">
        <v>15</v>
      </c>
      <c r="M36" s="208" t="s">
        <v>15</v>
      </c>
      <c r="N36" s="208" t="s">
        <v>15</v>
      </c>
      <c r="O36" s="208" t="s">
        <v>369</v>
      </c>
      <c r="P36" s="208">
        <v>177.071</v>
      </c>
      <c r="Q36" s="208">
        <v>151.095</v>
      </c>
    </row>
    <row r="37" spans="1:17" x14ac:dyDescent="0.2">
      <c r="A37" s="204" t="s">
        <v>427</v>
      </c>
      <c r="B37" s="167" t="s">
        <v>428</v>
      </c>
      <c r="C37" s="167" t="s">
        <v>228</v>
      </c>
      <c r="D37" s="167" t="s">
        <v>228</v>
      </c>
      <c r="E37" s="167" t="s">
        <v>228</v>
      </c>
      <c r="F37" s="208">
        <v>153.85900000000001</v>
      </c>
      <c r="G37" s="208">
        <v>136.33600000000001</v>
      </c>
      <c r="H37" s="208" t="s">
        <v>15</v>
      </c>
      <c r="I37" s="208" t="s">
        <v>369</v>
      </c>
      <c r="J37" s="208">
        <v>186.43799999999999</v>
      </c>
      <c r="K37" s="208">
        <v>138.89699999999999</v>
      </c>
      <c r="L37" s="208">
        <v>97.594999999999999</v>
      </c>
      <c r="M37" s="208">
        <v>120.854</v>
      </c>
      <c r="N37" s="208">
        <v>97.144000000000005</v>
      </c>
      <c r="O37" s="208">
        <v>133.93799999999999</v>
      </c>
      <c r="P37" s="208">
        <v>148.65199999999999</v>
      </c>
      <c r="Q37" s="208">
        <v>140.34</v>
      </c>
    </row>
    <row r="38" spans="1:17" x14ac:dyDescent="0.2">
      <c r="A38" s="204" t="s">
        <v>429</v>
      </c>
      <c r="B38" s="167" t="s">
        <v>430</v>
      </c>
      <c r="C38" s="167" t="s">
        <v>228</v>
      </c>
      <c r="D38" s="167" t="s">
        <v>228</v>
      </c>
      <c r="E38" s="167" t="s">
        <v>228</v>
      </c>
      <c r="F38" s="208">
        <v>172.58099999999999</v>
      </c>
      <c r="G38" s="208">
        <v>114.19799999999999</v>
      </c>
      <c r="H38" s="208" t="s">
        <v>369</v>
      </c>
      <c r="I38" s="208" t="s">
        <v>369</v>
      </c>
      <c r="J38" s="208">
        <v>178.03899999999999</v>
      </c>
      <c r="K38" s="208">
        <v>177.696</v>
      </c>
      <c r="L38" s="208">
        <v>122.31</v>
      </c>
      <c r="M38" s="208">
        <v>100.672</v>
      </c>
      <c r="N38" s="208">
        <v>99.204999999999998</v>
      </c>
      <c r="O38" s="208">
        <v>151.82</v>
      </c>
      <c r="P38" s="208">
        <v>158.97200000000001</v>
      </c>
      <c r="Q38" s="208">
        <v>146.53100000000001</v>
      </c>
    </row>
    <row r="39" spans="1:17" x14ac:dyDescent="0.2">
      <c r="A39" s="204" t="s">
        <v>431</v>
      </c>
      <c r="B39" s="167" t="s">
        <v>432</v>
      </c>
      <c r="C39" s="167" t="s">
        <v>228</v>
      </c>
      <c r="D39" s="167" t="s">
        <v>228</v>
      </c>
      <c r="E39" s="167" t="s">
        <v>228</v>
      </c>
      <c r="F39" s="208">
        <v>131.947</v>
      </c>
      <c r="G39" s="208">
        <v>159.23500000000001</v>
      </c>
      <c r="H39" s="208" t="s">
        <v>15</v>
      </c>
      <c r="I39" s="208" t="s">
        <v>15</v>
      </c>
      <c r="J39" s="208">
        <v>226.089</v>
      </c>
      <c r="K39" s="208">
        <v>194.77699999999999</v>
      </c>
      <c r="L39" s="208">
        <v>168.97399999999999</v>
      </c>
      <c r="M39" s="208">
        <v>183.86699999999999</v>
      </c>
      <c r="N39" s="208">
        <v>101.39700000000001</v>
      </c>
      <c r="O39" s="208">
        <v>146.571</v>
      </c>
      <c r="P39" s="208">
        <v>208.529</v>
      </c>
      <c r="Q39" s="208">
        <v>189.376</v>
      </c>
    </row>
    <row r="40" spans="1:17" x14ac:dyDescent="0.2">
      <c r="A40" s="204" t="s">
        <v>433</v>
      </c>
      <c r="B40" s="167" t="s">
        <v>434</v>
      </c>
      <c r="C40" s="167" t="s">
        <v>228</v>
      </c>
      <c r="D40" s="167" t="s">
        <v>228</v>
      </c>
      <c r="E40" s="167" t="s">
        <v>228</v>
      </c>
      <c r="F40" s="208">
        <v>173.67500000000001</v>
      </c>
      <c r="G40" s="208">
        <v>146.65899999999999</v>
      </c>
      <c r="H40" s="208" t="s">
        <v>15</v>
      </c>
      <c r="I40" s="208" t="s">
        <v>369</v>
      </c>
      <c r="J40" s="208">
        <v>239.87799999999999</v>
      </c>
      <c r="K40" s="208">
        <v>233.05199999999999</v>
      </c>
      <c r="L40" s="208">
        <v>118.855</v>
      </c>
      <c r="M40" s="208">
        <v>153.88200000000001</v>
      </c>
      <c r="N40" s="208">
        <v>96.001000000000005</v>
      </c>
      <c r="O40" s="208" t="s">
        <v>15</v>
      </c>
      <c r="P40" s="208">
        <v>222.05099999999999</v>
      </c>
      <c r="Q40" s="208">
        <v>192.98099999999999</v>
      </c>
    </row>
    <row r="41" spans="1:17" x14ac:dyDescent="0.2">
      <c r="A41" s="204" t="s">
        <v>435</v>
      </c>
      <c r="B41" s="167" t="s">
        <v>436</v>
      </c>
      <c r="C41" s="167" t="s">
        <v>228</v>
      </c>
      <c r="D41" s="167" t="s">
        <v>228</v>
      </c>
      <c r="E41" s="167" t="s">
        <v>228</v>
      </c>
      <c r="F41" s="208">
        <v>160.23699999999999</v>
      </c>
      <c r="G41" s="208">
        <v>139.58600000000001</v>
      </c>
      <c r="H41" s="208" t="s">
        <v>15</v>
      </c>
      <c r="I41" s="208" t="s">
        <v>15</v>
      </c>
      <c r="J41" s="208">
        <v>177.05799999999999</v>
      </c>
      <c r="K41" s="208">
        <v>228.226</v>
      </c>
      <c r="L41" s="208">
        <v>92.224999999999994</v>
      </c>
      <c r="M41" s="208">
        <v>126.52200000000001</v>
      </c>
      <c r="N41" s="208">
        <v>100.438</v>
      </c>
      <c r="O41" s="208">
        <v>132.04599999999999</v>
      </c>
      <c r="P41" s="208">
        <v>166.613</v>
      </c>
      <c r="Q41" s="208">
        <v>147.874</v>
      </c>
    </row>
    <row r="42" spans="1:17" x14ac:dyDescent="0.2">
      <c r="A42" s="204" t="s">
        <v>437</v>
      </c>
      <c r="B42" s="167" t="s">
        <v>438</v>
      </c>
      <c r="C42" s="167" t="s">
        <v>228</v>
      </c>
      <c r="D42" s="167" t="s">
        <v>228</v>
      </c>
      <c r="E42" s="167" t="s">
        <v>228</v>
      </c>
      <c r="F42" s="208">
        <v>146.52799999999999</v>
      </c>
      <c r="G42" s="208">
        <v>121.81399999999999</v>
      </c>
      <c r="H42" s="208" t="s">
        <v>15</v>
      </c>
      <c r="I42" s="208" t="s">
        <v>369</v>
      </c>
      <c r="J42" s="208">
        <v>222.608</v>
      </c>
      <c r="K42" s="208">
        <v>175.43100000000001</v>
      </c>
      <c r="L42" s="208">
        <v>113.011</v>
      </c>
      <c r="M42" s="208">
        <v>205.30799999999999</v>
      </c>
      <c r="N42" s="208">
        <v>138.32300000000001</v>
      </c>
      <c r="O42" s="208">
        <v>140.31100000000001</v>
      </c>
      <c r="P42" s="208">
        <v>169.465</v>
      </c>
      <c r="Q42" s="208">
        <v>170.886</v>
      </c>
    </row>
    <row r="43" spans="1:17" x14ac:dyDescent="0.2">
      <c r="A43" s="204" t="s">
        <v>439</v>
      </c>
      <c r="B43" s="167" t="s">
        <v>440</v>
      </c>
      <c r="C43" s="167" t="s">
        <v>228</v>
      </c>
      <c r="D43" s="167" t="s">
        <v>228</v>
      </c>
      <c r="E43" s="167" t="s">
        <v>228</v>
      </c>
      <c r="F43" s="208">
        <v>158.70500000000001</v>
      </c>
      <c r="G43" s="208">
        <v>122.786</v>
      </c>
      <c r="H43" s="208" t="s">
        <v>15</v>
      </c>
      <c r="I43" s="208" t="s">
        <v>15</v>
      </c>
      <c r="J43" s="208">
        <v>208.523</v>
      </c>
      <c r="K43" s="208">
        <v>188.696</v>
      </c>
      <c r="L43" s="208" t="s">
        <v>15</v>
      </c>
      <c r="M43" s="208">
        <v>142.029</v>
      </c>
      <c r="N43" s="208">
        <v>92.122</v>
      </c>
      <c r="O43" s="208" t="s">
        <v>369</v>
      </c>
      <c r="P43" s="208">
        <v>152.773</v>
      </c>
      <c r="Q43" s="208">
        <v>164.1</v>
      </c>
    </row>
    <row r="44" spans="1:17" s="173" customFormat="1" x14ac:dyDescent="0.2">
      <c r="A44" s="207" t="s">
        <v>441</v>
      </c>
      <c r="B44" s="199" t="s">
        <v>442</v>
      </c>
      <c r="C44" s="199" t="s">
        <v>228</v>
      </c>
      <c r="D44" s="199" t="s">
        <v>228</v>
      </c>
      <c r="E44" s="199" t="s">
        <v>228</v>
      </c>
      <c r="F44" s="209">
        <v>144.047</v>
      </c>
      <c r="G44" s="209">
        <v>142.77799999999999</v>
      </c>
      <c r="H44" s="209">
        <v>194.096</v>
      </c>
      <c r="I44" s="209">
        <v>246.61500000000001</v>
      </c>
      <c r="J44" s="209">
        <v>206.59100000000001</v>
      </c>
      <c r="K44" s="209">
        <v>207.58699999999999</v>
      </c>
      <c r="L44" s="209">
        <v>112.166</v>
      </c>
      <c r="M44" s="209">
        <v>150.23599999999999</v>
      </c>
      <c r="N44" s="209">
        <v>100.099</v>
      </c>
      <c r="O44" s="209">
        <v>126.93</v>
      </c>
      <c r="P44" s="209">
        <v>178.36099999999999</v>
      </c>
      <c r="Q44" s="209">
        <v>157.36500000000001</v>
      </c>
    </row>
    <row r="45" spans="1:17" x14ac:dyDescent="0.2">
      <c r="A45" s="204" t="s">
        <v>443</v>
      </c>
      <c r="B45" s="167" t="s">
        <v>444</v>
      </c>
      <c r="C45" s="167" t="s">
        <v>228</v>
      </c>
      <c r="D45" s="167" t="s">
        <v>228</v>
      </c>
      <c r="E45" s="167" t="s">
        <v>228</v>
      </c>
      <c r="F45" s="208">
        <v>143.245</v>
      </c>
      <c r="G45" s="208">
        <v>157.61799999999999</v>
      </c>
      <c r="H45" s="208" t="s">
        <v>15</v>
      </c>
      <c r="I45" s="208" t="s">
        <v>15</v>
      </c>
      <c r="J45" s="208">
        <v>207.67</v>
      </c>
      <c r="K45" s="208">
        <v>233.43600000000001</v>
      </c>
      <c r="L45" s="208">
        <v>97.938000000000002</v>
      </c>
      <c r="M45" s="208">
        <v>127.76600000000001</v>
      </c>
      <c r="N45" s="208">
        <v>91.042000000000002</v>
      </c>
      <c r="O45" s="208">
        <v>167.09</v>
      </c>
      <c r="P45" s="208">
        <v>169.208</v>
      </c>
      <c r="Q45" s="208">
        <v>172.50899999999999</v>
      </c>
    </row>
    <row r="46" spans="1:17" x14ac:dyDescent="0.2">
      <c r="A46" s="204" t="s">
        <v>445</v>
      </c>
      <c r="B46" s="167" t="s">
        <v>446</v>
      </c>
      <c r="C46" s="167" t="s">
        <v>228</v>
      </c>
      <c r="D46" s="167" t="s">
        <v>228</v>
      </c>
      <c r="E46" s="167" t="s">
        <v>228</v>
      </c>
      <c r="F46" s="208">
        <v>158.999</v>
      </c>
      <c r="G46" s="208">
        <v>144.71199999999999</v>
      </c>
      <c r="H46" s="208">
        <v>148.70099999999999</v>
      </c>
      <c r="I46" s="208" t="s">
        <v>369</v>
      </c>
      <c r="J46" s="208">
        <v>205.68600000000001</v>
      </c>
      <c r="K46" s="208">
        <v>209.851</v>
      </c>
      <c r="L46" s="208">
        <v>101.205</v>
      </c>
      <c r="M46" s="208">
        <v>117.41500000000001</v>
      </c>
      <c r="N46" s="208">
        <v>101.809</v>
      </c>
      <c r="O46" s="208" t="s">
        <v>369</v>
      </c>
      <c r="P46" s="208">
        <v>162.74600000000001</v>
      </c>
      <c r="Q46" s="208">
        <v>168.96899999999999</v>
      </c>
    </row>
    <row r="47" spans="1:17" x14ac:dyDescent="0.2">
      <c r="A47" s="204" t="s">
        <v>447</v>
      </c>
      <c r="B47" s="167" t="s">
        <v>448</v>
      </c>
      <c r="C47" s="167" t="s">
        <v>228</v>
      </c>
      <c r="D47" s="167" t="s">
        <v>228</v>
      </c>
      <c r="E47" s="167" t="s">
        <v>228</v>
      </c>
      <c r="F47" s="208">
        <v>150.00200000000001</v>
      </c>
      <c r="G47" s="208">
        <v>139.292</v>
      </c>
      <c r="H47" s="208" t="s">
        <v>15</v>
      </c>
      <c r="I47" s="208" t="s">
        <v>15</v>
      </c>
      <c r="J47" s="208">
        <v>214.38499999999999</v>
      </c>
      <c r="K47" s="208">
        <v>174.53700000000001</v>
      </c>
      <c r="L47" s="208">
        <v>131.898</v>
      </c>
      <c r="M47" s="208">
        <v>125.663</v>
      </c>
      <c r="N47" s="208">
        <v>95.995000000000005</v>
      </c>
      <c r="O47" s="208">
        <v>126.027</v>
      </c>
      <c r="P47" s="208">
        <v>177.95500000000001</v>
      </c>
      <c r="Q47" s="208">
        <v>153.53299999999999</v>
      </c>
    </row>
    <row r="48" spans="1:17" x14ac:dyDescent="0.2">
      <c r="A48" s="204" t="s">
        <v>449</v>
      </c>
      <c r="B48" s="167" t="s">
        <v>450</v>
      </c>
      <c r="C48" s="167" t="s">
        <v>228</v>
      </c>
      <c r="D48" s="167" t="s">
        <v>228</v>
      </c>
      <c r="E48" s="167" t="s">
        <v>228</v>
      </c>
      <c r="F48" s="208">
        <v>127.797</v>
      </c>
      <c r="G48" s="208">
        <v>121.375</v>
      </c>
      <c r="H48" s="208" t="s">
        <v>369</v>
      </c>
      <c r="I48" s="208" t="s">
        <v>15</v>
      </c>
      <c r="J48" s="208">
        <v>206.09899999999999</v>
      </c>
      <c r="K48" s="208" t="s">
        <v>15</v>
      </c>
      <c r="L48" s="208">
        <v>101.952</v>
      </c>
      <c r="M48" s="208" t="s">
        <v>15</v>
      </c>
      <c r="N48" s="208">
        <v>107.557</v>
      </c>
      <c r="O48" s="208">
        <v>138.61199999999999</v>
      </c>
      <c r="P48" s="208">
        <v>155.441</v>
      </c>
      <c r="Q48" s="208">
        <v>138.68899999999999</v>
      </c>
    </row>
    <row r="49" spans="1:17" x14ac:dyDescent="0.2">
      <c r="A49" s="204" t="s">
        <v>451</v>
      </c>
      <c r="B49" s="167" t="s">
        <v>452</v>
      </c>
      <c r="C49" s="167" t="s">
        <v>228</v>
      </c>
      <c r="D49" s="167" t="s">
        <v>228</v>
      </c>
      <c r="E49" s="167" t="s">
        <v>228</v>
      </c>
      <c r="F49" s="208">
        <v>121.429</v>
      </c>
      <c r="G49" s="208">
        <v>120.78700000000001</v>
      </c>
      <c r="H49" s="208" t="s">
        <v>15</v>
      </c>
      <c r="I49" s="208" t="s">
        <v>369</v>
      </c>
      <c r="J49" s="208">
        <v>215.73400000000001</v>
      </c>
      <c r="K49" s="208">
        <v>205.36699999999999</v>
      </c>
      <c r="L49" s="208">
        <v>132.48699999999999</v>
      </c>
      <c r="M49" s="208">
        <v>128.72</v>
      </c>
      <c r="N49" s="208">
        <v>102.22499999999999</v>
      </c>
      <c r="O49" s="208">
        <v>126.99</v>
      </c>
      <c r="P49" s="208">
        <v>192.41200000000001</v>
      </c>
      <c r="Q49" s="208">
        <v>165.03399999999999</v>
      </c>
    </row>
    <row r="50" spans="1:17" x14ac:dyDescent="0.2">
      <c r="A50" s="204" t="s">
        <v>453</v>
      </c>
      <c r="B50" s="167" t="s">
        <v>454</v>
      </c>
      <c r="C50" s="167" t="s">
        <v>228</v>
      </c>
      <c r="D50" s="167" t="s">
        <v>228</v>
      </c>
      <c r="E50" s="167" t="s">
        <v>228</v>
      </c>
      <c r="F50" s="208">
        <v>144.48400000000001</v>
      </c>
      <c r="G50" s="208">
        <v>127.42100000000001</v>
      </c>
      <c r="H50" s="208" t="s">
        <v>15</v>
      </c>
      <c r="I50" s="208" t="s">
        <v>369</v>
      </c>
      <c r="J50" s="208">
        <v>204.05099999999999</v>
      </c>
      <c r="K50" s="208">
        <v>224.453</v>
      </c>
      <c r="L50" s="208">
        <v>110.485</v>
      </c>
      <c r="M50" s="208">
        <v>123.071</v>
      </c>
      <c r="N50" s="208">
        <v>102.95699999999999</v>
      </c>
      <c r="O50" s="208">
        <v>158.14400000000001</v>
      </c>
      <c r="P50" s="208">
        <v>223.88</v>
      </c>
      <c r="Q50" s="208">
        <v>160.39699999999999</v>
      </c>
    </row>
    <row r="51" spans="1:17" x14ac:dyDescent="0.2">
      <c r="A51" s="204" t="s">
        <v>455</v>
      </c>
      <c r="B51" s="167" t="s">
        <v>456</v>
      </c>
      <c r="C51" s="167" t="s">
        <v>228</v>
      </c>
      <c r="D51" s="167" t="s">
        <v>228</v>
      </c>
      <c r="E51" s="167" t="s">
        <v>228</v>
      </c>
      <c r="F51" s="208">
        <v>162.43799999999999</v>
      </c>
      <c r="G51" s="208">
        <v>163.745</v>
      </c>
      <c r="H51" s="208" t="s">
        <v>15</v>
      </c>
      <c r="I51" s="208" t="s">
        <v>369</v>
      </c>
      <c r="J51" s="208">
        <v>203.62100000000001</v>
      </c>
      <c r="K51" s="208">
        <v>259.98599999999999</v>
      </c>
      <c r="L51" s="208">
        <v>112.095</v>
      </c>
      <c r="M51" s="208">
        <v>181.18899999999999</v>
      </c>
      <c r="N51" s="208">
        <v>107.401</v>
      </c>
      <c r="O51" s="208">
        <v>122.90300000000001</v>
      </c>
      <c r="P51" s="208">
        <v>178.99799999999999</v>
      </c>
      <c r="Q51" s="208">
        <v>159.018</v>
      </c>
    </row>
    <row r="52" spans="1:17" x14ac:dyDescent="0.2">
      <c r="A52" s="204" t="s">
        <v>457</v>
      </c>
      <c r="B52" s="167" t="s">
        <v>458</v>
      </c>
      <c r="C52" s="167" t="s">
        <v>228</v>
      </c>
      <c r="D52" s="167" t="s">
        <v>228</v>
      </c>
      <c r="E52" s="167" t="s">
        <v>228</v>
      </c>
      <c r="F52" s="208">
        <v>136.86199999999999</v>
      </c>
      <c r="G52" s="208">
        <v>149.35</v>
      </c>
      <c r="H52" s="208" t="s">
        <v>15</v>
      </c>
      <c r="I52" s="208" t="s">
        <v>15</v>
      </c>
      <c r="J52" s="208">
        <v>209.99100000000001</v>
      </c>
      <c r="K52" s="208">
        <v>181.76</v>
      </c>
      <c r="L52" s="208">
        <v>96.204999999999998</v>
      </c>
      <c r="M52" s="208">
        <v>152.39500000000001</v>
      </c>
      <c r="N52" s="208">
        <v>89.831000000000003</v>
      </c>
      <c r="O52" s="208">
        <v>89.004000000000005</v>
      </c>
      <c r="P52" s="208">
        <v>171.49600000000001</v>
      </c>
      <c r="Q52" s="208">
        <v>150.94900000000001</v>
      </c>
    </row>
    <row r="53" spans="1:17" x14ac:dyDescent="0.2">
      <c r="A53" s="204" t="s">
        <v>459</v>
      </c>
      <c r="B53" s="167" t="s">
        <v>460</v>
      </c>
      <c r="C53" s="167" t="s">
        <v>228</v>
      </c>
      <c r="D53" s="167" t="s">
        <v>228</v>
      </c>
      <c r="E53" s="167" t="s">
        <v>228</v>
      </c>
      <c r="F53" s="208">
        <v>124.474</v>
      </c>
      <c r="G53" s="208">
        <v>145.54</v>
      </c>
      <c r="H53" s="208" t="s">
        <v>15</v>
      </c>
      <c r="I53" s="208" t="s">
        <v>15</v>
      </c>
      <c r="J53" s="208">
        <v>191.64500000000001</v>
      </c>
      <c r="K53" s="208">
        <v>249.261</v>
      </c>
      <c r="L53" s="208">
        <v>106.67400000000001</v>
      </c>
      <c r="M53" s="208" t="s">
        <v>15</v>
      </c>
      <c r="N53" s="208">
        <v>101.736</v>
      </c>
      <c r="O53" s="208">
        <v>154.67400000000001</v>
      </c>
      <c r="P53" s="208">
        <v>141.31399999999999</v>
      </c>
      <c r="Q53" s="208">
        <v>150.08799999999999</v>
      </c>
    </row>
    <row r="54" spans="1:17" s="173" customFormat="1" x14ac:dyDescent="0.2">
      <c r="A54" s="207" t="s">
        <v>461</v>
      </c>
      <c r="B54" s="199" t="s">
        <v>462</v>
      </c>
      <c r="C54" s="199" t="s">
        <v>228</v>
      </c>
      <c r="D54" s="199" t="s">
        <v>228</v>
      </c>
      <c r="E54" s="199" t="s">
        <v>228</v>
      </c>
      <c r="F54" s="209">
        <v>135.851</v>
      </c>
      <c r="G54" s="209">
        <v>141.12299999999999</v>
      </c>
      <c r="H54" s="209">
        <v>218.50399999999999</v>
      </c>
      <c r="I54" s="209">
        <v>119.652</v>
      </c>
      <c r="J54" s="209">
        <v>209.483</v>
      </c>
      <c r="K54" s="209">
        <v>209.495</v>
      </c>
      <c r="L54" s="209">
        <v>98.3</v>
      </c>
      <c r="M54" s="209">
        <v>144.602</v>
      </c>
      <c r="N54" s="209">
        <v>103.47199999999999</v>
      </c>
      <c r="O54" s="209">
        <v>148.57</v>
      </c>
      <c r="P54" s="209">
        <v>175.40799999999999</v>
      </c>
      <c r="Q54" s="209">
        <v>157.76</v>
      </c>
    </row>
    <row r="55" spans="1:17" x14ac:dyDescent="0.2">
      <c r="A55" s="204" t="s">
        <v>463</v>
      </c>
      <c r="B55" s="167" t="s">
        <v>464</v>
      </c>
      <c r="C55" s="167" t="s">
        <v>228</v>
      </c>
      <c r="D55" s="167" t="s">
        <v>228</v>
      </c>
      <c r="E55" s="167" t="s">
        <v>228</v>
      </c>
      <c r="F55" s="208">
        <v>116.101</v>
      </c>
      <c r="G55" s="208">
        <v>165.755</v>
      </c>
      <c r="H55" s="208" t="s">
        <v>369</v>
      </c>
      <c r="I55" s="208" t="s">
        <v>15</v>
      </c>
      <c r="J55" s="208">
        <v>249.64099999999999</v>
      </c>
      <c r="K55" s="208">
        <v>225.79900000000001</v>
      </c>
      <c r="L55" s="208">
        <v>111.702</v>
      </c>
      <c r="M55" s="208">
        <v>156.87700000000001</v>
      </c>
      <c r="N55" s="208">
        <v>101.26900000000001</v>
      </c>
      <c r="O55" s="208">
        <v>158.904</v>
      </c>
      <c r="P55" s="208">
        <v>114.301</v>
      </c>
      <c r="Q55" s="208">
        <v>173.37100000000001</v>
      </c>
    </row>
    <row r="56" spans="1:17" x14ac:dyDescent="0.2">
      <c r="A56" s="204" t="s">
        <v>465</v>
      </c>
      <c r="B56" s="167" t="s">
        <v>466</v>
      </c>
      <c r="C56" s="167" t="s">
        <v>228</v>
      </c>
      <c r="D56" s="167" t="s">
        <v>228</v>
      </c>
      <c r="E56" s="167" t="s">
        <v>228</v>
      </c>
      <c r="F56" s="208">
        <v>162.88300000000001</v>
      </c>
      <c r="G56" s="208">
        <v>180.95400000000001</v>
      </c>
      <c r="H56" s="208" t="s">
        <v>15</v>
      </c>
      <c r="I56" s="208" t="s">
        <v>369</v>
      </c>
      <c r="J56" s="208">
        <v>216.02799999999999</v>
      </c>
      <c r="K56" s="208">
        <v>208.39699999999999</v>
      </c>
      <c r="L56" s="208">
        <v>123.129</v>
      </c>
      <c r="M56" s="208">
        <v>174.12899999999999</v>
      </c>
      <c r="N56" s="208">
        <v>100.63</v>
      </c>
      <c r="O56" s="208" t="s">
        <v>369</v>
      </c>
      <c r="P56" s="208">
        <v>136.215</v>
      </c>
      <c r="Q56" s="208">
        <v>182.595</v>
      </c>
    </row>
    <row r="57" spans="1:17" x14ac:dyDescent="0.2">
      <c r="A57" s="204" t="s">
        <v>467</v>
      </c>
      <c r="B57" s="167" t="s">
        <v>468</v>
      </c>
      <c r="C57" s="167" t="s">
        <v>228</v>
      </c>
      <c r="D57" s="167" t="s">
        <v>228</v>
      </c>
      <c r="E57" s="167" t="s">
        <v>228</v>
      </c>
      <c r="F57" s="208">
        <v>143.36199999999999</v>
      </c>
      <c r="G57" s="208">
        <v>157.619</v>
      </c>
      <c r="H57" s="208">
        <v>207.78</v>
      </c>
      <c r="I57" s="208" t="s">
        <v>15</v>
      </c>
      <c r="J57" s="208">
        <v>202.63900000000001</v>
      </c>
      <c r="K57" s="208">
        <v>187.91200000000001</v>
      </c>
      <c r="L57" s="208" t="s">
        <v>15</v>
      </c>
      <c r="M57" s="208">
        <v>190.464</v>
      </c>
      <c r="N57" s="208">
        <v>107.426</v>
      </c>
      <c r="O57" s="208" t="s">
        <v>15</v>
      </c>
      <c r="P57" s="208">
        <v>153.97900000000001</v>
      </c>
      <c r="Q57" s="208">
        <v>170.143</v>
      </c>
    </row>
    <row r="58" spans="1:17" x14ac:dyDescent="0.2">
      <c r="A58" s="204" t="s">
        <v>469</v>
      </c>
      <c r="B58" s="167" t="s">
        <v>470</v>
      </c>
      <c r="C58" s="167" t="s">
        <v>228</v>
      </c>
      <c r="D58" s="167" t="s">
        <v>228</v>
      </c>
      <c r="E58" s="167" t="s">
        <v>228</v>
      </c>
      <c r="F58" s="208">
        <v>130.684</v>
      </c>
      <c r="G58" s="208">
        <v>176.67699999999999</v>
      </c>
      <c r="H58" s="208" t="s">
        <v>15</v>
      </c>
      <c r="I58" s="208" t="s">
        <v>15</v>
      </c>
      <c r="J58" s="208">
        <v>194.10900000000001</v>
      </c>
      <c r="K58" s="208">
        <v>234.91499999999999</v>
      </c>
      <c r="L58" s="208">
        <v>101.926</v>
      </c>
      <c r="M58" s="208">
        <v>180.494</v>
      </c>
      <c r="N58" s="208">
        <v>93.486999999999995</v>
      </c>
      <c r="O58" s="208" t="s">
        <v>15</v>
      </c>
      <c r="P58" s="208">
        <v>130.56</v>
      </c>
      <c r="Q58" s="208">
        <v>171.624</v>
      </c>
    </row>
    <row r="59" spans="1:17" x14ac:dyDescent="0.2">
      <c r="A59" s="204" t="s">
        <v>471</v>
      </c>
      <c r="B59" s="167" t="s">
        <v>472</v>
      </c>
      <c r="C59" s="167" t="s">
        <v>228</v>
      </c>
      <c r="D59" s="167" t="s">
        <v>228</v>
      </c>
      <c r="E59" s="167" t="s">
        <v>228</v>
      </c>
      <c r="F59" s="208">
        <v>134.012</v>
      </c>
      <c r="G59" s="208">
        <v>183.226</v>
      </c>
      <c r="H59" s="208" t="s">
        <v>369</v>
      </c>
      <c r="I59" s="208" t="s">
        <v>15</v>
      </c>
      <c r="J59" s="208">
        <v>191.20500000000001</v>
      </c>
      <c r="K59" s="208">
        <v>246.23500000000001</v>
      </c>
      <c r="L59" s="208">
        <v>117.77200000000001</v>
      </c>
      <c r="M59" s="208">
        <v>133.54599999999999</v>
      </c>
      <c r="N59" s="208">
        <v>90.230999999999995</v>
      </c>
      <c r="O59" s="208" t="s">
        <v>15</v>
      </c>
      <c r="P59" s="208">
        <v>149.464</v>
      </c>
      <c r="Q59" s="208">
        <v>164.65700000000001</v>
      </c>
    </row>
    <row r="60" spans="1:17" x14ac:dyDescent="0.2">
      <c r="A60" s="204" t="s">
        <v>473</v>
      </c>
      <c r="B60" s="167" t="s">
        <v>474</v>
      </c>
      <c r="C60" s="167" t="s">
        <v>228</v>
      </c>
      <c r="D60" s="167" t="s">
        <v>228</v>
      </c>
      <c r="E60" s="167" t="s">
        <v>228</v>
      </c>
      <c r="F60" s="208">
        <v>122.319</v>
      </c>
      <c r="G60" s="208">
        <v>135.83199999999999</v>
      </c>
      <c r="H60" s="208" t="s">
        <v>15</v>
      </c>
      <c r="I60" s="208" t="s">
        <v>15</v>
      </c>
      <c r="J60" s="208">
        <v>230.72300000000001</v>
      </c>
      <c r="K60" s="208">
        <v>177.65799999999999</v>
      </c>
      <c r="L60" s="208">
        <v>111.056</v>
      </c>
      <c r="M60" s="208">
        <v>150.202</v>
      </c>
      <c r="N60" s="208">
        <v>92.462000000000003</v>
      </c>
      <c r="O60" s="208">
        <v>149.374</v>
      </c>
      <c r="P60" s="208">
        <v>169.422</v>
      </c>
      <c r="Q60" s="208">
        <v>157.328</v>
      </c>
    </row>
    <row r="61" spans="1:17" x14ac:dyDescent="0.2">
      <c r="A61" s="204" t="s">
        <v>475</v>
      </c>
      <c r="B61" s="167" t="s">
        <v>476</v>
      </c>
      <c r="C61" s="167" t="s">
        <v>228</v>
      </c>
      <c r="D61" s="167" t="s">
        <v>228</v>
      </c>
      <c r="E61" s="167" t="s">
        <v>228</v>
      </c>
      <c r="F61" s="208">
        <v>121.599</v>
      </c>
      <c r="G61" s="208">
        <v>134.959</v>
      </c>
      <c r="H61" s="208" t="s">
        <v>15</v>
      </c>
      <c r="I61" s="208" t="s">
        <v>15</v>
      </c>
      <c r="J61" s="208">
        <v>231.67400000000001</v>
      </c>
      <c r="K61" s="208">
        <v>215.03299999999999</v>
      </c>
      <c r="L61" s="208">
        <v>94.864000000000004</v>
      </c>
      <c r="M61" s="208">
        <v>142.203</v>
      </c>
      <c r="N61" s="208">
        <v>90.272999999999996</v>
      </c>
      <c r="O61" s="208" t="s">
        <v>369</v>
      </c>
      <c r="P61" s="208">
        <v>188.31399999999999</v>
      </c>
      <c r="Q61" s="208">
        <v>185.69900000000001</v>
      </c>
    </row>
    <row r="62" spans="1:17" x14ac:dyDescent="0.2">
      <c r="A62" s="204" t="s">
        <v>477</v>
      </c>
      <c r="B62" s="167" t="s">
        <v>478</v>
      </c>
      <c r="C62" s="167" t="s">
        <v>228</v>
      </c>
      <c r="D62" s="167" t="s">
        <v>228</v>
      </c>
      <c r="E62" s="167" t="s">
        <v>228</v>
      </c>
      <c r="F62" s="208">
        <v>127.663</v>
      </c>
      <c r="G62" s="208">
        <v>124.214</v>
      </c>
      <c r="H62" s="208" t="s">
        <v>15</v>
      </c>
      <c r="I62" s="208" t="s">
        <v>369</v>
      </c>
      <c r="J62" s="208">
        <v>207.994</v>
      </c>
      <c r="K62" s="208">
        <v>255.95500000000001</v>
      </c>
      <c r="L62" s="208" t="s">
        <v>15</v>
      </c>
      <c r="M62" s="208">
        <v>136.06100000000001</v>
      </c>
      <c r="N62" s="208">
        <v>109.774</v>
      </c>
      <c r="O62" s="208">
        <v>138.35599999999999</v>
      </c>
      <c r="P62" s="208">
        <v>207.96100000000001</v>
      </c>
      <c r="Q62" s="208">
        <v>150.119</v>
      </c>
    </row>
    <row r="63" spans="1:17" x14ac:dyDescent="0.2">
      <c r="A63" s="204" t="s">
        <v>479</v>
      </c>
      <c r="B63" s="167" t="s">
        <v>480</v>
      </c>
      <c r="C63" s="167" t="s">
        <v>228</v>
      </c>
      <c r="D63" s="167" t="s">
        <v>228</v>
      </c>
      <c r="E63" s="167" t="s">
        <v>228</v>
      </c>
      <c r="F63" s="208">
        <v>141.68299999999999</v>
      </c>
      <c r="G63" s="208">
        <v>152.18299999999999</v>
      </c>
      <c r="H63" s="208" t="s">
        <v>15</v>
      </c>
      <c r="I63" s="208" t="s">
        <v>15</v>
      </c>
      <c r="J63" s="208">
        <v>196.18</v>
      </c>
      <c r="K63" s="208">
        <v>181.15700000000001</v>
      </c>
      <c r="L63" s="208">
        <v>103.113</v>
      </c>
      <c r="M63" s="208">
        <v>131.36699999999999</v>
      </c>
      <c r="N63" s="208">
        <v>115.845</v>
      </c>
      <c r="O63" s="208">
        <v>160.41800000000001</v>
      </c>
      <c r="P63" s="208">
        <v>175.773</v>
      </c>
      <c r="Q63" s="208">
        <v>155.702</v>
      </c>
    </row>
    <row r="64" spans="1:17" x14ac:dyDescent="0.2">
      <c r="A64" s="204" t="s">
        <v>481</v>
      </c>
      <c r="B64" s="167" t="s">
        <v>482</v>
      </c>
      <c r="C64" s="167" t="s">
        <v>228</v>
      </c>
      <c r="D64" s="167" t="s">
        <v>228</v>
      </c>
      <c r="E64" s="167" t="s">
        <v>228</v>
      </c>
      <c r="F64" s="208">
        <v>135.60499999999999</v>
      </c>
      <c r="G64" s="208">
        <v>130.005</v>
      </c>
      <c r="H64" s="208">
        <v>136.98400000000001</v>
      </c>
      <c r="I64" s="208" t="s">
        <v>369</v>
      </c>
      <c r="J64" s="208">
        <v>236.38300000000001</v>
      </c>
      <c r="K64" s="208">
        <v>215.072</v>
      </c>
      <c r="L64" s="208">
        <v>85.906999999999996</v>
      </c>
      <c r="M64" s="208">
        <v>120.753</v>
      </c>
      <c r="N64" s="208">
        <v>84.546999999999997</v>
      </c>
      <c r="O64" s="208">
        <v>127.43600000000001</v>
      </c>
      <c r="P64" s="208">
        <v>168.25800000000001</v>
      </c>
      <c r="Q64" s="208">
        <v>162.67400000000001</v>
      </c>
    </row>
    <row r="65" spans="1:17" x14ac:dyDescent="0.2">
      <c r="A65" s="204" t="s">
        <v>483</v>
      </c>
      <c r="B65" s="167" t="s">
        <v>484</v>
      </c>
      <c r="C65" s="167" t="s">
        <v>228</v>
      </c>
      <c r="D65" s="167" t="s">
        <v>228</v>
      </c>
      <c r="E65" s="167" t="s">
        <v>228</v>
      </c>
      <c r="F65" s="208">
        <v>133.03899999999999</v>
      </c>
      <c r="G65" s="208">
        <v>138.637</v>
      </c>
      <c r="H65" s="208" t="s">
        <v>15</v>
      </c>
      <c r="I65" s="208" t="s">
        <v>15</v>
      </c>
      <c r="J65" s="208">
        <v>199.37200000000001</v>
      </c>
      <c r="K65" s="208">
        <v>209.47399999999999</v>
      </c>
      <c r="L65" s="208">
        <v>90.569000000000003</v>
      </c>
      <c r="M65" s="208" t="s">
        <v>369</v>
      </c>
      <c r="N65" s="208">
        <v>98.498999999999995</v>
      </c>
      <c r="O65" s="208">
        <v>196.25899999999999</v>
      </c>
      <c r="P65" s="208">
        <v>160.29499999999999</v>
      </c>
      <c r="Q65" s="208">
        <v>160.04900000000001</v>
      </c>
    </row>
    <row r="66" spans="1:17" x14ac:dyDescent="0.2">
      <c r="A66" s="204" t="s">
        <v>485</v>
      </c>
      <c r="B66" s="167" t="s">
        <v>486</v>
      </c>
      <c r="C66" s="167" t="s">
        <v>228</v>
      </c>
      <c r="D66" s="167" t="s">
        <v>228</v>
      </c>
      <c r="E66" s="167" t="s">
        <v>228</v>
      </c>
      <c r="F66" s="208">
        <v>126.108</v>
      </c>
      <c r="G66" s="208">
        <v>127.633</v>
      </c>
      <c r="H66" s="208" t="s">
        <v>15</v>
      </c>
      <c r="I66" s="208" t="s">
        <v>369</v>
      </c>
      <c r="J66" s="208">
        <v>180.196</v>
      </c>
      <c r="K66" s="208">
        <v>126.437</v>
      </c>
      <c r="L66" s="208">
        <v>106.038</v>
      </c>
      <c r="M66" s="208">
        <v>129.345</v>
      </c>
      <c r="N66" s="208">
        <v>107.496</v>
      </c>
      <c r="O66" s="208">
        <v>147.87700000000001</v>
      </c>
      <c r="P66" s="208">
        <v>201.06700000000001</v>
      </c>
      <c r="Q66" s="208">
        <v>137.28399999999999</v>
      </c>
    </row>
    <row r="67" spans="1:17" x14ac:dyDescent="0.2">
      <c r="A67" s="204" t="s">
        <v>487</v>
      </c>
      <c r="B67" s="167" t="s">
        <v>488</v>
      </c>
      <c r="C67" s="167" t="s">
        <v>228</v>
      </c>
      <c r="D67" s="167" t="s">
        <v>228</v>
      </c>
      <c r="E67" s="167" t="s">
        <v>228</v>
      </c>
      <c r="F67" s="208">
        <v>149.983</v>
      </c>
      <c r="G67" s="208">
        <v>119.339</v>
      </c>
      <c r="H67" s="208" t="s">
        <v>369</v>
      </c>
      <c r="I67" s="208" t="s">
        <v>369</v>
      </c>
      <c r="J67" s="208">
        <v>219.73099999999999</v>
      </c>
      <c r="K67" s="208">
        <v>200.18700000000001</v>
      </c>
      <c r="L67" s="208">
        <v>99.798000000000002</v>
      </c>
      <c r="M67" s="208">
        <v>167.94</v>
      </c>
      <c r="N67" s="208">
        <v>89.26</v>
      </c>
      <c r="O67" s="208">
        <v>159.839</v>
      </c>
      <c r="P67" s="208">
        <v>161.13999999999999</v>
      </c>
      <c r="Q67" s="208">
        <v>156.56</v>
      </c>
    </row>
    <row r="68" spans="1:17" s="173" customFormat="1" x14ac:dyDescent="0.2">
      <c r="A68" s="207" t="s">
        <v>489</v>
      </c>
      <c r="B68" s="199" t="s">
        <v>490</v>
      </c>
      <c r="C68" s="199" t="s">
        <v>228</v>
      </c>
      <c r="D68" s="199" t="s">
        <v>228</v>
      </c>
      <c r="E68" s="199" t="s">
        <v>228</v>
      </c>
      <c r="F68" s="209">
        <v>135.63900000000001</v>
      </c>
      <c r="G68" s="209">
        <v>130.779</v>
      </c>
      <c r="H68" s="209">
        <v>169.96799999999999</v>
      </c>
      <c r="I68" s="209">
        <v>160.28299999999999</v>
      </c>
      <c r="J68" s="209">
        <v>201.00200000000001</v>
      </c>
      <c r="K68" s="209">
        <v>211.46700000000001</v>
      </c>
      <c r="L68" s="209">
        <v>120.568</v>
      </c>
      <c r="M68" s="209">
        <v>117.928</v>
      </c>
      <c r="N68" s="209">
        <v>97.653000000000006</v>
      </c>
      <c r="O68" s="209">
        <v>141.82400000000001</v>
      </c>
      <c r="P68" s="209">
        <v>182.34</v>
      </c>
      <c r="Q68" s="209">
        <v>153.63900000000001</v>
      </c>
    </row>
    <row r="69" spans="1:17" x14ac:dyDescent="0.2">
      <c r="A69" s="204" t="s">
        <v>491</v>
      </c>
      <c r="B69" s="167" t="s">
        <v>492</v>
      </c>
      <c r="C69" s="167" t="s">
        <v>228</v>
      </c>
      <c r="D69" s="167" t="s">
        <v>228</v>
      </c>
      <c r="E69" s="167" t="s">
        <v>228</v>
      </c>
      <c r="F69" s="208">
        <v>128.232</v>
      </c>
      <c r="G69" s="208">
        <v>120.253</v>
      </c>
      <c r="H69" s="208" t="s">
        <v>15</v>
      </c>
      <c r="I69" s="208" t="s">
        <v>369</v>
      </c>
      <c r="J69" s="208">
        <v>211.25200000000001</v>
      </c>
      <c r="K69" s="208">
        <v>220.851</v>
      </c>
      <c r="L69" s="208">
        <v>153.352</v>
      </c>
      <c r="M69" s="208">
        <v>104.49299999999999</v>
      </c>
      <c r="N69" s="208">
        <v>111.776</v>
      </c>
      <c r="O69" s="208">
        <v>138.38800000000001</v>
      </c>
      <c r="P69" s="208">
        <v>141.81800000000001</v>
      </c>
      <c r="Q69" s="208">
        <v>167.738</v>
      </c>
    </row>
    <row r="70" spans="1:17" x14ac:dyDescent="0.2">
      <c r="A70" s="204" t="s">
        <v>493</v>
      </c>
      <c r="B70" s="167" t="s">
        <v>494</v>
      </c>
      <c r="C70" s="167" t="s">
        <v>228</v>
      </c>
      <c r="D70" s="167" t="s">
        <v>228</v>
      </c>
      <c r="E70" s="167" t="s">
        <v>228</v>
      </c>
      <c r="F70" s="208">
        <v>131.69</v>
      </c>
      <c r="G70" s="208">
        <v>127.203</v>
      </c>
      <c r="H70" s="208" t="s">
        <v>15</v>
      </c>
      <c r="I70" s="208" t="s">
        <v>15</v>
      </c>
      <c r="J70" s="208">
        <v>206.11600000000001</v>
      </c>
      <c r="K70" s="208">
        <v>198.404</v>
      </c>
      <c r="L70" s="208">
        <v>132.96</v>
      </c>
      <c r="M70" s="208">
        <v>129.011</v>
      </c>
      <c r="N70" s="208">
        <v>106.654</v>
      </c>
      <c r="O70" s="208" t="s">
        <v>369</v>
      </c>
      <c r="P70" s="208">
        <v>227.06399999999999</v>
      </c>
      <c r="Q70" s="208">
        <v>155.64599999999999</v>
      </c>
    </row>
    <row r="71" spans="1:17" x14ac:dyDescent="0.2">
      <c r="A71" s="204" t="s">
        <v>495</v>
      </c>
      <c r="B71" s="167" t="s">
        <v>496</v>
      </c>
      <c r="C71" s="167" t="s">
        <v>228</v>
      </c>
      <c r="D71" s="167" t="s">
        <v>228</v>
      </c>
      <c r="E71" s="167" t="s">
        <v>228</v>
      </c>
      <c r="F71" s="208">
        <v>130.065</v>
      </c>
      <c r="G71" s="208">
        <v>121.864</v>
      </c>
      <c r="H71" s="208" t="s">
        <v>15</v>
      </c>
      <c r="I71" s="208" t="s">
        <v>15</v>
      </c>
      <c r="J71" s="208">
        <v>208.601</v>
      </c>
      <c r="K71" s="208">
        <v>262.05700000000002</v>
      </c>
      <c r="L71" s="208">
        <v>101.998</v>
      </c>
      <c r="M71" s="208">
        <v>85.450999999999993</v>
      </c>
      <c r="N71" s="208">
        <v>104.105</v>
      </c>
      <c r="O71" s="208">
        <v>141.32499999999999</v>
      </c>
      <c r="P71" s="208">
        <v>224.09399999999999</v>
      </c>
      <c r="Q71" s="208">
        <v>152.54499999999999</v>
      </c>
    </row>
    <row r="72" spans="1:17" x14ac:dyDescent="0.2">
      <c r="A72" s="204" t="s">
        <v>497</v>
      </c>
      <c r="B72" s="167" t="s">
        <v>498</v>
      </c>
      <c r="C72" s="167" t="s">
        <v>228</v>
      </c>
      <c r="D72" s="167" t="s">
        <v>228</v>
      </c>
      <c r="E72" s="167" t="s">
        <v>228</v>
      </c>
      <c r="F72" s="208">
        <v>124.345</v>
      </c>
      <c r="G72" s="208">
        <v>122.265</v>
      </c>
      <c r="H72" s="208">
        <v>294.07499999999999</v>
      </c>
      <c r="I72" s="208" t="s">
        <v>15</v>
      </c>
      <c r="J72" s="208">
        <v>202.12799999999999</v>
      </c>
      <c r="K72" s="208">
        <v>210.636</v>
      </c>
      <c r="L72" s="208">
        <v>91.525000000000006</v>
      </c>
      <c r="M72" s="208">
        <v>107.548</v>
      </c>
      <c r="N72" s="208">
        <v>96.662000000000006</v>
      </c>
      <c r="O72" s="208">
        <v>198.12700000000001</v>
      </c>
      <c r="P72" s="208">
        <v>190.58</v>
      </c>
      <c r="Q72" s="208">
        <v>159.39500000000001</v>
      </c>
    </row>
    <row r="73" spans="1:17" x14ac:dyDescent="0.2">
      <c r="A73" s="204" t="s">
        <v>499</v>
      </c>
      <c r="B73" s="167" t="s">
        <v>500</v>
      </c>
      <c r="C73" s="167" t="s">
        <v>228</v>
      </c>
      <c r="D73" s="167" t="s">
        <v>228</v>
      </c>
      <c r="E73" s="167" t="s">
        <v>228</v>
      </c>
      <c r="F73" s="208">
        <v>126.983</v>
      </c>
      <c r="G73" s="208">
        <v>131.119</v>
      </c>
      <c r="H73" s="208" t="s">
        <v>15</v>
      </c>
      <c r="I73" s="208" t="s">
        <v>15</v>
      </c>
      <c r="J73" s="208">
        <v>216.81399999999999</v>
      </c>
      <c r="K73" s="208">
        <v>187.76400000000001</v>
      </c>
      <c r="L73" s="208">
        <v>116.86199999999999</v>
      </c>
      <c r="M73" s="208">
        <v>166.643</v>
      </c>
      <c r="N73" s="208">
        <v>92.165000000000006</v>
      </c>
      <c r="O73" s="208" t="s">
        <v>369</v>
      </c>
      <c r="P73" s="208">
        <v>147.47900000000001</v>
      </c>
      <c r="Q73" s="208">
        <v>151.184</v>
      </c>
    </row>
    <row r="74" spans="1:17" x14ac:dyDescent="0.2">
      <c r="A74" s="204" t="s">
        <v>501</v>
      </c>
      <c r="B74" s="167" t="s">
        <v>502</v>
      </c>
      <c r="C74" s="167" t="s">
        <v>228</v>
      </c>
      <c r="D74" s="167" t="s">
        <v>228</v>
      </c>
      <c r="E74" s="167" t="s">
        <v>228</v>
      </c>
      <c r="F74" s="208">
        <v>144.83199999999999</v>
      </c>
      <c r="G74" s="208">
        <v>114.51900000000001</v>
      </c>
      <c r="H74" s="208" t="s">
        <v>369</v>
      </c>
      <c r="I74" s="208" t="s">
        <v>369</v>
      </c>
      <c r="J74" s="208">
        <v>211.345</v>
      </c>
      <c r="K74" s="208">
        <v>250.74299999999999</v>
      </c>
      <c r="L74" s="208">
        <v>112.465</v>
      </c>
      <c r="M74" s="208">
        <v>128.28399999999999</v>
      </c>
      <c r="N74" s="208">
        <v>102.949</v>
      </c>
      <c r="O74" s="208">
        <v>124.01300000000001</v>
      </c>
      <c r="P74" s="208">
        <v>363.38099999999997</v>
      </c>
      <c r="Q74" s="208">
        <v>171.16900000000001</v>
      </c>
    </row>
    <row r="75" spans="1:17" x14ac:dyDescent="0.2">
      <c r="A75" s="204" t="s">
        <v>503</v>
      </c>
      <c r="B75" s="167" t="s">
        <v>504</v>
      </c>
      <c r="C75" s="167" t="s">
        <v>228</v>
      </c>
      <c r="D75" s="167" t="s">
        <v>228</v>
      </c>
      <c r="E75" s="167" t="s">
        <v>228</v>
      </c>
      <c r="F75" s="208">
        <v>143.47800000000001</v>
      </c>
      <c r="G75" s="208">
        <v>135.845</v>
      </c>
      <c r="H75" s="208" t="s">
        <v>15</v>
      </c>
      <c r="I75" s="208" t="s">
        <v>15</v>
      </c>
      <c r="J75" s="208">
        <v>187.971</v>
      </c>
      <c r="K75" s="208">
        <v>173.398</v>
      </c>
      <c r="L75" s="208">
        <v>120.99299999999999</v>
      </c>
      <c r="M75" s="208">
        <v>99.718000000000004</v>
      </c>
      <c r="N75" s="208">
        <v>107.85</v>
      </c>
      <c r="O75" s="208">
        <v>150.59200000000001</v>
      </c>
      <c r="P75" s="208">
        <v>178.39599999999999</v>
      </c>
      <c r="Q75" s="208">
        <v>145.477</v>
      </c>
    </row>
    <row r="76" spans="1:17" x14ac:dyDescent="0.2">
      <c r="A76" s="204" t="s">
        <v>505</v>
      </c>
      <c r="B76" s="167" t="s">
        <v>506</v>
      </c>
      <c r="C76" s="167" t="s">
        <v>228</v>
      </c>
      <c r="D76" s="167" t="s">
        <v>228</v>
      </c>
      <c r="E76" s="167" t="s">
        <v>228</v>
      </c>
      <c r="F76" s="208">
        <v>135.16399999999999</v>
      </c>
      <c r="G76" s="208">
        <v>136.17099999999999</v>
      </c>
      <c r="H76" s="208" t="s">
        <v>15</v>
      </c>
      <c r="I76" s="208" t="s">
        <v>15</v>
      </c>
      <c r="J76" s="208">
        <v>193.49100000000001</v>
      </c>
      <c r="K76" s="208">
        <v>227.876</v>
      </c>
      <c r="L76" s="208">
        <v>118.755</v>
      </c>
      <c r="M76" s="208">
        <v>93.656999999999996</v>
      </c>
      <c r="N76" s="208">
        <v>90.878</v>
      </c>
      <c r="O76" s="208">
        <v>160.40199999999999</v>
      </c>
      <c r="P76" s="208">
        <v>196.81800000000001</v>
      </c>
      <c r="Q76" s="208">
        <v>152.715</v>
      </c>
    </row>
    <row r="77" spans="1:17" x14ac:dyDescent="0.2">
      <c r="A77" s="204" t="s">
        <v>507</v>
      </c>
      <c r="B77" s="167" t="s">
        <v>508</v>
      </c>
      <c r="C77" s="167" t="s">
        <v>228</v>
      </c>
      <c r="D77" s="167" t="s">
        <v>228</v>
      </c>
      <c r="E77" s="167" t="s">
        <v>228</v>
      </c>
      <c r="F77" s="208">
        <v>127.333</v>
      </c>
      <c r="G77" s="208">
        <v>119.99</v>
      </c>
      <c r="H77" s="208" t="s">
        <v>15</v>
      </c>
      <c r="I77" s="208" t="s">
        <v>15</v>
      </c>
      <c r="J77" s="208">
        <v>188.983</v>
      </c>
      <c r="K77" s="208">
        <v>221.74299999999999</v>
      </c>
      <c r="L77" s="208">
        <v>117.328</v>
      </c>
      <c r="M77" s="208">
        <v>118.47199999999999</v>
      </c>
      <c r="N77" s="208">
        <v>84.033000000000001</v>
      </c>
      <c r="O77" s="208">
        <v>131.43299999999999</v>
      </c>
      <c r="P77" s="208">
        <v>215.215</v>
      </c>
      <c r="Q77" s="208">
        <v>151.29499999999999</v>
      </c>
    </row>
    <row r="78" spans="1:17" x14ac:dyDescent="0.2">
      <c r="A78" s="204" t="s">
        <v>509</v>
      </c>
      <c r="B78" s="167" t="s">
        <v>510</v>
      </c>
      <c r="C78" s="167" t="s">
        <v>228</v>
      </c>
      <c r="D78" s="167" t="s">
        <v>228</v>
      </c>
      <c r="E78" s="167" t="s">
        <v>228</v>
      </c>
      <c r="F78" s="208">
        <v>148.749</v>
      </c>
      <c r="G78" s="208">
        <v>157.18700000000001</v>
      </c>
      <c r="H78" s="208" t="s">
        <v>15</v>
      </c>
      <c r="I78" s="208" t="s">
        <v>369</v>
      </c>
      <c r="J78" s="208">
        <v>242.69200000000001</v>
      </c>
      <c r="K78" s="208">
        <v>254.77799999999999</v>
      </c>
      <c r="L78" s="208" t="s">
        <v>15</v>
      </c>
      <c r="M78" s="208">
        <v>141.88</v>
      </c>
      <c r="N78" s="208">
        <v>96.628</v>
      </c>
      <c r="O78" s="208">
        <v>156.32300000000001</v>
      </c>
      <c r="P78" s="208">
        <v>175.227</v>
      </c>
      <c r="Q78" s="208">
        <v>189.17099999999999</v>
      </c>
    </row>
    <row r="79" spans="1:17" x14ac:dyDescent="0.2">
      <c r="A79" s="204" t="s">
        <v>511</v>
      </c>
      <c r="B79" s="167" t="s">
        <v>512</v>
      </c>
      <c r="C79" s="167" t="s">
        <v>228</v>
      </c>
      <c r="D79" s="167" t="s">
        <v>228</v>
      </c>
      <c r="E79" s="167" t="s">
        <v>228</v>
      </c>
      <c r="F79" s="208">
        <v>137.00800000000001</v>
      </c>
      <c r="G79" s="208" t="s">
        <v>15</v>
      </c>
      <c r="H79" s="208">
        <v>144.79900000000001</v>
      </c>
      <c r="I79" s="208" t="s">
        <v>369</v>
      </c>
      <c r="J79" s="208">
        <v>220.26599999999999</v>
      </c>
      <c r="K79" s="208">
        <v>207.542</v>
      </c>
      <c r="L79" s="208">
        <v>106.467</v>
      </c>
      <c r="M79" s="208">
        <v>105.992</v>
      </c>
      <c r="N79" s="208">
        <v>86.793999999999997</v>
      </c>
      <c r="O79" s="208">
        <v>128.80199999999999</v>
      </c>
      <c r="P79" s="208">
        <v>190.874</v>
      </c>
      <c r="Q79" s="208">
        <v>162.39400000000001</v>
      </c>
    </row>
    <row r="80" spans="1:17" x14ac:dyDescent="0.2">
      <c r="A80" s="204" t="s">
        <v>513</v>
      </c>
      <c r="B80" s="167" t="s">
        <v>514</v>
      </c>
      <c r="C80" s="167" t="s">
        <v>228</v>
      </c>
      <c r="D80" s="167" t="s">
        <v>228</v>
      </c>
      <c r="E80" s="167" t="s">
        <v>228</v>
      </c>
      <c r="F80" s="208">
        <v>122.22199999999999</v>
      </c>
      <c r="G80" s="208">
        <v>139.06399999999999</v>
      </c>
      <c r="H80" s="208" t="s">
        <v>15</v>
      </c>
      <c r="I80" s="208" t="s">
        <v>15</v>
      </c>
      <c r="J80" s="208">
        <v>177.626</v>
      </c>
      <c r="K80" s="208">
        <v>202.202</v>
      </c>
      <c r="L80" s="208" t="s">
        <v>15</v>
      </c>
      <c r="M80" s="208">
        <v>121.232</v>
      </c>
      <c r="N80" s="208">
        <v>84.516000000000005</v>
      </c>
      <c r="O80" s="208">
        <v>119.977</v>
      </c>
      <c r="P80" s="208">
        <v>153.70099999999999</v>
      </c>
      <c r="Q80" s="208">
        <v>141.512</v>
      </c>
    </row>
    <row r="81" spans="1:17" x14ac:dyDescent="0.2">
      <c r="A81" s="204" t="s">
        <v>515</v>
      </c>
      <c r="B81" s="167" t="s">
        <v>516</v>
      </c>
      <c r="C81" s="167" t="s">
        <v>228</v>
      </c>
      <c r="D81" s="167" t="s">
        <v>228</v>
      </c>
      <c r="E81" s="167" t="s">
        <v>228</v>
      </c>
      <c r="F81" s="208">
        <v>122.886</v>
      </c>
      <c r="G81" s="208">
        <v>145.31100000000001</v>
      </c>
      <c r="H81" s="208" t="s">
        <v>369</v>
      </c>
      <c r="I81" s="208" t="s">
        <v>15</v>
      </c>
      <c r="J81" s="208">
        <v>191.23599999999999</v>
      </c>
      <c r="K81" s="208">
        <v>222.91399999999999</v>
      </c>
      <c r="L81" s="208">
        <v>137.84299999999999</v>
      </c>
      <c r="M81" s="208">
        <v>141.81299999999999</v>
      </c>
      <c r="N81" s="208">
        <v>99.813999999999993</v>
      </c>
      <c r="O81" s="208">
        <v>154.94499999999999</v>
      </c>
      <c r="P81" s="208">
        <v>176.32400000000001</v>
      </c>
      <c r="Q81" s="208">
        <v>154.04499999999999</v>
      </c>
    </row>
    <row r="82" spans="1:17" s="173" customFormat="1" x14ac:dyDescent="0.2">
      <c r="A82" s="207" t="s">
        <v>517</v>
      </c>
      <c r="B82" s="199" t="s">
        <v>518</v>
      </c>
      <c r="C82" s="199" t="s">
        <v>228</v>
      </c>
      <c r="D82" s="199" t="s">
        <v>228</v>
      </c>
      <c r="E82" s="199" t="s">
        <v>228</v>
      </c>
      <c r="F82" s="209">
        <v>127.754</v>
      </c>
      <c r="G82" s="209">
        <v>136.381</v>
      </c>
      <c r="H82" s="209">
        <v>204.649</v>
      </c>
      <c r="I82" s="209">
        <v>141.685</v>
      </c>
      <c r="J82" s="209">
        <v>197.17400000000001</v>
      </c>
      <c r="K82" s="209">
        <v>206.958</v>
      </c>
      <c r="L82" s="209">
        <v>110.283</v>
      </c>
      <c r="M82" s="209">
        <v>115.01600000000001</v>
      </c>
      <c r="N82" s="209">
        <v>87.45</v>
      </c>
      <c r="O82" s="209">
        <v>138.13</v>
      </c>
      <c r="P82" s="209">
        <v>152.20699999999999</v>
      </c>
      <c r="Q82" s="209">
        <v>153.721</v>
      </c>
    </row>
    <row r="83" spans="1:17" x14ac:dyDescent="0.2">
      <c r="A83" s="204" t="s">
        <v>519</v>
      </c>
      <c r="B83" s="167" t="s">
        <v>520</v>
      </c>
      <c r="C83" s="167" t="s">
        <v>228</v>
      </c>
      <c r="D83" s="167" t="s">
        <v>228</v>
      </c>
      <c r="E83" s="167" t="s">
        <v>228</v>
      </c>
      <c r="F83" s="208">
        <v>121.977</v>
      </c>
      <c r="G83" s="208">
        <v>148.53899999999999</v>
      </c>
      <c r="H83" s="208" t="s">
        <v>15</v>
      </c>
      <c r="I83" s="208" t="s">
        <v>369</v>
      </c>
      <c r="J83" s="208">
        <v>196.667</v>
      </c>
      <c r="K83" s="208">
        <v>219.24299999999999</v>
      </c>
      <c r="L83" s="208">
        <v>123.729</v>
      </c>
      <c r="M83" s="208">
        <v>136.15100000000001</v>
      </c>
      <c r="N83" s="208">
        <v>90.802000000000007</v>
      </c>
      <c r="O83" s="208">
        <v>187.571</v>
      </c>
      <c r="P83" s="208">
        <v>185.79</v>
      </c>
      <c r="Q83" s="208">
        <v>169.179</v>
      </c>
    </row>
    <row r="84" spans="1:17" x14ac:dyDescent="0.2">
      <c r="A84" s="204" t="s">
        <v>521</v>
      </c>
      <c r="B84" s="167" t="s">
        <v>522</v>
      </c>
      <c r="C84" s="167" t="s">
        <v>228</v>
      </c>
      <c r="D84" s="167" t="s">
        <v>228</v>
      </c>
      <c r="E84" s="167" t="s">
        <v>228</v>
      </c>
      <c r="F84" s="208">
        <v>120.518</v>
      </c>
      <c r="G84" s="208">
        <v>142.62299999999999</v>
      </c>
      <c r="H84" s="208" t="s">
        <v>15</v>
      </c>
      <c r="I84" s="208" t="s">
        <v>15</v>
      </c>
      <c r="J84" s="208">
        <v>205.95699999999999</v>
      </c>
      <c r="K84" s="208">
        <v>184.18799999999999</v>
      </c>
      <c r="L84" s="208" t="s">
        <v>15</v>
      </c>
      <c r="M84" s="208">
        <v>112.03100000000001</v>
      </c>
      <c r="N84" s="208">
        <v>82.885000000000005</v>
      </c>
      <c r="O84" s="208">
        <v>138.47499999999999</v>
      </c>
      <c r="P84" s="208">
        <v>180.69900000000001</v>
      </c>
      <c r="Q84" s="208">
        <v>147.852</v>
      </c>
    </row>
    <row r="85" spans="1:17" x14ac:dyDescent="0.2">
      <c r="A85" s="204" t="s">
        <v>523</v>
      </c>
      <c r="B85" s="167" t="s">
        <v>524</v>
      </c>
      <c r="C85" s="167" t="s">
        <v>228</v>
      </c>
      <c r="D85" s="167" t="s">
        <v>228</v>
      </c>
      <c r="E85" s="167" t="s">
        <v>228</v>
      </c>
      <c r="F85" s="208">
        <v>136.25800000000001</v>
      </c>
      <c r="G85" s="208">
        <v>145.89099999999999</v>
      </c>
      <c r="H85" s="208" t="s">
        <v>369</v>
      </c>
      <c r="I85" s="208" t="s">
        <v>15</v>
      </c>
      <c r="J85" s="208">
        <v>213.57900000000001</v>
      </c>
      <c r="K85" s="208">
        <v>199.95500000000001</v>
      </c>
      <c r="L85" s="208" t="s">
        <v>15</v>
      </c>
      <c r="M85" s="208">
        <v>161.41800000000001</v>
      </c>
      <c r="N85" s="208">
        <v>69.813000000000002</v>
      </c>
      <c r="O85" s="208">
        <v>173.893</v>
      </c>
      <c r="P85" s="208">
        <v>161.31399999999999</v>
      </c>
      <c r="Q85" s="208">
        <v>173.267</v>
      </c>
    </row>
    <row r="86" spans="1:17" x14ac:dyDescent="0.2">
      <c r="A86" s="204" t="s">
        <v>525</v>
      </c>
      <c r="B86" s="167" t="s">
        <v>526</v>
      </c>
      <c r="C86" s="167" t="s">
        <v>228</v>
      </c>
      <c r="D86" s="167" t="s">
        <v>228</v>
      </c>
      <c r="E86" s="167" t="s">
        <v>228</v>
      </c>
      <c r="F86" s="208">
        <v>131.012</v>
      </c>
      <c r="G86" s="208">
        <v>134.322</v>
      </c>
      <c r="H86" s="208" t="s">
        <v>15</v>
      </c>
      <c r="I86" s="208" t="s">
        <v>15</v>
      </c>
      <c r="J86" s="208">
        <v>210.78800000000001</v>
      </c>
      <c r="K86" s="208">
        <v>201.327</v>
      </c>
      <c r="L86" s="208">
        <v>88.733000000000004</v>
      </c>
      <c r="M86" s="208">
        <v>124.86499999999999</v>
      </c>
      <c r="N86" s="208">
        <v>83.045000000000002</v>
      </c>
      <c r="O86" s="208">
        <v>152.34800000000001</v>
      </c>
      <c r="P86" s="208">
        <v>208.244</v>
      </c>
      <c r="Q86" s="208">
        <v>163.68700000000001</v>
      </c>
    </row>
    <row r="87" spans="1:17" x14ac:dyDescent="0.2">
      <c r="A87" s="204" t="s">
        <v>527</v>
      </c>
      <c r="B87" s="167" t="s">
        <v>528</v>
      </c>
      <c r="C87" s="167" t="s">
        <v>228</v>
      </c>
      <c r="D87" s="167" t="s">
        <v>228</v>
      </c>
      <c r="E87" s="167" t="s">
        <v>228</v>
      </c>
      <c r="F87" s="208">
        <v>123.764</v>
      </c>
      <c r="G87" s="208">
        <v>115.87</v>
      </c>
      <c r="H87" s="208">
        <v>137.83799999999999</v>
      </c>
      <c r="I87" s="208" t="s">
        <v>15</v>
      </c>
      <c r="J87" s="208">
        <v>193.316</v>
      </c>
      <c r="K87" s="208">
        <v>230.625</v>
      </c>
      <c r="L87" s="208" t="s">
        <v>15</v>
      </c>
      <c r="M87" s="208">
        <v>110.8</v>
      </c>
      <c r="N87" s="208">
        <v>83.927999999999997</v>
      </c>
      <c r="O87" s="208">
        <v>166.02600000000001</v>
      </c>
      <c r="P87" s="208">
        <v>192.62100000000001</v>
      </c>
      <c r="Q87" s="208">
        <v>158.07300000000001</v>
      </c>
    </row>
    <row r="88" spans="1:17" x14ac:dyDescent="0.2">
      <c r="A88" s="204" t="s">
        <v>529</v>
      </c>
      <c r="B88" s="167" t="s">
        <v>530</v>
      </c>
      <c r="C88" s="167" t="s">
        <v>228</v>
      </c>
      <c r="D88" s="167" t="s">
        <v>228</v>
      </c>
      <c r="E88" s="167" t="s">
        <v>228</v>
      </c>
      <c r="F88" s="208">
        <v>152.89099999999999</v>
      </c>
      <c r="G88" s="208">
        <v>148.00299999999999</v>
      </c>
      <c r="H88" s="208">
        <v>237.16</v>
      </c>
      <c r="I88" s="208" t="s">
        <v>15</v>
      </c>
      <c r="J88" s="208">
        <v>180.76599999999999</v>
      </c>
      <c r="K88" s="208">
        <v>215.767</v>
      </c>
      <c r="L88" s="208">
        <v>99.31</v>
      </c>
      <c r="M88" s="208">
        <v>143.31</v>
      </c>
      <c r="N88" s="208">
        <v>86.043999999999997</v>
      </c>
      <c r="O88" s="208">
        <v>134.624</v>
      </c>
      <c r="P88" s="208">
        <v>182.624</v>
      </c>
      <c r="Q88" s="208">
        <v>163.102</v>
      </c>
    </row>
    <row r="89" spans="1:17" x14ac:dyDescent="0.2">
      <c r="A89" s="204" t="s">
        <v>531</v>
      </c>
      <c r="B89" s="167" t="s">
        <v>532</v>
      </c>
      <c r="C89" s="167" t="s">
        <v>228</v>
      </c>
      <c r="D89" s="167" t="s">
        <v>228</v>
      </c>
      <c r="E89" s="167" t="s">
        <v>228</v>
      </c>
      <c r="F89" s="208">
        <v>108.813</v>
      </c>
      <c r="G89" s="208" t="s">
        <v>15</v>
      </c>
      <c r="H89" s="208" t="s">
        <v>369</v>
      </c>
      <c r="I89" s="208" t="s">
        <v>369</v>
      </c>
      <c r="J89" s="208">
        <v>194.93299999999999</v>
      </c>
      <c r="K89" s="208">
        <v>199.77500000000001</v>
      </c>
      <c r="L89" s="208" t="s">
        <v>15</v>
      </c>
      <c r="M89" s="208">
        <v>103.453</v>
      </c>
      <c r="N89" s="208">
        <v>97.622</v>
      </c>
      <c r="O89" s="208">
        <v>133.91</v>
      </c>
      <c r="P89" s="208">
        <v>126.01300000000001</v>
      </c>
      <c r="Q89" s="208">
        <v>141.34299999999999</v>
      </c>
    </row>
    <row r="90" spans="1:17" x14ac:dyDescent="0.2">
      <c r="A90" s="204" t="s">
        <v>533</v>
      </c>
      <c r="B90" s="167" t="s">
        <v>534</v>
      </c>
      <c r="C90" s="167" t="s">
        <v>228</v>
      </c>
      <c r="D90" s="167" t="s">
        <v>228</v>
      </c>
      <c r="E90" s="167" t="s">
        <v>228</v>
      </c>
      <c r="F90" s="208">
        <v>132.16800000000001</v>
      </c>
      <c r="G90" s="208">
        <v>137.23400000000001</v>
      </c>
      <c r="H90" s="208" t="s">
        <v>15</v>
      </c>
      <c r="I90" s="208" t="s">
        <v>15</v>
      </c>
      <c r="J90" s="208">
        <v>189.005</v>
      </c>
      <c r="K90" s="208">
        <v>208.67</v>
      </c>
      <c r="L90" s="208" t="s">
        <v>15</v>
      </c>
      <c r="M90" s="208">
        <v>123.295</v>
      </c>
      <c r="N90" s="208">
        <v>83.751999999999995</v>
      </c>
      <c r="O90" s="208">
        <v>123.136</v>
      </c>
      <c r="P90" s="208">
        <v>150.36099999999999</v>
      </c>
      <c r="Q90" s="208">
        <v>155.45699999999999</v>
      </c>
    </row>
    <row r="91" spans="1:17" s="173" customFormat="1" x14ac:dyDescent="0.2">
      <c r="A91" s="207" t="s">
        <v>535</v>
      </c>
      <c r="B91" s="199" t="s">
        <v>536</v>
      </c>
      <c r="C91" s="199" t="s">
        <v>228</v>
      </c>
      <c r="D91" s="199" t="s">
        <v>228</v>
      </c>
      <c r="E91" s="199" t="s">
        <v>228</v>
      </c>
      <c r="F91" s="209">
        <v>126.57599999999999</v>
      </c>
      <c r="G91" s="209">
        <v>113.544</v>
      </c>
      <c r="H91" s="209">
        <v>186.02600000000001</v>
      </c>
      <c r="I91" s="209">
        <v>219.17400000000001</v>
      </c>
      <c r="J91" s="209">
        <v>195.43899999999999</v>
      </c>
      <c r="K91" s="209">
        <v>220.85</v>
      </c>
      <c r="L91" s="209">
        <v>113.378</v>
      </c>
      <c r="M91" s="209">
        <v>132.40899999999999</v>
      </c>
      <c r="N91" s="209">
        <v>94.051000000000002</v>
      </c>
      <c r="O91" s="209">
        <v>136.06399999999999</v>
      </c>
      <c r="P91" s="209">
        <v>177.29499999999999</v>
      </c>
      <c r="Q91" s="209">
        <v>165.47</v>
      </c>
    </row>
    <row r="92" spans="1:17" x14ac:dyDescent="0.2">
      <c r="A92" s="204" t="s">
        <v>537</v>
      </c>
      <c r="B92" s="167" t="s">
        <v>538</v>
      </c>
      <c r="C92" s="167" t="s">
        <v>228</v>
      </c>
      <c r="D92" s="167" t="s">
        <v>228</v>
      </c>
      <c r="E92" s="167" t="s">
        <v>228</v>
      </c>
      <c r="F92" s="208">
        <v>126.164</v>
      </c>
      <c r="G92" s="208" t="s">
        <v>15</v>
      </c>
      <c r="H92" s="208">
        <v>234.20099999999999</v>
      </c>
      <c r="I92" s="208" t="s">
        <v>15</v>
      </c>
      <c r="J92" s="208">
        <v>245.63200000000001</v>
      </c>
      <c r="K92" s="208">
        <v>203.54499999999999</v>
      </c>
      <c r="L92" s="208" t="s">
        <v>15</v>
      </c>
      <c r="M92" s="208">
        <v>198.84899999999999</v>
      </c>
      <c r="N92" s="208">
        <v>83.019000000000005</v>
      </c>
      <c r="O92" s="208" t="s">
        <v>369</v>
      </c>
      <c r="P92" s="208">
        <v>205.27699999999999</v>
      </c>
      <c r="Q92" s="208">
        <v>192.071</v>
      </c>
    </row>
    <row r="93" spans="1:17" x14ac:dyDescent="0.2">
      <c r="A93" s="204" t="s">
        <v>539</v>
      </c>
      <c r="B93" s="167" t="s">
        <v>540</v>
      </c>
      <c r="C93" s="167" t="s">
        <v>228</v>
      </c>
      <c r="D93" s="167" t="s">
        <v>228</v>
      </c>
      <c r="E93" s="167" t="s">
        <v>228</v>
      </c>
      <c r="F93" s="208">
        <v>122.148</v>
      </c>
      <c r="G93" s="208">
        <v>141.53700000000001</v>
      </c>
      <c r="H93" s="208" t="s">
        <v>15</v>
      </c>
      <c r="I93" s="208" t="s">
        <v>15</v>
      </c>
      <c r="J93" s="208">
        <v>191.083</v>
      </c>
      <c r="K93" s="208">
        <v>239.934</v>
      </c>
      <c r="L93" s="208" t="s">
        <v>15</v>
      </c>
      <c r="M93" s="208">
        <v>128.51300000000001</v>
      </c>
      <c r="N93" s="208">
        <v>94.031000000000006</v>
      </c>
      <c r="O93" s="208">
        <v>180.10599999999999</v>
      </c>
      <c r="P93" s="208" t="s">
        <v>15</v>
      </c>
      <c r="Q93" s="208">
        <v>193.43600000000001</v>
      </c>
    </row>
    <row r="94" spans="1:17" x14ac:dyDescent="0.2">
      <c r="A94" s="204" t="s">
        <v>541</v>
      </c>
      <c r="B94" s="167" t="s">
        <v>542</v>
      </c>
      <c r="C94" s="167" t="s">
        <v>228</v>
      </c>
      <c r="D94" s="167" t="s">
        <v>228</v>
      </c>
      <c r="E94" s="167" t="s">
        <v>228</v>
      </c>
      <c r="F94" s="208">
        <v>121.97199999999999</v>
      </c>
      <c r="G94" s="208">
        <v>117.21299999999999</v>
      </c>
      <c r="H94" s="208" t="s">
        <v>15</v>
      </c>
      <c r="I94" s="208">
        <v>163.602</v>
      </c>
      <c r="J94" s="208">
        <v>190.553</v>
      </c>
      <c r="K94" s="208">
        <v>167.905</v>
      </c>
      <c r="L94" s="208">
        <v>87.98</v>
      </c>
      <c r="M94" s="208" t="s">
        <v>15</v>
      </c>
      <c r="N94" s="208">
        <v>85.968999999999994</v>
      </c>
      <c r="O94" s="208">
        <v>110.099</v>
      </c>
      <c r="P94" s="208">
        <v>159.625</v>
      </c>
      <c r="Q94" s="208">
        <v>151.78899999999999</v>
      </c>
    </row>
    <row r="95" spans="1:17" x14ac:dyDescent="0.2">
      <c r="A95" s="204" t="s">
        <v>543</v>
      </c>
      <c r="B95" s="167" t="s">
        <v>544</v>
      </c>
      <c r="C95" s="167" t="s">
        <v>228</v>
      </c>
      <c r="D95" s="167" t="s">
        <v>228</v>
      </c>
      <c r="E95" s="167" t="s">
        <v>228</v>
      </c>
      <c r="F95" s="208">
        <v>152.148</v>
      </c>
      <c r="G95" s="208">
        <v>123.17400000000001</v>
      </c>
      <c r="H95" s="208">
        <v>175.00700000000001</v>
      </c>
      <c r="I95" s="208" t="s">
        <v>15</v>
      </c>
      <c r="J95" s="208">
        <v>187.161</v>
      </c>
      <c r="K95" s="208">
        <v>255.80600000000001</v>
      </c>
      <c r="L95" s="208">
        <v>171.78100000000001</v>
      </c>
      <c r="M95" s="208">
        <v>160.75200000000001</v>
      </c>
      <c r="N95" s="208">
        <v>95.260999999999996</v>
      </c>
      <c r="O95" s="208" t="s">
        <v>15</v>
      </c>
      <c r="P95" s="208">
        <v>186.68199999999999</v>
      </c>
      <c r="Q95" s="208">
        <v>187.78899999999999</v>
      </c>
    </row>
    <row r="96" spans="1:17" x14ac:dyDescent="0.2">
      <c r="A96" s="204" t="s">
        <v>545</v>
      </c>
      <c r="B96" s="167" t="s">
        <v>546</v>
      </c>
      <c r="C96" s="167" t="s">
        <v>228</v>
      </c>
      <c r="D96" s="167" t="s">
        <v>228</v>
      </c>
      <c r="E96" s="167" t="s">
        <v>228</v>
      </c>
      <c r="F96" s="208">
        <v>117.97199999999999</v>
      </c>
      <c r="G96" s="208" t="s">
        <v>15</v>
      </c>
      <c r="H96" s="208" t="s">
        <v>15</v>
      </c>
      <c r="I96" s="208" t="s">
        <v>15</v>
      </c>
      <c r="J96" s="208">
        <v>178.65199999999999</v>
      </c>
      <c r="K96" s="208">
        <v>214.09299999999999</v>
      </c>
      <c r="L96" s="208" t="s">
        <v>15</v>
      </c>
      <c r="M96" s="208">
        <v>161.80000000000001</v>
      </c>
      <c r="N96" s="208">
        <v>96.218000000000004</v>
      </c>
      <c r="O96" s="208">
        <v>133.38999999999999</v>
      </c>
      <c r="P96" s="208">
        <v>160.381</v>
      </c>
      <c r="Q96" s="208">
        <v>153.988</v>
      </c>
    </row>
    <row r="97" spans="1:17" x14ac:dyDescent="0.2">
      <c r="A97" s="204" t="s">
        <v>547</v>
      </c>
      <c r="B97" s="167" t="s">
        <v>548</v>
      </c>
      <c r="C97" s="167" t="s">
        <v>228</v>
      </c>
      <c r="D97" s="167" t="s">
        <v>228</v>
      </c>
      <c r="E97" s="167" t="s">
        <v>228</v>
      </c>
      <c r="F97" s="208">
        <v>115.297</v>
      </c>
      <c r="G97" s="208" t="s">
        <v>15</v>
      </c>
      <c r="H97" s="208" t="s">
        <v>15</v>
      </c>
      <c r="I97" s="208" t="s">
        <v>15</v>
      </c>
      <c r="J97" s="208">
        <v>201.95699999999999</v>
      </c>
      <c r="K97" s="208">
        <v>192.173</v>
      </c>
      <c r="L97" s="208" t="s">
        <v>15</v>
      </c>
      <c r="M97" s="208">
        <v>141.286</v>
      </c>
      <c r="N97" s="208">
        <v>99.652000000000001</v>
      </c>
      <c r="O97" s="208">
        <v>134.441</v>
      </c>
      <c r="P97" s="208">
        <v>146.09100000000001</v>
      </c>
      <c r="Q97" s="208">
        <v>166.078</v>
      </c>
    </row>
    <row r="98" spans="1:17" x14ac:dyDescent="0.2">
      <c r="A98" s="204" t="s">
        <v>549</v>
      </c>
      <c r="B98" s="167" t="s">
        <v>550</v>
      </c>
      <c r="C98" s="167" t="s">
        <v>228</v>
      </c>
      <c r="D98" s="167" t="s">
        <v>228</v>
      </c>
      <c r="E98" s="167" t="s">
        <v>228</v>
      </c>
      <c r="F98" s="208">
        <v>119.081</v>
      </c>
      <c r="G98" s="208">
        <v>105.05200000000001</v>
      </c>
      <c r="H98" s="208" t="s">
        <v>15</v>
      </c>
      <c r="I98" s="208" t="s">
        <v>15</v>
      </c>
      <c r="J98" s="208">
        <v>184.63900000000001</v>
      </c>
      <c r="K98" s="208">
        <v>203.79</v>
      </c>
      <c r="L98" s="208">
        <v>127.67400000000001</v>
      </c>
      <c r="M98" s="208" t="s">
        <v>15</v>
      </c>
      <c r="N98" s="208">
        <v>99.292000000000002</v>
      </c>
      <c r="O98" s="208">
        <v>144.369</v>
      </c>
      <c r="P98" s="208">
        <v>181.53700000000001</v>
      </c>
      <c r="Q98" s="208">
        <v>157.34200000000001</v>
      </c>
    </row>
    <row r="99" spans="1:17" x14ac:dyDescent="0.2">
      <c r="A99" s="204" t="s">
        <v>551</v>
      </c>
      <c r="B99" s="167" t="s">
        <v>552</v>
      </c>
      <c r="C99" s="167" t="s">
        <v>228</v>
      </c>
      <c r="D99" s="167" t="s">
        <v>228</v>
      </c>
      <c r="E99" s="167" t="s">
        <v>228</v>
      </c>
      <c r="F99" s="208">
        <v>125.831</v>
      </c>
      <c r="G99" s="208">
        <v>121.30800000000001</v>
      </c>
      <c r="H99" s="208" t="s">
        <v>15</v>
      </c>
      <c r="I99" s="208" t="s">
        <v>369</v>
      </c>
      <c r="J99" s="208">
        <v>201.85300000000001</v>
      </c>
      <c r="K99" s="208">
        <v>222.291</v>
      </c>
      <c r="L99" s="208">
        <v>96.488</v>
      </c>
      <c r="M99" s="208">
        <v>129.404</v>
      </c>
      <c r="N99" s="208">
        <v>82.710999999999999</v>
      </c>
      <c r="O99" s="208">
        <v>136.684</v>
      </c>
      <c r="P99" s="208">
        <v>145.41499999999999</v>
      </c>
      <c r="Q99" s="208">
        <v>168.315</v>
      </c>
    </row>
    <row r="100" spans="1:17" x14ac:dyDescent="0.2">
      <c r="A100" s="204" t="s">
        <v>553</v>
      </c>
      <c r="B100" s="167" t="s">
        <v>554</v>
      </c>
      <c r="C100" s="167" t="s">
        <v>228</v>
      </c>
      <c r="D100" s="167" t="s">
        <v>228</v>
      </c>
      <c r="E100" s="167" t="s">
        <v>228</v>
      </c>
      <c r="F100" s="208">
        <v>124.35599999999999</v>
      </c>
      <c r="G100" s="208">
        <v>116.773</v>
      </c>
      <c r="H100" s="208" t="s">
        <v>15</v>
      </c>
      <c r="I100" s="208" t="s">
        <v>15</v>
      </c>
      <c r="J100" s="208">
        <v>184.21700000000001</v>
      </c>
      <c r="K100" s="208">
        <v>222.55600000000001</v>
      </c>
      <c r="L100" s="208">
        <v>100.062</v>
      </c>
      <c r="M100" s="208">
        <v>129.661</v>
      </c>
      <c r="N100" s="208">
        <v>97.286000000000001</v>
      </c>
      <c r="O100" s="208">
        <v>126.32</v>
      </c>
      <c r="P100" s="208">
        <v>229.12799999999999</v>
      </c>
      <c r="Q100" s="208">
        <v>165.78200000000001</v>
      </c>
    </row>
    <row r="101" spans="1:17" x14ac:dyDescent="0.2">
      <c r="A101" s="204" t="s">
        <v>555</v>
      </c>
      <c r="B101" s="167" t="s">
        <v>556</v>
      </c>
      <c r="C101" s="167" t="s">
        <v>228</v>
      </c>
      <c r="D101" s="167" t="s">
        <v>228</v>
      </c>
      <c r="E101" s="167" t="s">
        <v>228</v>
      </c>
      <c r="F101" s="208">
        <v>148.001</v>
      </c>
      <c r="G101" s="208">
        <v>101.18</v>
      </c>
      <c r="H101" s="208" t="s">
        <v>15</v>
      </c>
      <c r="I101" s="208" t="s">
        <v>15</v>
      </c>
      <c r="J101" s="208">
        <v>204.14099999999999</v>
      </c>
      <c r="K101" s="208">
        <v>238.64400000000001</v>
      </c>
      <c r="L101" s="208" t="s">
        <v>15</v>
      </c>
      <c r="M101" s="208">
        <v>125.672</v>
      </c>
      <c r="N101" s="208">
        <v>93.608999999999995</v>
      </c>
      <c r="O101" s="208">
        <v>120.715</v>
      </c>
      <c r="P101" s="208">
        <v>164.94900000000001</v>
      </c>
      <c r="Q101" s="208">
        <v>154.09200000000001</v>
      </c>
    </row>
    <row r="102" spans="1:17" x14ac:dyDescent="0.2">
      <c r="A102" s="204" t="s">
        <v>557</v>
      </c>
      <c r="B102" s="167" t="s">
        <v>558</v>
      </c>
      <c r="C102" s="167" t="s">
        <v>228</v>
      </c>
      <c r="D102" s="167" t="s">
        <v>228</v>
      </c>
      <c r="E102" s="167" t="s">
        <v>228</v>
      </c>
      <c r="F102" s="208" t="s">
        <v>15</v>
      </c>
      <c r="G102" s="208">
        <v>107.184</v>
      </c>
      <c r="H102" s="208" t="s">
        <v>15</v>
      </c>
      <c r="I102" s="208" t="s">
        <v>15</v>
      </c>
      <c r="J102" s="208">
        <v>226.10499999999999</v>
      </c>
      <c r="K102" s="208">
        <v>233.768</v>
      </c>
      <c r="L102" s="208" t="s">
        <v>15</v>
      </c>
      <c r="M102" s="208">
        <v>142.499</v>
      </c>
      <c r="N102" s="208">
        <v>91.584999999999994</v>
      </c>
      <c r="O102" s="208">
        <v>162.072</v>
      </c>
      <c r="P102" s="208">
        <v>187.81200000000001</v>
      </c>
      <c r="Q102" s="208">
        <v>180.33500000000001</v>
      </c>
    </row>
    <row r="103" spans="1:17" x14ac:dyDescent="0.2">
      <c r="A103" s="204" t="s">
        <v>559</v>
      </c>
      <c r="B103" s="167" t="s">
        <v>560</v>
      </c>
      <c r="C103" s="167" t="s">
        <v>228</v>
      </c>
      <c r="D103" s="167" t="s">
        <v>228</v>
      </c>
      <c r="E103" s="167" t="s">
        <v>228</v>
      </c>
      <c r="F103" s="208">
        <v>140.22300000000001</v>
      </c>
      <c r="G103" s="208">
        <v>120.51</v>
      </c>
      <c r="H103" s="208" t="s">
        <v>15</v>
      </c>
      <c r="I103" s="208" t="s">
        <v>369</v>
      </c>
      <c r="J103" s="208">
        <v>204.29900000000001</v>
      </c>
      <c r="K103" s="208">
        <v>194.834</v>
      </c>
      <c r="L103" s="208" t="s">
        <v>15</v>
      </c>
      <c r="M103" s="208" t="s">
        <v>369</v>
      </c>
      <c r="N103" s="208">
        <v>92.858000000000004</v>
      </c>
      <c r="O103" s="208">
        <v>120.239</v>
      </c>
      <c r="P103" s="208">
        <v>199.07</v>
      </c>
      <c r="Q103" s="208">
        <v>170.995</v>
      </c>
    </row>
    <row r="104" spans="1:17" s="173" customFormat="1" x14ac:dyDescent="0.2">
      <c r="A104" s="207" t="s">
        <v>561</v>
      </c>
      <c r="B104" s="199" t="s">
        <v>562</v>
      </c>
      <c r="C104" s="199" t="s">
        <v>228</v>
      </c>
      <c r="D104" s="199" t="s">
        <v>228</v>
      </c>
      <c r="E104" s="199" t="s">
        <v>228</v>
      </c>
      <c r="F104" s="209">
        <v>138.38900000000001</v>
      </c>
      <c r="G104" s="209">
        <v>148.56800000000001</v>
      </c>
      <c r="H104" s="209" t="s">
        <v>15</v>
      </c>
      <c r="I104" s="209" t="s">
        <v>369</v>
      </c>
      <c r="J104" s="209">
        <v>210.4</v>
      </c>
      <c r="K104" s="209">
        <v>258.44400000000002</v>
      </c>
      <c r="L104" s="209" t="s">
        <v>15</v>
      </c>
      <c r="M104" s="209">
        <v>131.79400000000001</v>
      </c>
      <c r="N104" s="209">
        <v>115.724</v>
      </c>
      <c r="O104" s="209">
        <v>134.07300000000001</v>
      </c>
      <c r="P104" s="209">
        <v>198.31</v>
      </c>
      <c r="Q104" s="209">
        <v>182.84700000000001</v>
      </c>
    </row>
    <row r="105" spans="1:17" x14ac:dyDescent="0.2">
      <c r="A105" s="204" t="s">
        <v>563</v>
      </c>
      <c r="B105" s="167" t="s">
        <v>564</v>
      </c>
      <c r="C105" s="167" t="s">
        <v>228</v>
      </c>
      <c r="D105" s="167" t="s">
        <v>228</v>
      </c>
      <c r="E105" s="167" t="s">
        <v>228</v>
      </c>
      <c r="F105" s="208">
        <v>138.38900000000001</v>
      </c>
      <c r="G105" s="208">
        <v>148.56800000000001</v>
      </c>
      <c r="H105" s="208" t="s">
        <v>15</v>
      </c>
      <c r="I105" s="208" t="s">
        <v>369</v>
      </c>
      <c r="J105" s="208">
        <v>210.4</v>
      </c>
      <c r="K105" s="208">
        <v>258.44400000000002</v>
      </c>
      <c r="L105" s="208" t="s">
        <v>15</v>
      </c>
      <c r="M105" s="208">
        <v>131.79400000000001</v>
      </c>
      <c r="N105" s="208">
        <v>115.724</v>
      </c>
      <c r="O105" s="208">
        <v>134.07300000000001</v>
      </c>
      <c r="P105" s="208">
        <v>198.31</v>
      </c>
      <c r="Q105" s="208">
        <v>182.84700000000001</v>
      </c>
    </row>
    <row r="106" spans="1:17" s="173" customFormat="1" x14ac:dyDescent="0.2">
      <c r="A106" s="207" t="s">
        <v>565</v>
      </c>
      <c r="B106" s="199" t="s">
        <v>566</v>
      </c>
      <c r="C106" s="199" t="s">
        <v>228</v>
      </c>
      <c r="D106" s="199" t="s">
        <v>228</v>
      </c>
      <c r="E106" s="199" t="s">
        <v>228</v>
      </c>
      <c r="F106" s="209">
        <v>125.497</v>
      </c>
      <c r="G106" s="209">
        <v>122.208</v>
      </c>
      <c r="H106" s="209">
        <v>212.708</v>
      </c>
      <c r="I106" s="209">
        <v>204.81299999999999</v>
      </c>
      <c r="J106" s="209">
        <v>184.50299999999999</v>
      </c>
      <c r="K106" s="209">
        <v>182.46600000000001</v>
      </c>
      <c r="L106" s="209">
        <v>113.492</v>
      </c>
      <c r="M106" s="209">
        <v>150.191</v>
      </c>
      <c r="N106" s="209">
        <v>94.346000000000004</v>
      </c>
      <c r="O106" s="209">
        <v>123.43300000000001</v>
      </c>
      <c r="P106" s="209">
        <v>152.22300000000001</v>
      </c>
      <c r="Q106" s="209">
        <v>149.52099999999999</v>
      </c>
    </row>
    <row r="107" spans="1:17" x14ac:dyDescent="0.2">
      <c r="A107" s="204" t="s">
        <v>567</v>
      </c>
      <c r="B107" s="167" t="s">
        <v>568</v>
      </c>
      <c r="C107" s="167" t="s">
        <v>228</v>
      </c>
      <c r="D107" s="167" t="s">
        <v>228</v>
      </c>
      <c r="E107" s="167" t="s">
        <v>228</v>
      </c>
      <c r="F107" s="208">
        <v>116.304</v>
      </c>
      <c r="G107" s="208">
        <v>148.31200000000001</v>
      </c>
      <c r="H107" s="208">
        <v>161.196</v>
      </c>
      <c r="I107" s="208" t="s">
        <v>15</v>
      </c>
      <c r="J107" s="208">
        <v>189.429</v>
      </c>
      <c r="K107" s="208">
        <v>185.46600000000001</v>
      </c>
      <c r="L107" s="208">
        <v>120.654</v>
      </c>
      <c r="M107" s="208">
        <v>112.872</v>
      </c>
      <c r="N107" s="208">
        <v>91.561999999999998</v>
      </c>
      <c r="O107" s="208">
        <v>117.899</v>
      </c>
      <c r="P107" s="208">
        <v>136.904</v>
      </c>
      <c r="Q107" s="208">
        <v>156.65600000000001</v>
      </c>
    </row>
    <row r="108" spans="1:17" x14ac:dyDescent="0.2">
      <c r="A108" s="204" t="s">
        <v>569</v>
      </c>
      <c r="B108" s="167" t="s">
        <v>570</v>
      </c>
      <c r="C108" s="167" t="s">
        <v>228</v>
      </c>
      <c r="D108" s="167" t="s">
        <v>228</v>
      </c>
      <c r="E108" s="167" t="s">
        <v>228</v>
      </c>
      <c r="F108" s="208">
        <v>124.834</v>
      </c>
      <c r="G108" s="208">
        <v>118.663</v>
      </c>
      <c r="H108" s="208" t="s">
        <v>15</v>
      </c>
      <c r="I108" s="208">
        <v>211.27</v>
      </c>
      <c r="J108" s="208">
        <v>179.292</v>
      </c>
      <c r="K108" s="208">
        <v>164.529</v>
      </c>
      <c r="L108" s="208">
        <v>105.57599999999999</v>
      </c>
      <c r="M108" s="208" t="s">
        <v>15</v>
      </c>
      <c r="N108" s="208">
        <v>92.483999999999995</v>
      </c>
      <c r="O108" s="208" t="s">
        <v>369</v>
      </c>
      <c r="P108" s="208">
        <v>138.14500000000001</v>
      </c>
      <c r="Q108" s="208">
        <v>144.31800000000001</v>
      </c>
    </row>
    <row r="109" spans="1:17" x14ac:dyDescent="0.2">
      <c r="A109" s="204" t="s">
        <v>571</v>
      </c>
      <c r="B109" s="167" t="s">
        <v>572</v>
      </c>
      <c r="C109" s="167" t="s">
        <v>228</v>
      </c>
      <c r="D109" s="167" t="s">
        <v>228</v>
      </c>
      <c r="E109" s="167" t="s">
        <v>228</v>
      </c>
      <c r="F109" s="208">
        <v>135.352</v>
      </c>
      <c r="G109" s="208">
        <v>109.72</v>
      </c>
      <c r="H109" s="208" t="s">
        <v>15</v>
      </c>
      <c r="I109" s="208" t="s">
        <v>15</v>
      </c>
      <c r="J109" s="208">
        <v>206.61600000000001</v>
      </c>
      <c r="K109" s="208">
        <v>241.702</v>
      </c>
      <c r="L109" s="208">
        <v>98.34</v>
      </c>
      <c r="M109" s="208">
        <v>142.99700000000001</v>
      </c>
      <c r="N109" s="208">
        <v>92.382000000000005</v>
      </c>
      <c r="O109" s="208">
        <v>121.145</v>
      </c>
      <c r="P109" s="208">
        <v>163.9</v>
      </c>
      <c r="Q109" s="208">
        <v>156.95599999999999</v>
      </c>
    </row>
    <row r="110" spans="1:17" x14ac:dyDescent="0.2">
      <c r="A110" s="204" t="s">
        <v>573</v>
      </c>
      <c r="B110" s="167" t="s">
        <v>574</v>
      </c>
      <c r="C110" s="167" t="s">
        <v>228</v>
      </c>
      <c r="D110" s="167" t="s">
        <v>228</v>
      </c>
      <c r="E110" s="167" t="s">
        <v>228</v>
      </c>
      <c r="F110" s="208">
        <v>119.596</v>
      </c>
      <c r="G110" s="208">
        <v>139.28899999999999</v>
      </c>
      <c r="H110" s="208" t="s">
        <v>15</v>
      </c>
      <c r="I110" s="208" t="s">
        <v>15</v>
      </c>
      <c r="J110" s="208">
        <v>189.19499999999999</v>
      </c>
      <c r="K110" s="208">
        <v>155.66999999999999</v>
      </c>
      <c r="L110" s="208" t="s">
        <v>15</v>
      </c>
      <c r="M110" s="208">
        <v>178.767</v>
      </c>
      <c r="N110" s="208">
        <v>108.92700000000001</v>
      </c>
      <c r="O110" s="208">
        <v>123.199</v>
      </c>
      <c r="P110" s="208">
        <v>184.51599999999999</v>
      </c>
      <c r="Q110" s="208">
        <v>153.702</v>
      </c>
    </row>
    <row r="111" spans="1:17" x14ac:dyDescent="0.2">
      <c r="A111" s="204" t="s">
        <v>575</v>
      </c>
      <c r="B111" s="167" t="s">
        <v>576</v>
      </c>
      <c r="C111" s="167" t="s">
        <v>228</v>
      </c>
      <c r="D111" s="167" t="s">
        <v>228</v>
      </c>
      <c r="E111" s="167" t="s">
        <v>228</v>
      </c>
      <c r="F111" s="208">
        <v>127.333</v>
      </c>
      <c r="G111" s="208">
        <v>120.068</v>
      </c>
      <c r="H111" s="208" t="s">
        <v>15</v>
      </c>
      <c r="I111" s="208" t="s">
        <v>369</v>
      </c>
      <c r="J111" s="208">
        <v>167.797</v>
      </c>
      <c r="K111" s="208">
        <v>188.35900000000001</v>
      </c>
      <c r="L111" s="208" t="s">
        <v>15</v>
      </c>
      <c r="M111" s="208" t="s">
        <v>15</v>
      </c>
      <c r="N111" s="208" t="s">
        <v>15</v>
      </c>
      <c r="O111" s="208" t="s">
        <v>15</v>
      </c>
      <c r="P111" s="208">
        <v>141.96899999999999</v>
      </c>
      <c r="Q111" s="208">
        <v>141.93899999999999</v>
      </c>
    </row>
    <row r="112" spans="1:17" s="173" customFormat="1" x14ac:dyDescent="0.2">
      <c r="A112" s="207" t="s">
        <v>577</v>
      </c>
      <c r="B112" s="199" t="s">
        <v>578</v>
      </c>
      <c r="C112" s="199" t="s">
        <v>228</v>
      </c>
      <c r="D112" s="199" t="s">
        <v>228</v>
      </c>
      <c r="E112" s="199" t="s">
        <v>228</v>
      </c>
      <c r="F112" s="209">
        <v>129.94499999999999</v>
      </c>
      <c r="G112" s="209">
        <v>133.465</v>
      </c>
      <c r="H112" s="209">
        <v>213.28800000000001</v>
      </c>
      <c r="I112" s="209">
        <v>172.43799999999999</v>
      </c>
      <c r="J112" s="209">
        <v>186.505</v>
      </c>
      <c r="K112" s="209">
        <v>206.196</v>
      </c>
      <c r="L112" s="209">
        <v>115.367</v>
      </c>
      <c r="M112" s="209">
        <v>137.63900000000001</v>
      </c>
      <c r="N112" s="209">
        <v>102.952</v>
      </c>
      <c r="O112" s="209">
        <v>137.465</v>
      </c>
      <c r="P112" s="209">
        <v>157.47900000000001</v>
      </c>
      <c r="Q112" s="209">
        <v>147.21299999999999</v>
      </c>
    </row>
    <row r="113" spans="1:17" x14ac:dyDescent="0.2">
      <c r="A113" s="204" t="s">
        <v>579</v>
      </c>
      <c r="B113" s="167" t="s">
        <v>580</v>
      </c>
      <c r="C113" s="167" t="s">
        <v>228</v>
      </c>
      <c r="D113" s="167" t="s">
        <v>228</v>
      </c>
      <c r="E113" s="167" t="s">
        <v>228</v>
      </c>
      <c r="F113" s="208">
        <v>113.04</v>
      </c>
      <c r="G113" s="208">
        <v>122.908</v>
      </c>
      <c r="H113" s="208">
        <v>177.166</v>
      </c>
      <c r="I113" s="208">
        <v>146.70699999999999</v>
      </c>
      <c r="J113" s="208">
        <v>216.51400000000001</v>
      </c>
      <c r="K113" s="208">
        <v>216.14</v>
      </c>
      <c r="L113" s="208" t="s">
        <v>15</v>
      </c>
      <c r="M113" s="208">
        <v>126.166</v>
      </c>
      <c r="N113" s="208">
        <v>116.35299999999999</v>
      </c>
      <c r="O113" s="208" t="s">
        <v>15</v>
      </c>
      <c r="P113" s="208">
        <v>218.035</v>
      </c>
      <c r="Q113" s="208">
        <v>166.73599999999999</v>
      </c>
    </row>
    <row r="114" spans="1:17" x14ac:dyDescent="0.2">
      <c r="A114" s="204" t="s">
        <v>581</v>
      </c>
      <c r="B114" s="167" t="s">
        <v>582</v>
      </c>
      <c r="C114" s="167" t="s">
        <v>228</v>
      </c>
      <c r="D114" s="167" t="s">
        <v>228</v>
      </c>
      <c r="E114" s="167" t="s">
        <v>228</v>
      </c>
      <c r="F114" s="208">
        <v>131.96600000000001</v>
      </c>
      <c r="G114" s="208">
        <v>125.861</v>
      </c>
      <c r="H114" s="208" t="s">
        <v>15</v>
      </c>
      <c r="I114" s="208" t="s">
        <v>15</v>
      </c>
      <c r="J114" s="208">
        <v>158.97800000000001</v>
      </c>
      <c r="K114" s="208" t="s">
        <v>15</v>
      </c>
      <c r="L114" s="208">
        <v>103.393</v>
      </c>
      <c r="M114" s="208" t="s">
        <v>15</v>
      </c>
      <c r="N114" s="208">
        <v>114.479</v>
      </c>
      <c r="O114" s="208">
        <v>113.663</v>
      </c>
      <c r="P114" s="208">
        <v>131.21</v>
      </c>
      <c r="Q114" s="208">
        <v>130.512</v>
      </c>
    </row>
    <row r="115" spans="1:17" x14ac:dyDescent="0.2">
      <c r="A115" s="204" t="s">
        <v>583</v>
      </c>
      <c r="B115" s="167" t="s">
        <v>584</v>
      </c>
      <c r="C115" s="167" t="s">
        <v>228</v>
      </c>
      <c r="D115" s="167" t="s">
        <v>228</v>
      </c>
      <c r="E115" s="167" t="s">
        <v>228</v>
      </c>
      <c r="F115" s="208">
        <v>120.18899999999999</v>
      </c>
      <c r="G115" s="208">
        <v>121.831</v>
      </c>
      <c r="H115" s="208" t="s">
        <v>15</v>
      </c>
      <c r="I115" s="208">
        <v>149.44800000000001</v>
      </c>
      <c r="J115" s="208">
        <v>158.352</v>
      </c>
      <c r="K115" s="208">
        <v>135.24799999999999</v>
      </c>
      <c r="L115" s="208">
        <v>83.266999999999996</v>
      </c>
      <c r="M115" s="208" t="s">
        <v>15</v>
      </c>
      <c r="N115" s="208">
        <v>96.683999999999997</v>
      </c>
      <c r="O115" s="208">
        <v>136.05600000000001</v>
      </c>
      <c r="P115" s="208">
        <v>138.78899999999999</v>
      </c>
      <c r="Q115" s="208">
        <v>129.63</v>
      </c>
    </row>
    <row r="116" spans="1:17" x14ac:dyDescent="0.2">
      <c r="A116" s="204" t="s">
        <v>585</v>
      </c>
      <c r="B116" s="167" t="s">
        <v>586</v>
      </c>
      <c r="C116" s="167" t="s">
        <v>228</v>
      </c>
      <c r="D116" s="167" t="s">
        <v>228</v>
      </c>
      <c r="E116" s="167" t="s">
        <v>228</v>
      </c>
      <c r="F116" s="208">
        <v>125.261</v>
      </c>
      <c r="G116" s="208">
        <v>145.285</v>
      </c>
      <c r="H116" s="208" t="s">
        <v>15</v>
      </c>
      <c r="I116" s="208" t="s">
        <v>15</v>
      </c>
      <c r="J116" s="208">
        <v>165.48500000000001</v>
      </c>
      <c r="K116" s="208" t="s">
        <v>369</v>
      </c>
      <c r="L116" s="208">
        <v>122.925</v>
      </c>
      <c r="M116" s="208" t="s">
        <v>15</v>
      </c>
      <c r="N116" s="208">
        <v>101.137</v>
      </c>
      <c r="O116" s="208" t="s">
        <v>369</v>
      </c>
      <c r="P116" s="208">
        <v>146.702</v>
      </c>
      <c r="Q116" s="208">
        <v>136.173</v>
      </c>
    </row>
    <row r="117" spans="1:17" x14ac:dyDescent="0.2">
      <c r="A117" s="204" t="s">
        <v>587</v>
      </c>
      <c r="B117" s="167" t="s">
        <v>588</v>
      </c>
      <c r="C117" s="167" t="s">
        <v>228</v>
      </c>
      <c r="D117" s="167" t="s">
        <v>228</v>
      </c>
      <c r="E117" s="167" t="s">
        <v>228</v>
      </c>
      <c r="F117" s="208">
        <v>126.919</v>
      </c>
      <c r="G117" s="208">
        <v>143.09399999999999</v>
      </c>
      <c r="H117" s="208">
        <v>156.04900000000001</v>
      </c>
      <c r="I117" s="208">
        <v>160.107</v>
      </c>
      <c r="J117" s="208">
        <v>235.262</v>
      </c>
      <c r="K117" s="208">
        <v>189.37</v>
      </c>
      <c r="L117" s="208" t="s">
        <v>15</v>
      </c>
      <c r="M117" s="208">
        <v>137.90299999999999</v>
      </c>
      <c r="N117" s="208">
        <v>89.08</v>
      </c>
      <c r="O117" s="208" t="s">
        <v>15</v>
      </c>
      <c r="P117" s="208">
        <v>181.398</v>
      </c>
      <c r="Q117" s="208">
        <v>166.02600000000001</v>
      </c>
    </row>
    <row r="118" spans="1:17" x14ac:dyDescent="0.2">
      <c r="A118" s="204" t="s">
        <v>589</v>
      </c>
      <c r="B118" s="167" t="s">
        <v>590</v>
      </c>
      <c r="C118" s="167" t="s">
        <v>228</v>
      </c>
      <c r="D118" s="167" t="s">
        <v>228</v>
      </c>
      <c r="E118" s="167" t="s">
        <v>228</v>
      </c>
      <c r="F118" s="208">
        <v>101.127</v>
      </c>
      <c r="G118" s="208">
        <v>146.32900000000001</v>
      </c>
      <c r="H118" s="208">
        <v>183.435</v>
      </c>
      <c r="I118" s="208" t="s">
        <v>369</v>
      </c>
      <c r="J118" s="208">
        <v>189.07499999999999</v>
      </c>
      <c r="K118" s="208">
        <v>221.1</v>
      </c>
      <c r="L118" s="208" t="s">
        <v>15</v>
      </c>
      <c r="M118" s="208" t="s">
        <v>15</v>
      </c>
      <c r="N118" s="208">
        <v>96.486999999999995</v>
      </c>
      <c r="O118" s="208">
        <v>164.18</v>
      </c>
      <c r="P118" s="208">
        <v>164.203</v>
      </c>
      <c r="Q118" s="208">
        <v>162.89400000000001</v>
      </c>
    </row>
    <row r="119" spans="1:17" x14ac:dyDescent="0.2">
      <c r="A119" s="204" t="s">
        <v>591</v>
      </c>
      <c r="B119" s="167" t="s">
        <v>592</v>
      </c>
      <c r="C119" s="167" t="s">
        <v>228</v>
      </c>
      <c r="D119" s="167" t="s">
        <v>228</v>
      </c>
      <c r="E119" s="167" t="s">
        <v>228</v>
      </c>
      <c r="F119" s="208">
        <v>137.78299999999999</v>
      </c>
      <c r="G119" s="208">
        <v>175.27600000000001</v>
      </c>
      <c r="H119" s="208" t="s">
        <v>15</v>
      </c>
      <c r="I119" s="208">
        <v>200.9</v>
      </c>
      <c r="J119" s="208">
        <v>164.28700000000001</v>
      </c>
      <c r="K119" s="208">
        <v>159.99799999999999</v>
      </c>
      <c r="L119" s="208">
        <v>108.56699999999999</v>
      </c>
      <c r="M119" s="208">
        <v>106.92400000000001</v>
      </c>
      <c r="N119" s="208">
        <v>82.620999999999995</v>
      </c>
      <c r="O119" s="208" t="s">
        <v>15</v>
      </c>
      <c r="P119" s="208">
        <v>151.45599999999999</v>
      </c>
      <c r="Q119" s="208">
        <v>141.346</v>
      </c>
    </row>
    <row r="120" spans="1:17" x14ac:dyDescent="0.2">
      <c r="A120" s="204" t="s">
        <v>593</v>
      </c>
      <c r="B120" s="167" t="s">
        <v>594</v>
      </c>
      <c r="C120" s="167" t="s">
        <v>228</v>
      </c>
      <c r="D120" s="167" t="s">
        <v>228</v>
      </c>
      <c r="E120" s="167" t="s">
        <v>228</v>
      </c>
      <c r="F120" s="208">
        <v>127.179</v>
      </c>
      <c r="G120" s="208">
        <v>137.172</v>
      </c>
      <c r="H120" s="208" t="s">
        <v>15</v>
      </c>
      <c r="I120" s="208">
        <v>173.053</v>
      </c>
      <c r="J120" s="208">
        <v>166.84399999999999</v>
      </c>
      <c r="K120" s="208">
        <v>129.24199999999999</v>
      </c>
      <c r="L120" s="208">
        <v>147.11799999999999</v>
      </c>
      <c r="M120" s="208">
        <v>121.77200000000001</v>
      </c>
      <c r="N120" s="208">
        <v>95.512</v>
      </c>
      <c r="O120" s="208" t="s">
        <v>369</v>
      </c>
      <c r="P120" s="208">
        <v>146.679</v>
      </c>
      <c r="Q120" s="208">
        <v>138.922</v>
      </c>
    </row>
    <row r="121" spans="1:17" x14ac:dyDescent="0.2">
      <c r="A121" s="204" t="s">
        <v>595</v>
      </c>
      <c r="B121" s="167" t="s">
        <v>596</v>
      </c>
      <c r="C121" s="167" t="s">
        <v>228</v>
      </c>
      <c r="D121" s="167" t="s">
        <v>228</v>
      </c>
      <c r="E121" s="167" t="s">
        <v>228</v>
      </c>
      <c r="F121" s="208">
        <v>130.85400000000001</v>
      </c>
      <c r="G121" s="208">
        <v>144.26599999999999</v>
      </c>
      <c r="H121" s="208" t="s">
        <v>369</v>
      </c>
      <c r="I121" s="208" t="s">
        <v>15</v>
      </c>
      <c r="J121" s="208">
        <v>184.37</v>
      </c>
      <c r="K121" s="208" t="s">
        <v>15</v>
      </c>
      <c r="L121" s="208">
        <v>110.273</v>
      </c>
      <c r="M121" s="208" t="s">
        <v>15</v>
      </c>
      <c r="N121" s="208">
        <v>107.289</v>
      </c>
      <c r="O121" s="208">
        <v>119.117</v>
      </c>
      <c r="P121" s="208">
        <v>161.37</v>
      </c>
      <c r="Q121" s="208">
        <v>138.50899999999999</v>
      </c>
    </row>
    <row r="122" spans="1:17" x14ac:dyDescent="0.2">
      <c r="A122" s="204" t="s">
        <v>597</v>
      </c>
      <c r="B122" s="167" t="s">
        <v>598</v>
      </c>
      <c r="C122" s="167" t="s">
        <v>228</v>
      </c>
      <c r="D122" s="167" t="s">
        <v>228</v>
      </c>
      <c r="E122" s="167" t="s">
        <v>228</v>
      </c>
      <c r="F122" s="208">
        <v>122.923</v>
      </c>
      <c r="G122" s="208">
        <v>124.583</v>
      </c>
      <c r="H122" s="208">
        <v>239.56700000000001</v>
      </c>
      <c r="I122" s="208" t="s">
        <v>15</v>
      </c>
      <c r="J122" s="208">
        <v>200.37200000000001</v>
      </c>
      <c r="K122" s="208">
        <v>240.43700000000001</v>
      </c>
      <c r="L122" s="208">
        <v>148.55000000000001</v>
      </c>
      <c r="M122" s="208" t="s">
        <v>15</v>
      </c>
      <c r="N122" s="208">
        <v>116.113</v>
      </c>
      <c r="O122" s="208" t="s">
        <v>15</v>
      </c>
      <c r="P122" s="208">
        <v>118.57299999999999</v>
      </c>
      <c r="Q122" s="208">
        <v>134.845</v>
      </c>
    </row>
    <row r="123" spans="1:17" x14ac:dyDescent="0.2">
      <c r="A123" s="204" t="s">
        <v>599</v>
      </c>
      <c r="B123" s="167" t="s">
        <v>600</v>
      </c>
      <c r="C123" s="167" t="s">
        <v>228</v>
      </c>
      <c r="D123" s="167" t="s">
        <v>228</v>
      </c>
      <c r="E123" s="167" t="s">
        <v>228</v>
      </c>
      <c r="F123" s="208">
        <v>113.46</v>
      </c>
      <c r="G123" s="208">
        <v>120.193</v>
      </c>
      <c r="H123" s="208">
        <v>137.88800000000001</v>
      </c>
      <c r="I123" s="208" t="s">
        <v>15</v>
      </c>
      <c r="J123" s="208">
        <v>191.59299999999999</v>
      </c>
      <c r="K123" s="208">
        <v>174.048</v>
      </c>
      <c r="L123" s="208">
        <v>120.64700000000001</v>
      </c>
      <c r="M123" s="208" t="s">
        <v>15</v>
      </c>
      <c r="N123" s="208">
        <v>99.516000000000005</v>
      </c>
      <c r="O123" s="208" t="s">
        <v>15</v>
      </c>
      <c r="P123" s="208">
        <v>157.245</v>
      </c>
      <c r="Q123" s="208">
        <v>141.84100000000001</v>
      </c>
    </row>
    <row r="124" spans="1:17" x14ac:dyDescent="0.2">
      <c r="A124" s="204" t="s">
        <v>601</v>
      </c>
      <c r="B124" s="167" t="s">
        <v>602</v>
      </c>
      <c r="C124" s="167" t="s">
        <v>228</v>
      </c>
      <c r="D124" s="167" t="s">
        <v>228</v>
      </c>
      <c r="E124" s="167" t="s">
        <v>228</v>
      </c>
      <c r="F124" s="208">
        <v>138.06800000000001</v>
      </c>
      <c r="G124" s="208">
        <v>144.90899999999999</v>
      </c>
      <c r="H124" s="208" t="s">
        <v>15</v>
      </c>
      <c r="I124" s="208" t="s">
        <v>15</v>
      </c>
      <c r="J124" s="208">
        <v>192.42599999999999</v>
      </c>
      <c r="K124" s="208">
        <v>180.631</v>
      </c>
      <c r="L124" s="208">
        <v>108.032</v>
      </c>
      <c r="M124" s="208">
        <v>103.827</v>
      </c>
      <c r="N124" s="208">
        <v>141.19499999999999</v>
      </c>
      <c r="O124" s="208" t="s">
        <v>15</v>
      </c>
      <c r="P124" s="208">
        <v>142.63499999999999</v>
      </c>
      <c r="Q124" s="208">
        <v>153.559</v>
      </c>
    </row>
    <row r="125" spans="1:17" x14ac:dyDescent="0.2">
      <c r="A125" s="204" t="s">
        <v>603</v>
      </c>
      <c r="B125" s="167" t="s">
        <v>604</v>
      </c>
      <c r="C125" s="167" t="s">
        <v>228</v>
      </c>
      <c r="D125" s="167" t="s">
        <v>228</v>
      </c>
      <c r="E125" s="167" t="s">
        <v>228</v>
      </c>
      <c r="F125" s="208">
        <v>153.042</v>
      </c>
      <c r="G125" s="208">
        <v>126.65900000000001</v>
      </c>
      <c r="H125" s="208" t="s">
        <v>15</v>
      </c>
      <c r="I125" s="208" t="s">
        <v>15</v>
      </c>
      <c r="J125" s="208">
        <v>210.37700000000001</v>
      </c>
      <c r="K125" s="208">
        <v>262.17</v>
      </c>
      <c r="L125" s="208">
        <v>149.17599999999999</v>
      </c>
      <c r="M125" s="208">
        <v>169.37</v>
      </c>
      <c r="N125" s="208">
        <v>109.51300000000001</v>
      </c>
      <c r="O125" s="208">
        <v>165.577</v>
      </c>
      <c r="P125" s="208">
        <v>187.21100000000001</v>
      </c>
      <c r="Q125" s="208">
        <v>177.214</v>
      </c>
    </row>
    <row r="126" spans="1:17" x14ac:dyDescent="0.2">
      <c r="A126" s="204" t="s">
        <v>605</v>
      </c>
      <c r="B126" s="167" t="s">
        <v>606</v>
      </c>
      <c r="C126" s="167" t="s">
        <v>228</v>
      </c>
      <c r="D126" s="167" t="s">
        <v>228</v>
      </c>
      <c r="E126" s="167" t="s">
        <v>228</v>
      </c>
      <c r="F126" s="208">
        <v>136.874</v>
      </c>
      <c r="G126" s="208">
        <v>108.574</v>
      </c>
      <c r="H126" s="208" t="s">
        <v>15</v>
      </c>
      <c r="I126" s="208" t="s">
        <v>15</v>
      </c>
      <c r="J126" s="208">
        <v>180.72300000000001</v>
      </c>
      <c r="K126" s="208">
        <v>224.08600000000001</v>
      </c>
      <c r="L126" s="208">
        <v>112.212</v>
      </c>
      <c r="M126" s="208">
        <v>140.685</v>
      </c>
      <c r="N126" s="208">
        <v>107.43300000000001</v>
      </c>
      <c r="O126" s="208" t="s">
        <v>15</v>
      </c>
      <c r="P126" s="208">
        <v>170.18799999999999</v>
      </c>
      <c r="Q126" s="208">
        <v>153.42699999999999</v>
      </c>
    </row>
    <row r="127" spans="1:17" x14ac:dyDescent="0.2">
      <c r="A127" s="204" t="s">
        <v>607</v>
      </c>
      <c r="B127" s="167" t="s">
        <v>608</v>
      </c>
      <c r="C127" s="167" t="s">
        <v>228</v>
      </c>
      <c r="D127" s="167" t="s">
        <v>228</v>
      </c>
      <c r="E127" s="167" t="s">
        <v>228</v>
      </c>
      <c r="F127" s="208">
        <v>129.61199999999999</v>
      </c>
      <c r="G127" s="208">
        <v>109.54300000000001</v>
      </c>
      <c r="H127" s="208" t="s">
        <v>15</v>
      </c>
      <c r="I127" s="208" t="s">
        <v>15</v>
      </c>
      <c r="J127" s="208">
        <v>186.52799999999999</v>
      </c>
      <c r="K127" s="208">
        <v>214.821</v>
      </c>
      <c r="L127" s="208">
        <v>147.73599999999999</v>
      </c>
      <c r="M127" s="208">
        <v>103.863</v>
      </c>
      <c r="N127" s="208">
        <v>81.858000000000004</v>
      </c>
      <c r="O127" s="208" t="s">
        <v>15</v>
      </c>
      <c r="P127" s="208">
        <v>166.20699999999999</v>
      </c>
      <c r="Q127" s="208">
        <v>145.00700000000001</v>
      </c>
    </row>
    <row r="128" spans="1:17" x14ac:dyDescent="0.2">
      <c r="A128" s="204" t="s">
        <v>609</v>
      </c>
      <c r="B128" s="167" t="s">
        <v>610</v>
      </c>
      <c r="C128" s="167" t="s">
        <v>228</v>
      </c>
      <c r="D128" s="167" t="s">
        <v>228</v>
      </c>
      <c r="E128" s="167" t="s">
        <v>228</v>
      </c>
      <c r="F128" s="208">
        <v>155.80000000000001</v>
      </c>
      <c r="G128" s="208">
        <v>128.08099999999999</v>
      </c>
      <c r="H128" s="208">
        <v>206.755</v>
      </c>
      <c r="I128" s="208" t="s">
        <v>15</v>
      </c>
      <c r="J128" s="208">
        <v>169.042</v>
      </c>
      <c r="K128" s="208">
        <v>181.12299999999999</v>
      </c>
      <c r="L128" s="208">
        <v>93.718000000000004</v>
      </c>
      <c r="M128" s="208" t="s">
        <v>15</v>
      </c>
      <c r="N128" s="208">
        <v>95.516999999999996</v>
      </c>
      <c r="O128" s="208">
        <v>128.69</v>
      </c>
      <c r="P128" s="208">
        <v>212.541</v>
      </c>
      <c r="Q128" s="208">
        <v>149.447</v>
      </c>
    </row>
    <row r="129" spans="1:17" x14ac:dyDescent="0.2">
      <c r="A129" s="204" t="s">
        <v>611</v>
      </c>
      <c r="B129" s="167" t="s">
        <v>612</v>
      </c>
      <c r="C129" s="167" t="s">
        <v>228</v>
      </c>
      <c r="D129" s="167" t="s">
        <v>228</v>
      </c>
      <c r="E129" s="167" t="s">
        <v>228</v>
      </c>
      <c r="F129" s="208">
        <v>135.66399999999999</v>
      </c>
      <c r="G129" s="208">
        <v>141.048</v>
      </c>
      <c r="H129" s="208">
        <v>229.917</v>
      </c>
      <c r="I129" s="208" t="s">
        <v>15</v>
      </c>
      <c r="J129" s="208">
        <v>201.92400000000001</v>
      </c>
      <c r="K129" s="208">
        <v>240.29400000000001</v>
      </c>
      <c r="L129" s="208" t="s">
        <v>15</v>
      </c>
      <c r="M129" s="208">
        <v>110.895</v>
      </c>
      <c r="N129" s="208">
        <v>80.36</v>
      </c>
      <c r="O129" s="208">
        <v>170.66200000000001</v>
      </c>
      <c r="P129" s="208">
        <v>186.72</v>
      </c>
      <c r="Q129" s="208">
        <v>179.86</v>
      </c>
    </row>
    <row r="130" spans="1:17" x14ac:dyDescent="0.2">
      <c r="A130" s="204" t="s">
        <v>613</v>
      </c>
      <c r="B130" s="167" t="s">
        <v>614</v>
      </c>
      <c r="C130" s="167" t="s">
        <v>228</v>
      </c>
      <c r="D130" s="167" t="s">
        <v>228</v>
      </c>
      <c r="E130" s="167" t="s">
        <v>228</v>
      </c>
      <c r="F130" s="208">
        <v>133.21199999999999</v>
      </c>
      <c r="G130" s="208">
        <v>144.03</v>
      </c>
      <c r="H130" s="208" t="s">
        <v>15</v>
      </c>
      <c r="I130" s="208" t="s">
        <v>15</v>
      </c>
      <c r="J130" s="208">
        <v>187.89599999999999</v>
      </c>
      <c r="K130" s="208">
        <v>217.398</v>
      </c>
      <c r="L130" s="208" t="s">
        <v>15</v>
      </c>
      <c r="M130" s="208" t="s">
        <v>15</v>
      </c>
      <c r="N130" s="208">
        <v>95.769000000000005</v>
      </c>
      <c r="O130" s="208">
        <v>126.116</v>
      </c>
      <c r="P130" s="208">
        <v>136.352</v>
      </c>
      <c r="Q130" s="208">
        <v>148.91499999999999</v>
      </c>
    </row>
    <row r="131" spans="1:17" x14ac:dyDescent="0.2">
      <c r="A131" s="204" t="s">
        <v>615</v>
      </c>
      <c r="B131" s="167" t="s">
        <v>616</v>
      </c>
      <c r="C131" s="167" t="s">
        <v>228</v>
      </c>
      <c r="D131" s="167" t="s">
        <v>228</v>
      </c>
      <c r="E131" s="167" t="s">
        <v>228</v>
      </c>
      <c r="F131" s="208">
        <v>138.54</v>
      </c>
      <c r="G131" s="208">
        <v>126.065</v>
      </c>
      <c r="H131" s="208">
        <v>257.61200000000002</v>
      </c>
      <c r="I131" s="208" t="s">
        <v>15</v>
      </c>
      <c r="J131" s="208">
        <v>233.93299999999999</v>
      </c>
      <c r="K131" s="208">
        <v>203.828</v>
      </c>
      <c r="L131" s="208" t="s">
        <v>15</v>
      </c>
      <c r="M131" s="208" t="s">
        <v>369</v>
      </c>
      <c r="N131" s="208">
        <v>128.566</v>
      </c>
      <c r="O131" s="208">
        <v>141.05099999999999</v>
      </c>
      <c r="P131" s="208">
        <v>193.85</v>
      </c>
      <c r="Q131" s="208">
        <v>175.44399999999999</v>
      </c>
    </row>
    <row r="132" spans="1:17" x14ac:dyDescent="0.2">
      <c r="A132" s="204" t="s">
        <v>617</v>
      </c>
      <c r="B132" s="167" t="s">
        <v>618</v>
      </c>
      <c r="C132" s="167" t="s">
        <v>228</v>
      </c>
      <c r="D132" s="167" t="s">
        <v>228</v>
      </c>
      <c r="E132" s="167" t="s">
        <v>228</v>
      </c>
      <c r="F132" s="208">
        <v>105.48099999999999</v>
      </c>
      <c r="G132" s="208">
        <v>132.17400000000001</v>
      </c>
      <c r="H132" s="208" t="s">
        <v>15</v>
      </c>
      <c r="I132" s="208" t="s">
        <v>15</v>
      </c>
      <c r="J132" s="208">
        <v>213.48099999999999</v>
      </c>
      <c r="K132" s="208">
        <v>245.95</v>
      </c>
      <c r="L132" s="208">
        <v>103.146</v>
      </c>
      <c r="M132" s="208" t="s">
        <v>15</v>
      </c>
      <c r="N132" s="208">
        <v>125.56</v>
      </c>
      <c r="O132" s="208" t="s">
        <v>15</v>
      </c>
      <c r="P132" s="208">
        <v>131.79</v>
      </c>
      <c r="Q132" s="208">
        <v>156.83600000000001</v>
      </c>
    </row>
    <row r="133" spans="1:17" x14ac:dyDescent="0.2">
      <c r="A133" s="204" t="s">
        <v>619</v>
      </c>
      <c r="B133" s="167" t="s">
        <v>620</v>
      </c>
      <c r="C133" s="167" t="s">
        <v>228</v>
      </c>
      <c r="D133" s="167" t="s">
        <v>228</v>
      </c>
      <c r="E133" s="167" t="s">
        <v>228</v>
      </c>
      <c r="F133" s="208">
        <v>132.732</v>
      </c>
      <c r="G133" s="208">
        <v>143.29900000000001</v>
      </c>
      <c r="H133" s="208">
        <v>201.53399999999999</v>
      </c>
      <c r="I133" s="208">
        <v>150.69499999999999</v>
      </c>
      <c r="J133" s="208">
        <v>202.28899999999999</v>
      </c>
      <c r="K133" s="208">
        <v>171.03899999999999</v>
      </c>
      <c r="L133" s="208">
        <v>101.685</v>
      </c>
      <c r="M133" s="208">
        <v>102.123</v>
      </c>
      <c r="N133" s="208">
        <v>167.29</v>
      </c>
      <c r="O133" s="208" t="s">
        <v>369</v>
      </c>
      <c r="P133" s="208">
        <v>159.773</v>
      </c>
      <c r="Q133" s="208">
        <v>154.935</v>
      </c>
    </row>
    <row r="134" spans="1:17" x14ac:dyDescent="0.2">
      <c r="A134" s="204" t="s">
        <v>621</v>
      </c>
      <c r="B134" s="167" t="s">
        <v>622</v>
      </c>
      <c r="C134" s="167" t="s">
        <v>228</v>
      </c>
      <c r="D134" s="167" t="s">
        <v>228</v>
      </c>
      <c r="E134" s="167" t="s">
        <v>228</v>
      </c>
      <c r="F134" s="208">
        <v>133.28899999999999</v>
      </c>
      <c r="G134" s="208">
        <v>153.54400000000001</v>
      </c>
      <c r="H134" s="208" t="s">
        <v>15</v>
      </c>
      <c r="I134" s="208" t="s">
        <v>15</v>
      </c>
      <c r="J134" s="208">
        <v>179.26900000000001</v>
      </c>
      <c r="K134" s="208" t="s">
        <v>369</v>
      </c>
      <c r="L134" s="208">
        <v>96.185000000000002</v>
      </c>
      <c r="M134" s="208" t="s">
        <v>369</v>
      </c>
      <c r="N134" s="208">
        <v>97.813000000000002</v>
      </c>
      <c r="O134" s="208">
        <v>141.63999999999999</v>
      </c>
      <c r="P134" s="208">
        <v>135.98599999999999</v>
      </c>
      <c r="Q134" s="208">
        <v>138.63499999999999</v>
      </c>
    </row>
    <row r="135" spans="1:17" x14ac:dyDescent="0.2">
      <c r="A135" s="204" t="s">
        <v>623</v>
      </c>
      <c r="B135" s="167" t="s">
        <v>624</v>
      </c>
      <c r="C135" s="167" t="s">
        <v>228</v>
      </c>
      <c r="D135" s="167" t="s">
        <v>228</v>
      </c>
      <c r="E135" s="167" t="s">
        <v>228</v>
      </c>
      <c r="F135" s="208">
        <v>133.215</v>
      </c>
      <c r="G135" s="208">
        <v>118.67100000000001</v>
      </c>
      <c r="H135" s="208" t="s">
        <v>15</v>
      </c>
      <c r="I135" s="208" t="s">
        <v>15</v>
      </c>
      <c r="J135" s="208">
        <v>176.893</v>
      </c>
      <c r="K135" s="208" t="s">
        <v>15</v>
      </c>
      <c r="L135" s="208">
        <v>101.655</v>
      </c>
      <c r="M135" s="208">
        <v>135.82300000000001</v>
      </c>
      <c r="N135" s="208">
        <v>80.153000000000006</v>
      </c>
      <c r="O135" s="208">
        <v>129.922</v>
      </c>
      <c r="P135" s="208">
        <v>157.327</v>
      </c>
      <c r="Q135" s="208">
        <v>139.684</v>
      </c>
    </row>
    <row r="136" spans="1:17" x14ac:dyDescent="0.2">
      <c r="A136" s="204" t="s">
        <v>625</v>
      </c>
      <c r="B136" s="167" t="s">
        <v>626</v>
      </c>
      <c r="C136" s="167" t="s">
        <v>228</v>
      </c>
      <c r="D136" s="167" t="s">
        <v>228</v>
      </c>
      <c r="E136" s="167" t="s">
        <v>228</v>
      </c>
      <c r="F136" s="208">
        <v>141.36500000000001</v>
      </c>
      <c r="G136" s="208">
        <v>127.694</v>
      </c>
      <c r="H136" s="208" t="s">
        <v>369</v>
      </c>
      <c r="I136" s="208" t="s">
        <v>15</v>
      </c>
      <c r="J136" s="208">
        <v>180.28299999999999</v>
      </c>
      <c r="K136" s="208">
        <v>127.73399999999999</v>
      </c>
      <c r="L136" s="208">
        <v>120.791</v>
      </c>
      <c r="M136" s="208" t="s">
        <v>15</v>
      </c>
      <c r="N136" s="208">
        <v>115.01</v>
      </c>
      <c r="O136" s="208">
        <v>125.139</v>
      </c>
      <c r="P136" s="208">
        <v>105.735</v>
      </c>
      <c r="Q136" s="208">
        <v>132.64699999999999</v>
      </c>
    </row>
    <row r="137" spans="1:17" x14ac:dyDescent="0.2">
      <c r="A137" s="204" t="s">
        <v>627</v>
      </c>
      <c r="B137" s="167" t="s">
        <v>628</v>
      </c>
      <c r="C137" s="167" t="s">
        <v>228</v>
      </c>
      <c r="D137" s="167" t="s">
        <v>228</v>
      </c>
      <c r="E137" s="167" t="s">
        <v>228</v>
      </c>
      <c r="F137" s="208">
        <v>143.40100000000001</v>
      </c>
      <c r="G137" s="208">
        <v>138.13499999999999</v>
      </c>
      <c r="H137" s="208" t="s">
        <v>369</v>
      </c>
      <c r="I137" s="208" t="s">
        <v>15</v>
      </c>
      <c r="J137" s="208">
        <v>145.55199999999999</v>
      </c>
      <c r="K137" s="208" t="s">
        <v>15</v>
      </c>
      <c r="L137" s="208">
        <v>158.035</v>
      </c>
      <c r="M137" s="208" t="s">
        <v>15</v>
      </c>
      <c r="N137" s="208">
        <v>88.174999999999997</v>
      </c>
      <c r="O137" s="208">
        <v>142.27600000000001</v>
      </c>
      <c r="P137" s="208">
        <v>146.70400000000001</v>
      </c>
      <c r="Q137" s="208">
        <v>141.49</v>
      </c>
    </row>
    <row r="138" spans="1:17" x14ac:dyDescent="0.2">
      <c r="A138" s="204" t="s">
        <v>629</v>
      </c>
      <c r="B138" s="167" t="s">
        <v>630</v>
      </c>
      <c r="C138" s="167" t="s">
        <v>228</v>
      </c>
      <c r="D138" s="167" t="s">
        <v>228</v>
      </c>
      <c r="E138" s="167" t="s">
        <v>228</v>
      </c>
      <c r="F138" s="208">
        <v>122.232</v>
      </c>
      <c r="G138" s="208">
        <v>149.39599999999999</v>
      </c>
      <c r="H138" s="208" t="s">
        <v>15</v>
      </c>
      <c r="I138" s="208">
        <v>238.21100000000001</v>
      </c>
      <c r="J138" s="208">
        <v>177.82499999999999</v>
      </c>
      <c r="K138" s="208" t="s">
        <v>15</v>
      </c>
      <c r="L138" s="208">
        <v>109.199</v>
      </c>
      <c r="M138" s="208">
        <v>187.82900000000001</v>
      </c>
      <c r="N138" s="208">
        <v>92.667000000000002</v>
      </c>
      <c r="O138" s="208" t="s">
        <v>15</v>
      </c>
      <c r="P138" s="208" t="s">
        <v>15</v>
      </c>
      <c r="Q138" s="208">
        <v>147.14400000000001</v>
      </c>
    </row>
    <row r="139" spans="1:17" x14ac:dyDescent="0.2">
      <c r="A139" s="204" t="s">
        <v>631</v>
      </c>
      <c r="B139" s="167" t="s">
        <v>632</v>
      </c>
      <c r="C139" s="167" t="s">
        <v>228</v>
      </c>
      <c r="D139" s="167" t="s">
        <v>228</v>
      </c>
      <c r="E139" s="167" t="s">
        <v>228</v>
      </c>
      <c r="F139" s="208">
        <v>123.759</v>
      </c>
      <c r="G139" s="208">
        <v>124.202</v>
      </c>
      <c r="H139" s="208" t="s">
        <v>15</v>
      </c>
      <c r="I139" s="208" t="s">
        <v>15</v>
      </c>
      <c r="J139" s="208">
        <v>190.715</v>
      </c>
      <c r="K139" s="208">
        <v>216.434</v>
      </c>
      <c r="L139" s="208">
        <v>128.797</v>
      </c>
      <c r="M139" s="208">
        <v>140.52000000000001</v>
      </c>
      <c r="N139" s="208">
        <v>108.955</v>
      </c>
      <c r="O139" s="208">
        <v>169.97300000000001</v>
      </c>
      <c r="P139" s="208">
        <v>181.94</v>
      </c>
      <c r="Q139" s="208">
        <v>149.81899999999999</v>
      </c>
    </row>
    <row r="140" spans="1:17" x14ac:dyDescent="0.2">
      <c r="A140" s="204" t="s">
        <v>633</v>
      </c>
      <c r="B140" s="167" t="s">
        <v>634</v>
      </c>
      <c r="C140" s="167" t="s">
        <v>228</v>
      </c>
      <c r="D140" s="167" t="s">
        <v>228</v>
      </c>
      <c r="E140" s="167" t="s">
        <v>228</v>
      </c>
      <c r="F140" s="208">
        <v>136.947</v>
      </c>
      <c r="G140" s="208">
        <v>121.22</v>
      </c>
      <c r="H140" s="208" t="s">
        <v>15</v>
      </c>
      <c r="I140" s="208" t="s">
        <v>15</v>
      </c>
      <c r="J140" s="208">
        <v>172.363</v>
      </c>
      <c r="K140" s="208">
        <v>185.54900000000001</v>
      </c>
      <c r="L140" s="208">
        <v>120.898</v>
      </c>
      <c r="M140" s="208">
        <v>157.22300000000001</v>
      </c>
      <c r="N140" s="208">
        <v>114.316</v>
      </c>
      <c r="O140" s="208">
        <v>152.523</v>
      </c>
      <c r="P140" s="208">
        <v>163.93600000000001</v>
      </c>
      <c r="Q140" s="208">
        <v>147.80600000000001</v>
      </c>
    </row>
    <row r="141" spans="1:17" x14ac:dyDescent="0.2">
      <c r="A141" s="204" t="s">
        <v>635</v>
      </c>
      <c r="B141" s="167" t="s">
        <v>636</v>
      </c>
      <c r="C141" s="167" t="s">
        <v>228</v>
      </c>
      <c r="D141" s="167" t="s">
        <v>228</v>
      </c>
      <c r="E141" s="167" t="s">
        <v>228</v>
      </c>
      <c r="F141" s="208">
        <v>115.54300000000001</v>
      </c>
      <c r="G141" s="208">
        <v>137.53899999999999</v>
      </c>
      <c r="H141" s="208" t="s">
        <v>15</v>
      </c>
      <c r="I141" s="208">
        <v>188.452</v>
      </c>
      <c r="J141" s="208">
        <v>211.53</v>
      </c>
      <c r="K141" s="208">
        <v>224.10400000000001</v>
      </c>
      <c r="L141" s="208">
        <v>126.998</v>
      </c>
      <c r="M141" s="208">
        <v>181.233</v>
      </c>
      <c r="N141" s="208">
        <v>126.066</v>
      </c>
      <c r="O141" s="208" t="s">
        <v>15</v>
      </c>
      <c r="P141" s="208">
        <v>168.297</v>
      </c>
      <c r="Q141" s="208">
        <v>160.554</v>
      </c>
    </row>
    <row r="142" spans="1:17" x14ac:dyDescent="0.2">
      <c r="A142" s="204" t="s">
        <v>637</v>
      </c>
      <c r="B142" s="167" t="s">
        <v>638</v>
      </c>
      <c r="C142" s="167" t="s">
        <v>228</v>
      </c>
      <c r="D142" s="167" t="s">
        <v>228</v>
      </c>
      <c r="E142" s="167" t="s">
        <v>228</v>
      </c>
      <c r="F142" s="208">
        <v>124.02800000000001</v>
      </c>
      <c r="G142" s="208">
        <v>113.36</v>
      </c>
      <c r="H142" s="208" t="s">
        <v>15</v>
      </c>
      <c r="I142" s="208" t="s">
        <v>369</v>
      </c>
      <c r="J142" s="208">
        <v>191.042</v>
      </c>
      <c r="K142" s="208">
        <v>193.434</v>
      </c>
      <c r="L142" s="208">
        <v>62.866</v>
      </c>
      <c r="M142" s="208">
        <v>157.42400000000001</v>
      </c>
      <c r="N142" s="208">
        <v>99.039000000000001</v>
      </c>
      <c r="O142" s="208">
        <v>128.86699999999999</v>
      </c>
      <c r="P142" s="208">
        <v>313.51299999999998</v>
      </c>
      <c r="Q142" s="208">
        <v>141.042</v>
      </c>
    </row>
    <row r="143" spans="1:17" x14ac:dyDescent="0.2">
      <c r="A143" s="204" t="s">
        <v>639</v>
      </c>
      <c r="B143" s="167" t="s">
        <v>640</v>
      </c>
      <c r="C143" s="167" t="s">
        <v>228</v>
      </c>
      <c r="D143" s="167" t="s">
        <v>228</v>
      </c>
      <c r="E143" s="167" t="s">
        <v>228</v>
      </c>
      <c r="F143" s="208">
        <v>155.298</v>
      </c>
      <c r="G143" s="208">
        <v>134.97</v>
      </c>
      <c r="H143" s="208" t="s">
        <v>15</v>
      </c>
      <c r="I143" s="208" t="s">
        <v>15</v>
      </c>
      <c r="J143" s="208">
        <v>159.79</v>
      </c>
      <c r="K143" s="208">
        <v>199.428</v>
      </c>
      <c r="L143" s="208">
        <v>111.354</v>
      </c>
      <c r="M143" s="208">
        <v>144.82900000000001</v>
      </c>
      <c r="N143" s="208">
        <v>126.458</v>
      </c>
      <c r="O143" s="208" t="s">
        <v>15</v>
      </c>
      <c r="P143" s="208">
        <v>183.67500000000001</v>
      </c>
      <c r="Q143" s="208">
        <v>155.864</v>
      </c>
    </row>
    <row r="144" spans="1:17" x14ac:dyDescent="0.2">
      <c r="A144" s="204" t="s">
        <v>641</v>
      </c>
      <c r="B144" s="167" t="s">
        <v>642</v>
      </c>
      <c r="C144" s="167" t="s">
        <v>228</v>
      </c>
      <c r="D144" s="167" t="s">
        <v>228</v>
      </c>
      <c r="E144" s="167" t="s">
        <v>228</v>
      </c>
      <c r="F144" s="208">
        <v>131.499</v>
      </c>
      <c r="G144" s="208">
        <v>128.34200000000001</v>
      </c>
      <c r="H144" s="208" t="s">
        <v>15</v>
      </c>
      <c r="I144" s="208" t="s">
        <v>15</v>
      </c>
      <c r="J144" s="208">
        <v>177.49100000000001</v>
      </c>
      <c r="K144" s="208">
        <v>241.16</v>
      </c>
      <c r="L144" s="208">
        <v>120.58199999999999</v>
      </c>
      <c r="M144" s="208">
        <v>139.39500000000001</v>
      </c>
      <c r="N144" s="208">
        <v>117.277</v>
      </c>
      <c r="O144" s="208">
        <v>131.17599999999999</v>
      </c>
      <c r="P144" s="208">
        <v>159.02799999999999</v>
      </c>
      <c r="Q144" s="208">
        <v>148.291</v>
      </c>
    </row>
    <row r="145" spans="1:17" x14ac:dyDescent="0.2">
      <c r="A145" s="204" t="s">
        <v>643</v>
      </c>
      <c r="B145" s="167" t="s">
        <v>644</v>
      </c>
      <c r="C145" s="167" t="s">
        <v>228</v>
      </c>
      <c r="D145" s="167" t="s">
        <v>228</v>
      </c>
      <c r="E145" s="167" t="s">
        <v>228</v>
      </c>
      <c r="F145" s="208">
        <v>121.41200000000001</v>
      </c>
      <c r="G145" s="208">
        <v>138.41499999999999</v>
      </c>
      <c r="H145" s="208" t="s">
        <v>15</v>
      </c>
      <c r="I145" s="208">
        <v>165.09800000000001</v>
      </c>
      <c r="J145" s="208">
        <v>197.78399999999999</v>
      </c>
      <c r="K145" s="208">
        <v>219.72200000000001</v>
      </c>
      <c r="L145" s="208">
        <v>122.253</v>
      </c>
      <c r="M145" s="208">
        <v>110.681</v>
      </c>
      <c r="N145" s="208">
        <v>120.221</v>
      </c>
      <c r="O145" s="208">
        <v>145.43299999999999</v>
      </c>
      <c r="P145" s="208">
        <v>153.76499999999999</v>
      </c>
      <c r="Q145" s="208">
        <v>162.14599999999999</v>
      </c>
    </row>
    <row r="146" spans="1:17" s="173" customFormat="1" x14ac:dyDescent="0.2">
      <c r="A146" s="207" t="s">
        <v>645</v>
      </c>
      <c r="B146" s="199" t="s">
        <v>646</v>
      </c>
      <c r="C146" s="199" t="s">
        <v>228</v>
      </c>
      <c r="D146" s="199" t="s">
        <v>228</v>
      </c>
      <c r="E146" s="199" t="s">
        <v>228</v>
      </c>
      <c r="F146" s="209">
        <v>122.66200000000001</v>
      </c>
      <c r="G146" s="209">
        <v>132.56399999999999</v>
      </c>
      <c r="H146" s="209">
        <v>169.79</v>
      </c>
      <c r="I146" s="209">
        <v>187.648</v>
      </c>
      <c r="J146" s="209">
        <v>191.59</v>
      </c>
      <c r="K146" s="209">
        <v>188.45099999999999</v>
      </c>
      <c r="L146" s="209">
        <v>111.72199999999999</v>
      </c>
      <c r="M146" s="209">
        <v>114.681</v>
      </c>
      <c r="N146" s="209">
        <v>100.045</v>
      </c>
      <c r="O146" s="209">
        <v>131.334</v>
      </c>
      <c r="P146" s="209">
        <v>163.70599999999999</v>
      </c>
      <c r="Q146" s="209">
        <v>149.65299999999999</v>
      </c>
    </row>
    <row r="147" spans="1:17" x14ac:dyDescent="0.2">
      <c r="A147" s="204" t="s">
        <v>647</v>
      </c>
      <c r="B147" s="167" t="s">
        <v>648</v>
      </c>
      <c r="C147" s="167" t="s">
        <v>228</v>
      </c>
      <c r="D147" s="167" t="s">
        <v>228</v>
      </c>
      <c r="E147" s="167" t="s">
        <v>228</v>
      </c>
      <c r="F147" s="208">
        <v>122.307</v>
      </c>
      <c r="G147" s="208">
        <v>112.253</v>
      </c>
      <c r="H147" s="208" t="s">
        <v>15</v>
      </c>
      <c r="I147" s="208" t="s">
        <v>15</v>
      </c>
      <c r="J147" s="208">
        <v>198.25800000000001</v>
      </c>
      <c r="K147" s="208">
        <v>187.68700000000001</v>
      </c>
      <c r="L147" s="208" t="s">
        <v>15</v>
      </c>
      <c r="M147" s="208" t="s">
        <v>15</v>
      </c>
      <c r="N147" s="208">
        <v>107.834</v>
      </c>
      <c r="O147" s="208" t="s">
        <v>15</v>
      </c>
      <c r="P147" s="208">
        <v>194.55799999999999</v>
      </c>
      <c r="Q147" s="208">
        <v>164.73599999999999</v>
      </c>
    </row>
    <row r="148" spans="1:17" x14ac:dyDescent="0.2">
      <c r="A148" s="204" t="s">
        <v>649</v>
      </c>
      <c r="B148" s="167" t="s">
        <v>650</v>
      </c>
      <c r="C148" s="167" t="s">
        <v>228</v>
      </c>
      <c r="D148" s="167" t="s">
        <v>228</v>
      </c>
      <c r="E148" s="167" t="s">
        <v>228</v>
      </c>
      <c r="F148" s="208">
        <v>119.249</v>
      </c>
      <c r="G148" s="208">
        <v>132.87799999999999</v>
      </c>
      <c r="H148" s="208" t="s">
        <v>15</v>
      </c>
      <c r="I148" s="208" t="s">
        <v>15</v>
      </c>
      <c r="J148" s="208">
        <v>222.303</v>
      </c>
      <c r="K148" s="208">
        <v>211.51499999999999</v>
      </c>
      <c r="L148" s="208">
        <v>109.751</v>
      </c>
      <c r="M148" s="208">
        <v>123.438</v>
      </c>
      <c r="N148" s="208">
        <v>91.111000000000004</v>
      </c>
      <c r="O148" s="208">
        <v>149.29300000000001</v>
      </c>
      <c r="P148" s="208">
        <v>150.14500000000001</v>
      </c>
      <c r="Q148" s="208">
        <v>151.26400000000001</v>
      </c>
    </row>
    <row r="149" spans="1:17" x14ac:dyDescent="0.2">
      <c r="A149" s="204" t="s">
        <v>651</v>
      </c>
      <c r="B149" s="167" t="s">
        <v>652</v>
      </c>
      <c r="C149" s="167" t="s">
        <v>228</v>
      </c>
      <c r="D149" s="167" t="s">
        <v>228</v>
      </c>
      <c r="E149" s="167" t="s">
        <v>228</v>
      </c>
      <c r="F149" s="208">
        <v>127.938</v>
      </c>
      <c r="G149" s="208">
        <v>138.95500000000001</v>
      </c>
      <c r="H149" s="208" t="s">
        <v>15</v>
      </c>
      <c r="I149" s="208" t="s">
        <v>15</v>
      </c>
      <c r="J149" s="208">
        <v>198.17</v>
      </c>
      <c r="K149" s="208">
        <v>182.80799999999999</v>
      </c>
      <c r="L149" s="208">
        <v>107.087</v>
      </c>
      <c r="M149" s="208">
        <v>98.218000000000004</v>
      </c>
      <c r="N149" s="208">
        <v>102.20399999999999</v>
      </c>
      <c r="O149" s="208" t="s">
        <v>369</v>
      </c>
      <c r="P149" s="208">
        <v>164.81200000000001</v>
      </c>
      <c r="Q149" s="208">
        <v>158.315</v>
      </c>
    </row>
    <row r="150" spans="1:17" x14ac:dyDescent="0.2">
      <c r="A150" s="204" t="s">
        <v>653</v>
      </c>
      <c r="B150" s="167" t="s">
        <v>654</v>
      </c>
      <c r="C150" s="167" t="s">
        <v>228</v>
      </c>
      <c r="D150" s="167" t="s">
        <v>228</v>
      </c>
      <c r="E150" s="167" t="s">
        <v>228</v>
      </c>
      <c r="F150" s="208">
        <v>123.244</v>
      </c>
      <c r="G150" s="208">
        <v>133.316</v>
      </c>
      <c r="H150" s="208" t="s">
        <v>15</v>
      </c>
      <c r="I150" s="208" t="s">
        <v>369</v>
      </c>
      <c r="J150" s="208">
        <v>179.34700000000001</v>
      </c>
      <c r="K150" s="208">
        <v>199.845</v>
      </c>
      <c r="L150" s="208">
        <v>106.35</v>
      </c>
      <c r="M150" s="208" t="s">
        <v>15</v>
      </c>
      <c r="N150" s="208">
        <v>98.23</v>
      </c>
      <c r="O150" s="208" t="s">
        <v>15</v>
      </c>
      <c r="P150" s="208">
        <v>175.27699999999999</v>
      </c>
      <c r="Q150" s="208">
        <v>151.20599999999999</v>
      </c>
    </row>
    <row r="151" spans="1:17" x14ac:dyDescent="0.2">
      <c r="A151" s="204" t="s">
        <v>655</v>
      </c>
      <c r="B151" s="167" t="s">
        <v>656</v>
      </c>
      <c r="C151" s="167" t="s">
        <v>228</v>
      </c>
      <c r="D151" s="167" t="s">
        <v>228</v>
      </c>
      <c r="E151" s="167" t="s">
        <v>228</v>
      </c>
      <c r="F151" s="208">
        <v>116.124</v>
      </c>
      <c r="G151" s="208">
        <v>121.52800000000001</v>
      </c>
      <c r="H151" s="208" t="s">
        <v>15</v>
      </c>
      <c r="I151" s="208" t="s">
        <v>369</v>
      </c>
      <c r="J151" s="208">
        <v>184.46</v>
      </c>
      <c r="K151" s="208">
        <v>179.72499999999999</v>
      </c>
      <c r="L151" s="208">
        <v>108.663</v>
      </c>
      <c r="M151" s="208" t="s">
        <v>15</v>
      </c>
      <c r="N151" s="208">
        <v>98.298000000000002</v>
      </c>
      <c r="O151" s="208">
        <v>111.455</v>
      </c>
      <c r="P151" s="208">
        <v>168.53299999999999</v>
      </c>
      <c r="Q151" s="208">
        <v>140.46799999999999</v>
      </c>
    </row>
    <row r="152" spans="1:17" x14ac:dyDescent="0.2">
      <c r="A152" s="204" t="s">
        <v>657</v>
      </c>
      <c r="B152" s="167" t="s">
        <v>658</v>
      </c>
      <c r="C152" s="167" t="s">
        <v>228</v>
      </c>
      <c r="D152" s="167" t="s">
        <v>228</v>
      </c>
      <c r="E152" s="167" t="s">
        <v>228</v>
      </c>
      <c r="F152" s="208">
        <v>129.75800000000001</v>
      </c>
      <c r="G152" s="208">
        <v>137.26</v>
      </c>
      <c r="H152" s="208" t="s">
        <v>15</v>
      </c>
      <c r="I152" s="208" t="s">
        <v>15</v>
      </c>
      <c r="J152" s="208">
        <v>176.61</v>
      </c>
      <c r="K152" s="208">
        <v>168.327</v>
      </c>
      <c r="L152" s="208">
        <v>116.82599999999999</v>
      </c>
      <c r="M152" s="208">
        <v>106.229</v>
      </c>
      <c r="N152" s="208">
        <v>109.446</v>
      </c>
      <c r="O152" s="208">
        <v>123.26</v>
      </c>
      <c r="P152" s="208">
        <v>169.97800000000001</v>
      </c>
      <c r="Q152" s="208">
        <v>148.262</v>
      </c>
    </row>
    <row r="153" spans="1:17" s="173" customFormat="1" x14ac:dyDescent="0.2">
      <c r="A153" s="207" t="s">
        <v>659</v>
      </c>
      <c r="B153" s="199" t="s">
        <v>660</v>
      </c>
      <c r="C153" s="199" t="s">
        <v>228</v>
      </c>
      <c r="D153" s="199" t="s">
        <v>228</v>
      </c>
      <c r="E153" s="199" t="s">
        <v>228</v>
      </c>
      <c r="F153" s="209">
        <v>135.82900000000001</v>
      </c>
      <c r="G153" s="209">
        <v>135.28299999999999</v>
      </c>
      <c r="H153" s="209">
        <v>191.15</v>
      </c>
      <c r="I153" s="209">
        <v>160.77699999999999</v>
      </c>
      <c r="J153" s="209">
        <v>195.08199999999999</v>
      </c>
      <c r="K153" s="209">
        <v>195.93600000000001</v>
      </c>
      <c r="L153" s="209">
        <v>117.077</v>
      </c>
      <c r="M153" s="209">
        <v>139.00200000000001</v>
      </c>
      <c r="N153" s="209">
        <v>94.866</v>
      </c>
      <c r="O153" s="209">
        <v>137.9</v>
      </c>
      <c r="P153" s="209">
        <v>175.447</v>
      </c>
      <c r="Q153" s="209">
        <v>151.48500000000001</v>
      </c>
    </row>
    <row r="154" spans="1:17" x14ac:dyDescent="0.2">
      <c r="A154" s="204" t="s">
        <v>661</v>
      </c>
      <c r="B154" s="167" t="s">
        <v>662</v>
      </c>
      <c r="C154" s="167" t="s">
        <v>228</v>
      </c>
      <c r="D154" s="167" t="s">
        <v>228</v>
      </c>
      <c r="E154" s="167" t="s">
        <v>228</v>
      </c>
      <c r="F154" s="208">
        <v>145.499</v>
      </c>
      <c r="G154" s="208">
        <v>124.3</v>
      </c>
      <c r="H154" s="208" t="s">
        <v>369</v>
      </c>
      <c r="I154" s="208" t="s">
        <v>15</v>
      </c>
      <c r="J154" s="208">
        <v>163.017</v>
      </c>
      <c r="K154" s="208">
        <v>175.054</v>
      </c>
      <c r="L154" s="208">
        <v>147.99199999999999</v>
      </c>
      <c r="M154" s="208">
        <v>111.989</v>
      </c>
      <c r="N154" s="208">
        <v>106.849</v>
      </c>
      <c r="O154" s="208">
        <v>108.509</v>
      </c>
      <c r="P154" s="208">
        <v>129.00700000000001</v>
      </c>
      <c r="Q154" s="208">
        <v>137.655</v>
      </c>
    </row>
    <row r="155" spans="1:17" x14ac:dyDescent="0.2">
      <c r="A155" s="204" t="s">
        <v>663</v>
      </c>
      <c r="B155" s="167" t="s">
        <v>664</v>
      </c>
      <c r="C155" s="167" t="s">
        <v>228</v>
      </c>
      <c r="D155" s="167" t="s">
        <v>228</v>
      </c>
      <c r="E155" s="167" t="s">
        <v>228</v>
      </c>
      <c r="F155" s="208">
        <v>141.797</v>
      </c>
      <c r="G155" s="208">
        <v>129.78800000000001</v>
      </c>
      <c r="H155" s="208" t="s">
        <v>15</v>
      </c>
      <c r="I155" s="208" t="s">
        <v>15</v>
      </c>
      <c r="J155" s="208">
        <v>164.07</v>
      </c>
      <c r="K155" s="208" t="s">
        <v>15</v>
      </c>
      <c r="L155" s="208">
        <v>141.72</v>
      </c>
      <c r="M155" s="208" t="s">
        <v>15</v>
      </c>
      <c r="N155" s="208">
        <v>108.102</v>
      </c>
      <c r="O155" s="208">
        <v>126.91</v>
      </c>
      <c r="P155" s="208">
        <v>148.334</v>
      </c>
      <c r="Q155" s="208">
        <v>134.43899999999999</v>
      </c>
    </row>
    <row r="156" spans="1:17" x14ac:dyDescent="0.2">
      <c r="A156" s="204" t="s">
        <v>665</v>
      </c>
      <c r="B156" s="167" t="s">
        <v>666</v>
      </c>
      <c r="C156" s="167" t="s">
        <v>228</v>
      </c>
      <c r="D156" s="167" t="s">
        <v>228</v>
      </c>
      <c r="E156" s="167" t="s">
        <v>228</v>
      </c>
      <c r="F156" s="208">
        <v>137.08000000000001</v>
      </c>
      <c r="G156" s="208">
        <v>150.67699999999999</v>
      </c>
      <c r="H156" s="208">
        <v>191.79900000000001</v>
      </c>
      <c r="I156" s="208" t="s">
        <v>15</v>
      </c>
      <c r="J156" s="208">
        <v>169.53</v>
      </c>
      <c r="K156" s="208">
        <v>168.464</v>
      </c>
      <c r="L156" s="208">
        <v>137.73400000000001</v>
      </c>
      <c r="M156" s="208">
        <v>99.027000000000001</v>
      </c>
      <c r="N156" s="208">
        <v>101.17400000000001</v>
      </c>
      <c r="O156" s="208" t="s">
        <v>369</v>
      </c>
      <c r="P156" s="208">
        <v>185.40899999999999</v>
      </c>
      <c r="Q156" s="208">
        <v>142.64699999999999</v>
      </c>
    </row>
    <row r="157" spans="1:17" x14ac:dyDescent="0.2">
      <c r="A157" s="204" t="s">
        <v>667</v>
      </c>
      <c r="B157" s="167" t="s">
        <v>668</v>
      </c>
      <c r="C157" s="167" t="s">
        <v>228</v>
      </c>
      <c r="D157" s="167" t="s">
        <v>228</v>
      </c>
      <c r="E157" s="167" t="s">
        <v>228</v>
      </c>
      <c r="F157" s="208">
        <v>142.124</v>
      </c>
      <c r="G157" s="208">
        <v>145.71899999999999</v>
      </c>
      <c r="H157" s="208" t="s">
        <v>15</v>
      </c>
      <c r="I157" s="208" t="s">
        <v>15</v>
      </c>
      <c r="J157" s="208">
        <v>185.625</v>
      </c>
      <c r="K157" s="208">
        <v>158.37899999999999</v>
      </c>
      <c r="L157" s="208">
        <v>108.724</v>
      </c>
      <c r="M157" s="208">
        <v>113.764</v>
      </c>
      <c r="N157" s="208">
        <v>77.692999999999998</v>
      </c>
      <c r="O157" s="208">
        <v>99.138000000000005</v>
      </c>
      <c r="P157" s="208">
        <v>170.197</v>
      </c>
      <c r="Q157" s="208">
        <v>146.00299999999999</v>
      </c>
    </row>
    <row r="158" spans="1:17" x14ac:dyDescent="0.2">
      <c r="A158" s="204" t="s">
        <v>669</v>
      </c>
      <c r="B158" s="167" t="s">
        <v>670</v>
      </c>
      <c r="C158" s="167" t="s">
        <v>228</v>
      </c>
      <c r="D158" s="167" t="s">
        <v>228</v>
      </c>
      <c r="E158" s="167" t="s">
        <v>228</v>
      </c>
      <c r="F158" s="208">
        <v>148.00800000000001</v>
      </c>
      <c r="G158" s="208">
        <v>149.15100000000001</v>
      </c>
      <c r="H158" s="208" t="s">
        <v>15</v>
      </c>
      <c r="I158" s="208" t="s">
        <v>15</v>
      </c>
      <c r="J158" s="208">
        <v>158.03200000000001</v>
      </c>
      <c r="K158" s="208">
        <v>227.12799999999999</v>
      </c>
      <c r="L158" s="208">
        <v>124.81</v>
      </c>
      <c r="M158" s="208">
        <v>107.32</v>
      </c>
      <c r="N158" s="208">
        <v>117.79900000000001</v>
      </c>
      <c r="O158" s="208" t="s">
        <v>369</v>
      </c>
      <c r="P158" s="208">
        <v>159.17500000000001</v>
      </c>
      <c r="Q158" s="208">
        <v>150.83099999999999</v>
      </c>
    </row>
    <row r="159" spans="1:17" x14ac:dyDescent="0.2">
      <c r="A159" s="204" t="s">
        <v>671</v>
      </c>
      <c r="B159" s="167" t="s">
        <v>672</v>
      </c>
      <c r="C159" s="167" t="s">
        <v>228</v>
      </c>
      <c r="D159" s="167" t="s">
        <v>228</v>
      </c>
      <c r="E159" s="167" t="s">
        <v>228</v>
      </c>
      <c r="F159" s="208">
        <v>153.86699999999999</v>
      </c>
      <c r="G159" s="208">
        <v>124.039</v>
      </c>
      <c r="H159" s="208">
        <v>199.56399999999999</v>
      </c>
      <c r="I159" s="208" t="s">
        <v>369</v>
      </c>
      <c r="J159" s="208">
        <v>195.351</v>
      </c>
      <c r="K159" s="208">
        <v>155.29599999999999</v>
      </c>
      <c r="L159" s="208" t="s">
        <v>15</v>
      </c>
      <c r="M159" s="208">
        <v>137.61000000000001</v>
      </c>
      <c r="N159" s="208">
        <v>85.552999999999997</v>
      </c>
      <c r="O159" s="208" t="s">
        <v>369</v>
      </c>
      <c r="P159" s="208">
        <v>200.41</v>
      </c>
      <c r="Q159" s="208">
        <v>168.006</v>
      </c>
    </row>
    <row r="160" spans="1:17" x14ac:dyDescent="0.2">
      <c r="A160" s="204" t="s">
        <v>673</v>
      </c>
      <c r="B160" s="167" t="s">
        <v>674</v>
      </c>
      <c r="C160" s="167" t="s">
        <v>228</v>
      </c>
      <c r="D160" s="167" t="s">
        <v>228</v>
      </c>
      <c r="E160" s="167" t="s">
        <v>228</v>
      </c>
      <c r="F160" s="208">
        <v>142.53299999999999</v>
      </c>
      <c r="G160" s="208">
        <v>151.565</v>
      </c>
      <c r="H160" s="208">
        <v>262.702</v>
      </c>
      <c r="I160" s="208" t="s">
        <v>15</v>
      </c>
      <c r="J160" s="208">
        <v>212.08699999999999</v>
      </c>
      <c r="K160" s="208">
        <v>216.32400000000001</v>
      </c>
      <c r="L160" s="208">
        <v>103.974</v>
      </c>
      <c r="M160" s="208">
        <v>122.03400000000001</v>
      </c>
      <c r="N160" s="208">
        <v>90.307000000000002</v>
      </c>
      <c r="O160" s="208" t="s">
        <v>369</v>
      </c>
      <c r="P160" s="208">
        <v>189.32400000000001</v>
      </c>
      <c r="Q160" s="208">
        <v>158.13300000000001</v>
      </c>
    </row>
    <row r="161" spans="1:17" x14ac:dyDescent="0.2">
      <c r="A161" s="204" t="s">
        <v>675</v>
      </c>
      <c r="B161" s="167" t="s">
        <v>676</v>
      </c>
      <c r="C161" s="167" t="s">
        <v>228</v>
      </c>
      <c r="D161" s="167" t="s">
        <v>228</v>
      </c>
      <c r="E161" s="167" t="s">
        <v>228</v>
      </c>
      <c r="F161" s="208">
        <v>131.501</v>
      </c>
      <c r="G161" s="208">
        <v>143.65799999999999</v>
      </c>
      <c r="H161" s="208">
        <v>210.92400000000001</v>
      </c>
      <c r="I161" s="208" t="s">
        <v>15</v>
      </c>
      <c r="J161" s="208">
        <v>228.012</v>
      </c>
      <c r="K161" s="208">
        <v>198.517</v>
      </c>
      <c r="L161" s="208">
        <v>93.379000000000005</v>
      </c>
      <c r="M161" s="208">
        <v>166.92099999999999</v>
      </c>
      <c r="N161" s="208">
        <v>78.641000000000005</v>
      </c>
      <c r="O161" s="208" t="s">
        <v>369</v>
      </c>
      <c r="P161" s="208">
        <v>180.14400000000001</v>
      </c>
      <c r="Q161" s="208">
        <v>170.148</v>
      </c>
    </row>
    <row r="162" spans="1:17" x14ac:dyDescent="0.2">
      <c r="A162" s="204" t="s">
        <v>677</v>
      </c>
      <c r="B162" s="167" t="s">
        <v>678</v>
      </c>
      <c r="C162" s="167" t="s">
        <v>228</v>
      </c>
      <c r="D162" s="167" t="s">
        <v>228</v>
      </c>
      <c r="E162" s="167" t="s">
        <v>228</v>
      </c>
      <c r="F162" s="208">
        <v>155.58199999999999</v>
      </c>
      <c r="G162" s="208">
        <v>154.721</v>
      </c>
      <c r="H162" s="208">
        <v>262.43299999999999</v>
      </c>
      <c r="I162" s="208" t="s">
        <v>369</v>
      </c>
      <c r="J162" s="208">
        <v>196.339</v>
      </c>
      <c r="K162" s="208">
        <v>186.374</v>
      </c>
      <c r="L162" s="208">
        <v>125.133</v>
      </c>
      <c r="M162" s="208">
        <v>244.84800000000001</v>
      </c>
      <c r="N162" s="208">
        <v>90.564999999999998</v>
      </c>
      <c r="O162" s="208" t="s">
        <v>369</v>
      </c>
      <c r="P162" s="208">
        <v>180.36</v>
      </c>
      <c r="Q162" s="208">
        <v>177.02500000000001</v>
      </c>
    </row>
    <row r="163" spans="1:17" x14ac:dyDescent="0.2">
      <c r="A163" s="204" t="s">
        <v>679</v>
      </c>
      <c r="B163" s="167" t="s">
        <v>680</v>
      </c>
      <c r="C163" s="167" t="s">
        <v>228</v>
      </c>
      <c r="D163" s="167" t="s">
        <v>228</v>
      </c>
      <c r="E163" s="167" t="s">
        <v>228</v>
      </c>
      <c r="F163" s="208" t="s">
        <v>15</v>
      </c>
      <c r="G163" s="208">
        <v>140.76599999999999</v>
      </c>
      <c r="H163" s="208">
        <v>226.244</v>
      </c>
      <c r="I163" s="208" t="s">
        <v>15</v>
      </c>
      <c r="J163" s="208">
        <v>190.71899999999999</v>
      </c>
      <c r="K163" s="208">
        <v>176.279</v>
      </c>
      <c r="L163" s="208">
        <v>183.48599999999999</v>
      </c>
      <c r="M163" s="208">
        <v>209.51</v>
      </c>
      <c r="N163" s="208">
        <v>86.866</v>
      </c>
      <c r="O163" s="208" t="s">
        <v>15</v>
      </c>
      <c r="P163" s="208">
        <v>257.09899999999999</v>
      </c>
      <c r="Q163" s="208">
        <v>177.792</v>
      </c>
    </row>
    <row r="164" spans="1:17" x14ac:dyDescent="0.2">
      <c r="A164" s="204" t="s">
        <v>681</v>
      </c>
      <c r="B164" s="167" t="s">
        <v>682</v>
      </c>
      <c r="C164" s="167" t="s">
        <v>228</v>
      </c>
      <c r="D164" s="167" t="s">
        <v>228</v>
      </c>
      <c r="E164" s="167" t="s">
        <v>228</v>
      </c>
      <c r="F164" s="208">
        <v>135.98400000000001</v>
      </c>
      <c r="G164" s="208">
        <v>162.25399999999999</v>
      </c>
      <c r="H164" s="208">
        <v>151.57300000000001</v>
      </c>
      <c r="I164" s="208" t="s">
        <v>15</v>
      </c>
      <c r="J164" s="208">
        <v>216.57599999999999</v>
      </c>
      <c r="K164" s="208">
        <v>214.74299999999999</v>
      </c>
      <c r="L164" s="208" t="s">
        <v>15</v>
      </c>
      <c r="M164" s="208">
        <v>187.286</v>
      </c>
      <c r="N164" s="208">
        <v>92.793999999999997</v>
      </c>
      <c r="O164" s="208">
        <v>184.46</v>
      </c>
      <c r="P164" s="208">
        <v>205.69800000000001</v>
      </c>
      <c r="Q164" s="208">
        <v>175.66</v>
      </c>
    </row>
    <row r="165" spans="1:17" x14ac:dyDescent="0.2">
      <c r="A165" s="204" t="s">
        <v>683</v>
      </c>
      <c r="B165" s="167" t="s">
        <v>684</v>
      </c>
      <c r="C165" s="167" t="s">
        <v>228</v>
      </c>
      <c r="D165" s="167" t="s">
        <v>228</v>
      </c>
      <c r="E165" s="167" t="s">
        <v>228</v>
      </c>
      <c r="F165" s="208">
        <v>128.798</v>
      </c>
      <c r="G165" s="208">
        <v>131.553</v>
      </c>
      <c r="H165" s="208" t="s">
        <v>15</v>
      </c>
      <c r="I165" s="208" t="s">
        <v>15</v>
      </c>
      <c r="J165" s="208">
        <v>171.74100000000001</v>
      </c>
      <c r="K165" s="208">
        <v>198.44399999999999</v>
      </c>
      <c r="L165" s="208">
        <v>117.78700000000001</v>
      </c>
      <c r="M165" s="208" t="s">
        <v>15</v>
      </c>
      <c r="N165" s="208">
        <v>97.016000000000005</v>
      </c>
      <c r="O165" s="208">
        <v>128.64500000000001</v>
      </c>
      <c r="P165" s="208">
        <v>179.185</v>
      </c>
      <c r="Q165" s="208">
        <v>140.578</v>
      </c>
    </row>
    <row r="166" spans="1:17" x14ac:dyDescent="0.2">
      <c r="A166" s="204" t="s">
        <v>685</v>
      </c>
      <c r="B166" s="167" t="s">
        <v>686</v>
      </c>
      <c r="C166" s="167" t="s">
        <v>228</v>
      </c>
      <c r="D166" s="167" t="s">
        <v>228</v>
      </c>
      <c r="E166" s="167" t="s">
        <v>228</v>
      </c>
      <c r="F166" s="208">
        <v>133.22499999999999</v>
      </c>
      <c r="G166" s="208">
        <v>133.96899999999999</v>
      </c>
      <c r="H166" s="208" t="s">
        <v>15</v>
      </c>
      <c r="I166" s="208" t="s">
        <v>15</v>
      </c>
      <c r="J166" s="208">
        <v>204.28800000000001</v>
      </c>
      <c r="K166" s="208">
        <v>149.20699999999999</v>
      </c>
      <c r="L166" s="208">
        <v>124.471</v>
      </c>
      <c r="M166" s="208">
        <v>130.27600000000001</v>
      </c>
      <c r="N166" s="208">
        <v>106.56699999999999</v>
      </c>
      <c r="O166" s="208" t="s">
        <v>15</v>
      </c>
      <c r="P166" s="208">
        <v>227.065</v>
      </c>
      <c r="Q166" s="208">
        <v>145.828</v>
      </c>
    </row>
    <row r="167" spans="1:17" x14ac:dyDescent="0.2">
      <c r="A167" s="204" t="s">
        <v>687</v>
      </c>
      <c r="B167" s="167" t="s">
        <v>688</v>
      </c>
      <c r="C167" s="167" t="s">
        <v>228</v>
      </c>
      <c r="D167" s="167" t="s">
        <v>228</v>
      </c>
      <c r="E167" s="167" t="s">
        <v>228</v>
      </c>
      <c r="F167" s="208">
        <v>128.625</v>
      </c>
      <c r="G167" s="208">
        <v>119.11799999999999</v>
      </c>
      <c r="H167" s="208" t="s">
        <v>15</v>
      </c>
      <c r="I167" s="208" t="s">
        <v>15</v>
      </c>
      <c r="J167" s="208">
        <v>221.11500000000001</v>
      </c>
      <c r="K167" s="208">
        <v>218.02099999999999</v>
      </c>
      <c r="L167" s="208" t="s">
        <v>15</v>
      </c>
      <c r="M167" s="208">
        <v>122.81100000000001</v>
      </c>
      <c r="N167" s="208">
        <v>96.867000000000004</v>
      </c>
      <c r="O167" s="208" t="s">
        <v>15</v>
      </c>
      <c r="P167" s="208">
        <v>192.69800000000001</v>
      </c>
      <c r="Q167" s="208">
        <v>172.953</v>
      </c>
    </row>
    <row r="168" spans="1:17" x14ac:dyDescent="0.2">
      <c r="A168" s="204" t="s">
        <v>689</v>
      </c>
      <c r="B168" s="167" t="s">
        <v>690</v>
      </c>
      <c r="C168" s="167" t="s">
        <v>228</v>
      </c>
      <c r="D168" s="167" t="s">
        <v>228</v>
      </c>
      <c r="E168" s="167" t="s">
        <v>228</v>
      </c>
      <c r="F168" s="208">
        <v>137.334</v>
      </c>
      <c r="G168" s="208">
        <v>147.982</v>
      </c>
      <c r="H168" s="208">
        <v>205.119</v>
      </c>
      <c r="I168" s="208" t="s">
        <v>369</v>
      </c>
      <c r="J168" s="208">
        <v>212.06200000000001</v>
      </c>
      <c r="K168" s="208">
        <v>188.46199999999999</v>
      </c>
      <c r="L168" s="208">
        <v>128.161</v>
      </c>
      <c r="M168" s="208">
        <v>140.07499999999999</v>
      </c>
      <c r="N168" s="208">
        <v>93.986999999999995</v>
      </c>
      <c r="O168" s="208" t="s">
        <v>369</v>
      </c>
      <c r="P168" s="208">
        <v>170.58</v>
      </c>
      <c r="Q168" s="208">
        <v>163.60900000000001</v>
      </c>
    </row>
    <row r="169" spans="1:17" x14ac:dyDescent="0.2">
      <c r="A169" s="204" t="s">
        <v>691</v>
      </c>
      <c r="B169" s="167" t="s">
        <v>692</v>
      </c>
      <c r="C169" s="167" t="s">
        <v>228</v>
      </c>
      <c r="D169" s="167" t="s">
        <v>228</v>
      </c>
      <c r="E169" s="167" t="s">
        <v>228</v>
      </c>
      <c r="F169" s="208">
        <v>159.821</v>
      </c>
      <c r="G169" s="208">
        <v>98.688999999999993</v>
      </c>
      <c r="H169" s="208">
        <v>182.268</v>
      </c>
      <c r="I169" s="208" t="s">
        <v>15</v>
      </c>
      <c r="J169" s="208">
        <v>199.56899999999999</v>
      </c>
      <c r="K169" s="208">
        <v>214.88300000000001</v>
      </c>
      <c r="L169" s="208" t="s">
        <v>15</v>
      </c>
      <c r="M169" s="208">
        <v>148.452</v>
      </c>
      <c r="N169" s="208">
        <v>87.68</v>
      </c>
      <c r="O169" s="208" t="s">
        <v>15</v>
      </c>
      <c r="P169" s="208">
        <v>209.922</v>
      </c>
      <c r="Q169" s="208">
        <v>179.048</v>
      </c>
    </row>
    <row r="170" spans="1:17" x14ac:dyDescent="0.2">
      <c r="A170" s="204" t="s">
        <v>693</v>
      </c>
      <c r="B170" s="167" t="s">
        <v>694</v>
      </c>
      <c r="C170" s="167" t="s">
        <v>228</v>
      </c>
      <c r="D170" s="167" t="s">
        <v>228</v>
      </c>
      <c r="E170" s="167" t="s">
        <v>228</v>
      </c>
      <c r="F170" s="208">
        <v>153.60499999999999</v>
      </c>
      <c r="G170" s="208">
        <v>132.97399999999999</v>
      </c>
      <c r="H170" s="208" t="s">
        <v>15</v>
      </c>
      <c r="I170" s="208" t="s">
        <v>15</v>
      </c>
      <c r="J170" s="208">
        <v>231.84</v>
      </c>
      <c r="K170" s="208">
        <v>185.739</v>
      </c>
      <c r="L170" s="208">
        <v>86.488</v>
      </c>
      <c r="M170" s="208">
        <v>231.845</v>
      </c>
      <c r="N170" s="208">
        <v>109.792</v>
      </c>
      <c r="O170" s="208" t="s">
        <v>15</v>
      </c>
      <c r="P170" s="208">
        <v>135.71299999999999</v>
      </c>
      <c r="Q170" s="208">
        <v>178.01300000000001</v>
      </c>
    </row>
    <row r="171" spans="1:17" x14ac:dyDescent="0.2">
      <c r="A171" s="204" t="s">
        <v>695</v>
      </c>
      <c r="B171" s="167" t="s">
        <v>696</v>
      </c>
      <c r="C171" s="167" t="s">
        <v>228</v>
      </c>
      <c r="D171" s="167" t="s">
        <v>228</v>
      </c>
      <c r="E171" s="167" t="s">
        <v>228</v>
      </c>
      <c r="F171" s="208">
        <v>152.96600000000001</v>
      </c>
      <c r="G171" s="208">
        <v>178.83799999999999</v>
      </c>
      <c r="H171" s="208" t="s">
        <v>15</v>
      </c>
      <c r="I171" s="208" t="s">
        <v>15</v>
      </c>
      <c r="J171" s="208">
        <v>178.00299999999999</v>
      </c>
      <c r="K171" s="208">
        <v>206.654</v>
      </c>
      <c r="L171" s="208">
        <v>84.194999999999993</v>
      </c>
      <c r="M171" s="208">
        <v>149.26300000000001</v>
      </c>
      <c r="N171" s="208">
        <v>94.058999999999997</v>
      </c>
      <c r="O171" s="208">
        <v>162.583</v>
      </c>
      <c r="P171" s="208">
        <v>175.626</v>
      </c>
      <c r="Q171" s="208">
        <v>157.30099999999999</v>
      </c>
    </row>
    <row r="172" spans="1:17" x14ac:dyDescent="0.2">
      <c r="A172" s="204" t="s">
        <v>697</v>
      </c>
      <c r="B172" s="167" t="s">
        <v>698</v>
      </c>
      <c r="C172" s="167" t="s">
        <v>228</v>
      </c>
      <c r="D172" s="167" t="s">
        <v>228</v>
      </c>
      <c r="E172" s="167" t="s">
        <v>228</v>
      </c>
      <c r="F172" s="208">
        <v>159.07300000000001</v>
      </c>
      <c r="G172" s="208">
        <v>139.185</v>
      </c>
      <c r="H172" s="208" t="s">
        <v>15</v>
      </c>
      <c r="I172" s="208" t="s">
        <v>369</v>
      </c>
      <c r="J172" s="208">
        <v>255.19399999999999</v>
      </c>
      <c r="K172" s="208">
        <v>231.36199999999999</v>
      </c>
      <c r="L172" s="208" t="s">
        <v>15</v>
      </c>
      <c r="M172" s="208">
        <v>157.101</v>
      </c>
      <c r="N172" s="208">
        <v>91.77</v>
      </c>
      <c r="O172" s="208" t="s">
        <v>15</v>
      </c>
      <c r="P172" s="208">
        <v>225.27199999999999</v>
      </c>
      <c r="Q172" s="208">
        <v>178.53899999999999</v>
      </c>
    </row>
    <row r="173" spans="1:17" x14ac:dyDescent="0.2">
      <c r="A173" s="204" t="s">
        <v>699</v>
      </c>
      <c r="B173" s="167" t="s">
        <v>700</v>
      </c>
      <c r="C173" s="167" t="s">
        <v>228</v>
      </c>
      <c r="D173" s="167" t="s">
        <v>228</v>
      </c>
      <c r="E173" s="167" t="s">
        <v>228</v>
      </c>
      <c r="F173" s="208">
        <v>124.78100000000001</v>
      </c>
      <c r="G173" s="208">
        <v>151.977</v>
      </c>
      <c r="H173" s="208" t="s">
        <v>15</v>
      </c>
      <c r="I173" s="208" t="s">
        <v>369</v>
      </c>
      <c r="J173" s="208">
        <v>190.065</v>
      </c>
      <c r="K173" s="208">
        <v>215.38399999999999</v>
      </c>
      <c r="L173" s="208">
        <v>102.883</v>
      </c>
      <c r="M173" s="208">
        <v>160.54599999999999</v>
      </c>
      <c r="N173" s="208">
        <v>98.855000000000004</v>
      </c>
      <c r="O173" s="208">
        <v>160.24700000000001</v>
      </c>
      <c r="P173" s="208">
        <v>178.185</v>
      </c>
      <c r="Q173" s="208">
        <v>160.39500000000001</v>
      </c>
    </row>
    <row r="174" spans="1:17" x14ac:dyDescent="0.2">
      <c r="A174" s="204" t="s">
        <v>701</v>
      </c>
      <c r="B174" s="167" t="s">
        <v>702</v>
      </c>
      <c r="C174" s="167" t="s">
        <v>228</v>
      </c>
      <c r="D174" s="167" t="s">
        <v>228</v>
      </c>
      <c r="E174" s="167" t="s">
        <v>228</v>
      </c>
      <c r="F174" s="208">
        <v>125.02800000000001</v>
      </c>
      <c r="G174" s="208">
        <v>139.87799999999999</v>
      </c>
      <c r="H174" s="208">
        <v>207.05699999999999</v>
      </c>
      <c r="I174" s="208">
        <v>252.61099999999999</v>
      </c>
      <c r="J174" s="208">
        <v>207.721</v>
      </c>
      <c r="K174" s="208">
        <v>173.25700000000001</v>
      </c>
      <c r="L174" s="208" t="s">
        <v>15</v>
      </c>
      <c r="M174" s="208">
        <v>121.099</v>
      </c>
      <c r="N174" s="208">
        <v>103.233</v>
      </c>
      <c r="O174" s="208">
        <v>75.552000000000007</v>
      </c>
      <c r="P174" s="208">
        <v>150.102</v>
      </c>
      <c r="Q174" s="208">
        <v>161.62200000000001</v>
      </c>
    </row>
    <row r="175" spans="1:17" x14ac:dyDescent="0.2">
      <c r="A175" s="204" t="s">
        <v>703</v>
      </c>
      <c r="B175" s="167" t="s">
        <v>704</v>
      </c>
      <c r="C175" s="167" t="s">
        <v>228</v>
      </c>
      <c r="D175" s="167" t="s">
        <v>228</v>
      </c>
      <c r="E175" s="167" t="s">
        <v>228</v>
      </c>
      <c r="F175" s="208">
        <v>132.06</v>
      </c>
      <c r="G175" s="208">
        <v>178.297</v>
      </c>
      <c r="H175" s="208" t="s">
        <v>15</v>
      </c>
      <c r="I175" s="208" t="s">
        <v>15</v>
      </c>
      <c r="J175" s="208">
        <v>203.35900000000001</v>
      </c>
      <c r="K175" s="208">
        <v>187.721</v>
      </c>
      <c r="L175" s="208" t="s">
        <v>15</v>
      </c>
      <c r="M175" s="208">
        <v>199.46299999999999</v>
      </c>
      <c r="N175" s="208">
        <v>97.885000000000005</v>
      </c>
      <c r="O175" s="208" t="s">
        <v>369</v>
      </c>
      <c r="P175" s="208">
        <v>204.87799999999999</v>
      </c>
      <c r="Q175" s="208">
        <v>179.822</v>
      </c>
    </row>
    <row r="176" spans="1:17" x14ac:dyDescent="0.2">
      <c r="A176" s="204" t="s">
        <v>705</v>
      </c>
      <c r="B176" s="167" t="s">
        <v>706</v>
      </c>
      <c r="C176" s="167" t="s">
        <v>228</v>
      </c>
      <c r="D176" s="167" t="s">
        <v>228</v>
      </c>
      <c r="E176" s="167" t="s">
        <v>228</v>
      </c>
      <c r="F176" s="208">
        <v>150.63499999999999</v>
      </c>
      <c r="G176" s="208">
        <v>132.74</v>
      </c>
      <c r="H176" s="208" t="s">
        <v>15</v>
      </c>
      <c r="I176" s="208">
        <v>181.41800000000001</v>
      </c>
      <c r="J176" s="208">
        <v>175.28800000000001</v>
      </c>
      <c r="K176" s="208">
        <v>170.44200000000001</v>
      </c>
      <c r="L176" s="208">
        <v>89.963999999999999</v>
      </c>
      <c r="M176" s="208">
        <v>144.875</v>
      </c>
      <c r="N176" s="208">
        <v>90.394999999999996</v>
      </c>
      <c r="O176" s="208" t="s">
        <v>369</v>
      </c>
      <c r="P176" s="208">
        <v>181.80500000000001</v>
      </c>
      <c r="Q176" s="208">
        <v>153.976</v>
      </c>
    </row>
    <row r="177" spans="1:17" x14ac:dyDescent="0.2">
      <c r="A177" s="204" t="s">
        <v>707</v>
      </c>
      <c r="B177" s="167" t="s">
        <v>708</v>
      </c>
      <c r="C177" s="167" t="s">
        <v>228</v>
      </c>
      <c r="D177" s="167" t="s">
        <v>228</v>
      </c>
      <c r="E177" s="167" t="s">
        <v>228</v>
      </c>
      <c r="F177" s="208">
        <v>138.38499999999999</v>
      </c>
      <c r="G177" s="208">
        <v>149.60499999999999</v>
      </c>
      <c r="H177" s="208" t="s">
        <v>15</v>
      </c>
      <c r="I177" s="208" t="s">
        <v>15</v>
      </c>
      <c r="J177" s="208">
        <v>195.47200000000001</v>
      </c>
      <c r="K177" s="208">
        <v>199.136</v>
      </c>
      <c r="L177" s="208" t="s">
        <v>15</v>
      </c>
      <c r="M177" s="208">
        <v>145.54400000000001</v>
      </c>
      <c r="N177" s="208">
        <v>88.352000000000004</v>
      </c>
      <c r="O177" s="208">
        <v>176.417</v>
      </c>
      <c r="P177" s="208">
        <v>204.321</v>
      </c>
      <c r="Q177" s="208">
        <v>162.102</v>
      </c>
    </row>
    <row r="178" spans="1:17" x14ac:dyDescent="0.2">
      <c r="A178" s="204" t="s">
        <v>709</v>
      </c>
      <c r="B178" s="167" t="s">
        <v>710</v>
      </c>
      <c r="C178" s="167" t="s">
        <v>228</v>
      </c>
      <c r="D178" s="167" t="s">
        <v>228</v>
      </c>
      <c r="E178" s="167" t="s">
        <v>228</v>
      </c>
      <c r="F178" s="208">
        <v>143.929</v>
      </c>
      <c r="G178" s="208">
        <v>151.364</v>
      </c>
      <c r="H178" s="208" t="s">
        <v>15</v>
      </c>
      <c r="I178" s="208" t="s">
        <v>369</v>
      </c>
      <c r="J178" s="208">
        <v>252.48</v>
      </c>
      <c r="K178" s="208">
        <v>222.13200000000001</v>
      </c>
      <c r="L178" s="208">
        <v>95.168999999999997</v>
      </c>
      <c r="M178" s="208">
        <v>147.56100000000001</v>
      </c>
      <c r="N178" s="208">
        <v>94.233999999999995</v>
      </c>
      <c r="O178" s="208">
        <v>128.374</v>
      </c>
      <c r="P178" s="208">
        <v>157.63800000000001</v>
      </c>
      <c r="Q178" s="208">
        <v>172.02099999999999</v>
      </c>
    </row>
    <row r="179" spans="1:17" x14ac:dyDescent="0.2">
      <c r="A179" s="204" t="s">
        <v>711</v>
      </c>
      <c r="B179" s="167" t="s">
        <v>712</v>
      </c>
      <c r="C179" s="167" t="s">
        <v>228</v>
      </c>
      <c r="D179" s="167" t="s">
        <v>228</v>
      </c>
      <c r="E179" s="167" t="s">
        <v>228</v>
      </c>
      <c r="F179" s="208">
        <v>144.94800000000001</v>
      </c>
      <c r="G179" s="208">
        <v>153.83699999999999</v>
      </c>
      <c r="H179" s="208" t="s">
        <v>15</v>
      </c>
      <c r="I179" s="208" t="s">
        <v>15</v>
      </c>
      <c r="J179" s="208">
        <v>232.91399999999999</v>
      </c>
      <c r="K179" s="208">
        <v>204.69900000000001</v>
      </c>
      <c r="L179" s="208" t="s">
        <v>15</v>
      </c>
      <c r="M179" s="208">
        <v>135.27600000000001</v>
      </c>
      <c r="N179" s="208">
        <v>97.882999999999996</v>
      </c>
      <c r="O179" s="208">
        <v>146.059</v>
      </c>
      <c r="P179" s="208">
        <v>203.02600000000001</v>
      </c>
      <c r="Q179" s="208">
        <v>172.66900000000001</v>
      </c>
    </row>
    <row r="180" spans="1:17" x14ac:dyDescent="0.2">
      <c r="A180" s="204" t="s">
        <v>713</v>
      </c>
      <c r="B180" s="167" t="s">
        <v>714</v>
      </c>
      <c r="C180" s="167" t="s">
        <v>228</v>
      </c>
      <c r="D180" s="167" t="s">
        <v>228</v>
      </c>
      <c r="E180" s="167" t="s">
        <v>228</v>
      </c>
      <c r="F180" s="208">
        <v>152.38800000000001</v>
      </c>
      <c r="G180" s="208">
        <v>157.42500000000001</v>
      </c>
      <c r="H180" s="208">
        <v>198.31100000000001</v>
      </c>
      <c r="I180" s="208" t="s">
        <v>15</v>
      </c>
      <c r="J180" s="208">
        <v>224.90199999999999</v>
      </c>
      <c r="K180" s="208">
        <v>197.751</v>
      </c>
      <c r="L180" s="208">
        <v>82.537000000000006</v>
      </c>
      <c r="M180" s="208">
        <v>183.79599999999999</v>
      </c>
      <c r="N180" s="208">
        <v>97.921000000000006</v>
      </c>
      <c r="O180" s="208">
        <v>115.532</v>
      </c>
      <c r="P180" s="208">
        <v>172.267</v>
      </c>
      <c r="Q180" s="208">
        <v>163.738</v>
      </c>
    </row>
    <row r="181" spans="1:17" x14ac:dyDescent="0.2">
      <c r="A181" s="204" t="s">
        <v>715</v>
      </c>
      <c r="B181" s="167" t="s">
        <v>716</v>
      </c>
      <c r="C181" s="167" t="s">
        <v>228</v>
      </c>
      <c r="D181" s="167" t="s">
        <v>228</v>
      </c>
      <c r="E181" s="167" t="s">
        <v>228</v>
      </c>
      <c r="F181" s="208">
        <v>137.54300000000001</v>
      </c>
      <c r="G181" s="208">
        <v>148.44</v>
      </c>
      <c r="H181" s="208">
        <v>224.744</v>
      </c>
      <c r="I181" s="208" t="s">
        <v>15</v>
      </c>
      <c r="J181" s="208">
        <v>188.005</v>
      </c>
      <c r="K181" s="208">
        <v>198.37700000000001</v>
      </c>
      <c r="L181" s="208">
        <v>88.180999999999997</v>
      </c>
      <c r="M181" s="208" t="s">
        <v>15</v>
      </c>
      <c r="N181" s="208">
        <v>91.662000000000006</v>
      </c>
      <c r="O181" s="208">
        <v>146.91999999999999</v>
      </c>
      <c r="P181" s="208">
        <v>172.762</v>
      </c>
      <c r="Q181" s="208">
        <v>158.89500000000001</v>
      </c>
    </row>
    <row r="182" spans="1:17" x14ac:dyDescent="0.2">
      <c r="A182" s="204" t="s">
        <v>717</v>
      </c>
      <c r="B182" s="167" t="s">
        <v>718</v>
      </c>
      <c r="C182" s="167" t="s">
        <v>228</v>
      </c>
      <c r="D182" s="167" t="s">
        <v>228</v>
      </c>
      <c r="E182" s="167" t="s">
        <v>228</v>
      </c>
      <c r="F182" s="208">
        <v>124.437</v>
      </c>
      <c r="G182" s="208">
        <v>151.02199999999999</v>
      </c>
      <c r="H182" s="208" t="s">
        <v>15</v>
      </c>
      <c r="I182" s="208" t="s">
        <v>369</v>
      </c>
      <c r="J182" s="208">
        <v>180.923</v>
      </c>
      <c r="K182" s="208">
        <v>192.899</v>
      </c>
      <c r="L182" s="208">
        <v>94.606999999999999</v>
      </c>
      <c r="M182" s="208">
        <v>93.164000000000001</v>
      </c>
      <c r="N182" s="208">
        <v>93.66</v>
      </c>
      <c r="O182" s="208">
        <v>163.34399999999999</v>
      </c>
      <c r="P182" s="208">
        <v>140.202</v>
      </c>
      <c r="Q182" s="208">
        <v>142.46700000000001</v>
      </c>
    </row>
    <row r="183" spans="1:17" x14ac:dyDescent="0.2">
      <c r="A183" s="204" t="s">
        <v>719</v>
      </c>
      <c r="B183" s="167" t="s">
        <v>720</v>
      </c>
      <c r="C183" s="167" t="s">
        <v>228</v>
      </c>
      <c r="D183" s="167" t="s">
        <v>228</v>
      </c>
      <c r="E183" s="167" t="s">
        <v>228</v>
      </c>
      <c r="F183" s="208">
        <v>145.42599999999999</v>
      </c>
      <c r="G183" s="208">
        <v>191.86699999999999</v>
      </c>
      <c r="H183" s="208">
        <v>263.70499999999998</v>
      </c>
      <c r="I183" s="208" t="s">
        <v>369</v>
      </c>
      <c r="J183" s="208">
        <v>207.79</v>
      </c>
      <c r="K183" s="208">
        <v>184.57599999999999</v>
      </c>
      <c r="L183" s="208">
        <v>138.33500000000001</v>
      </c>
      <c r="M183" s="208">
        <v>196.87299999999999</v>
      </c>
      <c r="N183" s="208">
        <v>94.858000000000004</v>
      </c>
      <c r="O183" s="208" t="s">
        <v>369</v>
      </c>
      <c r="P183" s="208">
        <v>178.98500000000001</v>
      </c>
      <c r="Q183" s="208">
        <v>172.67099999999999</v>
      </c>
    </row>
    <row r="184" spans="1:17" x14ac:dyDescent="0.2">
      <c r="A184" s="204" t="s">
        <v>721</v>
      </c>
      <c r="B184" s="167" t="s">
        <v>722</v>
      </c>
      <c r="C184" s="167" t="s">
        <v>228</v>
      </c>
      <c r="D184" s="167" t="s">
        <v>228</v>
      </c>
      <c r="E184" s="167" t="s">
        <v>228</v>
      </c>
      <c r="F184" s="208">
        <v>128.822</v>
      </c>
      <c r="G184" s="208">
        <v>125.705</v>
      </c>
      <c r="H184" s="208">
        <v>215.30600000000001</v>
      </c>
      <c r="I184" s="208" t="s">
        <v>15</v>
      </c>
      <c r="J184" s="208">
        <v>189.97499999999999</v>
      </c>
      <c r="K184" s="208" t="s">
        <v>369</v>
      </c>
      <c r="L184" s="208">
        <v>108.58199999999999</v>
      </c>
      <c r="M184" s="208">
        <v>114.389</v>
      </c>
      <c r="N184" s="208">
        <v>83.021000000000001</v>
      </c>
      <c r="O184" s="208">
        <v>140.58099999999999</v>
      </c>
      <c r="P184" s="208">
        <v>159.49299999999999</v>
      </c>
      <c r="Q184" s="208">
        <v>137.36000000000001</v>
      </c>
    </row>
    <row r="185" spans="1:17" x14ac:dyDescent="0.2">
      <c r="A185" s="204" t="s">
        <v>723</v>
      </c>
      <c r="B185" s="167" t="s">
        <v>724</v>
      </c>
      <c r="C185" s="167" t="s">
        <v>228</v>
      </c>
      <c r="D185" s="167" t="s">
        <v>228</v>
      </c>
      <c r="E185" s="167" t="s">
        <v>228</v>
      </c>
      <c r="F185" s="208">
        <v>132.035</v>
      </c>
      <c r="G185" s="208">
        <v>137.328</v>
      </c>
      <c r="H185" s="208" t="s">
        <v>15</v>
      </c>
      <c r="I185" s="208" t="s">
        <v>15</v>
      </c>
      <c r="J185" s="208">
        <v>185.29</v>
      </c>
      <c r="K185" s="208">
        <v>155.62299999999999</v>
      </c>
      <c r="L185" s="208">
        <v>121.208</v>
      </c>
      <c r="M185" s="208" t="s">
        <v>15</v>
      </c>
      <c r="N185" s="208">
        <v>92.691000000000003</v>
      </c>
      <c r="O185" s="208">
        <v>107.05200000000001</v>
      </c>
      <c r="P185" s="208">
        <v>121.72799999999999</v>
      </c>
      <c r="Q185" s="208">
        <v>128.62299999999999</v>
      </c>
    </row>
    <row r="186" spans="1:17" x14ac:dyDescent="0.2">
      <c r="A186" s="204" t="s">
        <v>725</v>
      </c>
      <c r="B186" s="167" t="s">
        <v>726</v>
      </c>
      <c r="C186" s="167" t="s">
        <v>228</v>
      </c>
      <c r="D186" s="167" t="s">
        <v>228</v>
      </c>
      <c r="E186" s="167" t="s">
        <v>228</v>
      </c>
      <c r="F186" s="208">
        <v>135.911</v>
      </c>
      <c r="G186" s="208">
        <v>138.08600000000001</v>
      </c>
      <c r="H186" s="208" t="s">
        <v>369</v>
      </c>
      <c r="I186" s="208" t="s">
        <v>15</v>
      </c>
      <c r="J186" s="208">
        <v>174.751</v>
      </c>
      <c r="K186" s="208">
        <v>201.24700000000001</v>
      </c>
      <c r="L186" s="208">
        <v>127.52</v>
      </c>
      <c r="M186" s="208">
        <v>103.036</v>
      </c>
      <c r="N186" s="208">
        <v>89.132000000000005</v>
      </c>
      <c r="O186" s="208">
        <v>130.67099999999999</v>
      </c>
      <c r="P186" s="208">
        <v>197.488</v>
      </c>
      <c r="Q186" s="208">
        <v>142.73500000000001</v>
      </c>
    </row>
    <row r="187" spans="1:17" x14ac:dyDescent="0.2">
      <c r="A187" s="204" t="s">
        <v>727</v>
      </c>
      <c r="B187" s="167" t="s">
        <v>728</v>
      </c>
      <c r="C187" s="167" t="s">
        <v>228</v>
      </c>
      <c r="D187" s="167" t="s">
        <v>228</v>
      </c>
      <c r="E187" s="167" t="s">
        <v>228</v>
      </c>
      <c r="F187" s="208">
        <v>143.429</v>
      </c>
      <c r="G187" s="208">
        <v>169.46700000000001</v>
      </c>
      <c r="H187" s="208">
        <v>225.46899999999999</v>
      </c>
      <c r="I187" s="208" t="s">
        <v>369</v>
      </c>
      <c r="J187" s="208">
        <v>186.01900000000001</v>
      </c>
      <c r="K187" s="208">
        <v>172.09100000000001</v>
      </c>
      <c r="L187" s="208">
        <v>112.595</v>
      </c>
      <c r="M187" s="208">
        <v>127.61499999999999</v>
      </c>
      <c r="N187" s="208">
        <v>82.994</v>
      </c>
      <c r="O187" s="208" t="s">
        <v>369</v>
      </c>
      <c r="P187" s="208">
        <v>162.31800000000001</v>
      </c>
      <c r="Q187" s="208">
        <v>149.93</v>
      </c>
    </row>
    <row r="188" spans="1:17" x14ac:dyDescent="0.2">
      <c r="A188" s="204" t="s">
        <v>729</v>
      </c>
      <c r="B188" s="167" t="s">
        <v>730</v>
      </c>
      <c r="C188" s="167" t="s">
        <v>228</v>
      </c>
      <c r="D188" s="167" t="s">
        <v>228</v>
      </c>
      <c r="E188" s="167" t="s">
        <v>228</v>
      </c>
      <c r="F188" s="208">
        <v>126.773</v>
      </c>
      <c r="G188" s="208">
        <v>138.06200000000001</v>
      </c>
      <c r="H188" s="208" t="s">
        <v>15</v>
      </c>
      <c r="I188" s="208" t="s">
        <v>15</v>
      </c>
      <c r="J188" s="208">
        <v>218.196</v>
      </c>
      <c r="K188" s="208">
        <v>202.06100000000001</v>
      </c>
      <c r="L188" s="208">
        <v>106.753</v>
      </c>
      <c r="M188" s="208" t="s">
        <v>15</v>
      </c>
      <c r="N188" s="208">
        <v>98.396000000000001</v>
      </c>
      <c r="O188" s="208">
        <v>155.91900000000001</v>
      </c>
      <c r="P188" s="208">
        <v>143.89500000000001</v>
      </c>
      <c r="Q188" s="208">
        <v>153.09</v>
      </c>
    </row>
    <row r="189" spans="1:17" x14ac:dyDescent="0.2">
      <c r="A189" s="204" t="s">
        <v>731</v>
      </c>
      <c r="B189" s="167" t="s">
        <v>732</v>
      </c>
      <c r="C189" s="167" t="s">
        <v>228</v>
      </c>
      <c r="D189" s="167" t="s">
        <v>228</v>
      </c>
      <c r="E189" s="167" t="s">
        <v>228</v>
      </c>
      <c r="F189" s="208">
        <v>145.47300000000001</v>
      </c>
      <c r="G189" s="208">
        <v>127.492</v>
      </c>
      <c r="H189" s="208">
        <v>223.15100000000001</v>
      </c>
      <c r="I189" s="208" t="s">
        <v>369</v>
      </c>
      <c r="J189" s="208">
        <v>192.37799999999999</v>
      </c>
      <c r="K189" s="208">
        <v>230.43899999999999</v>
      </c>
      <c r="L189" s="208">
        <v>71.686999999999998</v>
      </c>
      <c r="M189" s="208">
        <v>102.581</v>
      </c>
      <c r="N189" s="208">
        <v>126.464</v>
      </c>
      <c r="O189" s="208" t="s">
        <v>15</v>
      </c>
      <c r="P189" s="208">
        <v>184.43</v>
      </c>
      <c r="Q189" s="208">
        <v>164.10599999999999</v>
      </c>
    </row>
    <row r="190" spans="1:17" x14ac:dyDescent="0.2">
      <c r="A190" s="204" t="s">
        <v>733</v>
      </c>
      <c r="B190" s="167" t="s">
        <v>734</v>
      </c>
      <c r="C190" s="167" t="s">
        <v>228</v>
      </c>
      <c r="D190" s="167" t="s">
        <v>228</v>
      </c>
      <c r="E190" s="167" t="s">
        <v>228</v>
      </c>
      <c r="F190" s="208">
        <v>142.97300000000001</v>
      </c>
      <c r="G190" s="208">
        <v>142.21100000000001</v>
      </c>
      <c r="H190" s="208" t="s">
        <v>369</v>
      </c>
      <c r="I190" s="208" t="s">
        <v>15</v>
      </c>
      <c r="J190" s="208">
        <v>194.16300000000001</v>
      </c>
      <c r="K190" s="208">
        <v>181.678</v>
      </c>
      <c r="L190" s="208">
        <v>111.973</v>
      </c>
      <c r="M190" s="208">
        <v>151.852</v>
      </c>
      <c r="N190" s="208">
        <v>89.875</v>
      </c>
      <c r="O190" s="208">
        <v>172.74299999999999</v>
      </c>
      <c r="P190" s="208">
        <v>174.55799999999999</v>
      </c>
      <c r="Q190" s="208">
        <v>152.47200000000001</v>
      </c>
    </row>
    <row r="191" spans="1:17" x14ac:dyDescent="0.2">
      <c r="A191" s="204" t="s">
        <v>735</v>
      </c>
      <c r="B191" s="167" t="s">
        <v>736</v>
      </c>
      <c r="C191" s="167" t="s">
        <v>228</v>
      </c>
      <c r="D191" s="167" t="s">
        <v>228</v>
      </c>
      <c r="E191" s="167" t="s">
        <v>228</v>
      </c>
      <c r="F191" s="208">
        <v>132.65799999999999</v>
      </c>
      <c r="G191" s="208">
        <v>129.32900000000001</v>
      </c>
      <c r="H191" s="208" t="s">
        <v>15</v>
      </c>
      <c r="I191" s="208" t="s">
        <v>15</v>
      </c>
      <c r="J191" s="208">
        <v>192.626</v>
      </c>
      <c r="K191" s="208">
        <v>173.59700000000001</v>
      </c>
      <c r="L191" s="208">
        <v>112.259</v>
      </c>
      <c r="M191" s="208">
        <v>160.99600000000001</v>
      </c>
      <c r="N191" s="208">
        <v>90.394000000000005</v>
      </c>
      <c r="O191" s="208">
        <v>112.84</v>
      </c>
      <c r="P191" s="208">
        <v>147.51499999999999</v>
      </c>
      <c r="Q191" s="208">
        <v>136.983</v>
      </c>
    </row>
    <row r="192" spans="1:17" x14ac:dyDescent="0.2">
      <c r="A192" s="204" t="s">
        <v>737</v>
      </c>
      <c r="B192" s="167" t="s">
        <v>738</v>
      </c>
      <c r="C192" s="167" t="s">
        <v>228</v>
      </c>
      <c r="D192" s="167" t="s">
        <v>228</v>
      </c>
      <c r="E192" s="167" t="s">
        <v>228</v>
      </c>
      <c r="F192" s="208">
        <v>127.56399999999999</v>
      </c>
      <c r="G192" s="208">
        <v>144.72200000000001</v>
      </c>
      <c r="H192" s="208" t="s">
        <v>369</v>
      </c>
      <c r="I192" s="208" t="s">
        <v>369</v>
      </c>
      <c r="J192" s="208">
        <v>207.864</v>
      </c>
      <c r="K192" s="208">
        <v>174.41</v>
      </c>
      <c r="L192" s="208">
        <v>100.98</v>
      </c>
      <c r="M192" s="208">
        <v>128.71100000000001</v>
      </c>
      <c r="N192" s="208">
        <v>106.253</v>
      </c>
      <c r="O192" s="208">
        <v>119.91500000000001</v>
      </c>
      <c r="P192" s="208">
        <v>172.85599999999999</v>
      </c>
      <c r="Q192" s="208">
        <v>148.92099999999999</v>
      </c>
    </row>
    <row r="193" spans="1:17" x14ac:dyDescent="0.2">
      <c r="A193" s="204" t="s">
        <v>739</v>
      </c>
      <c r="B193" s="167" t="s">
        <v>740</v>
      </c>
      <c r="C193" s="167" t="s">
        <v>228</v>
      </c>
      <c r="D193" s="167" t="s">
        <v>228</v>
      </c>
      <c r="E193" s="167" t="s">
        <v>228</v>
      </c>
      <c r="F193" s="208">
        <v>141.51499999999999</v>
      </c>
      <c r="G193" s="208">
        <v>129.69900000000001</v>
      </c>
      <c r="H193" s="208" t="s">
        <v>15</v>
      </c>
      <c r="I193" s="208" t="s">
        <v>15</v>
      </c>
      <c r="J193" s="208">
        <v>184.12299999999999</v>
      </c>
      <c r="K193" s="208">
        <v>202.39599999999999</v>
      </c>
      <c r="L193" s="208">
        <v>120.947</v>
      </c>
      <c r="M193" s="208">
        <v>151.26499999999999</v>
      </c>
      <c r="N193" s="208">
        <v>94.498999999999995</v>
      </c>
      <c r="O193" s="208">
        <v>207.27199999999999</v>
      </c>
      <c r="P193" s="208">
        <v>220.89500000000001</v>
      </c>
      <c r="Q193" s="208">
        <v>160.40899999999999</v>
      </c>
    </row>
    <row r="194" spans="1:17" x14ac:dyDescent="0.2">
      <c r="A194" s="204" t="s">
        <v>741</v>
      </c>
      <c r="B194" s="167" t="s">
        <v>742</v>
      </c>
      <c r="C194" s="167" t="s">
        <v>228</v>
      </c>
      <c r="D194" s="167" t="s">
        <v>228</v>
      </c>
      <c r="E194" s="167" t="s">
        <v>228</v>
      </c>
      <c r="F194" s="208">
        <v>178.05799999999999</v>
      </c>
      <c r="G194" s="208">
        <v>126.474</v>
      </c>
      <c r="H194" s="208" t="s">
        <v>369</v>
      </c>
      <c r="I194" s="208" t="s">
        <v>15</v>
      </c>
      <c r="J194" s="208">
        <v>228.60400000000001</v>
      </c>
      <c r="K194" s="208">
        <v>211.73599999999999</v>
      </c>
      <c r="L194" s="208">
        <v>99.727000000000004</v>
      </c>
      <c r="M194" s="208">
        <v>138.828</v>
      </c>
      <c r="N194" s="208">
        <v>96.111000000000004</v>
      </c>
      <c r="O194" s="208" t="s">
        <v>369</v>
      </c>
      <c r="P194" s="208">
        <v>168.41300000000001</v>
      </c>
      <c r="Q194" s="208">
        <v>169.792</v>
      </c>
    </row>
    <row r="195" spans="1:17" x14ac:dyDescent="0.2">
      <c r="A195" s="204" t="s">
        <v>743</v>
      </c>
      <c r="B195" s="167" t="s">
        <v>744</v>
      </c>
      <c r="C195" s="167" t="s">
        <v>228</v>
      </c>
      <c r="D195" s="167" t="s">
        <v>228</v>
      </c>
      <c r="E195" s="167" t="s">
        <v>228</v>
      </c>
      <c r="F195" s="208">
        <v>141.11099999999999</v>
      </c>
      <c r="G195" s="208">
        <v>145.61799999999999</v>
      </c>
      <c r="H195" s="208" t="s">
        <v>15</v>
      </c>
      <c r="I195" s="208" t="s">
        <v>15</v>
      </c>
      <c r="J195" s="208">
        <v>183.08199999999999</v>
      </c>
      <c r="K195" s="208">
        <v>189.34200000000001</v>
      </c>
      <c r="L195" s="208">
        <v>121.164</v>
      </c>
      <c r="M195" s="208">
        <v>158.387</v>
      </c>
      <c r="N195" s="208">
        <v>90.058000000000007</v>
      </c>
      <c r="O195" s="208" t="s">
        <v>15</v>
      </c>
      <c r="P195" s="208">
        <v>247.36099999999999</v>
      </c>
      <c r="Q195" s="208">
        <v>162.21899999999999</v>
      </c>
    </row>
    <row r="196" spans="1:17" x14ac:dyDescent="0.2">
      <c r="A196" s="204" t="s">
        <v>745</v>
      </c>
      <c r="B196" s="167" t="s">
        <v>746</v>
      </c>
      <c r="C196" s="167" t="s">
        <v>228</v>
      </c>
      <c r="D196" s="167" t="s">
        <v>228</v>
      </c>
      <c r="E196" s="167" t="s">
        <v>228</v>
      </c>
      <c r="F196" s="208">
        <v>146.14699999999999</v>
      </c>
      <c r="G196" s="208">
        <v>189.3</v>
      </c>
      <c r="H196" s="208" t="s">
        <v>369</v>
      </c>
      <c r="I196" s="208" t="s">
        <v>15</v>
      </c>
      <c r="J196" s="208">
        <v>208.512</v>
      </c>
      <c r="K196" s="208">
        <v>204.79499999999999</v>
      </c>
      <c r="L196" s="208">
        <v>123.748</v>
      </c>
      <c r="M196" s="208">
        <v>144.095</v>
      </c>
      <c r="N196" s="208">
        <v>91.997</v>
      </c>
      <c r="O196" s="208">
        <v>141.73699999999999</v>
      </c>
      <c r="P196" s="208">
        <v>194.89500000000001</v>
      </c>
      <c r="Q196" s="208">
        <v>166.05199999999999</v>
      </c>
    </row>
    <row r="197" spans="1:17" x14ac:dyDescent="0.2">
      <c r="A197" s="204" t="s">
        <v>747</v>
      </c>
      <c r="B197" s="167" t="s">
        <v>748</v>
      </c>
      <c r="C197" s="167" t="s">
        <v>228</v>
      </c>
      <c r="D197" s="167" t="s">
        <v>228</v>
      </c>
      <c r="E197" s="167" t="s">
        <v>228</v>
      </c>
      <c r="F197" s="208">
        <v>132.99199999999999</v>
      </c>
      <c r="G197" s="208">
        <v>135.69399999999999</v>
      </c>
      <c r="H197" s="208" t="s">
        <v>15</v>
      </c>
      <c r="I197" s="208" t="s">
        <v>369</v>
      </c>
      <c r="J197" s="208">
        <v>198.899</v>
      </c>
      <c r="K197" s="208">
        <v>197.149</v>
      </c>
      <c r="L197" s="208" t="s">
        <v>15</v>
      </c>
      <c r="M197" s="208">
        <v>121.117</v>
      </c>
      <c r="N197" s="208">
        <v>103.941</v>
      </c>
      <c r="O197" s="208">
        <v>128.33199999999999</v>
      </c>
      <c r="P197" s="208">
        <v>132.08500000000001</v>
      </c>
      <c r="Q197" s="208">
        <v>147.45500000000001</v>
      </c>
    </row>
    <row r="198" spans="1:17" x14ac:dyDescent="0.2">
      <c r="A198" s="204" t="s">
        <v>749</v>
      </c>
      <c r="B198" s="167" t="s">
        <v>750</v>
      </c>
      <c r="C198" s="167" t="s">
        <v>228</v>
      </c>
      <c r="D198" s="167" t="s">
        <v>228</v>
      </c>
      <c r="E198" s="167" t="s">
        <v>228</v>
      </c>
      <c r="F198" s="208">
        <v>127.077</v>
      </c>
      <c r="G198" s="208">
        <v>134.42400000000001</v>
      </c>
      <c r="H198" s="208">
        <v>208.626</v>
      </c>
      <c r="I198" s="208" t="s">
        <v>15</v>
      </c>
      <c r="J198" s="208">
        <v>185.45400000000001</v>
      </c>
      <c r="K198" s="208">
        <v>206.904</v>
      </c>
      <c r="L198" s="208">
        <v>153.06800000000001</v>
      </c>
      <c r="M198" s="208">
        <v>169.33099999999999</v>
      </c>
      <c r="N198" s="208">
        <v>102.98699999999999</v>
      </c>
      <c r="O198" s="208">
        <v>141.05199999999999</v>
      </c>
      <c r="P198" s="208">
        <v>200.14400000000001</v>
      </c>
      <c r="Q198" s="208">
        <v>157.06299999999999</v>
      </c>
    </row>
    <row r="199" spans="1:17" x14ac:dyDescent="0.2">
      <c r="A199" s="204" t="s">
        <v>751</v>
      </c>
      <c r="B199" s="167" t="s">
        <v>752</v>
      </c>
      <c r="C199" s="167" t="s">
        <v>228</v>
      </c>
      <c r="D199" s="167" t="s">
        <v>228</v>
      </c>
      <c r="E199" s="167" t="s">
        <v>228</v>
      </c>
      <c r="F199" s="208">
        <v>127.298</v>
      </c>
      <c r="G199" s="208">
        <v>119.727</v>
      </c>
      <c r="H199" s="208" t="s">
        <v>15</v>
      </c>
      <c r="I199" s="208" t="s">
        <v>369</v>
      </c>
      <c r="J199" s="208">
        <v>180.351</v>
      </c>
      <c r="K199" s="208">
        <v>178.78</v>
      </c>
      <c r="L199" s="208">
        <v>112.455</v>
      </c>
      <c r="M199" s="208">
        <v>150.393</v>
      </c>
      <c r="N199" s="208">
        <v>79.322000000000003</v>
      </c>
      <c r="O199" s="208">
        <v>116.315</v>
      </c>
      <c r="P199" s="208">
        <v>173.08699999999999</v>
      </c>
      <c r="Q199" s="208">
        <v>137.78399999999999</v>
      </c>
    </row>
    <row r="200" spans="1:17" x14ac:dyDescent="0.2">
      <c r="A200" s="204" t="s">
        <v>753</v>
      </c>
      <c r="B200" s="167" t="s">
        <v>754</v>
      </c>
      <c r="C200" s="167" t="s">
        <v>228</v>
      </c>
      <c r="D200" s="167" t="s">
        <v>228</v>
      </c>
      <c r="E200" s="167" t="s">
        <v>228</v>
      </c>
      <c r="F200" s="208">
        <v>130.14500000000001</v>
      </c>
      <c r="G200" s="208">
        <v>121.23099999999999</v>
      </c>
      <c r="H200" s="208" t="s">
        <v>15</v>
      </c>
      <c r="I200" s="208" t="s">
        <v>15</v>
      </c>
      <c r="J200" s="208">
        <v>207.98500000000001</v>
      </c>
      <c r="K200" s="208">
        <v>151.23500000000001</v>
      </c>
      <c r="L200" s="208" t="s">
        <v>15</v>
      </c>
      <c r="M200" s="208" t="s">
        <v>15</v>
      </c>
      <c r="N200" s="208">
        <v>95.284000000000006</v>
      </c>
      <c r="O200" s="208">
        <v>128.5</v>
      </c>
      <c r="P200" s="208">
        <v>173.65199999999999</v>
      </c>
      <c r="Q200" s="208">
        <v>157.19200000000001</v>
      </c>
    </row>
    <row r="201" spans="1:17" x14ac:dyDescent="0.2">
      <c r="A201" s="204" t="s">
        <v>755</v>
      </c>
      <c r="B201" s="167" t="s">
        <v>756</v>
      </c>
      <c r="C201" s="167" t="s">
        <v>228</v>
      </c>
      <c r="D201" s="167" t="s">
        <v>228</v>
      </c>
      <c r="E201" s="167" t="s">
        <v>228</v>
      </c>
      <c r="F201" s="208">
        <v>130.107</v>
      </c>
      <c r="G201" s="208">
        <v>137.14599999999999</v>
      </c>
      <c r="H201" s="208">
        <v>141.78</v>
      </c>
      <c r="I201" s="208" t="s">
        <v>15</v>
      </c>
      <c r="J201" s="208">
        <v>206.06899999999999</v>
      </c>
      <c r="K201" s="208">
        <v>216.80799999999999</v>
      </c>
      <c r="L201" s="208" t="s">
        <v>15</v>
      </c>
      <c r="M201" s="208">
        <v>172.92500000000001</v>
      </c>
      <c r="N201" s="208">
        <v>97.236999999999995</v>
      </c>
      <c r="O201" s="208" t="s">
        <v>15</v>
      </c>
      <c r="P201" s="208">
        <v>181.54599999999999</v>
      </c>
      <c r="Q201" s="208">
        <v>176.90299999999999</v>
      </c>
    </row>
    <row r="202" spans="1:17" x14ac:dyDescent="0.2">
      <c r="A202" s="204" t="s">
        <v>757</v>
      </c>
      <c r="B202" s="167" t="s">
        <v>758</v>
      </c>
      <c r="C202" s="167" t="s">
        <v>228</v>
      </c>
      <c r="D202" s="167" t="s">
        <v>228</v>
      </c>
      <c r="E202" s="167" t="s">
        <v>228</v>
      </c>
      <c r="F202" s="208">
        <v>162.13399999999999</v>
      </c>
      <c r="G202" s="208">
        <v>147.32300000000001</v>
      </c>
      <c r="H202" s="208" t="s">
        <v>15</v>
      </c>
      <c r="I202" s="208" t="s">
        <v>15</v>
      </c>
      <c r="J202" s="208">
        <v>215.15199999999999</v>
      </c>
      <c r="K202" s="208">
        <v>217.59100000000001</v>
      </c>
      <c r="L202" s="208">
        <v>191.733</v>
      </c>
      <c r="M202" s="208">
        <v>179.977</v>
      </c>
      <c r="N202" s="208">
        <v>105.74</v>
      </c>
      <c r="O202" s="208">
        <v>122.72799999999999</v>
      </c>
      <c r="P202" s="208">
        <v>154.202</v>
      </c>
      <c r="Q202" s="208">
        <v>170.643</v>
      </c>
    </row>
    <row r="203" spans="1:17" s="173" customFormat="1" x14ac:dyDescent="0.2">
      <c r="A203" s="207" t="s">
        <v>759</v>
      </c>
      <c r="B203" s="199" t="s">
        <v>760</v>
      </c>
      <c r="C203" s="199" t="s">
        <v>228</v>
      </c>
      <c r="D203" s="199" t="s">
        <v>228</v>
      </c>
      <c r="E203" s="199" t="s">
        <v>228</v>
      </c>
      <c r="F203" s="209">
        <v>132.11199999999999</v>
      </c>
      <c r="G203" s="209">
        <v>150.21700000000001</v>
      </c>
      <c r="H203" s="209">
        <v>186.63300000000001</v>
      </c>
      <c r="I203" s="209">
        <v>194.68799999999999</v>
      </c>
      <c r="J203" s="209">
        <v>215.995</v>
      </c>
      <c r="K203" s="209">
        <v>214.90799999999999</v>
      </c>
      <c r="L203" s="209">
        <v>121.48099999999999</v>
      </c>
      <c r="M203" s="209">
        <v>128.97999999999999</v>
      </c>
      <c r="N203" s="209">
        <v>102.746</v>
      </c>
      <c r="O203" s="209">
        <v>155.505</v>
      </c>
      <c r="P203" s="209">
        <v>188.72900000000001</v>
      </c>
      <c r="Q203" s="209">
        <v>166.60900000000001</v>
      </c>
    </row>
    <row r="204" spans="1:17" x14ac:dyDescent="0.2">
      <c r="A204" s="204" t="s">
        <v>761</v>
      </c>
      <c r="B204" s="167" t="s">
        <v>762</v>
      </c>
      <c r="C204" s="167" t="s">
        <v>228</v>
      </c>
      <c r="D204" s="167" t="s">
        <v>228</v>
      </c>
      <c r="E204" s="167" t="s">
        <v>228</v>
      </c>
      <c r="F204" s="208">
        <v>145.483</v>
      </c>
      <c r="G204" s="208">
        <v>169.512</v>
      </c>
      <c r="H204" s="208" t="s">
        <v>15</v>
      </c>
      <c r="I204" s="208" t="s">
        <v>15</v>
      </c>
      <c r="J204" s="208">
        <v>190.45599999999999</v>
      </c>
      <c r="K204" s="208">
        <v>211.261</v>
      </c>
      <c r="L204" s="208" t="s">
        <v>15</v>
      </c>
      <c r="M204" s="208">
        <v>161.273</v>
      </c>
      <c r="N204" s="208">
        <v>84.281000000000006</v>
      </c>
      <c r="O204" s="208">
        <v>159.345</v>
      </c>
      <c r="P204" s="208">
        <v>153.61500000000001</v>
      </c>
      <c r="Q204" s="208">
        <v>172.261</v>
      </c>
    </row>
    <row r="205" spans="1:17" x14ac:dyDescent="0.2">
      <c r="A205" s="204" t="s">
        <v>763</v>
      </c>
      <c r="B205" s="167" t="s">
        <v>764</v>
      </c>
      <c r="C205" s="167" t="s">
        <v>228</v>
      </c>
      <c r="D205" s="167" t="s">
        <v>228</v>
      </c>
      <c r="E205" s="167" t="s">
        <v>228</v>
      </c>
      <c r="F205" s="208">
        <v>109.551</v>
      </c>
      <c r="G205" s="208">
        <v>137.33000000000001</v>
      </c>
      <c r="H205" s="208">
        <v>176.72</v>
      </c>
      <c r="I205" s="208" t="s">
        <v>15</v>
      </c>
      <c r="J205" s="208">
        <v>216.19</v>
      </c>
      <c r="K205" s="208">
        <v>249.14099999999999</v>
      </c>
      <c r="L205" s="208" t="s">
        <v>15</v>
      </c>
      <c r="M205" s="208">
        <v>174.52099999999999</v>
      </c>
      <c r="N205" s="208">
        <v>106.271</v>
      </c>
      <c r="O205" s="208" t="s">
        <v>15</v>
      </c>
      <c r="P205" s="208">
        <v>237.37899999999999</v>
      </c>
      <c r="Q205" s="208">
        <v>192.21199999999999</v>
      </c>
    </row>
    <row r="206" spans="1:17" x14ac:dyDescent="0.2">
      <c r="A206" s="204" t="s">
        <v>765</v>
      </c>
      <c r="B206" s="167" t="s">
        <v>766</v>
      </c>
      <c r="C206" s="167" t="s">
        <v>228</v>
      </c>
      <c r="D206" s="167" t="s">
        <v>228</v>
      </c>
      <c r="E206" s="167" t="s">
        <v>228</v>
      </c>
      <c r="F206" s="208">
        <v>219.12700000000001</v>
      </c>
      <c r="G206" s="208">
        <v>177.357</v>
      </c>
      <c r="H206" s="208" t="s">
        <v>15</v>
      </c>
      <c r="I206" s="208" t="s">
        <v>369</v>
      </c>
      <c r="J206" s="208">
        <v>254.916</v>
      </c>
      <c r="K206" s="208">
        <v>222.30500000000001</v>
      </c>
      <c r="L206" s="208">
        <v>102.73399999999999</v>
      </c>
      <c r="M206" s="208">
        <v>181.107</v>
      </c>
      <c r="N206" s="208">
        <v>107.673</v>
      </c>
      <c r="O206" s="208">
        <v>219.34399999999999</v>
      </c>
      <c r="P206" s="208">
        <v>164.69499999999999</v>
      </c>
      <c r="Q206" s="208">
        <v>194.08799999999999</v>
      </c>
    </row>
    <row r="207" spans="1:17" x14ac:dyDescent="0.2">
      <c r="A207" s="204" t="s">
        <v>767</v>
      </c>
      <c r="B207" s="167" t="s">
        <v>768</v>
      </c>
      <c r="C207" s="167" t="s">
        <v>228</v>
      </c>
      <c r="D207" s="167" t="s">
        <v>228</v>
      </c>
      <c r="E207" s="167" t="s">
        <v>228</v>
      </c>
      <c r="F207" s="208">
        <v>129.43199999999999</v>
      </c>
      <c r="G207" s="208">
        <v>148.38300000000001</v>
      </c>
      <c r="H207" s="208" t="s">
        <v>15</v>
      </c>
      <c r="I207" s="208" t="s">
        <v>15</v>
      </c>
      <c r="J207" s="208">
        <v>228.339</v>
      </c>
      <c r="K207" s="208">
        <v>237.43299999999999</v>
      </c>
      <c r="L207" s="208">
        <v>105.014</v>
      </c>
      <c r="M207" s="208">
        <v>145.56399999999999</v>
      </c>
      <c r="N207" s="208">
        <v>92.754000000000005</v>
      </c>
      <c r="O207" s="208" t="s">
        <v>15</v>
      </c>
      <c r="P207" s="208">
        <v>168.49100000000001</v>
      </c>
      <c r="Q207" s="208">
        <v>179.036</v>
      </c>
    </row>
    <row r="208" spans="1:17" x14ac:dyDescent="0.2">
      <c r="A208" s="204" t="s">
        <v>769</v>
      </c>
      <c r="B208" s="167" t="s">
        <v>770</v>
      </c>
      <c r="C208" s="167" t="s">
        <v>228</v>
      </c>
      <c r="D208" s="167" t="s">
        <v>228</v>
      </c>
      <c r="E208" s="167" t="s">
        <v>228</v>
      </c>
      <c r="F208" s="208">
        <v>138.422</v>
      </c>
      <c r="G208" s="208">
        <v>174.56</v>
      </c>
      <c r="H208" s="208" t="s">
        <v>15</v>
      </c>
      <c r="I208" s="208" t="s">
        <v>15</v>
      </c>
      <c r="J208" s="208">
        <v>214.15899999999999</v>
      </c>
      <c r="K208" s="208">
        <v>172.38300000000001</v>
      </c>
      <c r="L208" s="208">
        <v>113.389</v>
      </c>
      <c r="M208" s="208">
        <v>110.48099999999999</v>
      </c>
      <c r="N208" s="208">
        <v>100.251</v>
      </c>
      <c r="O208" s="208">
        <v>161.09399999999999</v>
      </c>
      <c r="P208" s="208">
        <v>153.053</v>
      </c>
      <c r="Q208" s="208">
        <v>149.4</v>
      </c>
    </row>
    <row r="209" spans="1:17" x14ac:dyDescent="0.2">
      <c r="A209" s="204" t="s">
        <v>771</v>
      </c>
      <c r="B209" s="167" t="s">
        <v>772</v>
      </c>
      <c r="C209" s="167" t="s">
        <v>228</v>
      </c>
      <c r="D209" s="167" t="s">
        <v>228</v>
      </c>
      <c r="E209" s="167" t="s">
        <v>228</v>
      </c>
      <c r="F209" s="208">
        <v>131.94499999999999</v>
      </c>
      <c r="G209" s="208" t="s">
        <v>15</v>
      </c>
      <c r="H209" s="208" t="s">
        <v>369</v>
      </c>
      <c r="I209" s="208" t="s">
        <v>15</v>
      </c>
      <c r="J209" s="208">
        <v>229.26900000000001</v>
      </c>
      <c r="K209" s="208">
        <v>239.084</v>
      </c>
      <c r="L209" s="208">
        <v>108.563</v>
      </c>
      <c r="M209" s="208">
        <v>126.611</v>
      </c>
      <c r="N209" s="208">
        <v>96.756</v>
      </c>
      <c r="O209" s="208">
        <v>175.905</v>
      </c>
      <c r="P209" s="208">
        <v>174.31399999999999</v>
      </c>
      <c r="Q209" s="208">
        <v>168.82300000000001</v>
      </c>
    </row>
    <row r="210" spans="1:17" x14ac:dyDescent="0.2">
      <c r="A210" s="204" t="s">
        <v>773</v>
      </c>
      <c r="B210" s="167" t="s">
        <v>774</v>
      </c>
      <c r="C210" s="167" t="s">
        <v>228</v>
      </c>
      <c r="D210" s="167" t="s">
        <v>228</v>
      </c>
      <c r="E210" s="167" t="s">
        <v>228</v>
      </c>
      <c r="F210" s="208">
        <v>125.45399999999999</v>
      </c>
      <c r="G210" s="208">
        <v>134.21199999999999</v>
      </c>
      <c r="H210" s="208">
        <v>241.71899999999999</v>
      </c>
      <c r="I210" s="208" t="s">
        <v>15</v>
      </c>
      <c r="J210" s="208">
        <v>193.506</v>
      </c>
      <c r="K210" s="208">
        <v>201.02</v>
      </c>
      <c r="L210" s="208">
        <v>119.559</v>
      </c>
      <c r="M210" s="208">
        <v>110.497</v>
      </c>
      <c r="N210" s="208">
        <v>115.93899999999999</v>
      </c>
      <c r="O210" s="208" t="s">
        <v>15</v>
      </c>
      <c r="P210" s="208">
        <v>156.65100000000001</v>
      </c>
      <c r="Q210" s="208">
        <v>148.511</v>
      </c>
    </row>
    <row r="211" spans="1:17" x14ac:dyDescent="0.2">
      <c r="A211" s="204" t="s">
        <v>775</v>
      </c>
      <c r="B211" s="167" t="s">
        <v>776</v>
      </c>
      <c r="C211" s="167" t="s">
        <v>228</v>
      </c>
      <c r="D211" s="167" t="s">
        <v>228</v>
      </c>
      <c r="E211" s="167" t="s">
        <v>228</v>
      </c>
      <c r="F211" s="208">
        <v>137.81700000000001</v>
      </c>
      <c r="G211" s="208">
        <v>117.008</v>
      </c>
      <c r="H211" s="208">
        <v>171.16300000000001</v>
      </c>
      <c r="I211" s="208" t="s">
        <v>15</v>
      </c>
      <c r="J211" s="208">
        <v>200.40100000000001</v>
      </c>
      <c r="K211" s="208">
        <v>220.59899999999999</v>
      </c>
      <c r="L211" s="208">
        <v>110.083</v>
      </c>
      <c r="M211" s="208">
        <v>144.15299999999999</v>
      </c>
      <c r="N211" s="208">
        <v>88.272999999999996</v>
      </c>
      <c r="O211" s="208">
        <v>190.339</v>
      </c>
      <c r="P211" s="208">
        <v>186.16300000000001</v>
      </c>
      <c r="Q211" s="208">
        <v>174.471</v>
      </c>
    </row>
    <row r="212" spans="1:17" x14ac:dyDescent="0.2">
      <c r="A212" s="204" t="s">
        <v>777</v>
      </c>
      <c r="B212" s="167" t="s">
        <v>778</v>
      </c>
      <c r="C212" s="167" t="s">
        <v>228</v>
      </c>
      <c r="D212" s="167" t="s">
        <v>228</v>
      </c>
      <c r="E212" s="167" t="s">
        <v>228</v>
      </c>
      <c r="F212" s="208">
        <v>136.84200000000001</v>
      </c>
      <c r="G212" s="208">
        <v>142.29</v>
      </c>
      <c r="H212" s="208" t="s">
        <v>369</v>
      </c>
      <c r="I212" s="208" t="s">
        <v>15</v>
      </c>
      <c r="J212" s="208">
        <v>248.828</v>
      </c>
      <c r="K212" s="208">
        <v>251.821</v>
      </c>
      <c r="L212" s="208" t="s">
        <v>15</v>
      </c>
      <c r="M212" s="208">
        <v>163.19300000000001</v>
      </c>
      <c r="N212" s="208">
        <v>97.03</v>
      </c>
      <c r="O212" s="208" t="s">
        <v>15</v>
      </c>
      <c r="P212" s="208">
        <v>235.149</v>
      </c>
      <c r="Q212" s="208">
        <v>190.94399999999999</v>
      </c>
    </row>
    <row r="213" spans="1:17" x14ac:dyDescent="0.2">
      <c r="A213" s="204" t="s">
        <v>779</v>
      </c>
      <c r="B213" s="167" t="s">
        <v>780</v>
      </c>
      <c r="C213" s="167" t="s">
        <v>228</v>
      </c>
      <c r="D213" s="167" t="s">
        <v>228</v>
      </c>
      <c r="E213" s="167" t="s">
        <v>228</v>
      </c>
      <c r="F213" s="208">
        <v>158.49700000000001</v>
      </c>
      <c r="G213" s="208">
        <v>155.08799999999999</v>
      </c>
      <c r="H213" s="208" t="s">
        <v>15</v>
      </c>
      <c r="I213" s="208" t="s">
        <v>369</v>
      </c>
      <c r="J213" s="208">
        <v>220.35499999999999</v>
      </c>
      <c r="K213" s="208">
        <v>200.988</v>
      </c>
      <c r="L213" s="208" t="s">
        <v>15</v>
      </c>
      <c r="M213" s="208">
        <v>157.72999999999999</v>
      </c>
      <c r="N213" s="208">
        <v>80.414000000000001</v>
      </c>
      <c r="O213" s="208">
        <v>182.232</v>
      </c>
      <c r="P213" s="208">
        <v>221.78399999999999</v>
      </c>
      <c r="Q213" s="208">
        <v>187.74799999999999</v>
      </c>
    </row>
    <row r="214" spans="1:17" x14ac:dyDescent="0.2">
      <c r="A214" s="204" t="s">
        <v>781</v>
      </c>
      <c r="B214" s="167" t="s">
        <v>782</v>
      </c>
      <c r="C214" s="167" t="s">
        <v>228</v>
      </c>
      <c r="D214" s="167" t="s">
        <v>228</v>
      </c>
      <c r="E214" s="167" t="s">
        <v>228</v>
      </c>
      <c r="F214" s="208">
        <v>125.587</v>
      </c>
      <c r="G214" s="208">
        <v>146.62299999999999</v>
      </c>
      <c r="H214" s="208" t="s">
        <v>15</v>
      </c>
      <c r="I214" s="208" t="s">
        <v>15</v>
      </c>
      <c r="J214" s="208">
        <v>188.959</v>
      </c>
      <c r="K214" s="208">
        <v>215.41499999999999</v>
      </c>
      <c r="L214" s="208">
        <v>124.072</v>
      </c>
      <c r="M214" s="208">
        <v>100.44799999999999</v>
      </c>
      <c r="N214" s="208">
        <v>102.983</v>
      </c>
      <c r="O214" s="208">
        <v>140.405</v>
      </c>
      <c r="P214" s="208">
        <v>189.99700000000001</v>
      </c>
      <c r="Q214" s="208">
        <v>148.86600000000001</v>
      </c>
    </row>
    <row r="215" spans="1:17" x14ac:dyDescent="0.2">
      <c r="A215" s="204" t="s">
        <v>783</v>
      </c>
      <c r="B215" s="167" t="s">
        <v>784</v>
      </c>
      <c r="C215" s="167" t="s">
        <v>228</v>
      </c>
      <c r="D215" s="167" t="s">
        <v>228</v>
      </c>
      <c r="E215" s="167" t="s">
        <v>228</v>
      </c>
      <c r="F215" s="208">
        <v>108.577</v>
      </c>
      <c r="G215" s="208">
        <v>162.55699999999999</v>
      </c>
      <c r="H215" s="208" t="s">
        <v>15</v>
      </c>
      <c r="I215" s="208" t="s">
        <v>15</v>
      </c>
      <c r="J215" s="208">
        <v>252.60400000000001</v>
      </c>
      <c r="K215" s="208">
        <v>190.54599999999999</v>
      </c>
      <c r="L215" s="208">
        <v>87.884</v>
      </c>
      <c r="M215" s="208">
        <v>112.074</v>
      </c>
      <c r="N215" s="208">
        <v>104.157</v>
      </c>
      <c r="O215" s="208">
        <v>225.49199999999999</v>
      </c>
      <c r="P215" s="208">
        <v>142.529</v>
      </c>
      <c r="Q215" s="208">
        <v>154.56700000000001</v>
      </c>
    </row>
    <row r="216" spans="1:17" x14ac:dyDescent="0.2">
      <c r="A216" s="204" t="s">
        <v>785</v>
      </c>
      <c r="B216" s="167" t="s">
        <v>786</v>
      </c>
      <c r="C216" s="167" t="s">
        <v>228</v>
      </c>
      <c r="D216" s="167" t="s">
        <v>228</v>
      </c>
      <c r="E216" s="167" t="s">
        <v>228</v>
      </c>
      <c r="F216" s="208">
        <v>156.12299999999999</v>
      </c>
      <c r="G216" s="208">
        <v>128.96600000000001</v>
      </c>
      <c r="H216" s="208">
        <v>194.31</v>
      </c>
      <c r="I216" s="208" t="s">
        <v>15</v>
      </c>
      <c r="J216" s="208">
        <v>241.87700000000001</v>
      </c>
      <c r="K216" s="208">
        <v>256.803</v>
      </c>
      <c r="L216" s="208">
        <v>113.72799999999999</v>
      </c>
      <c r="M216" s="208">
        <v>127.571</v>
      </c>
      <c r="N216" s="208">
        <v>100.19199999999999</v>
      </c>
      <c r="O216" s="208" t="s">
        <v>15</v>
      </c>
      <c r="P216" s="208">
        <v>217.84200000000001</v>
      </c>
      <c r="Q216" s="208">
        <v>184.59299999999999</v>
      </c>
    </row>
    <row r="217" spans="1:17" x14ac:dyDescent="0.2">
      <c r="A217" s="204" t="s">
        <v>787</v>
      </c>
      <c r="B217" s="167" t="s">
        <v>788</v>
      </c>
      <c r="C217" s="167" t="s">
        <v>228</v>
      </c>
      <c r="D217" s="167" t="s">
        <v>228</v>
      </c>
      <c r="E217" s="167" t="s">
        <v>228</v>
      </c>
      <c r="F217" s="208">
        <v>152.81</v>
      </c>
      <c r="G217" s="208">
        <v>195.81700000000001</v>
      </c>
      <c r="H217" s="208" t="s">
        <v>15</v>
      </c>
      <c r="I217" s="208" t="s">
        <v>369</v>
      </c>
      <c r="J217" s="208">
        <v>236.41</v>
      </c>
      <c r="K217" s="208">
        <v>235.24100000000001</v>
      </c>
      <c r="L217" s="208">
        <v>104.099</v>
      </c>
      <c r="M217" s="208">
        <v>163.48500000000001</v>
      </c>
      <c r="N217" s="208">
        <v>110.794</v>
      </c>
      <c r="O217" s="208">
        <v>214.078</v>
      </c>
      <c r="P217" s="208">
        <v>175.51599999999999</v>
      </c>
      <c r="Q217" s="208">
        <v>183.286</v>
      </c>
    </row>
    <row r="218" spans="1:17" x14ac:dyDescent="0.2">
      <c r="A218" s="204" t="s">
        <v>789</v>
      </c>
      <c r="B218" s="167" t="s">
        <v>790</v>
      </c>
      <c r="C218" s="167" t="s">
        <v>228</v>
      </c>
      <c r="D218" s="167" t="s">
        <v>228</v>
      </c>
      <c r="E218" s="167" t="s">
        <v>228</v>
      </c>
      <c r="F218" s="208">
        <v>130.63300000000001</v>
      </c>
      <c r="G218" s="208">
        <v>146.934</v>
      </c>
      <c r="H218" s="208" t="s">
        <v>15</v>
      </c>
      <c r="I218" s="208" t="s">
        <v>15</v>
      </c>
      <c r="J218" s="208">
        <v>207.137</v>
      </c>
      <c r="K218" s="208">
        <v>199.11699999999999</v>
      </c>
      <c r="L218" s="208">
        <v>132.51599999999999</v>
      </c>
      <c r="M218" s="208">
        <v>131.12</v>
      </c>
      <c r="N218" s="208">
        <v>106.39</v>
      </c>
      <c r="O218" s="208">
        <v>171.89400000000001</v>
      </c>
      <c r="P218" s="208">
        <v>247.65199999999999</v>
      </c>
      <c r="Q218" s="208">
        <v>174.553</v>
      </c>
    </row>
    <row r="219" spans="1:17" x14ac:dyDescent="0.2">
      <c r="A219" s="204" t="s">
        <v>791</v>
      </c>
      <c r="B219" s="167" t="s">
        <v>792</v>
      </c>
      <c r="C219" s="167" t="s">
        <v>228</v>
      </c>
      <c r="D219" s="167" t="s">
        <v>228</v>
      </c>
      <c r="E219" s="167" t="s">
        <v>228</v>
      </c>
      <c r="F219" s="208">
        <v>137.58199999999999</v>
      </c>
      <c r="G219" s="208">
        <v>145.35599999999999</v>
      </c>
      <c r="H219" s="208" t="s">
        <v>15</v>
      </c>
      <c r="I219" s="208">
        <v>183.04599999999999</v>
      </c>
      <c r="J219" s="208">
        <v>217.768</v>
      </c>
      <c r="K219" s="208">
        <v>187.60300000000001</v>
      </c>
      <c r="L219" s="208">
        <v>117.595</v>
      </c>
      <c r="M219" s="208">
        <v>74.388000000000005</v>
      </c>
      <c r="N219" s="208">
        <v>99.495999999999995</v>
      </c>
      <c r="O219" s="208" t="s">
        <v>369</v>
      </c>
      <c r="P219" s="208">
        <v>166.62700000000001</v>
      </c>
      <c r="Q219" s="208">
        <v>153.56299999999999</v>
      </c>
    </row>
    <row r="220" spans="1:17" s="173" customFormat="1" x14ac:dyDescent="0.2">
      <c r="A220" s="207" t="s">
        <v>793</v>
      </c>
      <c r="B220" s="199" t="s">
        <v>794</v>
      </c>
      <c r="C220" s="199" t="s">
        <v>228</v>
      </c>
      <c r="D220" s="199" t="s">
        <v>228</v>
      </c>
      <c r="E220" s="199" t="s">
        <v>228</v>
      </c>
      <c r="F220" s="209">
        <v>142.26300000000001</v>
      </c>
      <c r="G220" s="209">
        <v>149.54599999999999</v>
      </c>
      <c r="H220" s="209">
        <v>205.35300000000001</v>
      </c>
      <c r="I220" s="209">
        <v>212.56200000000001</v>
      </c>
      <c r="J220" s="209">
        <v>204.797</v>
      </c>
      <c r="K220" s="209">
        <v>221.29300000000001</v>
      </c>
      <c r="L220" s="209">
        <v>105.785</v>
      </c>
      <c r="M220" s="209">
        <v>139.84</v>
      </c>
      <c r="N220" s="209">
        <v>96.35</v>
      </c>
      <c r="O220" s="209">
        <v>138.93899999999999</v>
      </c>
      <c r="P220" s="209">
        <v>180.63399999999999</v>
      </c>
      <c r="Q220" s="209">
        <v>159.93100000000001</v>
      </c>
    </row>
    <row r="221" spans="1:17" x14ac:dyDescent="0.2">
      <c r="A221" s="204" t="s">
        <v>795</v>
      </c>
      <c r="B221" s="167" t="s">
        <v>796</v>
      </c>
      <c r="C221" s="167" t="s">
        <v>228</v>
      </c>
      <c r="D221" s="167" t="s">
        <v>228</v>
      </c>
      <c r="E221" s="167" t="s">
        <v>228</v>
      </c>
      <c r="F221" s="208">
        <v>168.40700000000001</v>
      </c>
      <c r="G221" s="208">
        <v>131.06299999999999</v>
      </c>
      <c r="H221" s="208" t="s">
        <v>15</v>
      </c>
      <c r="I221" s="208" t="s">
        <v>369</v>
      </c>
      <c r="J221" s="208">
        <v>182.43799999999999</v>
      </c>
      <c r="K221" s="208">
        <v>240.79400000000001</v>
      </c>
      <c r="L221" s="208">
        <v>108.03400000000001</v>
      </c>
      <c r="M221" s="208">
        <v>163.53200000000001</v>
      </c>
      <c r="N221" s="208">
        <v>99.98</v>
      </c>
      <c r="O221" s="208">
        <v>150.78700000000001</v>
      </c>
      <c r="P221" s="208">
        <v>178.94200000000001</v>
      </c>
      <c r="Q221" s="208">
        <v>173.72900000000001</v>
      </c>
    </row>
    <row r="222" spans="1:17" x14ac:dyDescent="0.2">
      <c r="A222" s="204" t="s">
        <v>797</v>
      </c>
      <c r="B222" s="167" t="s">
        <v>798</v>
      </c>
      <c r="C222" s="167" t="s">
        <v>228</v>
      </c>
      <c r="D222" s="167" t="s">
        <v>228</v>
      </c>
      <c r="E222" s="167" t="s">
        <v>228</v>
      </c>
      <c r="F222" s="208">
        <v>136.18</v>
      </c>
      <c r="G222" s="208">
        <v>142.72499999999999</v>
      </c>
      <c r="H222" s="208" t="s">
        <v>15</v>
      </c>
      <c r="I222" s="208" t="s">
        <v>369</v>
      </c>
      <c r="J222" s="208">
        <v>179.39</v>
      </c>
      <c r="K222" s="208">
        <v>179.34200000000001</v>
      </c>
      <c r="L222" s="208" t="s">
        <v>15</v>
      </c>
      <c r="M222" s="208">
        <v>203.42099999999999</v>
      </c>
      <c r="N222" s="208">
        <v>89.942999999999998</v>
      </c>
      <c r="O222" s="208">
        <v>207.97800000000001</v>
      </c>
      <c r="P222" s="208">
        <v>204.52799999999999</v>
      </c>
      <c r="Q222" s="208">
        <v>155.35599999999999</v>
      </c>
    </row>
    <row r="223" spans="1:17" x14ac:dyDescent="0.2">
      <c r="A223" s="204" t="s">
        <v>799</v>
      </c>
      <c r="B223" s="167" t="s">
        <v>800</v>
      </c>
      <c r="C223" s="167" t="s">
        <v>228</v>
      </c>
      <c r="D223" s="167" t="s">
        <v>228</v>
      </c>
      <c r="E223" s="167" t="s">
        <v>228</v>
      </c>
      <c r="F223" s="208">
        <v>149.762</v>
      </c>
      <c r="G223" s="208">
        <v>165.268</v>
      </c>
      <c r="H223" s="208" t="s">
        <v>15</v>
      </c>
      <c r="I223" s="208" t="s">
        <v>15</v>
      </c>
      <c r="J223" s="208">
        <v>222.85</v>
      </c>
      <c r="K223" s="208">
        <v>216.054</v>
      </c>
      <c r="L223" s="208">
        <v>118.85299999999999</v>
      </c>
      <c r="M223" s="208">
        <v>162.69900000000001</v>
      </c>
      <c r="N223" s="208">
        <v>106.791</v>
      </c>
      <c r="O223" s="208">
        <v>126.03100000000001</v>
      </c>
      <c r="P223" s="208">
        <v>236.839</v>
      </c>
      <c r="Q223" s="208">
        <v>176.15799999999999</v>
      </c>
    </row>
    <row r="224" spans="1:17" x14ac:dyDescent="0.2">
      <c r="A224" s="204" t="s">
        <v>801</v>
      </c>
      <c r="B224" s="167" t="s">
        <v>802</v>
      </c>
      <c r="C224" s="167" t="s">
        <v>228</v>
      </c>
      <c r="D224" s="167" t="s">
        <v>228</v>
      </c>
      <c r="E224" s="167" t="s">
        <v>228</v>
      </c>
      <c r="F224" s="208">
        <v>151.215</v>
      </c>
      <c r="G224" s="208">
        <v>175.983</v>
      </c>
      <c r="H224" s="208" t="s">
        <v>15</v>
      </c>
      <c r="I224" s="208" t="s">
        <v>15</v>
      </c>
      <c r="J224" s="208">
        <v>233.37</v>
      </c>
      <c r="K224" s="208">
        <v>211.67699999999999</v>
      </c>
      <c r="L224" s="208">
        <v>139.952</v>
      </c>
      <c r="M224" s="208">
        <v>131.84200000000001</v>
      </c>
      <c r="N224" s="208">
        <v>119.393</v>
      </c>
      <c r="O224" s="208">
        <v>201.52500000000001</v>
      </c>
      <c r="P224" s="208">
        <v>189.131</v>
      </c>
      <c r="Q224" s="208">
        <v>187.34899999999999</v>
      </c>
    </row>
    <row r="225" spans="1:17" x14ac:dyDescent="0.2">
      <c r="A225" s="204" t="s">
        <v>803</v>
      </c>
      <c r="B225" s="167" t="s">
        <v>804</v>
      </c>
      <c r="C225" s="167" t="s">
        <v>228</v>
      </c>
      <c r="D225" s="167" t="s">
        <v>228</v>
      </c>
      <c r="E225" s="167" t="s">
        <v>228</v>
      </c>
      <c r="F225" s="208">
        <v>146.995</v>
      </c>
      <c r="G225" s="208">
        <v>178.035</v>
      </c>
      <c r="H225" s="208" t="s">
        <v>15</v>
      </c>
      <c r="I225" s="208" t="s">
        <v>15</v>
      </c>
      <c r="J225" s="208">
        <v>242.13900000000001</v>
      </c>
      <c r="K225" s="208">
        <v>239.25200000000001</v>
      </c>
      <c r="L225" s="208" t="s">
        <v>15</v>
      </c>
      <c r="M225" s="208">
        <v>139.87700000000001</v>
      </c>
      <c r="N225" s="208">
        <v>90.343999999999994</v>
      </c>
      <c r="O225" s="208">
        <v>172.42</v>
      </c>
      <c r="P225" s="208">
        <v>205.929</v>
      </c>
      <c r="Q225" s="208">
        <v>182.24700000000001</v>
      </c>
    </row>
    <row r="226" spans="1:17" x14ac:dyDescent="0.2">
      <c r="A226" s="204" t="s">
        <v>805</v>
      </c>
      <c r="B226" s="167" t="s">
        <v>806</v>
      </c>
      <c r="C226" s="167" t="s">
        <v>228</v>
      </c>
      <c r="D226" s="167" t="s">
        <v>228</v>
      </c>
      <c r="E226" s="167" t="s">
        <v>228</v>
      </c>
      <c r="F226" s="208">
        <v>143.45500000000001</v>
      </c>
      <c r="G226" s="208" t="s">
        <v>15</v>
      </c>
      <c r="H226" s="208" t="s">
        <v>15</v>
      </c>
      <c r="I226" s="208" t="s">
        <v>15</v>
      </c>
      <c r="J226" s="208">
        <v>239.60599999999999</v>
      </c>
      <c r="K226" s="208">
        <v>234.083</v>
      </c>
      <c r="L226" s="208">
        <v>81.813999999999993</v>
      </c>
      <c r="M226" s="208">
        <v>163.15199999999999</v>
      </c>
      <c r="N226" s="208">
        <v>118.642</v>
      </c>
      <c r="O226" s="208" t="s">
        <v>369</v>
      </c>
      <c r="P226" s="208">
        <v>180.78299999999999</v>
      </c>
      <c r="Q226" s="208">
        <v>191.005</v>
      </c>
    </row>
    <row r="227" spans="1:17" x14ac:dyDescent="0.2">
      <c r="A227" s="204" t="s">
        <v>807</v>
      </c>
      <c r="B227" s="167" t="s">
        <v>808</v>
      </c>
      <c r="C227" s="167" t="s">
        <v>228</v>
      </c>
      <c r="D227" s="167" t="s">
        <v>228</v>
      </c>
      <c r="E227" s="167" t="s">
        <v>228</v>
      </c>
      <c r="F227" s="208">
        <v>150.751</v>
      </c>
      <c r="G227" s="208">
        <v>137.36799999999999</v>
      </c>
      <c r="H227" s="208" t="s">
        <v>15</v>
      </c>
      <c r="I227" s="208" t="s">
        <v>15</v>
      </c>
      <c r="J227" s="208">
        <v>188.30699999999999</v>
      </c>
      <c r="K227" s="208">
        <v>219.09299999999999</v>
      </c>
      <c r="L227" s="208">
        <v>105.214</v>
      </c>
      <c r="M227" s="208">
        <v>129.12200000000001</v>
      </c>
      <c r="N227" s="208">
        <v>94.605999999999995</v>
      </c>
      <c r="O227" s="208">
        <v>128.59700000000001</v>
      </c>
      <c r="P227" s="208">
        <v>167.73500000000001</v>
      </c>
      <c r="Q227" s="208">
        <v>148.29400000000001</v>
      </c>
    </row>
    <row r="228" spans="1:17" x14ac:dyDescent="0.2">
      <c r="A228" s="204" t="s">
        <v>809</v>
      </c>
      <c r="B228" s="167" t="s">
        <v>810</v>
      </c>
      <c r="C228" s="167" t="s">
        <v>228</v>
      </c>
      <c r="D228" s="167" t="s">
        <v>228</v>
      </c>
      <c r="E228" s="167" t="s">
        <v>228</v>
      </c>
      <c r="F228" s="208">
        <v>146.15</v>
      </c>
      <c r="G228" s="208">
        <v>135.17599999999999</v>
      </c>
      <c r="H228" s="208" t="s">
        <v>15</v>
      </c>
      <c r="I228" s="208" t="s">
        <v>15</v>
      </c>
      <c r="J228" s="208">
        <v>193.107</v>
      </c>
      <c r="K228" s="208">
        <v>211.38800000000001</v>
      </c>
      <c r="L228" s="208">
        <v>105.074</v>
      </c>
      <c r="M228" s="208">
        <v>126.79600000000001</v>
      </c>
      <c r="N228" s="208">
        <v>97.605000000000004</v>
      </c>
      <c r="O228" s="208" t="s">
        <v>15</v>
      </c>
      <c r="P228" s="208">
        <v>154.40799999999999</v>
      </c>
      <c r="Q228" s="208">
        <v>152.392</v>
      </c>
    </row>
    <row r="229" spans="1:17" x14ac:dyDescent="0.2">
      <c r="A229" s="204" t="s">
        <v>811</v>
      </c>
      <c r="B229" s="167" t="s">
        <v>812</v>
      </c>
      <c r="C229" s="167" t="s">
        <v>228</v>
      </c>
      <c r="D229" s="167" t="s">
        <v>228</v>
      </c>
      <c r="E229" s="167" t="s">
        <v>228</v>
      </c>
      <c r="F229" s="208">
        <v>158.93700000000001</v>
      </c>
      <c r="G229" s="208">
        <v>127.973</v>
      </c>
      <c r="H229" s="208" t="s">
        <v>369</v>
      </c>
      <c r="I229" s="208" t="s">
        <v>369</v>
      </c>
      <c r="J229" s="208">
        <v>209.03299999999999</v>
      </c>
      <c r="K229" s="208">
        <v>201.40600000000001</v>
      </c>
      <c r="L229" s="208">
        <v>107.649</v>
      </c>
      <c r="M229" s="208">
        <v>144.09399999999999</v>
      </c>
      <c r="N229" s="208">
        <v>97.212999999999994</v>
      </c>
      <c r="O229" s="208" t="s">
        <v>369</v>
      </c>
      <c r="P229" s="208">
        <v>136.583</v>
      </c>
      <c r="Q229" s="208">
        <v>160.965</v>
      </c>
    </row>
    <row r="230" spans="1:17" x14ac:dyDescent="0.2">
      <c r="A230" s="204" t="s">
        <v>813</v>
      </c>
      <c r="B230" s="167" t="s">
        <v>814</v>
      </c>
      <c r="C230" s="167" t="s">
        <v>228</v>
      </c>
      <c r="D230" s="167" t="s">
        <v>228</v>
      </c>
      <c r="E230" s="167" t="s">
        <v>228</v>
      </c>
      <c r="F230" s="208">
        <v>124.958</v>
      </c>
      <c r="G230" s="208">
        <v>173.13800000000001</v>
      </c>
      <c r="H230" s="208" t="s">
        <v>15</v>
      </c>
      <c r="I230" s="208" t="s">
        <v>369</v>
      </c>
      <c r="J230" s="208">
        <v>214.751</v>
      </c>
      <c r="K230" s="208">
        <v>189.654</v>
      </c>
      <c r="L230" s="208">
        <v>95.763999999999996</v>
      </c>
      <c r="M230" s="208">
        <v>154.934</v>
      </c>
      <c r="N230" s="208">
        <v>89.97</v>
      </c>
      <c r="O230" s="208">
        <v>166.417</v>
      </c>
      <c r="P230" s="208">
        <v>181.495</v>
      </c>
      <c r="Q230" s="208">
        <v>150.63999999999999</v>
      </c>
    </row>
    <row r="231" spans="1:17" x14ac:dyDescent="0.2">
      <c r="A231" s="204" t="s">
        <v>815</v>
      </c>
      <c r="B231" s="167" t="s">
        <v>816</v>
      </c>
      <c r="C231" s="167" t="s">
        <v>228</v>
      </c>
      <c r="D231" s="167" t="s">
        <v>228</v>
      </c>
      <c r="E231" s="167" t="s">
        <v>228</v>
      </c>
      <c r="F231" s="208">
        <v>124.31</v>
      </c>
      <c r="G231" s="208">
        <v>165.142</v>
      </c>
      <c r="H231" s="208" t="s">
        <v>15</v>
      </c>
      <c r="I231" s="208" t="s">
        <v>15</v>
      </c>
      <c r="J231" s="208">
        <v>217.80500000000001</v>
      </c>
      <c r="K231" s="208">
        <v>230.80699999999999</v>
      </c>
      <c r="L231" s="208">
        <v>82.876999999999995</v>
      </c>
      <c r="M231" s="208">
        <v>127.212</v>
      </c>
      <c r="N231" s="208">
        <v>92.923000000000002</v>
      </c>
      <c r="O231" s="208" t="s">
        <v>15</v>
      </c>
      <c r="P231" s="208">
        <v>174.44800000000001</v>
      </c>
      <c r="Q231" s="208">
        <v>153.767</v>
      </c>
    </row>
    <row r="232" spans="1:17" x14ac:dyDescent="0.2">
      <c r="A232" s="204" t="s">
        <v>817</v>
      </c>
      <c r="B232" s="167" t="s">
        <v>818</v>
      </c>
      <c r="C232" s="167" t="s">
        <v>228</v>
      </c>
      <c r="D232" s="167" t="s">
        <v>228</v>
      </c>
      <c r="E232" s="167" t="s">
        <v>228</v>
      </c>
      <c r="F232" s="208">
        <v>146.279</v>
      </c>
      <c r="G232" s="208">
        <v>144.852</v>
      </c>
      <c r="H232" s="208" t="s">
        <v>369</v>
      </c>
      <c r="I232" s="208" t="s">
        <v>15</v>
      </c>
      <c r="J232" s="208">
        <v>222.75399999999999</v>
      </c>
      <c r="K232" s="208">
        <v>250.18899999999999</v>
      </c>
      <c r="L232" s="208">
        <v>98.927000000000007</v>
      </c>
      <c r="M232" s="208">
        <v>141.99799999999999</v>
      </c>
      <c r="N232" s="208">
        <v>97.275999999999996</v>
      </c>
      <c r="O232" s="208">
        <v>133.94200000000001</v>
      </c>
      <c r="P232" s="208">
        <v>220.339</v>
      </c>
      <c r="Q232" s="208">
        <v>173.73400000000001</v>
      </c>
    </row>
    <row r="233" spans="1:17" s="173" customFormat="1" x14ac:dyDescent="0.2">
      <c r="A233" s="207" t="s">
        <v>819</v>
      </c>
      <c r="B233" s="199" t="s">
        <v>820</v>
      </c>
      <c r="C233" s="199" t="s">
        <v>228</v>
      </c>
      <c r="D233" s="199" t="s">
        <v>228</v>
      </c>
      <c r="E233" s="199" t="s">
        <v>228</v>
      </c>
      <c r="F233" s="209">
        <v>151.29900000000001</v>
      </c>
      <c r="G233" s="209">
        <v>140.036</v>
      </c>
      <c r="H233" s="209">
        <v>264.51900000000001</v>
      </c>
      <c r="I233" s="209">
        <v>194.60300000000001</v>
      </c>
      <c r="J233" s="209">
        <v>210.61699999999999</v>
      </c>
      <c r="K233" s="209">
        <v>206.124</v>
      </c>
      <c r="L233" s="209">
        <v>116.97799999999999</v>
      </c>
      <c r="M233" s="209">
        <v>129.136</v>
      </c>
      <c r="N233" s="209">
        <v>102.825</v>
      </c>
      <c r="O233" s="209">
        <v>153.11699999999999</v>
      </c>
      <c r="P233" s="209">
        <v>171.59200000000001</v>
      </c>
      <c r="Q233" s="209">
        <v>161.88300000000001</v>
      </c>
    </row>
    <row r="234" spans="1:17" x14ac:dyDescent="0.2">
      <c r="A234" s="204" t="s">
        <v>821</v>
      </c>
      <c r="B234" s="167" t="s">
        <v>822</v>
      </c>
      <c r="C234" s="167" t="s">
        <v>228</v>
      </c>
      <c r="D234" s="167" t="s">
        <v>228</v>
      </c>
      <c r="E234" s="167" t="s">
        <v>228</v>
      </c>
      <c r="F234" s="208">
        <v>170.59200000000001</v>
      </c>
      <c r="G234" s="208">
        <v>122.419</v>
      </c>
      <c r="H234" s="208" t="s">
        <v>15</v>
      </c>
      <c r="I234" s="208" t="s">
        <v>15</v>
      </c>
      <c r="J234" s="208">
        <v>240.44399999999999</v>
      </c>
      <c r="K234" s="208">
        <v>214.405</v>
      </c>
      <c r="L234" s="208">
        <v>131.13800000000001</v>
      </c>
      <c r="M234" s="208">
        <v>121.76</v>
      </c>
      <c r="N234" s="208">
        <v>85.763000000000005</v>
      </c>
      <c r="O234" s="208" t="s">
        <v>15</v>
      </c>
      <c r="P234" s="208">
        <v>172.19</v>
      </c>
      <c r="Q234" s="208">
        <v>193.81</v>
      </c>
    </row>
    <row r="235" spans="1:17" x14ac:dyDescent="0.2">
      <c r="A235" s="204" t="s">
        <v>823</v>
      </c>
      <c r="B235" s="167" t="s">
        <v>824</v>
      </c>
      <c r="C235" s="167" t="s">
        <v>228</v>
      </c>
      <c r="D235" s="167" t="s">
        <v>228</v>
      </c>
      <c r="E235" s="167" t="s">
        <v>228</v>
      </c>
      <c r="F235" s="208">
        <v>138.63300000000001</v>
      </c>
      <c r="G235" s="208">
        <v>163.995</v>
      </c>
      <c r="H235" s="208" t="s">
        <v>369</v>
      </c>
      <c r="I235" s="208" t="s">
        <v>15</v>
      </c>
      <c r="J235" s="208">
        <v>199.422</v>
      </c>
      <c r="K235" s="208">
        <v>186.30199999999999</v>
      </c>
      <c r="L235" s="208">
        <v>196.81700000000001</v>
      </c>
      <c r="M235" s="208" t="s">
        <v>15</v>
      </c>
      <c r="N235" s="208">
        <v>103.762</v>
      </c>
      <c r="O235" s="208">
        <v>148.596</v>
      </c>
      <c r="P235" s="208">
        <v>193.27</v>
      </c>
      <c r="Q235" s="208">
        <v>160.68700000000001</v>
      </c>
    </row>
    <row r="236" spans="1:17" x14ac:dyDescent="0.2">
      <c r="A236" s="204" t="s">
        <v>825</v>
      </c>
      <c r="B236" s="167" t="s">
        <v>826</v>
      </c>
      <c r="C236" s="167" t="s">
        <v>228</v>
      </c>
      <c r="D236" s="167" t="s">
        <v>228</v>
      </c>
      <c r="E236" s="167" t="s">
        <v>228</v>
      </c>
      <c r="F236" s="208">
        <v>126.274</v>
      </c>
      <c r="G236" s="208">
        <v>154.80500000000001</v>
      </c>
      <c r="H236" s="208" t="s">
        <v>15</v>
      </c>
      <c r="I236" s="208" t="s">
        <v>369</v>
      </c>
      <c r="J236" s="208">
        <v>219.62700000000001</v>
      </c>
      <c r="K236" s="208">
        <v>197.83099999999999</v>
      </c>
      <c r="L236" s="208">
        <v>127.935</v>
      </c>
      <c r="M236" s="208">
        <v>77.527000000000001</v>
      </c>
      <c r="N236" s="208">
        <v>105.154</v>
      </c>
      <c r="O236" s="208">
        <v>165.947</v>
      </c>
      <c r="P236" s="208">
        <v>141.75700000000001</v>
      </c>
      <c r="Q236" s="208">
        <v>145.643</v>
      </c>
    </row>
    <row r="237" spans="1:17" x14ac:dyDescent="0.2">
      <c r="A237" s="204" t="s">
        <v>827</v>
      </c>
      <c r="B237" s="167" t="s">
        <v>828</v>
      </c>
      <c r="C237" s="167" t="s">
        <v>228</v>
      </c>
      <c r="D237" s="167" t="s">
        <v>228</v>
      </c>
      <c r="E237" s="167" t="s">
        <v>228</v>
      </c>
      <c r="F237" s="208">
        <v>156.20599999999999</v>
      </c>
      <c r="G237" s="208">
        <v>139.83500000000001</v>
      </c>
      <c r="H237" s="208" t="s">
        <v>15</v>
      </c>
      <c r="I237" s="208" t="s">
        <v>369</v>
      </c>
      <c r="J237" s="208">
        <v>219.935</v>
      </c>
      <c r="K237" s="208">
        <v>182.607</v>
      </c>
      <c r="L237" s="208">
        <v>139.422</v>
      </c>
      <c r="M237" s="208" t="s">
        <v>15</v>
      </c>
      <c r="N237" s="208">
        <v>102.68600000000001</v>
      </c>
      <c r="O237" s="208">
        <v>157.53899999999999</v>
      </c>
      <c r="P237" s="208">
        <v>188.44900000000001</v>
      </c>
      <c r="Q237" s="208">
        <v>161.62700000000001</v>
      </c>
    </row>
    <row r="238" spans="1:17" x14ac:dyDescent="0.2">
      <c r="A238" s="204" t="s">
        <v>829</v>
      </c>
      <c r="B238" s="167" t="s">
        <v>830</v>
      </c>
      <c r="C238" s="167" t="s">
        <v>228</v>
      </c>
      <c r="D238" s="167" t="s">
        <v>228</v>
      </c>
      <c r="E238" s="167" t="s">
        <v>228</v>
      </c>
      <c r="F238" s="208">
        <v>140.40100000000001</v>
      </c>
      <c r="G238" s="208">
        <v>127.14400000000001</v>
      </c>
      <c r="H238" s="208">
        <v>297.78899999999999</v>
      </c>
      <c r="I238" s="208" t="s">
        <v>15</v>
      </c>
      <c r="J238" s="208">
        <v>211.06700000000001</v>
      </c>
      <c r="K238" s="208">
        <v>230.005</v>
      </c>
      <c r="L238" s="208">
        <v>123.863</v>
      </c>
      <c r="M238" s="208">
        <v>157.08500000000001</v>
      </c>
      <c r="N238" s="208">
        <v>106.901</v>
      </c>
      <c r="O238" s="208" t="s">
        <v>369</v>
      </c>
      <c r="P238" s="208">
        <v>236.89500000000001</v>
      </c>
      <c r="Q238" s="208">
        <v>177.422</v>
      </c>
    </row>
    <row r="239" spans="1:17" x14ac:dyDescent="0.2">
      <c r="A239" s="204" t="s">
        <v>831</v>
      </c>
      <c r="B239" s="167" t="s">
        <v>832</v>
      </c>
      <c r="C239" s="167" t="s">
        <v>228</v>
      </c>
      <c r="D239" s="167" t="s">
        <v>228</v>
      </c>
      <c r="E239" s="167" t="s">
        <v>228</v>
      </c>
      <c r="F239" s="208">
        <v>179.989</v>
      </c>
      <c r="G239" s="208">
        <v>127.155</v>
      </c>
      <c r="H239" s="208" t="s">
        <v>369</v>
      </c>
      <c r="I239" s="208" t="s">
        <v>369</v>
      </c>
      <c r="J239" s="208">
        <v>180.739</v>
      </c>
      <c r="K239" s="208">
        <v>199.16300000000001</v>
      </c>
      <c r="L239" s="208">
        <v>99.694000000000003</v>
      </c>
      <c r="M239" s="208" t="s">
        <v>15</v>
      </c>
      <c r="N239" s="208">
        <v>112.18600000000001</v>
      </c>
      <c r="O239" s="208">
        <v>156.72300000000001</v>
      </c>
      <c r="P239" s="208">
        <v>173.364</v>
      </c>
      <c r="Q239" s="208">
        <v>158.83099999999999</v>
      </c>
    </row>
    <row r="240" spans="1:17" x14ac:dyDescent="0.2">
      <c r="A240" s="204" t="s">
        <v>833</v>
      </c>
      <c r="B240" s="167" t="s">
        <v>834</v>
      </c>
      <c r="C240" s="167" t="s">
        <v>228</v>
      </c>
      <c r="D240" s="167" t="s">
        <v>228</v>
      </c>
      <c r="E240" s="167" t="s">
        <v>228</v>
      </c>
      <c r="F240" s="208">
        <v>145.86199999999999</v>
      </c>
      <c r="G240" s="208">
        <v>159.893</v>
      </c>
      <c r="H240" s="208" t="s">
        <v>15</v>
      </c>
      <c r="I240" s="208" t="s">
        <v>15</v>
      </c>
      <c r="J240" s="208">
        <v>229.48599999999999</v>
      </c>
      <c r="K240" s="208">
        <v>225.74199999999999</v>
      </c>
      <c r="L240" s="208">
        <v>97.555000000000007</v>
      </c>
      <c r="M240" s="208" t="s">
        <v>369</v>
      </c>
      <c r="N240" s="208">
        <v>100.232</v>
      </c>
      <c r="O240" s="208">
        <v>112.072</v>
      </c>
      <c r="P240" s="208">
        <v>143.06399999999999</v>
      </c>
      <c r="Q240" s="208">
        <v>174.755</v>
      </c>
    </row>
    <row r="241" spans="1:17" x14ac:dyDescent="0.2">
      <c r="A241" s="204" t="s">
        <v>835</v>
      </c>
      <c r="B241" s="167" t="s">
        <v>836</v>
      </c>
      <c r="C241" s="167" t="s">
        <v>228</v>
      </c>
      <c r="D241" s="167" t="s">
        <v>228</v>
      </c>
      <c r="E241" s="167" t="s">
        <v>228</v>
      </c>
      <c r="F241" s="208">
        <v>124.78100000000001</v>
      </c>
      <c r="G241" s="208">
        <v>173.38300000000001</v>
      </c>
      <c r="H241" s="208" t="s">
        <v>15</v>
      </c>
      <c r="I241" s="208" t="s">
        <v>369</v>
      </c>
      <c r="J241" s="208">
        <v>211.983</v>
      </c>
      <c r="K241" s="208">
        <v>198.917</v>
      </c>
      <c r="L241" s="208">
        <v>129.49</v>
      </c>
      <c r="M241" s="208">
        <v>143.76300000000001</v>
      </c>
      <c r="N241" s="208">
        <v>91.637</v>
      </c>
      <c r="O241" s="208">
        <v>152.64699999999999</v>
      </c>
      <c r="P241" s="208">
        <v>152.11699999999999</v>
      </c>
      <c r="Q241" s="208">
        <v>151.565</v>
      </c>
    </row>
    <row r="242" spans="1:17" x14ac:dyDescent="0.2">
      <c r="A242" s="204" t="s">
        <v>837</v>
      </c>
      <c r="B242" s="167" t="s">
        <v>838</v>
      </c>
      <c r="C242" s="167" t="s">
        <v>228</v>
      </c>
      <c r="D242" s="167" t="s">
        <v>228</v>
      </c>
      <c r="E242" s="167" t="s">
        <v>228</v>
      </c>
      <c r="F242" s="208">
        <v>154.91499999999999</v>
      </c>
      <c r="G242" s="208">
        <v>153.518</v>
      </c>
      <c r="H242" s="208" t="s">
        <v>369</v>
      </c>
      <c r="I242" s="208" t="s">
        <v>369</v>
      </c>
      <c r="J242" s="208">
        <v>214.518</v>
      </c>
      <c r="K242" s="208">
        <v>191.953</v>
      </c>
      <c r="L242" s="208">
        <v>110.264</v>
      </c>
      <c r="M242" s="208">
        <v>118.09</v>
      </c>
      <c r="N242" s="208">
        <v>102.005</v>
      </c>
      <c r="O242" s="208">
        <v>129.14599999999999</v>
      </c>
      <c r="P242" s="208">
        <v>176.08500000000001</v>
      </c>
      <c r="Q242" s="208">
        <v>158.52600000000001</v>
      </c>
    </row>
    <row r="243" spans="1:17" x14ac:dyDescent="0.2">
      <c r="A243" s="204" t="s">
        <v>839</v>
      </c>
      <c r="B243" s="167" t="s">
        <v>840</v>
      </c>
      <c r="C243" s="167" t="s">
        <v>228</v>
      </c>
      <c r="D243" s="167" t="s">
        <v>228</v>
      </c>
      <c r="E243" s="167" t="s">
        <v>228</v>
      </c>
      <c r="F243" s="208">
        <v>130.43700000000001</v>
      </c>
      <c r="G243" s="208">
        <v>141.96100000000001</v>
      </c>
      <c r="H243" s="208" t="s">
        <v>369</v>
      </c>
      <c r="I243" s="208" t="s">
        <v>369</v>
      </c>
      <c r="J243" s="208">
        <v>227.166</v>
      </c>
      <c r="K243" s="208">
        <v>178.648</v>
      </c>
      <c r="L243" s="208">
        <v>129.952</v>
      </c>
      <c r="M243" s="208">
        <v>112.506</v>
      </c>
      <c r="N243" s="208">
        <v>102.813</v>
      </c>
      <c r="O243" s="208">
        <v>166.07400000000001</v>
      </c>
      <c r="P243" s="208">
        <v>172.08099999999999</v>
      </c>
      <c r="Q243" s="208">
        <v>166.75</v>
      </c>
    </row>
    <row r="244" spans="1:17" s="173" customFormat="1" x14ac:dyDescent="0.2">
      <c r="A244" s="207" t="s">
        <v>841</v>
      </c>
      <c r="B244" s="199" t="s">
        <v>842</v>
      </c>
      <c r="C244" s="199" t="s">
        <v>228</v>
      </c>
      <c r="D244" s="199" t="s">
        <v>228</v>
      </c>
      <c r="E244" s="199" t="s">
        <v>228</v>
      </c>
      <c r="F244" s="209">
        <v>151.197</v>
      </c>
      <c r="G244" s="209">
        <v>146.566</v>
      </c>
      <c r="H244" s="209">
        <v>170.791</v>
      </c>
      <c r="I244" s="209">
        <v>202.17400000000001</v>
      </c>
      <c r="J244" s="209">
        <v>229.65899999999999</v>
      </c>
      <c r="K244" s="209">
        <v>206.59200000000001</v>
      </c>
      <c r="L244" s="209">
        <v>113.31699999999999</v>
      </c>
      <c r="M244" s="209">
        <v>144.60599999999999</v>
      </c>
      <c r="N244" s="209">
        <v>104.343</v>
      </c>
      <c r="O244" s="209">
        <v>140.221</v>
      </c>
      <c r="P244" s="209">
        <v>177.822</v>
      </c>
      <c r="Q244" s="209">
        <v>169.9</v>
      </c>
    </row>
    <row r="245" spans="1:17" x14ac:dyDescent="0.2">
      <c r="A245" s="204" t="s">
        <v>843</v>
      </c>
      <c r="B245" s="167" t="s">
        <v>844</v>
      </c>
      <c r="C245" s="167" t="s">
        <v>228</v>
      </c>
      <c r="D245" s="167" t="s">
        <v>228</v>
      </c>
      <c r="E245" s="167" t="s">
        <v>228</v>
      </c>
      <c r="F245" s="208">
        <v>134.52500000000001</v>
      </c>
      <c r="G245" s="208">
        <v>183.22399999999999</v>
      </c>
      <c r="H245" s="208" t="s">
        <v>15</v>
      </c>
      <c r="I245" s="208" t="s">
        <v>15</v>
      </c>
      <c r="J245" s="208">
        <v>277.42500000000001</v>
      </c>
      <c r="K245" s="208">
        <v>203.03299999999999</v>
      </c>
      <c r="L245" s="208">
        <v>111.955</v>
      </c>
      <c r="M245" s="208">
        <v>218.547</v>
      </c>
      <c r="N245" s="208">
        <v>97.340999999999994</v>
      </c>
      <c r="O245" s="208" t="s">
        <v>15</v>
      </c>
      <c r="P245" s="208">
        <v>186.64</v>
      </c>
      <c r="Q245" s="208">
        <v>188.58600000000001</v>
      </c>
    </row>
    <row r="246" spans="1:17" x14ac:dyDescent="0.2">
      <c r="A246" s="204" t="s">
        <v>845</v>
      </c>
      <c r="B246" s="167" t="s">
        <v>846</v>
      </c>
      <c r="C246" s="167" t="s">
        <v>228</v>
      </c>
      <c r="D246" s="167" t="s">
        <v>228</v>
      </c>
      <c r="E246" s="167" t="s">
        <v>228</v>
      </c>
      <c r="F246" s="208">
        <v>168.69399999999999</v>
      </c>
      <c r="G246" s="208" t="s">
        <v>15</v>
      </c>
      <c r="H246" s="208" t="s">
        <v>369</v>
      </c>
      <c r="I246" s="208" t="s">
        <v>15</v>
      </c>
      <c r="J246" s="208">
        <v>241.999</v>
      </c>
      <c r="K246" s="208">
        <v>188.81299999999999</v>
      </c>
      <c r="L246" s="208">
        <v>146.023</v>
      </c>
      <c r="M246" s="208">
        <v>177.483</v>
      </c>
      <c r="N246" s="208">
        <v>117.47499999999999</v>
      </c>
      <c r="O246" s="208" t="s">
        <v>15</v>
      </c>
      <c r="P246" s="208">
        <v>183.755</v>
      </c>
      <c r="Q246" s="208">
        <v>173.95099999999999</v>
      </c>
    </row>
    <row r="247" spans="1:17" x14ac:dyDescent="0.2">
      <c r="A247" s="204" t="s">
        <v>847</v>
      </c>
      <c r="B247" s="167" t="s">
        <v>848</v>
      </c>
      <c r="C247" s="167" t="s">
        <v>228</v>
      </c>
      <c r="D247" s="167" t="s">
        <v>228</v>
      </c>
      <c r="E247" s="167" t="s">
        <v>228</v>
      </c>
      <c r="F247" s="208">
        <v>160.523</v>
      </c>
      <c r="G247" s="208">
        <v>144.31700000000001</v>
      </c>
      <c r="H247" s="208" t="s">
        <v>15</v>
      </c>
      <c r="I247" s="208" t="s">
        <v>15</v>
      </c>
      <c r="J247" s="208">
        <v>246.24600000000001</v>
      </c>
      <c r="K247" s="208">
        <v>199.30699999999999</v>
      </c>
      <c r="L247" s="208">
        <v>141.77000000000001</v>
      </c>
      <c r="M247" s="208">
        <v>135.482</v>
      </c>
      <c r="N247" s="208">
        <v>101.54</v>
      </c>
      <c r="O247" s="208" t="s">
        <v>369</v>
      </c>
      <c r="P247" s="208">
        <v>163.84899999999999</v>
      </c>
      <c r="Q247" s="208">
        <v>181.09299999999999</v>
      </c>
    </row>
    <row r="248" spans="1:17" x14ac:dyDescent="0.2">
      <c r="A248" s="204" t="s">
        <v>849</v>
      </c>
      <c r="B248" s="167" t="s">
        <v>850</v>
      </c>
      <c r="C248" s="167" t="s">
        <v>228</v>
      </c>
      <c r="D248" s="167" t="s">
        <v>228</v>
      </c>
      <c r="E248" s="167" t="s">
        <v>228</v>
      </c>
      <c r="F248" s="208">
        <v>141.65600000000001</v>
      </c>
      <c r="G248" s="208">
        <v>140.876</v>
      </c>
      <c r="H248" s="208">
        <v>310.97300000000001</v>
      </c>
      <c r="I248" s="208" t="s">
        <v>15</v>
      </c>
      <c r="J248" s="208">
        <v>218.98400000000001</v>
      </c>
      <c r="K248" s="208">
        <v>211.29499999999999</v>
      </c>
      <c r="L248" s="208">
        <v>115.321</v>
      </c>
      <c r="M248" s="208">
        <v>161.999</v>
      </c>
      <c r="N248" s="208">
        <v>103.646</v>
      </c>
      <c r="O248" s="208">
        <v>162.364</v>
      </c>
      <c r="P248" s="208">
        <v>198.02</v>
      </c>
      <c r="Q248" s="208">
        <v>185.94300000000001</v>
      </c>
    </row>
    <row r="249" spans="1:17" x14ac:dyDescent="0.2">
      <c r="A249" s="204" t="s">
        <v>851</v>
      </c>
      <c r="B249" s="167" t="s">
        <v>852</v>
      </c>
      <c r="C249" s="167" t="s">
        <v>228</v>
      </c>
      <c r="D249" s="167" t="s">
        <v>228</v>
      </c>
      <c r="E249" s="167" t="s">
        <v>228</v>
      </c>
      <c r="F249" s="208">
        <v>184.041</v>
      </c>
      <c r="G249" s="208">
        <v>186.73500000000001</v>
      </c>
      <c r="H249" s="208" t="s">
        <v>15</v>
      </c>
      <c r="I249" s="208" t="s">
        <v>369</v>
      </c>
      <c r="J249" s="208">
        <v>250.28100000000001</v>
      </c>
      <c r="K249" s="208">
        <v>225.279</v>
      </c>
      <c r="L249" s="208" t="s">
        <v>15</v>
      </c>
      <c r="M249" s="208">
        <v>140.51599999999999</v>
      </c>
      <c r="N249" s="208">
        <v>100.907</v>
      </c>
      <c r="O249" s="208">
        <v>148.75200000000001</v>
      </c>
      <c r="P249" s="208">
        <v>219.18600000000001</v>
      </c>
      <c r="Q249" s="208">
        <v>195.89500000000001</v>
      </c>
    </row>
    <row r="250" spans="1:17" x14ac:dyDescent="0.2">
      <c r="A250" s="204" t="s">
        <v>853</v>
      </c>
      <c r="B250" s="167" t="s">
        <v>854</v>
      </c>
      <c r="C250" s="167" t="s">
        <v>228</v>
      </c>
      <c r="D250" s="167" t="s">
        <v>228</v>
      </c>
      <c r="E250" s="167" t="s">
        <v>228</v>
      </c>
      <c r="F250" s="208">
        <v>163.977</v>
      </c>
      <c r="G250" s="208">
        <v>142.75700000000001</v>
      </c>
      <c r="H250" s="208" t="s">
        <v>369</v>
      </c>
      <c r="I250" s="208" t="s">
        <v>369</v>
      </c>
      <c r="J250" s="208">
        <v>271.80700000000002</v>
      </c>
      <c r="K250" s="208">
        <v>176.71100000000001</v>
      </c>
      <c r="L250" s="208" t="s">
        <v>15</v>
      </c>
      <c r="M250" s="208">
        <v>127.849</v>
      </c>
      <c r="N250" s="208">
        <v>109.61199999999999</v>
      </c>
      <c r="O250" s="208">
        <v>111.24299999999999</v>
      </c>
      <c r="P250" s="208">
        <v>193.39500000000001</v>
      </c>
      <c r="Q250" s="208">
        <v>188.107</v>
      </c>
    </row>
    <row r="251" spans="1:17" x14ac:dyDescent="0.2">
      <c r="A251" s="204" t="s">
        <v>855</v>
      </c>
      <c r="B251" s="167" t="s">
        <v>856</v>
      </c>
      <c r="C251" s="167" t="s">
        <v>228</v>
      </c>
      <c r="D251" s="167" t="s">
        <v>228</v>
      </c>
      <c r="E251" s="167" t="s">
        <v>228</v>
      </c>
      <c r="F251" s="208">
        <v>234.43199999999999</v>
      </c>
      <c r="G251" s="208" t="s">
        <v>15</v>
      </c>
      <c r="H251" s="208" t="s">
        <v>15</v>
      </c>
      <c r="I251" s="208" t="s">
        <v>369</v>
      </c>
      <c r="J251" s="208">
        <v>264.39999999999998</v>
      </c>
      <c r="K251" s="208">
        <v>188.89400000000001</v>
      </c>
      <c r="L251" s="208">
        <v>121.08799999999999</v>
      </c>
      <c r="M251" s="208">
        <v>171.98400000000001</v>
      </c>
      <c r="N251" s="208">
        <v>109.069</v>
      </c>
      <c r="O251" s="208" t="s">
        <v>369</v>
      </c>
      <c r="P251" s="208">
        <v>137.59800000000001</v>
      </c>
      <c r="Q251" s="208">
        <v>182.059</v>
      </c>
    </row>
    <row r="252" spans="1:17" x14ac:dyDescent="0.2">
      <c r="A252" s="204" t="s">
        <v>857</v>
      </c>
      <c r="B252" s="167" t="s">
        <v>858</v>
      </c>
      <c r="C252" s="167" t="s">
        <v>228</v>
      </c>
      <c r="D252" s="167" t="s">
        <v>228</v>
      </c>
      <c r="E252" s="167" t="s">
        <v>228</v>
      </c>
      <c r="F252" s="208">
        <v>143.95699999999999</v>
      </c>
      <c r="G252" s="208">
        <v>194.15600000000001</v>
      </c>
      <c r="H252" s="208" t="s">
        <v>15</v>
      </c>
      <c r="I252" s="208" t="s">
        <v>369</v>
      </c>
      <c r="J252" s="208">
        <v>227.55799999999999</v>
      </c>
      <c r="K252" s="208">
        <v>209.34200000000001</v>
      </c>
      <c r="L252" s="208">
        <v>123.294</v>
      </c>
      <c r="M252" s="208">
        <v>140.364</v>
      </c>
      <c r="N252" s="208">
        <v>88.17</v>
      </c>
      <c r="O252" s="208">
        <v>139.874</v>
      </c>
      <c r="P252" s="208">
        <v>190.35499999999999</v>
      </c>
      <c r="Q252" s="208">
        <v>170.78200000000001</v>
      </c>
    </row>
    <row r="253" spans="1:17" x14ac:dyDescent="0.2">
      <c r="A253" s="204" t="s">
        <v>859</v>
      </c>
      <c r="B253" s="167" t="s">
        <v>860</v>
      </c>
      <c r="C253" s="167" t="s">
        <v>228</v>
      </c>
      <c r="D253" s="167" t="s">
        <v>228</v>
      </c>
      <c r="E253" s="167" t="s">
        <v>228</v>
      </c>
      <c r="F253" s="208">
        <v>119.072</v>
      </c>
      <c r="G253" s="208">
        <v>164.64099999999999</v>
      </c>
      <c r="H253" s="208" t="s">
        <v>369</v>
      </c>
      <c r="I253" s="208" t="s">
        <v>369</v>
      </c>
      <c r="J253" s="208">
        <v>261.26900000000001</v>
      </c>
      <c r="K253" s="208">
        <v>204.333</v>
      </c>
      <c r="L253" s="208">
        <v>101.44199999999999</v>
      </c>
      <c r="M253" s="208">
        <v>160.464</v>
      </c>
      <c r="N253" s="208">
        <v>110.994</v>
      </c>
      <c r="O253" s="208">
        <v>170.77799999999999</v>
      </c>
      <c r="P253" s="208">
        <v>156.97300000000001</v>
      </c>
      <c r="Q253" s="208">
        <v>171.02699999999999</v>
      </c>
    </row>
    <row r="254" spans="1:17" x14ac:dyDescent="0.2">
      <c r="A254" s="204" t="s">
        <v>861</v>
      </c>
      <c r="B254" s="167" t="s">
        <v>862</v>
      </c>
      <c r="C254" s="167" t="s">
        <v>228</v>
      </c>
      <c r="D254" s="167" t="s">
        <v>228</v>
      </c>
      <c r="E254" s="167" t="s">
        <v>228</v>
      </c>
      <c r="F254" s="208">
        <v>152.24299999999999</v>
      </c>
      <c r="G254" s="208" t="s">
        <v>15</v>
      </c>
      <c r="H254" s="208" t="s">
        <v>15</v>
      </c>
      <c r="I254" s="208" t="s">
        <v>369</v>
      </c>
      <c r="J254" s="208">
        <v>215.571</v>
      </c>
      <c r="K254" s="208">
        <v>209.72900000000001</v>
      </c>
      <c r="L254" s="208" t="s">
        <v>15</v>
      </c>
      <c r="M254" s="208">
        <v>118.971</v>
      </c>
      <c r="N254" s="208">
        <v>105.14400000000001</v>
      </c>
      <c r="O254" s="208">
        <v>125.896</v>
      </c>
      <c r="P254" s="208">
        <v>143.21</v>
      </c>
      <c r="Q254" s="208">
        <v>151.71</v>
      </c>
    </row>
    <row r="255" spans="1:17" x14ac:dyDescent="0.2">
      <c r="A255" s="204" t="s">
        <v>863</v>
      </c>
      <c r="B255" s="167" t="s">
        <v>864</v>
      </c>
      <c r="C255" s="167" t="s">
        <v>228</v>
      </c>
      <c r="D255" s="167" t="s">
        <v>228</v>
      </c>
      <c r="E255" s="167" t="s">
        <v>228</v>
      </c>
      <c r="F255" s="208">
        <v>161.833</v>
      </c>
      <c r="G255" s="208">
        <v>100.01900000000001</v>
      </c>
      <c r="H255" s="208" t="s">
        <v>15</v>
      </c>
      <c r="I255" s="208" t="s">
        <v>369</v>
      </c>
      <c r="J255" s="208">
        <v>200.464</v>
      </c>
      <c r="K255" s="208">
        <v>272.32799999999997</v>
      </c>
      <c r="L255" s="208">
        <v>99.293000000000006</v>
      </c>
      <c r="M255" s="208">
        <v>134.279</v>
      </c>
      <c r="N255" s="208">
        <v>95.915999999999997</v>
      </c>
      <c r="O255" s="208">
        <v>133.02099999999999</v>
      </c>
      <c r="P255" s="208">
        <v>165.66499999999999</v>
      </c>
      <c r="Q255" s="208">
        <v>153.261</v>
      </c>
    </row>
    <row r="256" spans="1:17" x14ac:dyDescent="0.2">
      <c r="A256" s="204" t="s">
        <v>865</v>
      </c>
      <c r="B256" s="167" t="s">
        <v>866</v>
      </c>
      <c r="C256" s="167" t="s">
        <v>228</v>
      </c>
      <c r="D256" s="167" t="s">
        <v>228</v>
      </c>
      <c r="E256" s="167" t="s">
        <v>228</v>
      </c>
      <c r="F256" s="208">
        <v>181.54300000000001</v>
      </c>
      <c r="G256" s="208">
        <v>158.64599999999999</v>
      </c>
      <c r="H256" s="208" t="s">
        <v>15</v>
      </c>
      <c r="I256" s="208" t="s">
        <v>369</v>
      </c>
      <c r="J256" s="208">
        <v>208.81800000000001</v>
      </c>
      <c r="K256" s="208">
        <v>235.25399999999999</v>
      </c>
      <c r="L256" s="208">
        <v>88.539000000000001</v>
      </c>
      <c r="M256" s="208">
        <v>151.03800000000001</v>
      </c>
      <c r="N256" s="208">
        <v>97.942999999999998</v>
      </c>
      <c r="O256" s="208">
        <v>146.261</v>
      </c>
      <c r="P256" s="208">
        <v>177.65700000000001</v>
      </c>
      <c r="Q256" s="208">
        <v>171.708</v>
      </c>
    </row>
    <row r="257" spans="1:17" x14ac:dyDescent="0.2">
      <c r="A257" s="204" t="s">
        <v>867</v>
      </c>
      <c r="B257" s="167" t="s">
        <v>868</v>
      </c>
      <c r="C257" s="167" t="s">
        <v>228</v>
      </c>
      <c r="D257" s="167" t="s">
        <v>228</v>
      </c>
      <c r="E257" s="167" t="s">
        <v>228</v>
      </c>
      <c r="F257" s="208">
        <v>122.998</v>
      </c>
      <c r="G257" s="208">
        <v>152.27199999999999</v>
      </c>
      <c r="H257" s="208" t="s">
        <v>15</v>
      </c>
      <c r="I257" s="208" t="s">
        <v>369</v>
      </c>
      <c r="J257" s="208">
        <v>216.08799999999999</v>
      </c>
      <c r="K257" s="208">
        <v>200.31800000000001</v>
      </c>
      <c r="L257" s="208">
        <v>104.44</v>
      </c>
      <c r="M257" s="208">
        <v>204.78100000000001</v>
      </c>
      <c r="N257" s="208">
        <v>108.12</v>
      </c>
      <c r="O257" s="208">
        <v>167.923</v>
      </c>
      <c r="P257" s="208">
        <v>222.64</v>
      </c>
      <c r="Q257" s="208">
        <v>184.46</v>
      </c>
    </row>
    <row r="258" spans="1:17" x14ac:dyDescent="0.2">
      <c r="A258" s="204" t="s">
        <v>869</v>
      </c>
      <c r="B258" s="167" t="s">
        <v>870</v>
      </c>
      <c r="C258" s="167" t="s">
        <v>228</v>
      </c>
      <c r="D258" s="167" t="s">
        <v>228</v>
      </c>
      <c r="E258" s="167" t="s">
        <v>228</v>
      </c>
      <c r="F258" s="208">
        <v>144.863</v>
      </c>
      <c r="G258" s="208">
        <v>133.768</v>
      </c>
      <c r="H258" s="208" t="s">
        <v>369</v>
      </c>
      <c r="I258" s="208" t="s">
        <v>15</v>
      </c>
      <c r="J258" s="208">
        <v>203.81100000000001</v>
      </c>
      <c r="K258" s="208">
        <v>186.959</v>
      </c>
      <c r="L258" s="208" t="s">
        <v>15</v>
      </c>
      <c r="M258" s="208">
        <v>145.874</v>
      </c>
      <c r="N258" s="208">
        <v>97.225999999999999</v>
      </c>
      <c r="O258" s="208">
        <v>144.852</v>
      </c>
      <c r="P258" s="208">
        <v>212.87100000000001</v>
      </c>
      <c r="Q258" s="208">
        <v>171.184</v>
      </c>
    </row>
    <row r="259" spans="1:17" x14ac:dyDescent="0.2">
      <c r="A259" s="204" t="s">
        <v>871</v>
      </c>
      <c r="B259" s="167" t="s">
        <v>872</v>
      </c>
      <c r="C259" s="167" t="s">
        <v>228</v>
      </c>
      <c r="D259" s="167" t="s">
        <v>228</v>
      </c>
      <c r="E259" s="167" t="s">
        <v>228</v>
      </c>
      <c r="F259" s="208">
        <v>136.79300000000001</v>
      </c>
      <c r="G259" s="208">
        <v>144.08799999999999</v>
      </c>
      <c r="H259" s="208">
        <v>157.86799999999999</v>
      </c>
      <c r="I259" s="208" t="s">
        <v>15</v>
      </c>
      <c r="J259" s="208">
        <v>245.00299999999999</v>
      </c>
      <c r="K259" s="208">
        <v>193.24299999999999</v>
      </c>
      <c r="L259" s="208">
        <v>133.447</v>
      </c>
      <c r="M259" s="208">
        <v>106.985</v>
      </c>
      <c r="N259" s="208">
        <v>109.33799999999999</v>
      </c>
      <c r="O259" s="208">
        <v>122.31699999999999</v>
      </c>
      <c r="P259" s="208">
        <v>192.24100000000001</v>
      </c>
      <c r="Q259" s="208">
        <v>172.24</v>
      </c>
    </row>
    <row r="260" spans="1:17" s="173" customFormat="1" x14ac:dyDescent="0.2">
      <c r="A260" s="207" t="s">
        <v>873</v>
      </c>
      <c r="B260" s="199" t="s">
        <v>874</v>
      </c>
      <c r="C260" s="199" t="s">
        <v>228</v>
      </c>
      <c r="D260" s="199" t="s">
        <v>228</v>
      </c>
      <c r="E260" s="199" t="s">
        <v>228</v>
      </c>
      <c r="F260" s="209">
        <v>149.57300000000001</v>
      </c>
      <c r="G260" s="209">
        <v>168.27199999999999</v>
      </c>
      <c r="H260" s="209">
        <v>214.91900000000001</v>
      </c>
      <c r="I260" s="209">
        <v>213.65199999999999</v>
      </c>
      <c r="J260" s="209">
        <v>242.58799999999999</v>
      </c>
      <c r="K260" s="209">
        <v>224.35599999999999</v>
      </c>
      <c r="L260" s="209">
        <v>110.69199999999999</v>
      </c>
      <c r="M260" s="209">
        <v>148.19300000000001</v>
      </c>
      <c r="N260" s="209">
        <v>114.77200000000001</v>
      </c>
      <c r="O260" s="209">
        <v>161.71799999999999</v>
      </c>
      <c r="P260" s="209">
        <v>192.005</v>
      </c>
      <c r="Q260" s="209">
        <v>184.672</v>
      </c>
    </row>
    <row r="261" spans="1:17" x14ac:dyDescent="0.2">
      <c r="A261" s="204" t="s">
        <v>875</v>
      </c>
      <c r="B261" s="167" t="s">
        <v>876</v>
      </c>
      <c r="C261" s="167" t="s">
        <v>228</v>
      </c>
      <c r="D261" s="167" t="s">
        <v>228</v>
      </c>
      <c r="E261" s="167" t="s">
        <v>228</v>
      </c>
      <c r="F261" s="208">
        <v>187.71799999999999</v>
      </c>
      <c r="G261" s="208">
        <v>162.84399999999999</v>
      </c>
      <c r="H261" s="208" t="s">
        <v>369</v>
      </c>
      <c r="I261" s="208" t="s">
        <v>369</v>
      </c>
      <c r="J261" s="208">
        <v>233.172</v>
      </c>
      <c r="K261" s="208">
        <v>231.74199999999999</v>
      </c>
      <c r="L261" s="208" t="s">
        <v>15</v>
      </c>
      <c r="M261" s="208">
        <v>135.99</v>
      </c>
      <c r="N261" s="208">
        <v>103.09</v>
      </c>
      <c r="O261" s="208">
        <v>173.68899999999999</v>
      </c>
      <c r="P261" s="208">
        <v>165.607</v>
      </c>
      <c r="Q261" s="208">
        <v>193.77099999999999</v>
      </c>
    </row>
    <row r="262" spans="1:17" x14ac:dyDescent="0.2">
      <c r="A262" s="204" t="s">
        <v>877</v>
      </c>
      <c r="B262" s="167" t="s">
        <v>878</v>
      </c>
      <c r="C262" s="167" t="s">
        <v>228</v>
      </c>
      <c r="D262" s="167" t="s">
        <v>228</v>
      </c>
      <c r="E262" s="167" t="s">
        <v>228</v>
      </c>
      <c r="F262" s="208">
        <v>146.97</v>
      </c>
      <c r="G262" s="208">
        <v>170.66900000000001</v>
      </c>
      <c r="H262" s="208" t="s">
        <v>15</v>
      </c>
      <c r="I262" s="208" t="s">
        <v>15</v>
      </c>
      <c r="J262" s="208">
        <v>239.70500000000001</v>
      </c>
      <c r="K262" s="208">
        <v>211.28200000000001</v>
      </c>
      <c r="L262" s="208">
        <v>143.126</v>
      </c>
      <c r="M262" s="208">
        <v>130.273</v>
      </c>
      <c r="N262" s="208">
        <v>105.604</v>
      </c>
      <c r="O262" s="208">
        <v>240.02799999999999</v>
      </c>
      <c r="P262" s="208">
        <v>242.072</v>
      </c>
      <c r="Q262" s="208">
        <v>180.41399999999999</v>
      </c>
    </row>
    <row r="263" spans="1:17" x14ac:dyDescent="0.2">
      <c r="A263" s="204" t="s">
        <v>879</v>
      </c>
      <c r="B263" s="167" t="s">
        <v>880</v>
      </c>
      <c r="C263" s="167" t="s">
        <v>228</v>
      </c>
      <c r="D263" s="167" t="s">
        <v>228</v>
      </c>
      <c r="E263" s="167" t="s">
        <v>228</v>
      </c>
      <c r="F263" s="208">
        <v>131.559</v>
      </c>
      <c r="G263" s="208">
        <v>217.37799999999999</v>
      </c>
      <c r="H263" s="208" t="s">
        <v>369</v>
      </c>
      <c r="I263" s="208" t="s">
        <v>15</v>
      </c>
      <c r="J263" s="208">
        <v>248.33600000000001</v>
      </c>
      <c r="K263" s="208">
        <v>240.173</v>
      </c>
      <c r="L263" s="208">
        <v>85.683000000000007</v>
      </c>
      <c r="M263" s="208">
        <v>152.87299999999999</v>
      </c>
      <c r="N263" s="208">
        <v>98.56</v>
      </c>
      <c r="O263" s="208">
        <v>165.96100000000001</v>
      </c>
      <c r="P263" s="208">
        <v>216.32499999999999</v>
      </c>
      <c r="Q263" s="208">
        <v>199.697</v>
      </c>
    </row>
    <row r="264" spans="1:17" x14ac:dyDescent="0.2">
      <c r="A264" s="204" t="s">
        <v>881</v>
      </c>
      <c r="B264" s="167" t="s">
        <v>882</v>
      </c>
      <c r="C264" s="167" t="s">
        <v>228</v>
      </c>
      <c r="D264" s="167" t="s">
        <v>228</v>
      </c>
      <c r="E264" s="167" t="s">
        <v>228</v>
      </c>
      <c r="F264" s="208">
        <v>99.364000000000004</v>
      </c>
      <c r="G264" s="208">
        <v>179.952</v>
      </c>
      <c r="H264" s="208">
        <v>145.66</v>
      </c>
      <c r="I264" s="208" t="s">
        <v>369</v>
      </c>
      <c r="J264" s="208">
        <v>276.10599999999999</v>
      </c>
      <c r="K264" s="208">
        <v>255.01499999999999</v>
      </c>
      <c r="L264" s="208" t="s">
        <v>369</v>
      </c>
      <c r="M264" s="208">
        <v>158.47499999999999</v>
      </c>
      <c r="N264" s="208">
        <v>106.744</v>
      </c>
      <c r="O264" s="208" t="s">
        <v>369</v>
      </c>
      <c r="P264" s="208">
        <v>219.267</v>
      </c>
      <c r="Q264" s="208">
        <v>212.68899999999999</v>
      </c>
    </row>
    <row r="265" spans="1:17" x14ac:dyDescent="0.2">
      <c r="A265" s="204" t="s">
        <v>883</v>
      </c>
      <c r="B265" s="167" t="s">
        <v>884</v>
      </c>
      <c r="C265" s="167" t="s">
        <v>228</v>
      </c>
      <c r="D265" s="167" t="s">
        <v>228</v>
      </c>
      <c r="E265" s="167" t="s">
        <v>228</v>
      </c>
      <c r="F265" s="208">
        <v>173.066</v>
      </c>
      <c r="G265" s="208">
        <v>180.65</v>
      </c>
      <c r="H265" s="208" t="s">
        <v>15</v>
      </c>
      <c r="I265" s="208" t="s">
        <v>369</v>
      </c>
      <c r="J265" s="208">
        <v>247.13</v>
      </c>
      <c r="K265" s="208">
        <v>233.637</v>
      </c>
      <c r="L265" s="208" t="s">
        <v>15</v>
      </c>
      <c r="M265" s="208">
        <v>175.25299999999999</v>
      </c>
      <c r="N265" s="208">
        <v>121.215</v>
      </c>
      <c r="O265" s="208">
        <v>156.17099999999999</v>
      </c>
      <c r="P265" s="208">
        <v>224.98500000000001</v>
      </c>
      <c r="Q265" s="208">
        <v>193.37799999999999</v>
      </c>
    </row>
    <row r="266" spans="1:17" x14ac:dyDescent="0.2">
      <c r="A266" s="204" t="s">
        <v>885</v>
      </c>
      <c r="B266" s="167" t="s">
        <v>886</v>
      </c>
      <c r="C266" s="167" t="s">
        <v>228</v>
      </c>
      <c r="D266" s="167" t="s">
        <v>228</v>
      </c>
      <c r="E266" s="167" t="s">
        <v>228</v>
      </c>
      <c r="F266" s="208">
        <v>147.05799999999999</v>
      </c>
      <c r="G266" s="208">
        <v>171.18799999999999</v>
      </c>
      <c r="H266" s="208" t="s">
        <v>15</v>
      </c>
      <c r="I266" s="208" t="s">
        <v>15</v>
      </c>
      <c r="J266" s="208">
        <v>223.624</v>
      </c>
      <c r="K266" s="208">
        <v>175.32499999999999</v>
      </c>
      <c r="L266" s="208">
        <v>120.678</v>
      </c>
      <c r="M266" s="208">
        <v>125.413</v>
      </c>
      <c r="N266" s="208">
        <v>124.124</v>
      </c>
      <c r="O266" s="208">
        <v>167.29</v>
      </c>
      <c r="P266" s="208">
        <v>156.24</v>
      </c>
      <c r="Q266" s="208">
        <v>168.333</v>
      </c>
    </row>
    <row r="267" spans="1:17" x14ac:dyDescent="0.2">
      <c r="A267" s="204" t="s">
        <v>887</v>
      </c>
      <c r="B267" s="167" t="s">
        <v>888</v>
      </c>
      <c r="C267" s="167" t="s">
        <v>228</v>
      </c>
      <c r="D267" s="167" t="s">
        <v>228</v>
      </c>
      <c r="E267" s="167" t="s">
        <v>228</v>
      </c>
      <c r="F267" s="208">
        <v>155.03800000000001</v>
      </c>
      <c r="G267" s="208">
        <v>141.04900000000001</v>
      </c>
      <c r="H267" s="208" t="s">
        <v>15</v>
      </c>
      <c r="I267" s="208" t="s">
        <v>15</v>
      </c>
      <c r="J267" s="208">
        <v>253.51300000000001</v>
      </c>
      <c r="K267" s="208">
        <v>190.64</v>
      </c>
      <c r="L267" s="208">
        <v>67.393000000000001</v>
      </c>
      <c r="M267" s="208" t="s">
        <v>15</v>
      </c>
      <c r="N267" s="208">
        <v>126.239</v>
      </c>
      <c r="O267" s="208">
        <v>144.03</v>
      </c>
      <c r="P267" s="208">
        <v>206.61199999999999</v>
      </c>
      <c r="Q267" s="208">
        <v>173.78100000000001</v>
      </c>
    </row>
    <row r="268" spans="1:17" x14ac:dyDescent="0.2">
      <c r="A268" s="204" t="s">
        <v>889</v>
      </c>
      <c r="B268" s="167" t="s">
        <v>890</v>
      </c>
      <c r="C268" s="167" t="s">
        <v>228</v>
      </c>
      <c r="D268" s="167" t="s">
        <v>228</v>
      </c>
      <c r="E268" s="167" t="s">
        <v>228</v>
      </c>
      <c r="F268" s="208">
        <v>153.559</v>
      </c>
      <c r="G268" s="208">
        <v>147.691</v>
      </c>
      <c r="H268" s="208" t="s">
        <v>15</v>
      </c>
      <c r="I268" s="208" t="s">
        <v>15</v>
      </c>
      <c r="J268" s="208">
        <v>229.84200000000001</v>
      </c>
      <c r="K268" s="208">
        <v>209.024</v>
      </c>
      <c r="L268" s="208">
        <v>115.21</v>
      </c>
      <c r="M268" s="208">
        <v>151.745</v>
      </c>
      <c r="N268" s="208">
        <v>104.92</v>
      </c>
      <c r="O268" s="208">
        <v>151.80099999999999</v>
      </c>
      <c r="P268" s="208">
        <v>193.52699999999999</v>
      </c>
      <c r="Q268" s="208">
        <v>175.74700000000001</v>
      </c>
    </row>
    <row r="269" spans="1:17" x14ac:dyDescent="0.2">
      <c r="A269" s="204" t="s">
        <v>891</v>
      </c>
      <c r="B269" s="167" t="s">
        <v>892</v>
      </c>
      <c r="C269" s="167" t="s">
        <v>228</v>
      </c>
      <c r="D269" s="167" t="s">
        <v>228</v>
      </c>
      <c r="E269" s="167" t="s">
        <v>228</v>
      </c>
      <c r="F269" s="208">
        <v>143.78200000000001</v>
      </c>
      <c r="G269" s="208">
        <v>188.375</v>
      </c>
      <c r="H269" s="208" t="s">
        <v>369</v>
      </c>
      <c r="I269" s="208" t="s">
        <v>15</v>
      </c>
      <c r="J269" s="208">
        <v>277.89499999999998</v>
      </c>
      <c r="K269" s="208">
        <v>249.363</v>
      </c>
      <c r="L269" s="208" t="s">
        <v>15</v>
      </c>
      <c r="M269" s="208">
        <v>154.22999999999999</v>
      </c>
      <c r="N269" s="208">
        <v>115.533</v>
      </c>
      <c r="O269" s="208">
        <v>180.05500000000001</v>
      </c>
      <c r="P269" s="208">
        <v>194.363</v>
      </c>
      <c r="Q269" s="208">
        <v>202.39400000000001</v>
      </c>
    </row>
    <row r="270" spans="1:17" x14ac:dyDescent="0.2">
      <c r="A270" s="204" t="s">
        <v>893</v>
      </c>
      <c r="B270" s="167" t="s">
        <v>894</v>
      </c>
      <c r="C270" s="167" t="s">
        <v>228</v>
      </c>
      <c r="D270" s="167" t="s">
        <v>228</v>
      </c>
      <c r="E270" s="167" t="s">
        <v>228</v>
      </c>
      <c r="F270" s="208">
        <v>151.70500000000001</v>
      </c>
      <c r="G270" s="208">
        <v>170.93100000000001</v>
      </c>
      <c r="H270" s="208" t="s">
        <v>15</v>
      </c>
      <c r="I270" s="208" t="s">
        <v>369</v>
      </c>
      <c r="J270" s="208">
        <v>250.09399999999999</v>
      </c>
      <c r="K270" s="208">
        <v>226.11500000000001</v>
      </c>
      <c r="L270" s="208">
        <v>125.158</v>
      </c>
      <c r="M270" s="208">
        <v>158.11500000000001</v>
      </c>
      <c r="N270" s="208">
        <v>108.9</v>
      </c>
      <c r="O270" s="208">
        <v>127.503</v>
      </c>
      <c r="P270" s="208">
        <v>272.58999999999997</v>
      </c>
      <c r="Q270" s="208">
        <v>200.036</v>
      </c>
    </row>
    <row r="271" spans="1:17" s="173" customFormat="1" x14ac:dyDescent="0.2">
      <c r="A271" s="207" t="s">
        <v>895</v>
      </c>
      <c r="B271" s="199" t="s">
        <v>896</v>
      </c>
      <c r="C271" s="199" t="s">
        <v>228</v>
      </c>
      <c r="D271" s="199" t="s">
        <v>228</v>
      </c>
      <c r="E271" s="199" t="s">
        <v>228</v>
      </c>
      <c r="F271" s="209">
        <v>147.11799999999999</v>
      </c>
      <c r="G271" s="209">
        <v>173.041</v>
      </c>
      <c r="H271" s="209">
        <v>211.24600000000001</v>
      </c>
      <c r="I271" s="209">
        <v>228.64</v>
      </c>
      <c r="J271" s="209">
        <v>223.72300000000001</v>
      </c>
      <c r="K271" s="209">
        <v>215.46199999999999</v>
      </c>
      <c r="L271" s="209">
        <v>121.55200000000001</v>
      </c>
      <c r="M271" s="209">
        <v>162.852</v>
      </c>
      <c r="N271" s="209">
        <v>100.334</v>
      </c>
      <c r="O271" s="209">
        <v>129.566</v>
      </c>
      <c r="P271" s="209">
        <v>186.495</v>
      </c>
      <c r="Q271" s="209">
        <v>170.375</v>
      </c>
    </row>
    <row r="272" spans="1:17" x14ac:dyDescent="0.2">
      <c r="A272" s="204" t="s">
        <v>897</v>
      </c>
      <c r="B272" s="167" t="s">
        <v>898</v>
      </c>
      <c r="C272" s="167" t="s">
        <v>228</v>
      </c>
      <c r="D272" s="167" t="s">
        <v>228</v>
      </c>
      <c r="E272" s="167" t="s">
        <v>228</v>
      </c>
      <c r="F272" s="208">
        <v>175.126</v>
      </c>
      <c r="G272" s="208">
        <v>167.25899999999999</v>
      </c>
      <c r="H272" s="208">
        <v>246.035</v>
      </c>
      <c r="I272" s="208">
        <v>209.72800000000001</v>
      </c>
      <c r="J272" s="208">
        <v>267.19299999999998</v>
      </c>
      <c r="K272" s="208">
        <v>259.93599999999998</v>
      </c>
      <c r="L272" s="208">
        <v>125.505</v>
      </c>
      <c r="M272" s="208">
        <v>205.97300000000001</v>
      </c>
      <c r="N272" s="208">
        <v>116.51900000000001</v>
      </c>
      <c r="O272" s="208" t="s">
        <v>15</v>
      </c>
      <c r="P272" s="208">
        <v>226.369</v>
      </c>
      <c r="Q272" s="208">
        <v>216.41800000000001</v>
      </c>
    </row>
    <row r="273" spans="1:17" x14ac:dyDescent="0.2">
      <c r="A273" s="204" t="s">
        <v>899</v>
      </c>
      <c r="B273" s="167" t="s">
        <v>900</v>
      </c>
      <c r="C273" s="167" t="s">
        <v>228</v>
      </c>
      <c r="D273" s="167" t="s">
        <v>228</v>
      </c>
      <c r="E273" s="167" t="s">
        <v>228</v>
      </c>
      <c r="F273" s="208">
        <v>142.03</v>
      </c>
      <c r="G273" s="208">
        <v>160.67099999999999</v>
      </c>
      <c r="H273" s="208" t="s">
        <v>15</v>
      </c>
      <c r="I273" s="208" t="s">
        <v>369</v>
      </c>
      <c r="J273" s="208">
        <v>208.321</v>
      </c>
      <c r="K273" s="208">
        <v>201.756</v>
      </c>
      <c r="L273" s="208">
        <v>105.568</v>
      </c>
      <c r="M273" s="208">
        <v>115.057</v>
      </c>
      <c r="N273" s="208">
        <v>92.397000000000006</v>
      </c>
      <c r="O273" s="208">
        <v>116.678</v>
      </c>
      <c r="P273" s="208">
        <v>163.84700000000001</v>
      </c>
      <c r="Q273" s="208">
        <v>161.86000000000001</v>
      </c>
    </row>
    <row r="274" spans="1:17" x14ac:dyDescent="0.2">
      <c r="A274" s="204" t="s">
        <v>901</v>
      </c>
      <c r="B274" s="167" t="s">
        <v>902</v>
      </c>
      <c r="C274" s="167" t="s">
        <v>228</v>
      </c>
      <c r="D274" s="167" t="s">
        <v>228</v>
      </c>
      <c r="E274" s="167" t="s">
        <v>228</v>
      </c>
      <c r="F274" s="208">
        <v>156.07300000000001</v>
      </c>
      <c r="G274" s="208" t="s">
        <v>15</v>
      </c>
      <c r="H274" s="208" t="s">
        <v>15</v>
      </c>
      <c r="I274" s="208" t="s">
        <v>15</v>
      </c>
      <c r="J274" s="208">
        <v>215.25800000000001</v>
      </c>
      <c r="K274" s="208">
        <v>184.20699999999999</v>
      </c>
      <c r="L274" s="208">
        <v>110.41</v>
      </c>
      <c r="M274" s="208">
        <v>190.482</v>
      </c>
      <c r="N274" s="208">
        <v>103.294</v>
      </c>
      <c r="O274" s="208">
        <v>117.896</v>
      </c>
      <c r="P274" s="208">
        <v>165.83199999999999</v>
      </c>
      <c r="Q274" s="208">
        <v>164.34399999999999</v>
      </c>
    </row>
    <row r="275" spans="1:17" x14ac:dyDescent="0.2">
      <c r="A275" s="204" t="s">
        <v>903</v>
      </c>
      <c r="B275" s="167" t="s">
        <v>904</v>
      </c>
      <c r="C275" s="167" t="s">
        <v>228</v>
      </c>
      <c r="D275" s="167" t="s">
        <v>228</v>
      </c>
      <c r="E275" s="167" t="s">
        <v>228</v>
      </c>
      <c r="F275" s="208">
        <v>141.55000000000001</v>
      </c>
      <c r="G275" s="208">
        <v>175.411</v>
      </c>
      <c r="H275" s="208" t="s">
        <v>15</v>
      </c>
      <c r="I275" s="208" t="s">
        <v>15</v>
      </c>
      <c r="J275" s="208">
        <v>224.49199999999999</v>
      </c>
      <c r="K275" s="208">
        <v>183.792</v>
      </c>
      <c r="L275" s="208">
        <v>133.46299999999999</v>
      </c>
      <c r="M275" s="208">
        <v>160.61600000000001</v>
      </c>
      <c r="N275" s="208">
        <v>109.408</v>
      </c>
      <c r="O275" s="208">
        <v>131.71899999999999</v>
      </c>
      <c r="P275" s="208">
        <v>188.346</v>
      </c>
      <c r="Q275" s="208">
        <v>160.83699999999999</v>
      </c>
    </row>
    <row r="276" spans="1:17" x14ac:dyDescent="0.2">
      <c r="A276" s="204" t="s">
        <v>905</v>
      </c>
      <c r="B276" s="167" t="s">
        <v>906</v>
      </c>
      <c r="C276" s="167" t="s">
        <v>228</v>
      </c>
      <c r="D276" s="167" t="s">
        <v>228</v>
      </c>
      <c r="E276" s="167" t="s">
        <v>228</v>
      </c>
      <c r="F276" s="208">
        <v>153.02799999999999</v>
      </c>
      <c r="G276" s="208">
        <v>186.434</v>
      </c>
      <c r="H276" s="208" t="s">
        <v>15</v>
      </c>
      <c r="I276" s="208" t="s">
        <v>15</v>
      </c>
      <c r="J276" s="208">
        <v>245.595</v>
      </c>
      <c r="K276" s="208">
        <v>241.99700000000001</v>
      </c>
      <c r="L276" s="208">
        <v>120.931</v>
      </c>
      <c r="M276" s="208">
        <v>166.16399999999999</v>
      </c>
      <c r="N276" s="208">
        <v>101.815</v>
      </c>
      <c r="O276" s="208" t="s">
        <v>369</v>
      </c>
      <c r="P276" s="208">
        <v>194.917</v>
      </c>
      <c r="Q276" s="208">
        <v>199.23599999999999</v>
      </c>
    </row>
    <row r="277" spans="1:17" x14ac:dyDescent="0.2">
      <c r="A277" s="204" t="s">
        <v>907</v>
      </c>
      <c r="B277" s="167" t="s">
        <v>908</v>
      </c>
      <c r="C277" s="167" t="s">
        <v>228</v>
      </c>
      <c r="D277" s="167" t="s">
        <v>228</v>
      </c>
      <c r="E277" s="167" t="s">
        <v>228</v>
      </c>
      <c r="F277" s="208">
        <v>151.43299999999999</v>
      </c>
      <c r="G277" s="208">
        <v>220.86099999999999</v>
      </c>
      <c r="H277" s="208" t="s">
        <v>15</v>
      </c>
      <c r="I277" s="208" t="s">
        <v>15</v>
      </c>
      <c r="J277" s="208">
        <v>235.482</v>
      </c>
      <c r="K277" s="208">
        <v>211.10900000000001</v>
      </c>
      <c r="L277" s="208">
        <v>101.721</v>
      </c>
      <c r="M277" s="208">
        <v>154.03399999999999</v>
      </c>
      <c r="N277" s="208">
        <v>102.658</v>
      </c>
      <c r="O277" s="208">
        <v>126.35599999999999</v>
      </c>
      <c r="P277" s="208">
        <v>205.82300000000001</v>
      </c>
      <c r="Q277" s="208">
        <v>179.08600000000001</v>
      </c>
    </row>
    <row r="278" spans="1:17" x14ac:dyDescent="0.2">
      <c r="A278" s="204" t="s">
        <v>909</v>
      </c>
      <c r="B278" s="167" t="s">
        <v>910</v>
      </c>
      <c r="C278" s="167" t="s">
        <v>228</v>
      </c>
      <c r="D278" s="167" t="s">
        <v>228</v>
      </c>
      <c r="E278" s="167" t="s">
        <v>228</v>
      </c>
      <c r="F278" s="208">
        <v>149.458</v>
      </c>
      <c r="G278" s="208">
        <v>160.06700000000001</v>
      </c>
      <c r="H278" s="208" t="s">
        <v>15</v>
      </c>
      <c r="I278" s="208" t="s">
        <v>15</v>
      </c>
      <c r="J278" s="208">
        <v>205.14599999999999</v>
      </c>
      <c r="K278" s="208">
        <v>230.8</v>
      </c>
      <c r="L278" s="208">
        <v>119.75</v>
      </c>
      <c r="M278" s="208">
        <v>159.202</v>
      </c>
      <c r="N278" s="208">
        <v>90.343999999999994</v>
      </c>
      <c r="O278" s="208">
        <v>138.49700000000001</v>
      </c>
      <c r="P278" s="208">
        <v>185.345</v>
      </c>
      <c r="Q278" s="208">
        <v>164.02600000000001</v>
      </c>
    </row>
    <row r="279" spans="1:17" s="173" customFormat="1" x14ac:dyDescent="0.2">
      <c r="A279" s="207" t="s">
        <v>911</v>
      </c>
      <c r="B279" s="199" t="s">
        <v>912</v>
      </c>
      <c r="C279" s="199" t="s">
        <v>228</v>
      </c>
      <c r="D279" s="199" t="s">
        <v>228</v>
      </c>
      <c r="E279" s="199" t="s">
        <v>228</v>
      </c>
      <c r="F279" s="209">
        <v>163.20400000000001</v>
      </c>
      <c r="G279" s="209">
        <v>178.19399999999999</v>
      </c>
      <c r="H279" s="209">
        <v>199.08500000000001</v>
      </c>
      <c r="I279" s="209" t="s">
        <v>15</v>
      </c>
      <c r="J279" s="209">
        <v>229.339</v>
      </c>
      <c r="K279" s="209">
        <v>201.315</v>
      </c>
      <c r="L279" s="209">
        <v>128.39500000000001</v>
      </c>
      <c r="M279" s="209">
        <v>169.953</v>
      </c>
      <c r="N279" s="209">
        <v>115.592</v>
      </c>
      <c r="O279" s="209">
        <v>139.34100000000001</v>
      </c>
      <c r="P279" s="209">
        <v>179.81800000000001</v>
      </c>
      <c r="Q279" s="209">
        <v>175.15700000000001</v>
      </c>
    </row>
    <row r="280" spans="1:17" x14ac:dyDescent="0.2">
      <c r="A280" s="204" t="s">
        <v>913</v>
      </c>
      <c r="B280" s="167" t="s">
        <v>914</v>
      </c>
      <c r="C280" s="167" t="s">
        <v>228</v>
      </c>
      <c r="D280" s="167" t="s">
        <v>228</v>
      </c>
      <c r="E280" s="167" t="s">
        <v>228</v>
      </c>
      <c r="F280" s="208">
        <v>156.73099999999999</v>
      </c>
      <c r="G280" s="208">
        <v>195.184</v>
      </c>
      <c r="H280" s="208" t="s">
        <v>15</v>
      </c>
      <c r="I280" s="208" t="s">
        <v>15</v>
      </c>
      <c r="J280" s="208">
        <v>234.483</v>
      </c>
      <c r="K280" s="208">
        <v>166.53100000000001</v>
      </c>
      <c r="L280" s="208">
        <v>104.259</v>
      </c>
      <c r="M280" s="208">
        <v>114.191</v>
      </c>
      <c r="N280" s="208">
        <v>113.595</v>
      </c>
      <c r="O280" s="208" t="s">
        <v>15</v>
      </c>
      <c r="P280" s="208">
        <v>181.37799999999999</v>
      </c>
      <c r="Q280" s="208">
        <v>182.82400000000001</v>
      </c>
    </row>
    <row r="281" spans="1:17" x14ac:dyDescent="0.2">
      <c r="A281" s="204" t="s">
        <v>915</v>
      </c>
      <c r="B281" s="167" t="s">
        <v>916</v>
      </c>
      <c r="C281" s="167" t="s">
        <v>228</v>
      </c>
      <c r="D281" s="167" t="s">
        <v>228</v>
      </c>
      <c r="E281" s="167" t="s">
        <v>228</v>
      </c>
      <c r="F281" s="208">
        <v>146.42400000000001</v>
      </c>
      <c r="G281" s="208">
        <v>161.61199999999999</v>
      </c>
      <c r="H281" s="208" t="s">
        <v>15</v>
      </c>
      <c r="I281" s="208" t="s">
        <v>369</v>
      </c>
      <c r="J281" s="208">
        <v>225.54900000000001</v>
      </c>
      <c r="K281" s="208">
        <v>180.511</v>
      </c>
      <c r="L281" s="208">
        <v>116.806</v>
      </c>
      <c r="M281" s="208">
        <v>184.279</v>
      </c>
      <c r="N281" s="208">
        <v>114.173</v>
      </c>
      <c r="O281" s="208" t="s">
        <v>369</v>
      </c>
      <c r="P281" s="208">
        <v>198.28100000000001</v>
      </c>
      <c r="Q281" s="208">
        <v>179.726</v>
      </c>
    </row>
    <row r="282" spans="1:17" x14ac:dyDescent="0.2">
      <c r="A282" s="204" t="s">
        <v>917</v>
      </c>
      <c r="B282" s="167" t="s">
        <v>918</v>
      </c>
      <c r="C282" s="167" t="s">
        <v>228</v>
      </c>
      <c r="D282" s="167" t="s">
        <v>228</v>
      </c>
      <c r="E282" s="167" t="s">
        <v>228</v>
      </c>
      <c r="F282" s="208">
        <v>172.89099999999999</v>
      </c>
      <c r="G282" s="208">
        <v>173.583</v>
      </c>
      <c r="H282" s="208" t="s">
        <v>15</v>
      </c>
      <c r="I282" s="208" t="s">
        <v>369</v>
      </c>
      <c r="J282" s="208">
        <v>220.09200000000001</v>
      </c>
      <c r="K282" s="208">
        <v>202.209</v>
      </c>
      <c r="L282" s="208">
        <v>97.260999999999996</v>
      </c>
      <c r="M282" s="208">
        <v>157.934</v>
      </c>
      <c r="N282" s="208">
        <v>117.776</v>
      </c>
      <c r="O282" s="208">
        <v>124.02</v>
      </c>
      <c r="P282" s="208">
        <v>156.166</v>
      </c>
      <c r="Q282" s="208">
        <v>167.15600000000001</v>
      </c>
    </row>
    <row r="283" spans="1:17" x14ac:dyDescent="0.2">
      <c r="A283" s="204" t="s">
        <v>919</v>
      </c>
      <c r="B283" s="167" t="s">
        <v>920</v>
      </c>
      <c r="C283" s="167" t="s">
        <v>228</v>
      </c>
      <c r="D283" s="167" t="s">
        <v>228</v>
      </c>
      <c r="E283" s="167" t="s">
        <v>228</v>
      </c>
      <c r="F283" s="208">
        <v>177.303</v>
      </c>
      <c r="G283" s="208">
        <v>196.63300000000001</v>
      </c>
      <c r="H283" s="208" t="s">
        <v>15</v>
      </c>
      <c r="I283" s="208" t="s">
        <v>369</v>
      </c>
      <c r="J283" s="208">
        <v>242.233</v>
      </c>
      <c r="K283" s="208">
        <v>198.69</v>
      </c>
      <c r="L283" s="208">
        <v>123.84</v>
      </c>
      <c r="M283" s="208">
        <v>143.41900000000001</v>
      </c>
      <c r="N283" s="208">
        <v>119.102</v>
      </c>
      <c r="O283" s="208">
        <v>228.82499999999999</v>
      </c>
      <c r="P283" s="208">
        <v>201.369</v>
      </c>
      <c r="Q283" s="208">
        <v>188.447</v>
      </c>
    </row>
    <row r="284" spans="1:17" x14ac:dyDescent="0.2">
      <c r="A284" s="204" t="s">
        <v>921</v>
      </c>
      <c r="B284" s="167" t="s">
        <v>922</v>
      </c>
      <c r="C284" s="167" t="s">
        <v>228</v>
      </c>
      <c r="D284" s="167" t="s">
        <v>228</v>
      </c>
      <c r="E284" s="167" t="s">
        <v>228</v>
      </c>
      <c r="F284" s="208">
        <v>198.875</v>
      </c>
      <c r="G284" s="208">
        <v>166.851</v>
      </c>
      <c r="H284" s="208" t="s">
        <v>15</v>
      </c>
      <c r="I284" s="208" t="s">
        <v>369</v>
      </c>
      <c r="J284" s="208">
        <v>254.97800000000001</v>
      </c>
      <c r="K284" s="208">
        <v>203.64</v>
      </c>
      <c r="L284" s="208">
        <v>161.69900000000001</v>
      </c>
      <c r="M284" s="208">
        <v>144.619</v>
      </c>
      <c r="N284" s="208">
        <v>120.217</v>
      </c>
      <c r="O284" s="208" t="s">
        <v>15</v>
      </c>
      <c r="P284" s="208">
        <v>207.47800000000001</v>
      </c>
      <c r="Q284" s="208">
        <v>189.22200000000001</v>
      </c>
    </row>
    <row r="285" spans="1:17" x14ac:dyDescent="0.2">
      <c r="A285" s="204" t="s">
        <v>923</v>
      </c>
      <c r="B285" s="167" t="s">
        <v>924</v>
      </c>
      <c r="C285" s="167" t="s">
        <v>228</v>
      </c>
      <c r="D285" s="167" t="s">
        <v>228</v>
      </c>
      <c r="E285" s="167" t="s">
        <v>228</v>
      </c>
      <c r="F285" s="208">
        <v>182.92400000000001</v>
      </c>
      <c r="G285" s="208">
        <v>196.58099999999999</v>
      </c>
      <c r="H285" s="208">
        <v>187.51300000000001</v>
      </c>
      <c r="I285" s="208" t="s">
        <v>369</v>
      </c>
      <c r="J285" s="208">
        <v>232.916</v>
      </c>
      <c r="K285" s="208">
        <v>205.297</v>
      </c>
      <c r="L285" s="208">
        <v>132.577</v>
      </c>
      <c r="M285" s="208">
        <v>165.429</v>
      </c>
      <c r="N285" s="208">
        <v>119.97799999999999</v>
      </c>
      <c r="O285" s="208" t="s">
        <v>15</v>
      </c>
      <c r="P285" s="208">
        <v>203.614</v>
      </c>
      <c r="Q285" s="208">
        <v>191.13800000000001</v>
      </c>
    </row>
    <row r="286" spans="1:17" x14ac:dyDescent="0.2">
      <c r="A286" s="204" t="s">
        <v>925</v>
      </c>
      <c r="B286" s="167" t="s">
        <v>926</v>
      </c>
      <c r="C286" s="167" t="s">
        <v>228</v>
      </c>
      <c r="D286" s="167" t="s">
        <v>228</v>
      </c>
      <c r="E286" s="167" t="s">
        <v>228</v>
      </c>
      <c r="F286" s="208">
        <v>175.47300000000001</v>
      </c>
      <c r="G286" s="208">
        <v>199.93299999999999</v>
      </c>
      <c r="H286" s="208" t="s">
        <v>369</v>
      </c>
      <c r="I286" s="208" t="s">
        <v>369</v>
      </c>
      <c r="J286" s="208">
        <v>223.96</v>
      </c>
      <c r="K286" s="208">
        <v>219.19300000000001</v>
      </c>
      <c r="L286" s="208" t="s">
        <v>15</v>
      </c>
      <c r="M286" s="208">
        <v>152.30699999999999</v>
      </c>
      <c r="N286" s="208">
        <v>129.518</v>
      </c>
      <c r="O286" s="208">
        <v>195.56399999999999</v>
      </c>
      <c r="P286" s="208">
        <v>178.94499999999999</v>
      </c>
      <c r="Q286" s="208">
        <v>189.00700000000001</v>
      </c>
    </row>
    <row r="287" spans="1:17" x14ac:dyDescent="0.2">
      <c r="A287" s="204" t="s">
        <v>927</v>
      </c>
      <c r="B287" s="167" t="s">
        <v>928</v>
      </c>
      <c r="C287" s="167" t="s">
        <v>228</v>
      </c>
      <c r="D287" s="167" t="s">
        <v>228</v>
      </c>
      <c r="E287" s="167" t="s">
        <v>228</v>
      </c>
      <c r="F287" s="208">
        <v>147.12799999999999</v>
      </c>
      <c r="G287" s="208">
        <v>171.02600000000001</v>
      </c>
      <c r="H287" s="208" t="s">
        <v>369</v>
      </c>
      <c r="I287" s="208" t="s">
        <v>15</v>
      </c>
      <c r="J287" s="208">
        <v>214.255</v>
      </c>
      <c r="K287" s="208">
        <v>231.81299999999999</v>
      </c>
      <c r="L287" s="208">
        <v>158.18199999999999</v>
      </c>
      <c r="M287" s="208">
        <v>226.84399999999999</v>
      </c>
      <c r="N287" s="208">
        <v>107.502</v>
      </c>
      <c r="O287" s="208">
        <v>132.893</v>
      </c>
      <c r="P287" s="208">
        <v>175.49100000000001</v>
      </c>
      <c r="Q287" s="208">
        <v>160.16999999999999</v>
      </c>
    </row>
    <row r="288" spans="1:17" s="173" customFormat="1" x14ac:dyDescent="0.2">
      <c r="A288" s="207" t="s">
        <v>929</v>
      </c>
      <c r="B288" s="199" t="s">
        <v>930</v>
      </c>
      <c r="C288" s="199" t="s">
        <v>228</v>
      </c>
      <c r="D288" s="199" t="s">
        <v>228</v>
      </c>
      <c r="E288" s="199" t="s">
        <v>228</v>
      </c>
      <c r="F288" s="209">
        <v>157.584</v>
      </c>
      <c r="G288" s="209">
        <v>176.55</v>
      </c>
      <c r="H288" s="209">
        <v>304.66199999999998</v>
      </c>
      <c r="I288" s="209">
        <v>223.44900000000001</v>
      </c>
      <c r="J288" s="209">
        <v>223.19499999999999</v>
      </c>
      <c r="K288" s="209">
        <v>177.58199999999999</v>
      </c>
      <c r="L288" s="209">
        <v>117.06</v>
      </c>
      <c r="M288" s="209">
        <v>142.899</v>
      </c>
      <c r="N288" s="209">
        <v>115.913</v>
      </c>
      <c r="O288" s="209">
        <v>160.82499999999999</v>
      </c>
      <c r="P288" s="209">
        <v>166.40199999999999</v>
      </c>
      <c r="Q288" s="209">
        <v>174.23400000000001</v>
      </c>
    </row>
    <row r="289" spans="1:17" x14ac:dyDescent="0.2">
      <c r="A289" s="204" t="s">
        <v>931</v>
      </c>
      <c r="B289" s="167" t="s">
        <v>932</v>
      </c>
      <c r="C289" s="167" t="s">
        <v>228</v>
      </c>
      <c r="D289" s="167" t="s">
        <v>228</v>
      </c>
      <c r="E289" s="167" t="s">
        <v>228</v>
      </c>
      <c r="F289" s="208">
        <v>181.215</v>
      </c>
      <c r="G289" s="208">
        <v>134.86799999999999</v>
      </c>
      <c r="H289" s="208" t="s">
        <v>15</v>
      </c>
      <c r="I289" s="208" t="s">
        <v>15</v>
      </c>
      <c r="J289" s="208">
        <v>237.167</v>
      </c>
      <c r="K289" s="208">
        <v>191.59200000000001</v>
      </c>
      <c r="L289" s="208">
        <v>100.065</v>
      </c>
      <c r="M289" s="208">
        <v>150.934</v>
      </c>
      <c r="N289" s="208">
        <v>110.614</v>
      </c>
      <c r="O289" s="208" t="s">
        <v>369</v>
      </c>
      <c r="P289" s="208">
        <v>267.05500000000001</v>
      </c>
      <c r="Q289" s="208">
        <v>187.965</v>
      </c>
    </row>
    <row r="290" spans="1:17" x14ac:dyDescent="0.2">
      <c r="A290" s="204" t="s">
        <v>933</v>
      </c>
      <c r="B290" s="167" t="s">
        <v>934</v>
      </c>
      <c r="C290" s="167" t="s">
        <v>228</v>
      </c>
      <c r="D290" s="167" t="s">
        <v>228</v>
      </c>
      <c r="E290" s="167" t="s">
        <v>228</v>
      </c>
      <c r="F290" s="208">
        <v>181.15299999999999</v>
      </c>
      <c r="G290" s="208" t="s">
        <v>15</v>
      </c>
      <c r="H290" s="208" t="s">
        <v>15</v>
      </c>
      <c r="I290" s="208" t="s">
        <v>15</v>
      </c>
      <c r="J290" s="208">
        <v>252.38200000000001</v>
      </c>
      <c r="K290" s="208">
        <v>195.93700000000001</v>
      </c>
      <c r="L290" s="208">
        <v>117.886</v>
      </c>
      <c r="M290" s="208">
        <v>120.173</v>
      </c>
      <c r="N290" s="208">
        <v>100.935</v>
      </c>
      <c r="O290" s="208">
        <v>190.72499999999999</v>
      </c>
      <c r="P290" s="208">
        <v>182.11500000000001</v>
      </c>
      <c r="Q290" s="208">
        <v>193.38499999999999</v>
      </c>
    </row>
    <row r="291" spans="1:17" x14ac:dyDescent="0.2">
      <c r="A291" s="204" t="s">
        <v>935</v>
      </c>
      <c r="B291" s="167" t="s">
        <v>936</v>
      </c>
      <c r="C291" s="167" t="s">
        <v>228</v>
      </c>
      <c r="D291" s="167" t="s">
        <v>228</v>
      </c>
      <c r="E291" s="167" t="s">
        <v>228</v>
      </c>
      <c r="F291" s="208">
        <v>310.59300000000002</v>
      </c>
      <c r="G291" s="208" t="s">
        <v>15</v>
      </c>
      <c r="H291" s="208" t="s">
        <v>369</v>
      </c>
      <c r="I291" s="208" t="s">
        <v>369</v>
      </c>
      <c r="J291" s="208">
        <v>257.71800000000002</v>
      </c>
      <c r="K291" s="208">
        <v>190.572</v>
      </c>
      <c r="L291" s="208" t="s">
        <v>15</v>
      </c>
      <c r="M291" s="208">
        <v>135.971</v>
      </c>
      <c r="N291" s="208">
        <v>106.495</v>
      </c>
      <c r="O291" s="208">
        <v>117.64100000000001</v>
      </c>
      <c r="P291" s="208">
        <v>146.57</v>
      </c>
      <c r="Q291" s="208">
        <v>172.44900000000001</v>
      </c>
    </row>
    <row r="292" spans="1:17" x14ac:dyDescent="0.2">
      <c r="A292" s="204" t="s">
        <v>937</v>
      </c>
      <c r="B292" s="167" t="s">
        <v>938</v>
      </c>
      <c r="C292" s="167" t="s">
        <v>228</v>
      </c>
      <c r="D292" s="167" t="s">
        <v>228</v>
      </c>
      <c r="E292" s="167" t="s">
        <v>228</v>
      </c>
      <c r="F292" s="208">
        <v>179.18700000000001</v>
      </c>
      <c r="G292" s="208">
        <v>223.126</v>
      </c>
      <c r="H292" s="208" t="s">
        <v>369</v>
      </c>
      <c r="I292" s="208" t="s">
        <v>369</v>
      </c>
      <c r="J292" s="208">
        <v>219.70500000000001</v>
      </c>
      <c r="K292" s="208">
        <v>182.685</v>
      </c>
      <c r="L292" s="208">
        <v>111.971</v>
      </c>
      <c r="M292" s="208">
        <v>162.58500000000001</v>
      </c>
      <c r="N292" s="208">
        <v>95.625</v>
      </c>
      <c r="O292" s="208" t="s">
        <v>369</v>
      </c>
      <c r="P292" s="208">
        <v>195.86199999999999</v>
      </c>
      <c r="Q292" s="208">
        <v>184.91499999999999</v>
      </c>
    </row>
    <row r="293" spans="1:17" x14ac:dyDescent="0.2">
      <c r="A293" s="204" t="s">
        <v>939</v>
      </c>
      <c r="B293" s="167" t="s">
        <v>940</v>
      </c>
      <c r="C293" s="167" t="s">
        <v>228</v>
      </c>
      <c r="D293" s="167" t="s">
        <v>228</v>
      </c>
      <c r="E293" s="167" t="s">
        <v>228</v>
      </c>
      <c r="F293" s="208">
        <v>178.233</v>
      </c>
      <c r="G293" s="208">
        <v>170.69</v>
      </c>
      <c r="H293" s="208" t="s">
        <v>15</v>
      </c>
      <c r="I293" s="208" t="s">
        <v>369</v>
      </c>
      <c r="J293" s="208">
        <v>220.47900000000001</v>
      </c>
      <c r="K293" s="208">
        <v>210.52099999999999</v>
      </c>
      <c r="L293" s="208">
        <v>114.17700000000001</v>
      </c>
      <c r="M293" s="208">
        <v>179.208</v>
      </c>
      <c r="N293" s="208">
        <v>104.902</v>
      </c>
      <c r="O293" s="208" t="s">
        <v>15</v>
      </c>
      <c r="P293" s="208">
        <v>191.29900000000001</v>
      </c>
      <c r="Q293" s="208">
        <v>190.38399999999999</v>
      </c>
    </row>
    <row r="294" spans="1:17" x14ac:dyDescent="0.2">
      <c r="A294" s="204" t="s">
        <v>941</v>
      </c>
      <c r="B294" s="167" t="s">
        <v>942</v>
      </c>
      <c r="C294" s="167" t="s">
        <v>228</v>
      </c>
      <c r="D294" s="167" t="s">
        <v>228</v>
      </c>
      <c r="E294" s="167" t="s">
        <v>228</v>
      </c>
      <c r="F294" s="208">
        <v>177.49</v>
      </c>
      <c r="G294" s="208">
        <v>184.46199999999999</v>
      </c>
      <c r="H294" s="208" t="s">
        <v>369</v>
      </c>
      <c r="I294" s="208" t="s">
        <v>369</v>
      </c>
      <c r="J294" s="208">
        <v>241.358</v>
      </c>
      <c r="K294" s="208">
        <v>179.44300000000001</v>
      </c>
      <c r="L294" s="208" t="s">
        <v>15</v>
      </c>
      <c r="M294" s="208" t="s">
        <v>15</v>
      </c>
      <c r="N294" s="208">
        <v>97.599000000000004</v>
      </c>
      <c r="O294" s="208">
        <v>193.202</v>
      </c>
      <c r="P294" s="208">
        <v>258.77499999999998</v>
      </c>
      <c r="Q294" s="208">
        <v>202.846</v>
      </c>
    </row>
    <row r="295" spans="1:17" x14ac:dyDescent="0.2">
      <c r="A295" s="204" t="s">
        <v>943</v>
      </c>
      <c r="B295" s="167" t="s">
        <v>944</v>
      </c>
      <c r="C295" s="167" t="s">
        <v>228</v>
      </c>
      <c r="D295" s="167" t="s">
        <v>228</v>
      </c>
      <c r="E295" s="167" t="s">
        <v>228</v>
      </c>
      <c r="F295" s="208">
        <v>199.14699999999999</v>
      </c>
      <c r="G295" s="208">
        <v>173.821</v>
      </c>
      <c r="H295" s="208" t="s">
        <v>369</v>
      </c>
      <c r="I295" s="208" t="s">
        <v>15</v>
      </c>
      <c r="J295" s="208">
        <v>227.27500000000001</v>
      </c>
      <c r="K295" s="208">
        <v>225.53100000000001</v>
      </c>
      <c r="L295" s="208">
        <v>132.29499999999999</v>
      </c>
      <c r="M295" s="208">
        <v>139.82400000000001</v>
      </c>
      <c r="N295" s="208">
        <v>133.30000000000001</v>
      </c>
      <c r="O295" s="208">
        <v>172.96799999999999</v>
      </c>
      <c r="P295" s="208">
        <v>247.00899999999999</v>
      </c>
      <c r="Q295" s="208">
        <v>203.36799999999999</v>
      </c>
    </row>
    <row r="296" spans="1:17" x14ac:dyDescent="0.2">
      <c r="A296" s="204" t="s">
        <v>945</v>
      </c>
      <c r="B296" s="167" t="s">
        <v>946</v>
      </c>
      <c r="C296" s="167" t="s">
        <v>228</v>
      </c>
      <c r="D296" s="167" t="s">
        <v>228</v>
      </c>
      <c r="E296" s="167" t="s">
        <v>228</v>
      </c>
      <c r="F296" s="208" t="s">
        <v>15</v>
      </c>
      <c r="G296" s="208">
        <v>154.59899999999999</v>
      </c>
      <c r="H296" s="208">
        <v>236.411</v>
      </c>
      <c r="I296" s="208" t="s">
        <v>369</v>
      </c>
      <c r="J296" s="208">
        <v>249.89400000000001</v>
      </c>
      <c r="K296" s="208">
        <v>194.12100000000001</v>
      </c>
      <c r="L296" s="208" t="s">
        <v>15</v>
      </c>
      <c r="M296" s="208">
        <v>208.41900000000001</v>
      </c>
      <c r="N296" s="208">
        <v>104.343</v>
      </c>
      <c r="O296" s="208">
        <v>200.47399999999999</v>
      </c>
      <c r="P296" s="208">
        <v>200.42</v>
      </c>
      <c r="Q296" s="208">
        <v>190.94399999999999</v>
      </c>
    </row>
    <row r="297" spans="1:17" x14ac:dyDescent="0.2">
      <c r="A297" s="204" t="s">
        <v>947</v>
      </c>
      <c r="B297" s="167" t="s">
        <v>948</v>
      </c>
      <c r="C297" s="167" t="s">
        <v>228</v>
      </c>
      <c r="D297" s="167" t="s">
        <v>228</v>
      </c>
      <c r="E297" s="167" t="s">
        <v>228</v>
      </c>
      <c r="F297" s="208">
        <v>192.905</v>
      </c>
      <c r="G297" s="208">
        <v>192.33500000000001</v>
      </c>
      <c r="H297" s="208" t="s">
        <v>15</v>
      </c>
      <c r="I297" s="208" t="s">
        <v>15</v>
      </c>
      <c r="J297" s="208">
        <v>241.84</v>
      </c>
      <c r="K297" s="208">
        <v>227.25899999999999</v>
      </c>
      <c r="L297" s="208" t="s">
        <v>15</v>
      </c>
      <c r="M297" s="208">
        <v>138.38200000000001</v>
      </c>
      <c r="N297" s="208">
        <v>132.87799999999999</v>
      </c>
      <c r="O297" s="208">
        <v>191.01900000000001</v>
      </c>
      <c r="P297" s="208">
        <v>205.06200000000001</v>
      </c>
      <c r="Q297" s="208">
        <v>188.79499999999999</v>
      </c>
    </row>
    <row r="298" spans="1:17" x14ac:dyDescent="0.2">
      <c r="A298" s="204" t="s">
        <v>949</v>
      </c>
      <c r="B298" s="167" t="s">
        <v>950</v>
      </c>
      <c r="C298" s="167" t="s">
        <v>228</v>
      </c>
      <c r="D298" s="167" t="s">
        <v>228</v>
      </c>
      <c r="E298" s="167" t="s">
        <v>228</v>
      </c>
      <c r="F298" s="208">
        <v>161.83600000000001</v>
      </c>
      <c r="G298" s="208">
        <v>184.715</v>
      </c>
      <c r="H298" s="208" t="s">
        <v>369</v>
      </c>
      <c r="I298" s="208" t="s">
        <v>369</v>
      </c>
      <c r="J298" s="208">
        <v>241.358</v>
      </c>
      <c r="K298" s="208">
        <v>178.75800000000001</v>
      </c>
      <c r="L298" s="208">
        <v>114.503</v>
      </c>
      <c r="M298" s="208">
        <v>133.005</v>
      </c>
      <c r="N298" s="208">
        <v>85.408000000000001</v>
      </c>
      <c r="O298" s="208">
        <v>140.648</v>
      </c>
      <c r="P298" s="208">
        <v>174.446</v>
      </c>
      <c r="Q298" s="208">
        <v>177.03200000000001</v>
      </c>
    </row>
    <row r="299" spans="1:17" x14ac:dyDescent="0.2">
      <c r="A299" s="204" t="s">
        <v>951</v>
      </c>
      <c r="B299" s="167" t="s">
        <v>952</v>
      </c>
      <c r="C299" s="167" t="s">
        <v>228</v>
      </c>
      <c r="D299" s="167" t="s">
        <v>228</v>
      </c>
      <c r="E299" s="167" t="s">
        <v>228</v>
      </c>
      <c r="F299" s="208">
        <v>204.03700000000001</v>
      </c>
      <c r="G299" s="208">
        <v>206.04900000000001</v>
      </c>
      <c r="H299" s="208" t="s">
        <v>369</v>
      </c>
      <c r="I299" s="208" t="s">
        <v>369</v>
      </c>
      <c r="J299" s="208">
        <v>249.76</v>
      </c>
      <c r="K299" s="208">
        <v>175.40799999999999</v>
      </c>
      <c r="L299" s="208" t="s">
        <v>15</v>
      </c>
      <c r="M299" s="208">
        <v>242.23500000000001</v>
      </c>
      <c r="N299" s="208">
        <v>102.91</v>
      </c>
      <c r="O299" s="208">
        <v>161.21899999999999</v>
      </c>
      <c r="P299" s="208">
        <v>215.184</v>
      </c>
      <c r="Q299" s="208">
        <v>183.696</v>
      </c>
    </row>
    <row r="300" spans="1:17" x14ac:dyDescent="0.2">
      <c r="A300" s="204" t="s">
        <v>953</v>
      </c>
      <c r="B300" s="167" t="s">
        <v>954</v>
      </c>
      <c r="C300" s="167" t="s">
        <v>228</v>
      </c>
      <c r="D300" s="167" t="s">
        <v>228</v>
      </c>
      <c r="E300" s="167" t="s">
        <v>228</v>
      </c>
      <c r="F300" s="208">
        <v>151.00700000000001</v>
      </c>
      <c r="G300" s="208">
        <v>193.024</v>
      </c>
      <c r="H300" s="208" t="s">
        <v>15</v>
      </c>
      <c r="I300" s="208" t="s">
        <v>15</v>
      </c>
      <c r="J300" s="208">
        <v>276.89499999999998</v>
      </c>
      <c r="K300" s="208">
        <v>242.78100000000001</v>
      </c>
      <c r="L300" s="208" t="s">
        <v>15</v>
      </c>
      <c r="M300" s="208">
        <v>238.33799999999999</v>
      </c>
      <c r="N300" s="208">
        <v>106.578</v>
      </c>
      <c r="O300" s="208">
        <v>153.02600000000001</v>
      </c>
      <c r="P300" s="208">
        <v>187.10900000000001</v>
      </c>
      <c r="Q300" s="208">
        <v>204.33500000000001</v>
      </c>
    </row>
    <row r="301" spans="1:17" x14ac:dyDescent="0.2">
      <c r="A301" s="204" t="s">
        <v>955</v>
      </c>
      <c r="B301" s="167" t="s">
        <v>956</v>
      </c>
      <c r="C301" s="167" t="s">
        <v>228</v>
      </c>
      <c r="D301" s="167" t="s">
        <v>228</v>
      </c>
      <c r="E301" s="167" t="s">
        <v>228</v>
      </c>
      <c r="F301" s="208">
        <v>144.45099999999999</v>
      </c>
      <c r="G301" s="208">
        <v>183.02799999999999</v>
      </c>
      <c r="H301" s="208" t="s">
        <v>369</v>
      </c>
      <c r="I301" s="208" t="s">
        <v>369</v>
      </c>
      <c r="J301" s="208">
        <v>206.255</v>
      </c>
      <c r="K301" s="208">
        <v>170.959</v>
      </c>
      <c r="L301" s="208">
        <v>124.68600000000001</v>
      </c>
      <c r="M301" s="208">
        <v>130.96</v>
      </c>
      <c r="N301" s="208">
        <v>117.11799999999999</v>
      </c>
      <c r="O301" s="208">
        <v>154.38200000000001</v>
      </c>
      <c r="P301" s="208">
        <v>155.864</v>
      </c>
      <c r="Q301" s="208">
        <v>163.91900000000001</v>
      </c>
    </row>
    <row r="302" spans="1:17" x14ac:dyDescent="0.2">
      <c r="A302" s="204" t="s">
        <v>957</v>
      </c>
      <c r="B302" s="167" t="s">
        <v>958</v>
      </c>
      <c r="C302" s="167" t="s">
        <v>228</v>
      </c>
      <c r="D302" s="167" t="s">
        <v>228</v>
      </c>
      <c r="E302" s="167" t="s">
        <v>228</v>
      </c>
      <c r="F302" s="208">
        <v>165.97900000000001</v>
      </c>
      <c r="G302" s="208">
        <v>154.92400000000001</v>
      </c>
      <c r="H302" s="208" t="s">
        <v>369</v>
      </c>
      <c r="I302" s="208" t="s">
        <v>369</v>
      </c>
      <c r="J302" s="208">
        <v>233.50899999999999</v>
      </c>
      <c r="K302" s="208">
        <v>174.21799999999999</v>
      </c>
      <c r="L302" s="208" t="s">
        <v>15</v>
      </c>
      <c r="M302" s="208" t="s">
        <v>15</v>
      </c>
      <c r="N302" s="208">
        <v>107.676</v>
      </c>
      <c r="O302" s="208">
        <v>161.93299999999999</v>
      </c>
      <c r="P302" s="208">
        <v>175.04300000000001</v>
      </c>
      <c r="Q302" s="208">
        <v>177.78899999999999</v>
      </c>
    </row>
    <row r="303" spans="1:17" x14ac:dyDescent="0.2">
      <c r="A303" s="204" t="s">
        <v>959</v>
      </c>
      <c r="B303" s="167" t="s">
        <v>960</v>
      </c>
      <c r="C303" s="167" t="s">
        <v>228</v>
      </c>
      <c r="D303" s="167" t="s">
        <v>228</v>
      </c>
      <c r="E303" s="167" t="s">
        <v>228</v>
      </c>
      <c r="F303" s="208">
        <v>148.518</v>
      </c>
      <c r="G303" s="208">
        <v>166.96299999999999</v>
      </c>
      <c r="H303" s="208" t="s">
        <v>15</v>
      </c>
      <c r="I303" s="208" t="s">
        <v>369</v>
      </c>
      <c r="J303" s="208">
        <v>225.07499999999999</v>
      </c>
      <c r="K303" s="208">
        <v>163.012</v>
      </c>
      <c r="L303" s="208">
        <v>102.58499999999999</v>
      </c>
      <c r="M303" s="208">
        <v>140.81800000000001</v>
      </c>
      <c r="N303" s="208">
        <v>127.449</v>
      </c>
      <c r="O303" s="208">
        <v>178.28200000000001</v>
      </c>
      <c r="P303" s="208">
        <v>147.68899999999999</v>
      </c>
      <c r="Q303" s="208">
        <v>171.38800000000001</v>
      </c>
    </row>
    <row r="304" spans="1:17" s="173" customFormat="1" x14ac:dyDescent="0.2">
      <c r="A304" s="207" t="s">
        <v>961</v>
      </c>
      <c r="B304" s="199" t="s">
        <v>962</v>
      </c>
      <c r="C304" s="199" t="s">
        <v>228</v>
      </c>
      <c r="D304" s="199" t="s">
        <v>228</v>
      </c>
      <c r="E304" s="199" t="s">
        <v>228</v>
      </c>
      <c r="F304" s="209">
        <v>163.75399999999999</v>
      </c>
      <c r="G304" s="209">
        <v>202.935</v>
      </c>
      <c r="H304" s="209">
        <v>204.98500000000001</v>
      </c>
      <c r="I304" s="209">
        <v>244.614</v>
      </c>
      <c r="J304" s="209">
        <v>231.45599999999999</v>
      </c>
      <c r="K304" s="209">
        <v>200.44399999999999</v>
      </c>
      <c r="L304" s="209">
        <v>125.78400000000001</v>
      </c>
      <c r="M304" s="209">
        <v>143.494</v>
      </c>
      <c r="N304" s="209">
        <v>116.349</v>
      </c>
      <c r="O304" s="209">
        <v>146.322</v>
      </c>
      <c r="P304" s="209">
        <v>179.09299999999999</v>
      </c>
      <c r="Q304" s="209">
        <v>180.142</v>
      </c>
    </row>
    <row r="305" spans="1:17" x14ac:dyDescent="0.2">
      <c r="A305" s="204" t="s">
        <v>963</v>
      </c>
      <c r="B305" s="167" t="s">
        <v>964</v>
      </c>
      <c r="C305" s="167" t="s">
        <v>228</v>
      </c>
      <c r="D305" s="167" t="s">
        <v>228</v>
      </c>
      <c r="E305" s="167" t="s">
        <v>228</v>
      </c>
      <c r="F305" s="208">
        <v>170.535</v>
      </c>
      <c r="G305" s="208">
        <v>157.85599999999999</v>
      </c>
      <c r="H305" s="208" t="s">
        <v>15</v>
      </c>
      <c r="I305" s="208" t="s">
        <v>369</v>
      </c>
      <c r="J305" s="208">
        <v>227.10499999999999</v>
      </c>
      <c r="K305" s="208">
        <v>167.107</v>
      </c>
      <c r="L305" s="208" t="s">
        <v>15</v>
      </c>
      <c r="M305" s="208">
        <v>135.637</v>
      </c>
      <c r="N305" s="208">
        <v>112.255</v>
      </c>
      <c r="O305" s="208">
        <v>170.42</v>
      </c>
      <c r="P305" s="208">
        <v>232.11099999999999</v>
      </c>
      <c r="Q305" s="208">
        <v>178.79400000000001</v>
      </c>
    </row>
    <row r="306" spans="1:17" x14ac:dyDescent="0.2">
      <c r="A306" s="204" t="s">
        <v>965</v>
      </c>
      <c r="B306" s="167" t="s">
        <v>966</v>
      </c>
      <c r="C306" s="167" t="s">
        <v>228</v>
      </c>
      <c r="D306" s="167" t="s">
        <v>228</v>
      </c>
      <c r="E306" s="167" t="s">
        <v>228</v>
      </c>
      <c r="F306" s="208">
        <v>179.761</v>
      </c>
      <c r="G306" s="208">
        <v>171.89599999999999</v>
      </c>
      <c r="H306" s="208" t="s">
        <v>15</v>
      </c>
      <c r="I306" s="208" t="s">
        <v>369</v>
      </c>
      <c r="J306" s="208">
        <v>240.27099999999999</v>
      </c>
      <c r="K306" s="208">
        <v>218.667</v>
      </c>
      <c r="L306" s="208">
        <v>119.467</v>
      </c>
      <c r="M306" s="208">
        <v>153.001</v>
      </c>
      <c r="N306" s="208">
        <v>114.01600000000001</v>
      </c>
      <c r="O306" s="208">
        <v>160.92099999999999</v>
      </c>
      <c r="P306" s="208">
        <v>223.49299999999999</v>
      </c>
      <c r="Q306" s="208">
        <v>190.41300000000001</v>
      </c>
    </row>
    <row r="307" spans="1:17" x14ac:dyDescent="0.2">
      <c r="A307" s="204" t="s">
        <v>967</v>
      </c>
      <c r="B307" s="167" t="s">
        <v>968</v>
      </c>
      <c r="C307" s="167" t="s">
        <v>228</v>
      </c>
      <c r="D307" s="167" t="s">
        <v>228</v>
      </c>
      <c r="E307" s="167" t="s">
        <v>228</v>
      </c>
      <c r="F307" s="208">
        <v>176.279</v>
      </c>
      <c r="G307" s="208">
        <v>221.71100000000001</v>
      </c>
      <c r="H307" s="208" t="s">
        <v>15</v>
      </c>
      <c r="I307" s="208" t="s">
        <v>15</v>
      </c>
      <c r="J307" s="208">
        <v>244.69300000000001</v>
      </c>
      <c r="K307" s="208">
        <v>234.24</v>
      </c>
      <c r="L307" s="208" t="s">
        <v>15</v>
      </c>
      <c r="M307" s="208" t="s">
        <v>15</v>
      </c>
      <c r="N307" s="208">
        <v>160.74799999999999</v>
      </c>
      <c r="O307" s="208">
        <v>141.19999999999999</v>
      </c>
      <c r="P307" s="208">
        <v>201.61799999999999</v>
      </c>
      <c r="Q307" s="208">
        <v>210.36099999999999</v>
      </c>
    </row>
    <row r="308" spans="1:17" x14ac:dyDescent="0.2">
      <c r="A308" s="204" t="s">
        <v>969</v>
      </c>
      <c r="B308" s="167" t="s">
        <v>970</v>
      </c>
      <c r="C308" s="167" t="s">
        <v>228</v>
      </c>
      <c r="D308" s="167" t="s">
        <v>228</v>
      </c>
      <c r="E308" s="167" t="s">
        <v>228</v>
      </c>
      <c r="F308" s="208">
        <v>164.63200000000001</v>
      </c>
      <c r="G308" s="208">
        <v>213.50200000000001</v>
      </c>
      <c r="H308" s="208" t="s">
        <v>15</v>
      </c>
      <c r="I308" s="208" t="s">
        <v>15</v>
      </c>
      <c r="J308" s="208">
        <v>227.79499999999999</v>
      </c>
      <c r="K308" s="208">
        <v>270.20999999999998</v>
      </c>
      <c r="L308" s="208" t="s">
        <v>15</v>
      </c>
      <c r="M308" s="208" t="s">
        <v>15</v>
      </c>
      <c r="N308" s="208">
        <v>93.51</v>
      </c>
      <c r="O308" s="208">
        <v>165.065</v>
      </c>
      <c r="P308" s="208">
        <v>228.37799999999999</v>
      </c>
      <c r="Q308" s="208">
        <v>206.43799999999999</v>
      </c>
    </row>
    <row r="309" spans="1:17" x14ac:dyDescent="0.2">
      <c r="A309" s="204" t="s">
        <v>971</v>
      </c>
      <c r="B309" s="167" t="s">
        <v>972</v>
      </c>
      <c r="C309" s="167" t="s">
        <v>228</v>
      </c>
      <c r="D309" s="167" t="s">
        <v>228</v>
      </c>
      <c r="E309" s="167" t="s">
        <v>228</v>
      </c>
      <c r="F309" s="208">
        <v>170.03</v>
      </c>
      <c r="G309" s="208">
        <v>239.452</v>
      </c>
      <c r="H309" s="208" t="s">
        <v>15</v>
      </c>
      <c r="I309" s="208" t="s">
        <v>15</v>
      </c>
      <c r="J309" s="208">
        <v>229.73699999999999</v>
      </c>
      <c r="K309" s="208">
        <v>181.70400000000001</v>
      </c>
      <c r="L309" s="208" t="s">
        <v>369</v>
      </c>
      <c r="M309" s="208">
        <v>121.7</v>
      </c>
      <c r="N309" s="208">
        <v>108.336</v>
      </c>
      <c r="O309" s="208">
        <v>182.39699999999999</v>
      </c>
      <c r="P309" s="208">
        <v>191.56800000000001</v>
      </c>
      <c r="Q309" s="208">
        <v>200.68700000000001</v>
      </c>
    </row>
    <row r="310" spans="1:17" x14ac:dyDescent="0.2">
      <c r="A310" s="204" t="s">
        <v>973</v>
      </c>
      <c r="B310" s="167" t="s">
        <v>974</v>
      </c>
      <c r="C310" s="167" t="s">
        <v>228</v>
      </c>
      <c r="D310" s="167" t="s">
        <v>228</v>
      </c>
      <c r="E310" s="167" t="s">
        <v>228</v>
      </c>
      <c r="F310" s="208">
        <v>172.42</v>
      </c>
      <c r="G310" s="208">
        <v>202.64599999999999</v>
      </c>
      <c r="H310" s="208" t="s">
        <v>15</v>
      </c>
      <c r="I310" s="208">
        <v>276.45400000000001</v>
      </c>
      <c r="J310" s="208">
        <v>231.81</v>
      </c>
      <c r="K310" s="208">
        <v>201.304</v>
      </c>
      <c r="L310" s="208">
        <v>139.47999999999999</v>
      </c>
      <c r="M310" s="208">
        <v>147.03200000000001</v>
      </c>
      <c r="N310" s="208">
        <v>81.263000000000005</v>
      </c>
      <c r="O310" s="208">
        <v>136.839</v>
      </c>
      <c r="P310" s="208">
        <v>174.12100000000001</v>
      </c>
      <c r="Q310" s="208">
        <v>184.09700000000001</v>
      </c>
    </row>
    <row r="311" spans="1:17" x14ac:dyDescent="0.2">
      <c r="A311" s="204" t="s">
        <v>975</v>
      </c>
      <c r="B311" s="167" t="s">
        <v>976</v>
      </c>
      <c r="C311" s="167" t="s">
        <v>228</v>
      </c>
      <c r="D311" s="167" t="s">
        <v>228</v>
      </c>
      <c r="E311" s="167" t="s">
        <v>228</v>
      </c>
      <c r="F311" s="208">
        <v>192.48</v>
      </c>
      <c r="G311" s="208">
        <v>183.905</v>
      </c>
      <c r="H311" s="208" t="s">
        <v>15</v>
      </c>
      <c r="I311" s="208" t="s">
        <v>15</v>
      </c>
      <c r="J311" s="208">
        <v>247.17699999999999</v>
      </c>
      <c r="K311" s="208">
        <v>221.78</v>
      </c>
      <c r="L311" s="208">
        <v>159.084</v>
      </c>
      <c r="M311" s="208">
        <v>163.499</v>
      </c>
      <c r="N311" s="208">
        <v>110.068</v>
      </c>
      <c r="O311" s="208">
        <v>135.53800000000001</v>
      </c>
      <c r="P311" s="208">
        <v>183.01599999999999</v>
      </c>
      <c r="Q311" s="208">
        <v>202.93899999999999</v>
      </c>
    </row>
    <row r="312" spans="1:17" x14ac:dyDescent="0.2">
      <c r="A312" s="204" t="s">
        <v>977</v>
      </c>
      <c r="B312" s="167" t="s">
        <v>978</v>
      </c>
      <c r="C312" s="167" t="s">
        <v>228</v>
      </c>
      <c r="D312" s="167" t="s">
        <v>228</v>
      </c>
      <c r="E312" s="167" t="s">
        <v>228</v>
      </c>
      <c r="F312" s="208">
        <v>147.66999999999999</v>
      </c>
      <c r="G312" s="208">
        <v>226.95500000000001</v>
      </c>
      <c r="H312" s="208" t="s">
        <v>15</v>
      </c>
      <c r="I312" s="208" t="s">
        <v>369</v>
      </c>
      <c r="J312" s="208">
        <v>233.19900000000001</v>
      </c>
      <c r="K312" s="208">
        <v>212.745</v>
      </c>
      <c r="L312" s="208" t="s">
        <v>15</v>
      </c>
      <c r="M312" s="208" t="s">
        <v>15</v>
      </c>
      <c r="N312" s="208">
        <v>137.113</v>
      </c>
      <c r="O312" s="208">
        <v>159.59299999999999</v>
      </c>
      <c r="P312" s="208">
        <v>198.506</v>
      </c>
      <c r="Q312" s="208">
        <v>184.661</v>
      </c>
    </row>
    <row r="313" spans="1:17" x14ac:dyDescent="0.2">
      <c r="A313" s="204" t="s">
        <v>979</v>
      </c>
      <c r="B313" s="167" t="s">
        <v>980</v>
      </c>
      <c r="C313" s="167" t="s">
        <v>228</v>
      </c>
      <c r="D313" s="167" t="s">
        <v>228</v>
      </c>
      <c r="E313" s="167" t="s">
        <v>228</v>
      </c>
      <c r="F313" s="208">
        <v>141.54400000000001</v>
      </c>
      <c r="G313" s="208">
        <v>147.67699999999999</v>
      </c>
      <c r="H313" s="208" t="s">
        <v>369</v>
      </c>
      <c r="I313" s="208" t="s">
        <v>15</v>
      </c>
      <c r="J313" s="208">
        <v>249.506</v>
      </c>
      <c r="K313" s="208">
        <v>210.828</v>
      </c>
      <c r="L313" s="208" t="s">
        <v>15</v>
      </c>
      <c r="M313" s="208">
        <v>166.32</v>
      </c>
      <c r="N313" s="208">
        <v>112.622</v>
      </c>
      <c r="O313" s="208">
        <v>158.24600000000001</v>
      </c>
      <c r="P313" s="208">
        <v>200.72200000000001</v>
      </c>
      <c r="Q313" s="208">
        <v>196.96299999999999</v>
      </c>
    </row>
    <row r="314" spans="1:17" x14ac:dyDescent="0.2">
      <c r="A314" s="204" t="s">
        <v>981</v>
      </c>
      <c r="B314" s="167" t="s">
        <v>982</v>
      </c>
      <c r="C314" s="167" t="s">
        <v>228</v>
      </c>
      <c r="D314" s="167" t="s">
        <v>228</v>
      </c>
      <c r="E314" s="167" t="s">
        <v>228</v>
      </c>
      <c r="F314" s="208">
        <v>187.267</v>
      </c>
      <c r="G314" s="208">
        <v>194.28</v>
      </c>
      <c r="H314" s="208" t="s">
        <v>369</v>
      </c>
      <c r="I314" s="208" t="s">
        <v>369</v>
      </c>
      <c r="J314" s="208">
        <v>238.768</v>
      </c>
      <c r="K314" s="208">
        <v>229.73699999999999</v>
      </c>
      <c r="L314" s="208" t="s">
        <v>15</v>
      </c>
      <c r="M314" s="208" t="s">
        <v>15</v>
      </c>
      <c r="N314" s="208">
        <v>119.98399999999999</v>
      </c>
      <c r="O314" s="208">
        <v>137.88499999999999</v>
      </c>
      <c r="P314" s="208">
        <v>149.59</v>
      </c>
      <c r="Q314" s="208">
        <v>160.01499999999999</v>
      </c>
    </row>
    <row r="315" spans="1:17" x14ac:dyDescent="0.2">
      <c r="A315" s="204" t="s">
        <v>983</v>
      </c>
      <c r="B315" s="167" t="s">
        <v>984</v>
      </c>
      <c r="C315" s="167" t="s">
        <v>228</v>
      </c>
      <c r="D315" s="167" t="s">
        <v>228</v>
      </c>
      <c r="E315" s="167" t="s">
        <v>228</v>
      </c>
      <c r="F315" s="208">
        <v>133.80600000000001</v>
      </c>
      <c r="G315" s="208">
        <v>196.49600000000001</v>
      </c>
      <c r="H315" s="208" t="s">
        <v>369</v>
      </c>
      <c r="I315" s="208" t="s">
        <v>15</v>
      </c>
      <c r="J315" s="208">
        <v>210.214</v>
      </c>
      <c r="K315" s="208">
        <v>207.91900000000001</v>
      </c>
      <c r="L315" s="208">
        <v>95.753</v>
      </c>
      <c r="M315" s="208">
        <v>99.555000000000007</v>
      </c>
      <c r="N315" s="208">
        <v>121.68600000000001</v>
      </c>
      <c r="O315" s="208">
        <v>126.01600000000001</v>
      </c>
      <c r="P315" s="208">
        <v>192.369</v>
      </c>
      <c r="Q315" s="208">
        <v>169.63800000000001</v>
      </c>
    </row>
    <row r="316" spans="1:17" x14ac:dyDescent="0.2">
      <c r="A316" s="204" t="s">
        <v>985</v>
      </c>
      <c r="B316" s="167" t="s">
        <v>986</v>
      </c>
      <c r="C316" s="167" t="s">
        <v>228</v>
      </c>
      <c r="D316" s="167" t="s">
        <v>228</v>
      </c>
      <c r="E316" s="167" t="s">
        <v>228</v>
      </c>
      <c r="F316" s="208">
        <v>173.90100000000001</v>
      </c>
      <c r="G316" s="208">
        <v>161.99299999999999</v>
      </c>
      <c r="H316" s="208" t="s">
        <v>369</v>
      </c>
      <c r="I316" s="208" t="s">
        <v>15</v>
      </c>
      <c r="J316" s="208">
        <v>265.50599999999997</v>
      </c>
      <c r="K316" s="208">
        <v>178.48400000000001</v>
      </c>
      <c r="L316" s="208">
        <v>123.205</v>
      </c>
      <c r="M316" s="208">
        <v>220.54300000000001</v>
      </c>
      <c r="N316" s="208">
        <v>109.04300000000001</v>
      </c>
      <c r="O316" s="208">
        <v>148.708</v>
      </c>
      <c r="P316" s="208">
        <v>180.64599999999999</v>
      </c>
      <c r="Q316" s="208">
        <v>182.715</v>
      </c>
    </row>
    <row r="317" spans="1:17" x14ac:dyDescent="0.2">
      <c r="A317" s="204" t="s">
        <v>987</v>
      </c>
      <c r="B317" s="167" t="s">
        <v>988</v>
      </c>
      <c r="C317" s="167" t="s">
        <v>228</v>
      </c>
      <c r="D317" s="167" t="s">
        <v>228</v>
      </c>
      <c r="E317" s="167" t="s">
        <v>228</v>
      </c>
      <c r="F317" s="208">
        <v>179.53100000000001</v>
      </c>
      <c r="G317" s="208">
        <v>95.650999999999996</v>
      </c>
      <c r="H317" s="208" t="s">
        <v>15</v>
      </c>
      <c r="I317" s="208" t="s">
        <v>15</v>
      </c>
      <c r="J317" s="208">
        <v>220.21899999999999</v>
      </c>
      <c r="K317" s="208">
        <v>166.15600000000001</v>
      </c>
      <c r="L317" s="208">
        <v>152.15299999999999</v>
      </c>
      <c r="M317" s="208">
        <v>187.28200000000001</v>
      </c>
      <c r="N317" s="208">
        <v>106.712</v>
      </c>
      <c r="O317" s="208">
        <v>146.53299999999999</v>
      </c>
      <c r="P317" s="208">
        <v>167.02799999999999</v>
      </c>
      <c r="Q317" s="208">
        <v>179.19200000000001</v>
      </c>
    </row>
    <row r="318" spans="1:17" x14ac:dyDescent="0.2">
      <c r="A318" s="204" t="s">
        <v>989</v>
      </c>
      <c r="B318" s="167" t="s">
        <v>990</v>
      </c>
      <c r="C318" s="167" t="s">
        <v>228</v>
      </c>
      <c r="D318" s="167" t="s">
        <v>228</v>
      </c>
      <c r="E318" s="167" t="s">
        <v>228</v>
      </c>
      <c r="F318" s="208">
        <v>175.13499999999999</v>
      </c>
      <c r="G318" s="208">
        <v>284.13900000000001</v>
      </c>
      <c r="H318" s="208" t="s">
        <v>369</v>
      </c>
      <c r="I318" s="208" t="s">
        <v>369</v>
      </c>
      <c r="J318" s="208">
        <v>217.55500000000001</v>
      </c>
      <c r="K318" s="208">
        <v>224.51900000000001</v>
      </c>
      <c r="L318" s="208">
        <v>168.57300000000001</v>
      </c>
      <c r="M318" s="208" t="s">
        <v>15</v>
      </c>
      <c r="N318" s="208">
        <v>128.13900000000001</v>
      </c>
      <c r="O318" s="208">
        <v>187.666</v>
      </c>
      <c r="P318" s="208">
        <v>201.744</v>
      </c>
      <c r="Q318" s="208">
        <v>198.84800000000001</v>
      </c>
    </row>
  </sheetData>
  <mergeCells count="1">
    <mergeCell ref="F5:Q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352"/>
  <sheetViews>
    <sheetView zoomScaleNormal="100" workbookViewId="0">
      <selection activeCell="F320" sqref="F320:Q320"/>
    </sheetView>
  </sheetViews>
  <sheetFormatPr defaultRowHeight="11.25" x14ac:dyDescent="0.2"/>
  <cols>
    <col min="1" max="1" width="4.42578125" style="167" customWidth="1"/>
    <col min="2" max="2" width="17.5703125" style="167" customWidth="1"/>
    <col min="3" max="5" width="6.5703125" style="167" hidden="1" customWidth="1"/>
    <col min="6" max="7" width="6.7109375" style="208" customWidth="1"/>
    <col min="8" max="8" width="5.7109375" style="208" customWidth="1"/>
    <col min="9" max="9" width="6.7109375" style="208" customWidth="1"/>
    <col min="10" max="10" width="7.140625" style="208" customWidth="1"/>
    <col min="11" max="11" width="9.140625" style="208" customWidth="1"/>
    <col min="12" max="12" width="8.7109375" style="208" customWidth="1"/>
    <col min="13" max="13" width="11.7109375" style="208" customWidth="1"/>
    <col min="14" max="14" width="10.140625" style="208" customWidth="1"/>
    <col min="15" max="15" width="7.42578125" style="208" customWidth="1"/>
    <col min="16" max="16" width="8.28515625" style="208" customWidth="1"/>
    <col min="17" max="17" width="8.140625" style="208" customWidth="1"/>
    <col min="18" max="16384" width="9.140625" style="168"/>
  </cols>
  <sheetData>
    <row r="1" spans="1:17" x14ac:dyDescent="0.2">
      <c r="A1" s="168" t="s">
        <v>277</v>
      </c>
      <c r="F1" s="167" t="s">
        <v>265</v>
      </c>
      <c r="Q1" s="208" t="s">
        <v>228</v>
      </c>
    </row>
    <row r="2" spans="1:17" ht="15.75" x14ac:dyDescent="0.2">
      <c r="A2" s="311" t="s">
        <v>1069</v>
      </c>
      <c r="B2" s="169"/>
      <c r="C2" s="169"/>
      <c r="D2" s="169"/>
      <c r="E2" s="169"/>
    </row>
    <row r="3" spans="1:17" ht="15.75" x14ac:dyDescent="0.2">
      <c r="A3" s="312" t="s">
        <v>1070</v>
      </c>
    </row>
    <row r="5" spans="1:17" ht="15" customHeight="1" x14ac:dyDescent="0.2">
      <c r="A5" s="166"/>
      <c r="B5" s="166"/>
      <c r="C5" s="166"/>
      <c r="D5" s="166"/>
      <c r="E5" s="166"/>
      <c r="F5" s="331" t="s">
        <v>255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ht="24" customHeight="1" x14ac:dyDescent="0.2">
      <c r="A6" s="215" t="s">
        <v>273</v>
      </c>
      <c r="B6" s="172"/>
      <c r="C6" s="172"/>
      <c r="D6" s="172"/>
      <c r="E6" s="172"/>
      <c r="F6" s="322" t="s">
        <v>53</v>
      </c>
      <c r="G6" s="322" t="s">
        <v>54</v>
      </c>
      <c r="H6" s="322" t="s">
        <v>8</v>
      </c>
      <c r="I6" s="322" t="s">
        <v>55</v>
      </c>
      <c r="J6" s="322" t="s">
        <v>155</v>
      </c>
      <c r="K6" s="322" t="s">
        <v>50</v>
      </c>
      <c r="L6" s="322" t="s">
        <v>57</v>
      </c>
      <c r="M6" s="322" t="s">
        <v>58</v>
      </c>
      <c r="N6" s="322" t="s">
        <v>59</v>
      </c>
      <c r="O6" s="322" t="s">
        <v>60</v>
      </c>
      <c r="P6" s="230" t="s">
        <v>1082</v>
      </c>
      <c r="Q6" s="322" t="s">
        <v>24</v>
      </c>
    </row>
    <row r="7" spans="1:17" ht="18" customHeight="1" x14ac:dyDescent="0.2">
      <c r="A7" s="202" t="str">
        <f>KOMMUN_2!A7</f>
        <v xml:space="preserve"> </v>
      </c>
      <c r="B7" s="202" t="str">
        <f>KOMMUN_2!B7</f>
        <v>Riket</v>
      </c>
      <c r="C7" s="202" t="str">
        <f>KOMMUN_2!C7</f>
        <v xml:space="preserve"> </v>
      </c>
      <c r="D7" s="202" t="str">
        <f>KOMMUN_2!D7</f>
        <v xml:space="preserve"> </v>
      </c>
      <c r="E7" s="202" t="str">
        <f>KOMMUN_2!E7</f>
        <v xml:space="preserve"> </v>
      </c>
      <c r="F7" s="209">
        <f>KOMMUN_2!F7</f>
        <v>139.63499999999999</v>
      </c>
      <c r="G7" s="209">
        <f>KOMMUN_2!G7</f>
        <v>141.643</v>
      </c>
      <c r="H7" s="209">
        <f>KOMMUN_2!H7</f>
        <v>196.708</v>
      </c>
      <c r="I7" s="209">
        <f>KOMMUN_2!I7</f>
        <v>186.03800000000001</v>
      </c>
      <c r="J7" s="209">
        <f>KOMMUN_2!J7</f>
        <v>204.84299999999999</v>
      </c>
      <c r="K7" s="209">
        <f>KOMMUN_2!K7</f>
        <v>205.35599999999999</v>
      </c>
      <c r="L7" s="209">
        <f>KOMMUN_2!L7</f>
        <v>114.92100000000001</v>
      </c>
      <c r="M7" s="209">
        <f>KOMMUN_2!M7</f>
        <v>137.26</v>
      </c>
      <c r="N7" s="209">
        <f>KOMMUN_2!N7</f>
        <v>101.789</v>
      </c>
      <c r="O7" s="209">
        <f>KOMMUN_2!O7</f>
        <v>142.24</v>
      </c>
      <c r="P7" s="209">
        <f>KOMMUN_2!P7</f>
        <v>172.977</v>
      </c>
      <c r="Q7" s="209">
        <f>KOMMUN_2!Q7</f>
        <v>157.90299999999999</v>
      </c>
    </row>
    <row r="8" spans="1:17" s="206" customFormat="1" ht="18" customHeight="1" x14ac:dyDescent="0.2">
      <c r="A8" s="202" t="str">
        <f>KOMMUN_2!A8</f>
        <v>01</v>
      </c>
      <c r="B8" s="205" t="str">
        <f>KOMMUN_2!B8</f>
        <v>Stockholms län</v>
      </c>
      <c r="C8" s="205" t="str">
        <f>KOMMUN_2!C8</f>
        <v xml:space="preserve"> </v>
      </c>
      <c r="D8" s="205" t="str">
        <f>KOMMUN_2!D8</f>
        <v xml:space="preserve"> </v>
      </c>
      <c r="E8" s="205" t="str">
        <f>KOMMUN_2!E8</f>
        <v xml:space="preserve"> </v>
      </c>
      <c r="F8" s="209">
        <f>KOMMUN_2!F8</f>
        <v>147.887</v>
      </c>
      <c r="G8" s="209">
        <f>KOMMUN_2!G8</f>
        <v>149.357</v>
      </c>
      <c r="H8" s="209">
        <f>KOMMUN_2!H8</f>
        <v>188.79400000000001</v>
      </c>
      <c r="I8" s="209">
        <f>KOMMUN_2!I8</f>
        <v>206.49</v>
      </c>
      <c r="J8" s="209">
        <f>KOMMUN_2!J8</f>
        <v>196.47399999999999</v>
      </c>
      <c r="K8" s="209">
        <f>KOMMUN_2!K8</f>
        <v>190.19800000000001</v>
      </c>
      <c r="L8" s="209">
        <f>KOMMUN_2!L8</f>
        <v>117.593</v>
      </c>
      <c r="M8" s="209">
        <f>KOMMUN_2!M8</f>
        <v>127.322</v>
      </c>
      <c r="N8" s="209">
        <f>KOMMUN_2!N8</f>
        <v>107.193</v>
      </c>
      <c r="O8" s="209">
        <f>KOMMUN_2!O8</f>
        <v>142.744</v>
      </c>
      <c r="P8" s="209">
        <f>KOMMUN_2!P8</f>
        <v>172.97499999999999</v>
      </c>
      <c r="Q8" s="209">
        <f>KOMMUN_2!Q8</f>
        <v>150.45099999999999</v>
      </c>
    </row>
    <row r="9" spans="1:17" ht="10.5" customHeight="1" x14ac:dyDescent="0.2">
      <c r="A9" s="203" t="str">
        <f>KOMMUN_2!A9</f>
        <v>0114</v>
      </c>
      <c r="B9" s="203" t="str">
        <f>KOMMUN_2!B9</f>
        <v>Upplands Väsby</v>
      </c>
      <c r="C9" s="203" t="str">
        <f>KOMMUN_2!C9</f>
        <v xml:space="preserve"> </v>
      </c>
      <c r="D9" s="203" t="str">
        <f>KOMMUN_2!D9</f>
        <v xml:space="preserve"> </v>
      </c>
      <c r="E9" s="203" t="str">
        <f>KOMMUN_2!E9</f>
        <v xml:space="preserve"> </v>
      </c>
      <c r="F9" s="208">
        <f>KOMMUN_2!F9</f>
        <v>148.572</v>
      </c>
      <c r="G9" s="208">
        <f>KOMMUN_2!G9</f>
        <v>169.90199999999999</v>
      </c>
      <c r="H9" s="208" t="str">
        <f>KOMMUN_2!H9</f>
        <v>–</v>
      </c>
      <c r="I9" s="208" t="str">
        <f>KOMMUN_2!I9</f>
        <v>..</v>
      </c>
      <c r="J9" s="208">
        <f>KOMMUN_2!J9</f>
        <v>149.90299999999999</v>
      </c>
      <c r="K9" s="208" t="str">
        <f>KOMMUN_2!K9</f>
        <v>..</v>
      </c>
      <c r="L9" s="208">
        <f>KOMMUN_2!L9</f>
        <v>136.339</v>
      </c>
      <c r="M9" s="208" t="str">
        <f>KOMMUN_2!M9</f>
        <v>..</v>
      </c>
      <c r="N9" s="208">
        <f>KOMMUN_2!N9</f>
        <v>109.721</v>
      </c>
      <c r="O9" s="208" t="str">
        <f>KOMMUN_2!O9</f>
        <v>..</v>
      </c>
      <c r="P9" s="208">
        <f>KOMMUN_2!P9</f>
        <v>165.48599999999999</v>
      </c>
      <c r="Q9" s="208">
        <f>KOMMUN_2!Q9</f>
        <v>150.917</v>
      </c>
    </row>
    <row r="10" spans="1:17" ht="10.5" customHeight="1" x14ac:dyDescent="0.2">
      <c r="A10" s="203" t="str">
        <f>KOMMUN_2!A10</f>
        <v>0115</v>
      </c>
      <c r="B10" s="203" t="str">
        <f>KOMMUN_2!B10</f>
        <v>Vallentuna</v>
      </c>
      <c r="C10" s="203" t="str">
        <f>KOMMUN_2!C10</f>
        <v xml:space="preserve"> </v>
      </c>
      <c r="D10" s="203" t="str">
        <f>KOMMUN_2!D10</f>
        <v xml:space="preserve"> </v>
      </c>
      <c r="E10" s="203" t="str">
        <f>KOMMUN_2!E10</f>
        <v xml:space="preserve"> </v>
      </c>
      <c r="F10" s="208">
        <f>KOMMUN_2!F10</f>
        <v>165.10599999999999</v>
      </c>
      <c r="G10" s="208">
        <f>KOMMUN_2!G10</f>
        <v>143.12799999999999</v>
      </c>
      <c r="H10" s="208" t="str">
        <f>KOMMUN_2!H10</f>
        <v>..</v>
      </c>
      <c r="I10" s="208" t="str">
        <f>KOMMUN_2!I10</f>
        <v>..</v>
      </c>
      <c r="J10" s="208">
        <f>KOMMUN_2!J10</f>
        <v>191.32900000000001</v>
      </c>
      <c r="K10" s="208">
        <f>KOMMUN_2!K10</f>
        <v>175.40299999999999</v>
      </c>
      <c r="L10" s="208">
        <f>KOMMUN_2!L10</f>
        <v>137.328</v>
      </c>
      <c r="M10" s="208">
        <f>KOMMUN_2!M10</f>
        <v>105.774</v>
      </c>
      <c r="N10" s="208">
        <f>KOMMUN_2!N10</f>
        <v>86.677999999999997</v>
      </c>
      <c r="O10" s="208" t="str">
        <f>KOMMUN_2!O10</f>
        <v>..</v>
      </c>
      <c r="P10" s="208">
        <f>KOMMUN_2!P10</f>
        <v>211.422</v>
      </c>
      <c r="Q10" s="208">
        <f>KOMMUN_2!Q10</f>
        <v>152.184</v>
      </c>
    </row>
    <row r="11" spans="1:17" ht="10.5" customHeight="1" x14ac:dyDescent="0.2">
      <c r="A11" s="203" t="str">
        <f>KOMMUN_2!A11</f>
        <v>0117</v>
      </c>
      <c r="B11" s="203" t="str">
        <f>KOMMUN_2!B11</f>
        <v>Österåker</v>
      </c>
      <c r="C11" s="203" t="str">
        <f>KOMMUN_2!C11</f>
        <v xml:space="preserve"> </v>
      </c>
      <c r="D11" s="203" t="str">
        <f>KOMMUN_2!D11</f>
        <v xml:space="preserve"> </v>
      </c>
      <c r="E11" s="203" t="str">
        <f>KOMMUN_2!E11</f>
        <v xml:space="preserve"> </v>
      </c>
      <c r="F11" s="208">
        <f>KOMMUN_2!F11</f>
        <v>143.178</v>
      </c>
      <c r="G11" s="208">
        <f>KOMMUN_2!G11</f>
        <v>141.512</v>
      </c>
      <c r="H11" s="208" t="str">
        <f>KOMMUN_2!H11</f>
        <v>..</v>
      </c>
      <c r="I11" s="208" t="str">
        <f>KOMMUN_2!I11</f>
        <v>–</v>
      </c>
      <c r="J11" s="208">
        <f>KOMMUN_2!J11</f>
        <v>174.488</v>
      </c>
      <c r="K11" s="208" t="str">
        <f>KOMMUN_2!K11</f>
        <v>..</v>
      </c>
      <c r="L11" s="208">
        <f>KOMMUN_2!L11</f>
        <v>159.41200000000001</v>
      </c>
      <c r="M11" s="208" t="str">
        <f>KOMMUN_2!M11</f>
        <v>..</v>
      </c>
      <c r="N11" s="208">
        <f>KOMMUN_2!N11</f>
        <v>98.881</v>
      </c>
      <c r="O11" s="208">
        <f>KOMMUN_2!O11</f>
        <v>118.883</v>
      </c>
      <c r="P11" s="208">
        <f>KOMMUN_2!P11</f>
        <v>156.39400000000001</v>
      </c>
      <c r="Q11" s="208">
        <f>KOMMUN_2!Q11</f>
        <v>152.26599999999999</v>
      </c>
    </row>
    <row r="12" spans="1:17" ht="10.5" customHeight="1" x14ac:dyDescent="0.2">
      <c r="A12" s="203" t="str">
        <f>KOMMUN_2!A12</f>
        <v>0120</v>
      </c>
      <c r="B12" s="203" t="str">
        <f>KOMMUN_2!B12</f>
        <v>Värmdö</v>
      </c>
      <c r="C12" s="203" t="str">
        <f>KOMMUN_2!C12</f>
        <v xml:space="preserve"> </v>
      </c>
      <c r="D12" s="203" t="str">
        <f>KOMMUN_2!D12</f>
        <v xml:space="preserve"> </v>
      </c>
      <c r="E12" s="203" t="str">
        <f>KOMMUN_2!E12</f>
        <v xml:space="preserve"> </v>
      </c>
      <c r="F12" s="208">
        <f>KOMMUN_2!F12</f>
        <v>182.76300000000001</v>
      </c>
      <c r="G12" s="208">
        <f>KOMMUN_2!G12</f>
        <v>140.94800000000001</v>
      </c>
      <c r="H12" s="208" t="str">
        <f>KOMMUN_2!H12</f>
        <v>..</v>
      </c>
      <c r="I12" s="208" t="str">
        <f>KOMMUN_2!I12</f>
        <v>–</v>
      </c>
      <c r="J12" s="208">
        <f>KOMMUN_2!J12</f>
        <v>225.73</v>
      </c>
      <c r="K12" s="208" t="str">
        <f>KOMMUN_2!K12</f>
        <v>..</v>
      </c>
      <c r="L12" s="208" t="str">
        <f>KOMMUN_2!L12</f>
        <v>..</v>
      </c>
      <c r="M12" s="208" t="str">
        <f>KOMMUN_2!M12</f>
        <v>..</v>
      </c>
      <c r="N12" s="208">
        <f>KOMMUN_2!N12</f>
        <v>97.58</v>
      </c>
      <c r="O12" s="208" t="str">
        <f>KOMMUN_2!O12</f>
        <v>–</v>
      </c>
      <c r="P12" s="208">
        <f>KOMMUN_2!P12</f>
        <v>160.23699999999999</v>
      </c>
      <c r="Q12" s="208">
        <f>KOMMUN_2!Q12</f>
        <v>169.40899999999999</v>
      </c>
    </row>
    <row r="13" spans="1:17" ht="10.5" customHeight="1" x14ac:dyDescent="0.2">
      <c r="A13" s="203" t="str">
        <f>KOMMUN_2!A13</f>
        <v>0123</v>
      </c>
      <c r="B13" s="203" t="str">
        <f>KOMMUN_2!B13</f>
        <v>Järfälla</v>
      </c>
      <c r="C13" s="203" t="str">
        <f>KOMMUN_2!C13</f>
        <v xml:space="preserve"> </v>
      </c>
      <c r="D13" s="203" t="str">
        <f>KOMMUN_2!D13</f>
        <v xml:space="preserve"> </v>
      </c>
      <c r="E13" s="203" t="str">
        <f>KOMMUN_2!E13</f>
        <v xml:space="preserve"> </v>
      </c>
      <c r="F13" s="208">
        <f>KOMMUN_2!F13</f>
        <v>143.38</v>
      </c>
      <c r="G13" s="208">
        <f>KOMMUN_2!G13</f>
        <v>146.35900000000001</v>
      </c>
      <c r="H13" s="208" t="str">
        <f>KOMMUN_2!H13</f>
        <v>..</v>
      </c>
      <c r="I13" s="208" t="str">
        <f>KOMMUN_2!I13</f>
        <v>–</v>
      </c>
      <c r="J13" s="208">
        <f>KOMMUN_2!J13</f>
        <v>169.071</v>
      </c>
      <c r="K13" s="208" t="str">
        <f>KOMMUN_2!K13</f>
        <v>..</v>
      </c>
      <c r="L13" s="208">
        <f>KOMMUN_2!L13</f>
        <v>134.65799999999999</v>
      </c>
      <c r="M13" s="208" t="str">
        <f>KOMMUN_2!M13</f>
        <v>..</v>
      </c>
      <c r="N13" s="208">
        <f>KOMMUN_2!N13</f>
        <v>107.494</v>
      </c>
      <c r="O13" s="208">
        <f>KOMMUN_2!O13</f>
        <v>160.845</v>
      </c>
      <c r="P13" s="208">
        <f>KOMMUN_2!P13</f>
        <v>136.14599999999999</v>
      </c>
      <c r="Q13" s="208">
        <f>KOMMUN_2!Q13</f>
        <v>140.17699999999999</v>
      </c>
    </row>
    <row r="14" spans="1:17" ht="10.5" customHeight="1" x14ac:dyDescent="0.2">
      <c r="A14" s="203" t="str">
        <f>KOMMUN_2!A14</f>
        <v>0125</v>
      </c>
      <c r="B14" s="203" t="str">
        <f>KOMMUN_2!B14</f>
        <v>Ekerö</v>
      </c>
      <c r="C14" s="203" t="str">
        <f>KOMMUN_2!C14</f>
        <v xml:space="preserve"> </v>
      </c>
      <c r="D14" s="203" t="str">
        <f>KOMMUN_2!D14</f>
        <v xml:space="preserve"> </v>
      </c>
      <c r="E14" s="203" t="str">
        <f>KOMMUN_2!E14</f>
        <v xml:space="preserve"> </v>
      </c>
      <c r="F14" s="208">
        <f>KOMMUN_2!F14</f>
        <v>146.68299999999999</v>
      </c>
      <c r="G14" s="208">
        <f>KOMMUN_2!G14</f>
        <v>154.92699999999999</v>
      </c>
      <c r="H14" s="208">
        <f>KOMMUN_2!H14</f>
        <v>176.80199999999999</v>
      </c>
      <c r="I14" s="208" t="str">
        <f>KOMMUN_2!I14</f>
        <v>..</v>
      </c>
      <c r="J14" s="208">
        <f>KOMMUN_2!J14</f>
        <v>185.20500000000001</v>
      </c>
      <c r="K14" s="208">
        <f>KOMMUN_2!K14</f>
        <v>114.855</v>
      </c>
      <c r="L14" s="208">
        <f>KOMMUN_2!L14</f>
        <v>153.25</v>
      </c>
      <c r="M14" s="208" t="str">
        <f>KOMMUN_2!M14</f>
        <v>..</v>
      </c>
      <c r="N14" s="208">
        <f>KOMMUN_2!N14</f>
        <v>111.81100000000001</v>
      </c>
      <c r="O14" s="208" t="str">
        <f>KOMMUN_2!O14</f>
        <v>..</v>
      </c>
      <c r="P14" s="208">
        <f>KOMMUN_2!P14</f>
        <v>151.72</v>
      </c>
      <c r="Q14" s="208">
        <f>KOMMUN_2!Q14</f>
        <v>153.93600000000001</v>
      </c>
    </row>
    <row r="15" spans="1:17" ht="10.5" customHeight="1" x14ac:dyDescent="0.2">
      <c r="A15" s="203" t="str">
        <f>KOMMUN_2!A15</f>
        <v>0126</v>
      </c>
      <c r="B15" s="203" t="str">
        <f>KOMMUN_2!B15</f>
        <v>Huddinge</v>
      </c>
      <c r="C15" s="203" t="str">
        <f>KOMMUN_2!C15</f>
        <v xml:space="preserve"> </v>
      </c>
      <c r="D15" s="203" t="str">
        <f>KOMMUN_2!D15</f>
        <v xml:space="preserve"> </v>
      </c>
      <c r="E15" s="203" t="str">
        <f>KOMMUN_2!E15</f>
        <v xml:space="preserve"> </v>
      </c>
      <c r="F15" s="208">
        <f>KOMMUN_2!F15</f>
        <v>142.262</v>
      </c>
      <c r="G15" s="208">
        <f>KOMMUN_2!G15</f>
        <v>134.887</v>
      </c>
      <c r="H15" s="208">
        <f>KOMMUN_2!H15</f>
        <v>266.69200000000001</v>
      </c>
      <c r="I15" s="208" t="str">
        <f>KOMMUN_2!I15</f>
        <v>..</v>
      </c>
      <c r="J15" s="208">
        <f>KOMMUN_2!J15</f>
        <v>195.768</v>
      </c>
      <c r="K15" s="208">
        <f>KOMMUN_2!K15</f>
        <v>129.43</v>
      </c>
      <c r="L15" s="208">
        <f>KOMMUN_2!L15</f>
        <v>103.37</v>
      </c>
      <c r="M15" s="208">
        <f>KOMMUN_2!M15</f>
        <v>112.94799999999999</v>
      </c>
      <c r="N15" s="208">
        <f>KOMMUN_2!N15</f>
        <v>105.477</v>
      </c>
      <c r="O15" s="208">
        <f>KOMMUN_2!O15</f>
        <v>170.33699999999999</v>
      </c>
      <c r="P15" s="208">
        <f>KOMMUN_2!P15</f>
        <v>172.29599999999999</v>
      </c>
      <c r="Q15" s="208">
        <f>KOMMUN_2!Q15</f>
        <v>145.51900000000001</v>
      </c>
    </row>
    <row r="16" spans="1:17" ht="10.5" customHeight="1" x14ac:dyDescent="0.2">
      <c r="A16" s="203" t="str">
        <f>KOMMUN_2!A16</f>
        <v>0127</v>
      </c>
      <c r="B16" s="203" t="str">
        <f>KOMMUN_2!B16</f>
        <v>Botkyrka</v>
      </c>
      <c r="C16" s="203" t="str">
        <f>KOMMUN_2!C16</f>
        <v xml:space="preserve"> </v>
      </c>
      <c r="D16" s="203" t="str">
        <f>KOMMUN_2!D16</f>
        <v xml:space="preserve"> </v>
      </c>
      <c r="E16" s="203" t="str">
        <f>KOMMUN_2!E16</f>
        <v xml:space="preserve"> </v>
      </c>
      <c r="F16" s="208">
        <f>KOMMUN_2!F16</f>
        <v>163.82499999999999</v>
      </c>
      <c r="G16" s="208">
        <f>KOMMUN_2!G16</f>
        <v>140.05799999999999</v>
      </c>
      <c r="H16" s="208" t="str">
        <f>KOMMUN_2!H16</f>
        <v>..</v>
      </c>
      <c r="I16" s="208" t="str">
        <f>KOMMUN_2!I16</f>
        <v>..</v>
      </c>
      <c r="J16" s="208">
        <f>KOMMUN_2!J16</f>
        <v>230.62700000000001</v>
      </c>
      <c r="K16" s="208" t="str">
        <f>KOMMUN_2!K16</f>
        <v>..</v>
      </c>
      <c r="L16" s="208">
        <f>KOMMUN_2!L16</f>
        <v>125.851</v>
      </c>
      <c r="M16" s="208" t="str">
        <f>KOMMUN_2!M16</f>
        <v>..</v>
      </c>
      <c r="N16" s="208">
        <f>KOMMUN_2!N16</f>
        <v>100.973</v>
      </c>
      <c r="O16" s="208">
        <f>KOMMUN_2!O16</f>
        <v>142.06100000000001</v>
      </c>
      <c r="P16" s="208">
        <f>KOMMUN_2!P16</f>
        <v>190.179</v>
      </c>
      <c r="Q16" s="208">
        <f>KOMMUN_2!Q16</f>
        <v>156.40899999999999</v>
      </c>
    </row>
    <row r="17" spans="1:17" ht="10.5" customHeight="1" x14ac:dyDescent="0.2">
      <c r="A17" s="203" t="str">
        <f>KOMMUN_2!A17</f>
        <v>0128</v>
      </c>
      <c r="B17" s="203" t="str">
        <f>KOMMUN_2!B17</f>
        <v>Salem</v>
      </c>
      <c r="C17" s="203" t="str">
        <f>KOMMUN_2!C17</f>
        <v xml:space="preserve"> </v>
      </c>
      <c r="D17" s="203" t="str">
        <f>KOMMUN_2!D17</f>
        <v xml:space="preserve"> </v>
      </c>
      <c r="E17" s="203" t="str">
        <f>KOMMUN_2!E17</f>
        <v xml:space="preserve"> </v>
      </c>
      <c r="F17" s="208">
        <f>KOMMUN_2!F17</f>
        <v>136.59</v>
      </c>
      <c r="G17" s="208">
        <f>KOMMUN_2!G17</f>
        <v>144.208</v>
      </c>
      <c r="H17" s="208">
        <f>KOMMUN_2!H17</f>
        <v>166.483</v>
      </c>
      <c r="I17" s="208" t="str">
        <f>KOMMUN_2!I17</f>
        <v>–</v>
      </c>
      <c r="J17" s="208">
        <f>KOMMUN_2!J17</f>
        <v>163.17699999999999</v>
      </c>
      <c r="K17" s="208" t="str">
        <f>KOMMUN_2!K17</f>
        <v>–</v>
      </c>
      <c r="L17" s="208">
        <f>KOMMUN_2!L17</f>
        <v>104.812</v>
      </c>
      <c r="M17" s="208">
        <f>KOMMUN_2!M17</f>
        <v>92.741</v>
      </c>
      <c r="N17" s="208">
        <f>KOMMUN_2!N17</f>
        <v>114.789</v>
      </c>
      <c r="O17" s="208">
        <f>KOMMUN_2!O17</f>
        <v>120.119</v>
      </c>
      <c r="P17" s="208">
        <f>KOMMUN_2!P17</f>
        <v>184.55799999999999</v>
      </c>
      <c r="Q17" s="208">
        <f>KOMMUN_2!Q17</f>
        <v>140.233</v>
      </c>
    </row>
    <row r="18" spans="1:17" ht="10.5" customHeight="1" x14ac:dyDescent="0.2">
      <c r="A18" s="203" t="str">
        <f>KOMMUN_2!A18</f>
        <v>0136</v>
      </c>
      <c r="B18" s="203" t="str">
        <f>KOMMUN_2!B18</f>
        <v>Haninge</v>
      </c>
      <c r="C18" s="203" t="str">
        <f>KOMMUN_2!C18</f>
        <v xml:space="preserve"> </v>
      </c>
      <c r="D18" s="203" t="str">
        <f>KOMMUN_2!D18</f>
        <v xml:space="preserve"> </v>
      </c>
      <c r="E18" s="203" t="str">
        <f>KOMMUN_2!E18</f>
        <v xml:space="preserve"> </v>
      </c>
      <c r="F18" s="208">
        <f>KOMMUN_2!F18</f>
        <v>143.99199999999999</v>
      </c>
      <c r="G18" s="208">
        <f>KOMMUN_2!G18</f>
        <v>148.381</v>
      </c>
      <c r="H18" s="208" t="str">
        <f>KOMMUN_2!H18</f>
        <v>..</v>
      </c>
      <c r="I18" s="208" t="str">
        <f>KOMMUN_2!I18</f>
        <v>–</v>
      </c>
      <c r="J18" s="208">
        <f>KOMMUN_2!J18</f>
        <v>232.42</v>
      </c>
      <c r="K18" s="208">
        <f>KOMMUN_2!K18</f>
        <v>199.03200000000001</v>
      </c>
      <c r="L18" s="208">
        <f>KOMMUN_2!L18</f>
        <v>159.15799999999999</v>
      </c>
      <c r="M18" s="208" t="str">
        <f>KOMMUN_2!M18</f>
        <v>..</v>
      </c>
      <c r="N18" s="208">
        <f>KOMMUN_2!N18</f>
        <v>115.36799999999999</v>
      </c>
      <c r="O18" s="208">
        <f>KOMMUN_2!O18</f>
        <v>114.001</v>
      </c>
      <c r="P18" s="208">
        <f>KOMMUN_2!P18</f>
        <v>150.244</v>
      </c>
      <c r="Q18" s="208">
        <f>KOMMUN_2!Q18</f>
        <v>163.10599999999999</v>
      </c>
    </row>
    <row r="19" spans="1:17" ht="10.5" customHeight="1" x14ac:dyDescent="0.2">
      <c r="A19" s="203" t="str">
        <f>KOMMUN_2!A19</f>
        <v>0138</v>
      </c>
      <c r="B19" s="203" t="str">
        <f>KOMMUN_2!B19</f>
        <v>Tyresö</v>
      </c>
      <c r="C19" s="203" t="str">
        <f>KOMMUN_2!C19</f>
        <v xml:space="preserve"> </v>
      </c>
      <c r="D19" s="203" t="str">
        <f>KOMMUN_2!D19</f>
        <v xml:space="preserve"> </v>
      </c>
      <c r="E19" s="203" t="str">
        <f>KOMMUN_2!E19</f>
        <v xml:space="preserve"> </v>
      </c>
      <c r="F19" s="208">
        <f>KOMMUN_2!F19</f>
        <v>148.399</v>
      </c>
      <c r="G19" s="208">
        <f>KOMMUN_2!G19</f>
        <v>155.21700000000001</v>
      </c>
      <c r="H19" s="208" t="str">
        <f>KOMMUN_2!H19</f>
        <v>–</v>
      </c>
      <c r="I19" s="208" t="str">
        <f>KOMMUN_2!I19</f>
        <v>..</v>
      </c>
      <c r="J19" s="208">
        <f>KOMMUN_2!J19</f>
        <v>223.667</v>
      </c>
      <c r="K19" s="208">
        <f>KOMMUN_2!K19</f>
        <v>187.01</v>
      </c>
      <c r="L19" s="208">
        <f>KOMMUN_2!L19</f>
        <v>124.175</v>
      </c>
      <c r="M19" s="208" t="str">
        <f>KOMMUN_2!M19</f>
        <v>..</v>
      </c>
      <c r="N19" s="208">
        <f>KOMMUN_2!N19</f>
        <v>94.954999999999998</v>
      </c>
      <c r="O19" s="208">
        <f>KOMMUN_2!O19</f>
        <v>145.125</v>
      </c>
      <c r="P19" s="208">
        <f>KOMMUN_2!P19</f>
        <v>212.619</v>
      </c>
      <c r="Q19" s="208">
        <f>KOMMUN_2!Q19</f>
        <v>161.38300000000001</v>
      </c>
    </row>
    <row r="20" spans="1:17" ht="10.5" customHeight="1" x14ac:dyDescent="0.2">
      <c r="A20" s="203" t="str">
        <f>KOMMUN_2!A20</f>
        <v>0139</v>
      </c>
      <c r="B20" s="203" t="str">
        <f>KOMMUN_2!B20</f>
        <v>Upplands-Bro</v>
      </c>
      <c r="C20" s="203" t="str">
        <f>KOMMUN_2!C20</f>
        <v xml:space="preserve"> </v>
      </c>
      <c r="D20" s="203" t="str">
        <f>KOMMUN_2!D20</f>
        <v xml:space="preserve"> </v>
      </c>
      <c r="E20" s="203" t="str">
        <f>KOMMUN_2!E20</f>
        <v xml:space="preserve"> </v>
      </c>
      <c r="F20" s="208">
        <f>KOMMUN_2!F20</f>
        <v>142.381</v>
      </c>
      <c r="G20" s="208">
        <f>KOMMUN_2!G20</f>
        <v>163.67400000000001</v>
      </c>
      <c r="H20" s="208" t="str">
        <f>KOMMUN_2!H20</f>
        <v>–</v>
      </c>
      <c r="I20" s="208" t="str">
        <f>KOMMUN_2!I20</f>
        <v>..</v>
      </c>
      <c r="J20" s="208">
        <f>KOMMUN_2!J20</f>
        <v>186.35300000000001</v>
      </c>
      <c r="K20" s="208" t="str">
        <f>KOMMUN_2!K20</f>
        <v>..</v>
      </c>
      <c r="L20" s="208">
        <f>KOMMUN_2!L20</f>
        <v>137.33699999999999</v>
      </c>
      <c r="M20" s="208">
        <f>KOMMUN_2!M20</f>
        <v>161.172</v>
      </c>
      <c r="N20" s="208">
        <f>KOMMUN_2!N20</f>
        <v>111.98399999999999</v>
      </c>
      <c r="O20" s="208" t="str">
        <f>KOMMUN_2!O20</f>
        <v>..</v>
      </c>
      <c r="P20" s="208">
        <f>KOMMUN_2!P20</f>
        <v>157.41999999999999</v>
      </c>
      <c r="Q20" s="208">
        <f>KOMMUN_2!Q20</f>
        <v>154.12200000000001</v>
      </c>
    </row>
    <row r="21" spans="1:17" ht="10.5" customHeight="1" x14ac:dyDescent="0.2">
      <c r="A21" s="203" t="str">
        <f>KOMMUN_2!A21</f>
        <v>0140</v>
      </c>
      <c r="B21" s="203" t="str">
        <f>KOMMUN_2!B21</f>
        <v>Nykvarn</v>
      </c>
      <c r="C21" s="203" t="str">
        <f>KOMMUN_2!C21</f>
        <v xml:space="preserve"> </v>
      </c>
      <c r="D21" s="203" t="str">
        <f>KOMMUN_2!D21</f>
        <v xml:space="preserve"> </v>
      </c>
      <c r="E21" s="203" t="str">
        <f>KOMMUN_2!E21</f>
        <v xml:space="preserve"> </v>
      </c>
      <c r="F21" s="208">
        <f>KOMMUN_2!F21</f>
        <v>131.61799999999999</v>
      </c>
      <c r="G21" s="208">
        <f>KOMMUN_2!G21</f>
        <v>151.63200000000001</v>
      </c>
      <c r="H21" s="208" t="str">
        <f>KOMMUN_2!H21</f>
        <v>–</v>
      </c>
      <c r="I21" s="208" t="str">
        <f>KOMMUN_2!I21</f>
        <v>..</v>
      </c>
      <c r="J21" s="208">
        <f>KOMMUN_2!J21</f>
        <v>205.958</v>
      </c>
      <c r="K21" s="208">
        <f>KOMMUN_2!K21</f>
        <v>224.4</v>
      </c>
      <c r="L21" s="208">
        <f>KOMMUN_2!L21</f>
        <v>107.125</v>
      </c>
      <c r="M21" s="208">
        <f>KOMMUN_2!M21</f>
        <v>203.87899999999999</v>
      </c>
      <c r="N21" s="208">
        <f>KOMMUN_2!N21</f>
        <v>90.57</v>
      </c>
      <c r="O21" s="208" t="str">
        <f>KOMMUN_2!O21</f>
        <v>..</v>
      </c>
      <c r="P21" s="208">
        <f>KOMMUN_2!P21</f>
        <v>178.88300000000001</v>
      </c>
      <c r="Q21" s="208">
        <f>KOMMUN_2!Q21</f>
        <v>160.965</v>
      </c>
    </row>
    <row r="22" spans="1:17" ht="10.5" customHeight="1" x14ac:dyDescent="0.2">
      <c r="A22" s="203" t="str">
        <f>KOMMUN_2!A22</f>
        <v>0160</v>
      </c>
      <c r="B22" s="203" t="str">
        <f>KOMMUN_2!B22</f>
        <v>Täby</v>
      </c>
      <c r="C22" s="203" t="str">
        <f>KOMMUN_2!C22</f>
        <v xml:space="preserve"> </v>
      </c>
      <c r="D22" s="203" t="str">
        <f>KOMMUN_2!D22</f>
        <v xml:space="preserve"> </v>
      </c>
      <c r="E22" s="203" t="str">
        <f>KOMMUN_2!E22</f>
        <v xml:space="preserve"> </v>
      </c>
      <c r="F22" s="208">
        <f>KOMMUN_2!F22</f>
        <v>148.488</v>
      </c>
      <c r="G22" s="208">
        <f>KOMMUN_2!G22</f>
        <v>135.66200000000001</v>
      </c>
      <c r="H22" s="208" t="str">
        <f>KOMMUN_2!H22</f>
        <v>..</v>
      </c>
      <c r="I22" s="208" t="str">
        <f>KOMMUN_2!I22</f>
        <v>..</v>
      </c>
      <c r="J22" s="208">
        <f>KOMMUN_2!J22</f>
        <v>170.36500000000001</v>
      </c>
      <c r="K22" s="208" t="str">
        <f>KOMMUN_2!K22</f>
        <v>..</v>
      </c>
      <c r="L22" s="208">
        <f>KOMMUN_2!L22</f>
        <v>110.28100000000001</v>
      </c>
      <c r="M22" s="208" t="str">
        <f>KOMMUN_2!M22</f>
        <v>..</v>
      </c>
      <c r="N22" s="208">
        <f>KOMMUN_2!N22</f>
        <v>109.729</v>
      </c>
      <c r="O22" s="208" t="str">
        <f>KOMMUN_2!O22</f>
        <v>–</v>
      </c>
      <c r="P22" s="208">
        <f>KOMMUN_2!P22</f>
        <v>172.239</v>
      </c>
      <c r="Q22" s="208">
        <f>KOMMUN_2!Q22</f>
        <v>142.79300000000001</v>
      </c>
    </row>
    <row r="23" spans="1:17" ht="10.5" customHeight="1" x14ac:dyDescent="0.2">
      <c r="A23" s="203" t="str">
        <f>KOMMUN_2!A23</f>
        <v>0162</v>
      </c>
      <c r="B23" s="203" t="str">
        <f>KOMMUN_2!B23</f>
        <v>Danderyd</v>
      </c>
      <c r="C23" s="203" t="str">
        <f>KOMMUN_2!C23</f>
        <v xml:space="preserve"> </v>
      </c>
      <c r="D23" s="203" t="str">
        <f>KOMMUN_2!D23</f>
        <v xml:space="preserve"> </v>
      </c>
      <c r="E23" s="203" t="str">
        <f>KOMMUN_2!E23</f>
        <v xml:space="preserve"> </v>
      </c>
      <c r="F23" s="208">
        <f>KOMMUN_2!F23</f>
        <v>138.88499999999999</v>
      </c>
      <c r="G23" s="208">
        <f>KOMMUN_2!G23</f>
        <v>157.38900000000001</v>
      </c>
      <c r="H23" s="208">
        <f>KOMMUN_2!H23</f>
        <v>134.16900000000001</v>
      </c>
      <c r="I23" s="208" t="str">
        <f>KOMMUN_2!I23</f>
        <v>..</v>
      </c>
      <c r="J23" s="208">
        <f>KOMMUN_2!J23</f>
        <v>177.072</v>
      </c>
      <c r="K23" s="208" t="str">
        <f>KOMMUN_2!K23</f>
        <v>..</v>
      </c>
      <c r="L23" s="208">
        <f>KOMMUN_2!L23</f>
        <v>111.636</v>
      </c>
      <c r="M23" s="208">
        <f>KOMMUN_2!M23</f>
        <v>115.596</v>
      </c>
      <c r="N23" s="208">
        <f>KOMMUN_2!N23</f>
        <v>116.006</v>
      </c>
      <c r="O23" s="208" t="str">
        <f>KOMMUN_2!O23</f>
        <v>..</v>
      </c>
      <c r="P23" s="208">
        <f>KOMMUN_2!P23</f>
        <v>125.169</v>
      </c>
      <c r="Q23" s="208">
        <f>KOMMUN_2!Q23</f>
        <v>126.94499999999999</v>
      </c>
    </row>
    <row r="24" spans="1:17" ht="10.5" customHeight="1" x14ac:dyDescent="0.2">
      <c r="A24" s="203" t="str">
        <f>KOMMUN_2!A24</f>
        <v>0163</v>
      </c>
      <c r="B24" s="203" t="str">
        <f>KOMMUN_2!B24</f>
        <v>Sollentuna</v>
      </c>
      <c r="C24" s="203" t="str">
        <f>KOMMUN_2!C24</f>
        <v xml:space="preserve"> </v>
      </c>
      <c r="D24" s="203" t="str">
        <f>KOMMUN_2!D24</f>
        <v xml:space="preserve"> </v>
      </c>
      <c r="E24" s="203" t="str">
        <f>KOMMUN_2!E24</f>
        <v xml:space="preserve"> </v>
      </c>
      <c r="F24" s="208">
        <f>KOMMUN_2!F24</f>
        <v>129.60499999999999</v>
      </c>
      <c r="G24" s="208">
        <f>KOMMUN_2!G24</f>
        <v>147.922</v>
      </c>
      <c r="H24" s="208" t="str">
        <f>KOMMUN_2!H24</f>
        <v>..</v>
      </c>
      <c r="I24" s="208" t="str">
        <f>KOMMUN_2!I24</f>
        <v>..</v>
      </c>
      <c r="J24" s="208">
        <f>KOMMUN_2!J24</f>
        <v>181.846</v>
      </c>
      <c r="K24" s="208" t="str">
        <f>KOMMUN_2!K24</f>
        <v>..</v>
      </c>
      <c r="L24" s="208">
        <f>KOMMUN_2!L24</f>
        <v>79.790000000000006</v>
      </c>
      <c r="M24" s="208">
        <f>KOMMUN_2!M24</f>
        <v>117.953</v>
      </c>
      <c r="N24" s="208">
        <f>KOMMUN_2!N24</f>
        <v>95.418999999999997</v>
      </c>
      <c r="O24" s="208">
        <f>KOMMUN_2!O24</f>
        <v>139.83199999999999</v>
      </c>
      <c r="P24" s="208">
        <f>KOMMUN_2!P24</f>
        <v>176.303</v>
      </c>
      <c r="Q24" s="208">
        <f>KOMMUN_2!Q24</f>
        <v>140.46700000000001</v>
      </c>
    </row>
    <row r="25" spans="1:17" ht="10.5" customHeight="1" x14ac:dyDescent="0.2">
      <c r="A25" s="203" t="str">
        <f>KOMMUN_2!A25</f>
        <v>0180</v>
      </c>
      <c r="B25" s="203" t="str">
        <f>KOMMUN_2!B25</f>
        <v>Stockholm</v>
      </c>
      <c r="C25" s="203" t="str">
        <f>KOMMUN_2!C25</f>
        <v xml:space="preserve"> </v>
      </c>
      <c r="D25" s="203" t="str">
        <f>KOMMUN_2!D25</f>
        <v xml:space="preserve"> </v>
      </c>
      <c r="E25" s="203" t="str">
        <f>KOMMUN_2!E25</f>
        <v xml:space="preserve"> </v>
      </c>
      <c r="F25" s="208">
        <f>KOMMUN_2!F25</f>
        <v>160.46600000000001</v>
      </c>
      <c r="G25" s="208">
        <f>KOMMUN_2!G25</f>
        <v>172.83199999999999</v>
      </c>
      <c r="H25" s="208">
        <f>KOMMUN_2!H25</f>
        <v>179.88300000000001</v>
      </c>
      <c r="I25" s="208" t="str">
        <f>KOMMUN_2!I25</f>
        <v>..</v>
      </c>
      <c r="J25" s="208">
        <f>KOMMUN_2!J25</f>
        <v>184.93299999999999</v>
      </c>
      <c r="K25" s="208" t="str">
        <f>KOMMUN_2!K25</f>
        <v>..</v>
      </c>
      <c r="L25" s="208">
        <f>KOMMUN_2!L25</f>
        <v>112.97</v>
      </c>
      <c r="M25" s="208" t="str">
        <f>KOMMUN_2!M25</f>
        <v>..</v>
      </c>
      <c r="N25" s="208">
        <f>KOMMUN_2!N25</f>
        <v>103.327</v>
      </c>
      <c r="O25" s="208">
        <f>KOMMUN_2!O25</f>
        <v>142.68899999999999</v>
      </c>
      <c r="P25" s="208">
        <f>KOMMUN_2!P25</f>
        <v>181.726</v>
      </c>
      <c r="Q25" s="208">
        <f>KOMMUN_2!Q25</f>
        <v>150.07499999999999</v>
      </c>
    </row>
    <row r="26" spans="1:17" ht="10.5" customHeight="1" x14ac:dyDescent="0.2">
      <c r="A26" s="203" t="str">
        <f>KOMMUN_2!A26</f>
        <v>0181</v>
      </c>
      <c r="B26" s="203" t="str">
        <f>KOMMUN_2!B26</f>
        <v>Södertälje</v>
      </c>
      <c r="C26" s="203" t="str">
        <f>KOMMUN_2!C26</f>
        <v xml:space="preserve"> </v>
      </c>
      <c r="D26" s="203" t="str">
        <f>KOMMUN_2!D26</f>
        <v xml:space="preserve"> </v>
      </c>
      <c r="E26" s="203" t="str">
        <f>KOMMUN_2!E26</f>
        <v xml:space="preserve"> </v>
      </c>
      <c r="F26" s="208">
        <f>KOMMUN_2!F26</f>
        <v>143.97499999999999</v>
      </c>
      <c r="G26" s="208">
        <f>KOMMUN_2!G26</f>
        <v>118.145</v>
      </c>
      <c r="H26" s="208" t="str">
        <f>KOMMUN_2!H26</f>
        <v>–</v>
      </c>
      <c r="I26" s="208" t="str">
        <f>KOMMUN_2!I26</f>
        <v>..</v>
      </c>
      <c r="J26" s="208">
        <f>KOMMUN_2!J26</f>
        <v>202.393</v>
      </c>
      <c r="K26" s="208">
        <f>KOMMUN_2!K26</f>
        <v>246.01300000000001</v>
      </c>
      <c r="L26" s="208">
        <f>KOMMUN_2!L26</f>
        <v>113.96899999999999</v>
      </c>
      <c r="M26" s="208">
        <f>KOMMUN_2!M26</f>
        <v>135.637</v>
      </c>
      <c r="N26" s="208">
        <f>KOMMUN_2!N26</f>
        <v>104.16500000000001</v>
      </c>
      <c r="O26" s="208">
        <f>KOMMUN_2!O26</f>
        <v>157.76</v>
      </c>
      <c r="P26" s="208">
        <f>KOMMUN_2!P26</f>
        <v>184.35599999999999</v>
      </c>
      <c r="Q26" s="208">
        <f>KOMMUN_2!Q26</f>
        <v>150.26499999999999</v>
      </c>
    </row>
    <row r="27" spans="1:17" ht="10.5" customHeight="1" x14ac:dyDescent="0.2">
      <c r="A27" s="203" t="str">
        <f>KOMMUN_2!A27</f>
        <v>0182</v>
      </c>
      <c r="B27" s="203" t="str">
        <f>KOMMUN_2!B27</f>
        <v>Nacka</v>
      </c>
      <c r="C27" s="203" t="str">
        <f>KOMMUN_2!C27</f>
        <v xml:space="preserve"> </v>
      </c>
      <c r="D27" s="203" t="str">
        <f>KOMMUN_2!D27</f>
        <v xml:space="preserve"> </v>
      </c>
      <c r="E27" s="203" t="str">
        <f>KOMMUN_2!E27</f>
        <v xml:space="preserve"> </v>
      </c>
      <c r="F27" s="208">
        <f>KOMMUN_2!F27</f>
        <v>139.56200000000001</v>
      </c>
      <c r="G27" s="208">
        <f>KOMMUN_2!G27</f>
        <v>136.23099999999999</v>
      </c>
      <c r="H27" s="208" t="str">
        <f>KOMMUN_2!H27</f>
        <v>..</v>
      </c>
      <c r="I27" s="208" t="str">
        <f>KOMMUN_2!I27</f>
        <v>..</v>
      </c>
      <c r="J27" s="208">
        <f>KOMMUN_2!J27</f>
        <v>210.79900000000001</v>
      </c>
      <c r="K27" s="208" t="str">
        <f>KOMMUN_2!K27</f>
        <v>..</v>
      </c>
      <c r="L27" s="208">
        <f>KOMMUN_2!L27</f>
        <v>114.483</v>
      </c>
      <c r="M27" s="208">
        <f>KOMMUN_2!M27</f>
        <v>130.393</v>
      </c>
      <c r="N27" s="208">
        <f>KOMMUN_2!N27</f>
        <v>116.947</v>
      </c>
      <c r="O27" s="208">
        <f>KOMMUN_2!O27</f>
        <v>109.36199999999999</v>
      </c>
      <c r="P27" s="208">
        <f>KOMMUN_2!P27</f>
        <v>160.34100000000001</v>
      </c>
      <c r="Q27" s="208">
        <f>KOMMUN_2!Q27</f>
        <v>141.77799999999999</v>
      </c>
    </row>
    <row r="28" spans="1:17" ht="10.5" customHeight="1" x14ac:dyDescent="0.2">
      <c r="A28" s="204" t="str">
        <f>KOMMUN_2!A28</f>
        <v>0183</v>
      </c>
      <c r="B28" s="204" t="str">
        <f>KOMMUN_2!B28</f>
        <v>Sundbyberg</v>
      </c>
      <c r="C28" s="204" t="str">
        <f>KOMMUN_2!C28</f>
        <v xml:space="preserve"> </v>
      </c>
      <c r="D28" s="204" t="str">
        <f>KOMMUN_2!D28</f>
        <v xml:space="preserve"> </v>
      </c>
      <c r="E28" s="204" t="str">
        <f>KOMMUN_2!E28</f>
        <v xml:space="preserve"> </v>
      </c>
      <c r="F28" s="208">
        <f>KOMMUN_2!F28</f>
        <v>138.101</v>
      </c>
      <c r="G28" s="208">
        <f>KOMMUN_2!G28</f>
        <v>161.99100000000001</v>
      </c>
      <c r="H28" s="208" t="str">
        <f>KOMMUN_2!H28</f>
        <v>..</v>
      </c>
      <c r="I28" s="208" t="str">
        <f>KOMMUN_2!I28</f>
        <v>..</v>
      </c>
      <c r="J28" s="208">
        <f>KOMMUN_2!J28</f>
        <v>259.86900000000003</v>
      </c>
      <c r="K28" s="208" t="str">
        <f>KOMMUN_2!K28</f>
        <v>..</v>
      </c>
      <c r="L28" s="208">
        <f>KOMMUN_2!L28</f>
        <v>119.599</v>
      </c>
      <c r="M28" s="208">
        <f>KOMMUN_2!M28</f>
        <v>135.69900000000001</v>
      </c>
      <c r="N28" s="208">
        <f>KOMMUN_2!N28</f>
        <v>114.982</v>
      </c>
      <c r="O28" s="208">
        <f>KOMMUN_2!O28</f>
        <v>100.346</v>
      </c>
      <c r="P28" s="208">
        <f>KOMMUN_2!P28</f>
        <v>135.18899999999999</v>
      </c>
      <c r="Q28" s="208">
        <f>KOMMUN_2!Q28</f>
        <v>145.44800000000001</v>
      </c>
    </row>
    <row r="29" spans="1:17" ht="10.5" customHeight="1" x14ac:dyDescent="0.2">
      <c r="A29" s="204" t="str">
        <f>KOMMUN_2!A29</f>
        <v>0184</v>
      </c>
      <c r="B29" s="204" t="str">
        <f>KOMMUN_2!B29</f>
        <v>Solna</v>
      </c>
      <c r="C29" s="204" t="str">
        <f>KOMMUN_2!C29</f>
        <v xml:space="preserve"> </v>
      </c>
      <c r="D29" s="204" t="str">
        <f>KOMMUN_2!D29</f>
        <v xml:space="preserve"> </v>
      </c>
      <c r="E29" s="204" t="str">
        <f>KOMMUN_2!E29</f>
        <v xml:space="preserve"> </v>
      </c>
      <c r="F29" s="208">
        <f>KOMMUN_2!F29</f>
        <v>126.693</v>
      </c>
      <c r="G29" s="208">
        <f>KOMMUN_2!G29</f>
        <v>151.36099999999999</v>
      </c>
      <c r="H29" s="208">
        <f>KOMMUN_2!H29</f>
        <v>233.738</v>
      </c>
      <c r="I29" s="208" t="str">
        <f>KOMMUN_2!I29</f>
        <v>..</v>
      </c>
      <c r="J29" s="208">
        <f>KOMMUN_2!J29</f>
        <v>283.82600000000002</v>
      </c>
      <c r="K29" s="208" t="str">
        <f>KOMMUN_2!K29</f>
        <v>..</v>
      </c>
      <c r="L29" s="208">
        <f>KOMMUN_2!L29</f>
        <v>125.95</v>
      </c>
      <c r="M29" s="208" t="str">
        <f>KOMMUN_2!M29</f>
        <v>..</v>
      </c>
      <c r="N29" s="208">
        <f>KOMMUN_2!N29</f>
        <v>117.28</v>
      </c>
      <c r="O29" s="208">
        <f>KOMMUN_2!O29</f>
        <v>160.65899999999999</v>
      </c>
      <c r="P29" s="208">
        <f>KOMMUN_2!P29</f>
        <v>202.648</v>
      </c>
      <c r="Q29" s="208">
        <f>KOMMUN_2!Q29</f>
        <v>170.34299999999999</v>
      </c>
    </row>
    <row r="30" spans="1:17" ht="10.5" customHeight="1" x14ac:dyDescent="0.2">
      <c r="A30" s="204" t="str">
        <f>KOMMUN_2!A30</f>
        <v>0186</v>
      </c>
      <c r="B30" s="204" t="str">
        <f>KOMMUN_2!B30</f>
        <v>Lidingö</v>
      </c>
      <c r="C30" s="204" t="str">
        <f>KOMMUN_2!C30</f>
        <v xml:space="preserve"> </v>
      </c>
      <c r="D30" s="204" t="str">
        <f>KOMMUN_2!D30</f>
        <v xml:space="preserve"> </v>
      </c>
      <c r="E30" s="204" t="str">
        <f>KOMMUN_2!E30</f>
        <v xml:space="preserve"> </v>
      </c>
      <c r="F30" s="208">
        <f>KOMMUN_2!F30</f>
        <v>142.84299999999999</v>
      </c>
      <c r="G30" s="208">
        <f>KOMMUN_2!G30</f>
        <v>176.172</v>
      </c>
      <c r="H30" s="208" t="str">
        <f>KOMMUN_2!H30</f>
        <v>..</v>
      </c>
      <c r="I30" s="208" t="str">
        <f>KOMMUN_2!I30</f>
        <v>..</v>
      </c>
      <c r="J30" s="208">
        <f>KOMMUN_2!J30</f>
        <v>175.774</v>
      </c>
      <c r="K30" s="208" t="str">
        <f>KOMMUN_2!K30</f>
        <v>–</v>
      </c>
      <c r="L30" s="208">
        <f>KOMMUN_2!L30</f>
        <v>106.831</v>
      </c>
      <c r="M30" s="208" t="str">
        <f>KOMMUN_2!M30</f>
        <v>..</v>
      </c>
      <c r="N30" s="208">
        <f>KOMMUN_2!N30</f>
        <v>118.386</v>
      </c>
      <c r="O30" s="208">
        <f>KOMMUN_2!O30</f>
        <v>154.68899999999999</v>
      </c>
      <c r="P30" s="208">
        <f>KOMMUN_2!P30</f>
        <v>184.51499999999999</v>
      </c>
      <c r="Q30" s="208">
        <f>KOMMUN_2!Q30</f>
        <v>144.506</v>
      </c>
    </row>
    <row r="31" spans="1:17" ht="10.5" customHeight="1" x14ac:dyDescent="0.2">
      <c r="A31" s="204" t="str">
        <f>KOMMUN_2!A31</f>
        <v>0187</v>
      </c>
      <c r="B31" s="204" t="str">
        <f>KOMMUN_2!B31</f>
        <v>Vaxholm</v>
      </c>
      <c r="C31" s="204" t="str">
        <f>KOMMUN_2!C31</f>
        <v xml:space="preserve"> </v>
      </c>
      <c r="D31" s="204" t="str">
        <f>KOMMUN_2!D31</f>
        <v xml:space="preserve"> </v>
      </c>
      <c r="E31" s="204" t="str">
        <f>KOMMUN_2!E31</f>
        <v xml:space="preserve"> </v>
      </c>
      <c r="F31" s="208">
        <f>KOMMUN_2!F31</f>
        <v>184.72399999999999</v>
      </c>
      <c r="G31" s="208">
        <f>KOMMUN_2!G31</f>
        <v>150.56700000000001</v>
      </c>
      <c r="H31" s="208" t="str">
        <f>KOMMUN_2!H31</f>
        <v>–</v>
      </c>
      <c r="I31" s="208" t="str">
        <f>KOMMUN_2!I31</f>
        <v>–</v>
      </c>
      <c r="J31" s="208">
        <f>KOMMUN_2!J31</f>
        <v>209.02500000000001</v>
      </c>
      <c r="K31" s="208" t="str">
        <f>KOMMUN_2!K31</f>
        <v>..</v>
      </c>
      <c r="L31" s="208">
        <f>KOMMUN_2!L31</f>
        <v>121.17100000000001</v>
      </c>
      <c r="M31" s="208">
        <f>KOMMUN_2!M31</f>
        <v>125.06399999999999</v>
      </c>
      <c r="N31" s="208">
        <f>KOMMUN_2!N31</f>
        <v>109.852</v>
      </c>
      <c r="O31" s="208">
        <f>KOMMUN_2!O31</f>
        <v>104.01900000000001</v>
      </c>
      <c r="P31" s="208">
        <f>KOMMUN_2!P31</f>
        <v>154.27799999999999</v>
      </c>
      <c r="Q31" s="208">
        <f>KOMMUN_2!Q31</f>
        <v>157.893</v>
      </c>
    </row>
    <row r="32" spans="1:17" ht="10.5" customHeight="1" x14ac:dyDescent="0.2">
      <c r="A32" s="204" t="str">
        <f>KOMMUN_2!A32</f>
        <v>0188</v>
      </c>
      <c r="B32" s="204" t="str">
        <f>KOMMUN_2!B32</f>
        <v>Norrtälje</v>
      </c>
      <c r="C32" s="204" t="str">
        <f>KOMMUN_2!C32</f>
        <v xml:space="preserve"> </v>
      </c>
      <c r="D32" s="204" t="str">
        <f>KOMMUN_2!D32</f>
        <v xml:space="preserve"> </v>
      </c>
      <c r="E32" s="204" t="str">
        <f>KOMMUN_2!E32</f>
        <v xml:space="preserve"> </v>
      </c>
      <c r="F32" s="208">
        <f>KOMMUN_2!F32</f>
        <v>138.535</v>
      </c>
      <c r="G32" s="208">
        <f>KOMMUN_2!G32</f>
        <v>159.38300000000001</v>
      </c>
      <c r="H32" s="208" t="str">
        <f>KOMMUN_2!H32</f>
        <v>..</v>
      </c>
      <c r="I32" s="208" t="str">
        <f>KOMMUN_2!I32</f>
        <v>–</v>
      </c>
      <c r="J32" s="208">
        <f>KOMMUN_2!J32</f>
        <v>214.68</v>
      </c>
      <c r="K32" s="208">
        <f>KOMMUN_2!K32</f>
        <v>201.48400000000001</v>
      </c>
      <c r="L32" s="208">
        <f>KOMMUN_2!L32</f>
        <v>96.73</v>
      </c>
      <c r="M32" s="208">
        <f>KOMMUN_2!M32</f>
        <v>126.255</v>
      </c>
      <c r="N32" s="208">
        <f>KOMMUN_2!N32</f>
        <v>94.855999999999995</v>
      </c>
      <c r="O32" s="208" t="str">
        <f>KOMMUN_2!O32</f>
        <v>..</v>
      </c>
      <c r="P32" s="208">
        <f>KOMMUN_2!P32</f>
        <v>177.761</v>
      </c>
      <c r="Q32" s="208">
        <f>KOMMUN_2!Q32</f>
        <v>162.261</v>
      </c>
    </row>
    <row r="33" spans="1:17" ht="10.5" customHeight="1" x14ac:dyDescent="0.2">
      <c r="A33" s="204" t="str">
        <f>KOMMUN_2!A33</f>
        <v>0191</v>
      </c>
      <c r="B33" s="204" t="str">
        <f>KOMMUN_2!B33</f>
        <v>Sigtuna</v>
      </c>
      <c r="C33" s="204" t="str">
        <f>KOMMUN_2!C33</f>
        <v xml:space="preserve"> </v>
      </c>
      <c r="D33" s="204" t="str">
        <f>KOMMUN_2!D33</f>
        <v xml:space="preserve"> </v>
      </c>
      <c r="E33" s="204" t="str">
        <f>KOMMUN_2!E33</f>
        <v xml:space="preserve"> </v>
      </c>
      <c r="F33" s="208">
        <f>KOMMUN_2!F33</f>
        <v>153.11199999999999</v>
      </c>
      <c r="G33" s="208">
        <f>KOMMUN_2!G33</f>
        <v>146.86000000000001</v>
      </c>
      <c r="H33" s="208" t="str">
        <f>KOMMUN_2!H33</f>
        <v>–</v>
      </c>
      <c r="I33" s="208" t="str">
        <f>KOMMUN_2!I33</f>
        <v>..</v>
      </c>
      <c r="J33" s="208">
        <f>KOMMUN_2!J33</f>
        <v>178.179</v>
      </c>
      <c r="K33" s="208">
        <f>KOMMUN_2!K33</f>
        <v>195.607</v>
      </c>
      <c r="L33" s="208">
        <f>KOMMUN_2!L33</f>
        <v>128.24600000000001</v>
      </c>
      <c r="M33" s="208" t="str">
        <f>KOMMUN_2!M33</f>
        <v>..</v>
      </c>
      <c r="N33" s="208">
        <f>KOMMUN_2!N33</f>
        <v>120.221</v>
      </c>
      <c r="O33" s="208" t="str">
        <f>KOMMUN_2!O33</f>
        <v>..</v>
      </c>
      <c r="P33" s="208">
        <f>KOMMUN_2!P33</f>
        <v>171.46299999999999</v>
      </c>
      <c r="Q33" s="208">
        <f>KOMMUN_2!Q33</f>
        <v>156.33799999999999</v>
      </c>
    </row>
    <row r="34" spans="1:17" ht="10.5" customHeight="1" x14ac:dyDescent="0.2">
      <c r="A34" s="204" t="str">
        <f>KOMMUN_2!A34</f>
        <v>0192</v>
      </c>
      <c r="B34" s="204" t="str">
        <f>KOMMUN_2!B34</f>
        <v>Nynäshamn</v>
      </c>
      <c r="C34" s="204" t="str">
        <f>KOMMUN_2!C34</f>
        <v xml:space="preserve"> </v>
      </c>
      <c r="D34" s="204" t="str">
        <f>KOMMUN_2!D34</f>
        <v xml:space="preserve"> </v>
      </c>
      <c r="E34" s="204" t="str">
        <f>KOMMUN_2!E34</f>
        <v xml:space="preserve"> </v>
      </c>
      <c r="F34" s="208">
        <f>KOMMUN_2!F34</f>
        <v>146.65299999999999</v>
      </c>
      <c r="G34" s="208">
        <f>KOMMUN_2!G34</f>
        <v>132.32599999999999</v>
      </c>
      <c r="H34" s="208" t="str">
        <f>KOMMUN_2!H34</f>
        <v>..</v>
      </c>
      <c r="I34" s="208">
        <f>KOMMUN_2!I34</f>
        <v>271.31700000000001</v>
      </c>
      <c r="J34" s="208">
        <f>KOMMUN_2!J34</f>
        <v>194.70500000000001</v>
      </c>
      <c r="K34" s="208">
        <f>KOMMUN_2!K34</f>
        <v>286.11200000000002</v>
      </c>
      <c r="L34" s="208">
        <f>KOMMUN_2!L34</f>
        <v>129.28899999999999</v>
      </c>
      <c r="M34" s="208" t="str">
        <f>KOMMUN_2!M34</f>
        <v>..</v>
      </c>
      <c r="N34" s="208">
        <f>KOMMUN_2!N34</f>
        <v>111.81</v>
      </c>
      <c r="O34" s="208" t="str">
        <f>KOMMUN_2!O34</f>
        <v>..</v>
      </c>
      <c r="P34" s="208">
        <f>KOMMUN_2!P34</f>
        <v>189.57900000000001</v>
      </c>
      <c r="Q34" s="208">
        <f>KOMMUN_2!Q34</f>
        <v>170.68799999999999</v>
      </c>
    </row>
    <row r="35" spans="1:17" x14ac:dyDescent="0.2">
      <c r="Q35" s="208" t="s">
        <v>228</v>
      </c>
    </row>
    <row r="36" spans="1:17" ht="15" customHeight="1" x14ac:dyDescent="0.2">
      <c r="A36" s="166"/>
      <c r="B36" s="166"/>
      <c r="C36" s="166"/>
      <c r="D36" s="166"/>
      <c r="E36" s="166"/>
      <c r="F36" s="331" t="s">
        <v>255</v>
      </c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</row>
    <row r="37" spans="1:17" ht="24" customHeight="1" x14ac:dyDescent="0.2">
      <c r="A37" s="215" t="s">
        <v>273</v>
      </c>
      <c r="B37" s="172"/>
      <c r="C37" s="172"/>
      <c r="D37" s="172"/>
      <c r="E37" s="172"/>
      <c r="F37" s="322" t="s">
        <v>53</v>
      </c>
      <c r="G37" s="322" t="s">
        <v>54</v>
      </c>
      <c r="H37" s="322" t="s">
        <v>8</v>
      </c>
      <c r="I37" s="322" t="s">
        <v>55</v>
      </c>
      <c r="J37" s="322" t="s">
        <v>155</v>
      </c>
      <c r="K37" s="322" t="s">
        <v>50</v>
      </c>
      <c r="L37" s="322" t="s">
        <v>57</v>
      </c>
      <c r="M37" s="322" t="s">
        <v>58</v>
      </c>
      <c r="N37" s="322" t="s">
        <v>59</v>
      </c>
      <c r="O37" s="322" t="s">
        <v>60</v>
      </c>
      <c r="P37" s="230" t="s">
        <v>1082</v>
      </c>
      <c r="Q37" s="322" t="s">
        <v>24</v>
      </c>
    </row>
    <row r="38" spans="1:17" s="173" customFormat="1" ht="17.25" customHeight="1" x14ac:dyDescent="0.2">
      <c r="A38" s="207" t="str">
        <f>KOMMUN_2!A35</f>
        <v>03</v>
      </c>
      <c r="B38" s="207" t="str">
        <f>KOMMUN_2!B35</f>
        <v>Uppsala län</v>
      </c>
      <c r="C38" s="207" t="str">
        <f>KOMMUN_2!C35</f>
        <v xml:space="preserve"> </v>
      </c>
      <c r="D38" s="207" t="str">
        <f>KOMMUN_2!D35</f>
        <v xml:space="preserve"> </v>
      </c>
      <c r="E38" s="207" t="str">
        <f>KOMMUN_2!E35</f>
        <v xml:space="preserve"> </v>
      </c>
      <c r="F38" s="209">
        <f>KOMMUN_2!F35</f>
        <v>152.5</v>
      </c>
      <c r="G38" s="209">
        <f>KOMMUN_2!G35</f>
        <v>135.47800000000001</v>
      </c>
      <c r="H38" s="209">
        <f>KOMMUN_2!H35</f>
        <v>236.59299999999999</v>
      </c>
      <c r="I38" s="209">
        <f>KOMMUN_2!I35</f>
        <v>215.64699999999999</v>
      </c>
      <c r="J38" s="209">
        <f>KOMMUN_2!J35</f>
        <v>202.24700000000001</v>
      </c>
      <c r="K38" s="209">
        <f>KOMMUN_2!K35</f>
        <v>198.21899999999999</v>
      </c>
      <c r="L38" s="209">
        <f>KOMMUN_2!L35</f>
        <v>104.989</v>
      </c>
      <c r="M38" s="209">
        <f>KOMMUN_2!M35</f>
        <v>140.447</v>
      </c>
      <c r="N38" s="209">
        <f>KOMMUN_2!N35</f>
        <v>101.508</v>
      </c>
      <c r="O38" s="209">
        <f>KOMMUN_2!O35</f>
        <v>135.30099999999999</v>
      </c>
      <c r="P38" s="209">
        <f>KOMMUN_2!P35</f>
        <v>173.71299999999999</v>
      </c>
      <c r="Q38" s="209">
        <f>KOMMUN_2!Q35</f>
        <v>159.952</v>
      </c>
    </row>
    <row r="39" spans="1:17" ht="10.5" customHeight="1" x14ac:dyDescent="0.2">
      <c r="A39" s="204" t="str">
        <f>KOMMUN_2!A36</f>
        <v>0305</v>
      </c>
      <c r="B39" s="204" t="str">
        <f>KOMMUN_2!B36</f>
        <v>Håbo</v>
      </c>
      <c r="C39" s="204" t="str">
        <f>KOMMUN_2!C36</f>
        <v xml:space="preserve"> </v>
      </c>
      <c r="D39" s="204" t="str">
        <f>KOMMUN_2!D36</f>
        <v xml:space="preserve"> </v>
      </c>
      <c r="E39" s="204" t="str">
        <f>KOMMUN_2!E36</f>
        <v xml:space="preserve"> </v>
      </c>
      <c r="F39" s="208">
        <f>KOMMUN_2!F36</f>
        <v>136.054</v>
      </c>
      <c r="G39" s="208">
        <f>KOMMUN_2!G36</f>
        <v>140.65600000000001</v>
      </c>
      <c r="H39" s="208" t="str">
        <f>KOMMUN_2!H36</f>
        <v>–</v>
      </c>
      <c r="I39" s="208" t="str">
        <f>KOMMUN_2!I36</f>
        <v>–</v>
      </c>
      <c r="J39" s="208">
        <f>KOMMUN_2!J36</f>
        <v>185.56399999999999</v>
      </c>
      <c r="K39" s="208">
        <f>KOMMUN_2!K36</f>
        <v>113.38200000000001</v>
      </c>
      <c r="L39" s="208" t="str">
        <f>KOMMUN_2!L36</f>
        <v>..</v>
      </c>
      <c r="M39" s="208" t="str">
        <f>KOMMUN_2!M36</f>
        <v>..</v>
      </c>
      <c r="N39" s="208" t="str">
        <f>KOMMUN_2!N36</f>
        <v>..</v>
      </c>
      <c r="O39" s="208" t="str">
        <f>KOMMUN_2!O36</f>
        <v>–</v>
      </c>
      <c r="P39" s="208">
        <f>KOMMUN_2!P36</f>
        <v>177.071</v>
      </c>
      <c r="Q39" s="208">
        <f>KOMMUN_2!Q36</f>
        <v>151.095</v>
      </c>
    </row>
    <row r="40" spans="1:17" ht="10.5" customHeight="1" x14ac:dyDescent="0.2">
      <c r="A40" s="204" t="str">
        <f>KOMMUN_2!A37</f>
        <v>0319</v>
      </c>
      <c r="B40" s="204" t="str">
        <f>KOMMUN_2!B37</f>
        <v>Älvkarleby</v>
      </c>
      <c r="C40" s="204" t="str">
        <f>KOMMUN_2!C37</f>
        <v xml:space="preserve"> </v>
      </c>
      <c r="D40" s="204" t="str">
        <f>KOMMUN_2!D37</f>
        <v xml:space="preserve"> </v>
      </c>
      <c r="E40" s="204" t="str">
        <f>KOMMUN_2!E37</f>
        <v xml:space="preserve"> </v>
      </c>
      <c r="F40" s="208">
        <f>KOMMUN_2!F37</f>
        <v>153.85900000000001</v>
      </c>
      <c r="G40" s="208">
        <f>KOMMUN_2!G37</f>
        <v>136.33600000000001</v>
      </c>
      <c r="H40" s="208" t="str">
        <f>KOMMUN_2!H37</f>
        <v>..</v>
      </c>
      <c r="I40" s="208" t="str">
        <f>KOMMUN_2!I37</f>
        <v>–</v>
      </c>
      <c r="J40" s="208">
        <f>KOMMUN_2!J37</f>
        <v>186.43799999999999</v>
      </c>
      <c r="K40" s="208">
        <f>KOMMUN_2!K37</f>
        <v>138.89699999999999</v>
      </c>
      <c r="L40" s="208">
        <f>KOMMUN_2!L37</f>
        <v>97.594999999999999</v>
      </c>
      <c r="M40" s="208">
        <f>KOMMUN_2!M37</f>
        <v>120.854</v>
      </c>
      <c r="N40" s="208">
        <f>KOMMUN_2!N37</f>
        <v>97.144000000000005</v>
      </c>
      <c r="O40" s="208">
        <f>KOMMUN_2!O37</f>
        <v>133.93799999999999</v>
      </c>
      <c r="P40" s="208">
        <f>KOMMUN_2!P37</f>
        <v>148.65199999999999</v>
      </c>
      <c r="Q40" s="208">
        <f>KOMMUN_2!Q37</f>
        <v>140.34</v>
      </c>
    </row>
    <row r="41" spans="1:17" ht="10.5" customHeight="1" x14ac:dyDescent="0.2">
      <c r="A41" s="204" t="str">
        <f>KOMMUN_2!A38</f>
        <v>0330</v>
      </c>
      <c r="B41" s="204" t="str">
        <f>KOMMUN_2!B38</f>
        <v>Knivsta</v>
      </c>
      <c r="C41" s="204" t="str">
        <f>KOMMUN_2!C38</f>
        <v xml:space="preserve"> </v>
      </c>
      <c r="D41" s="204" t="str">
        <f>KOMMUN_2!D38</f>
        <v xml:space="preserve"> </v>
      </c>
      <c r="E41" s="204" t="str">
        <f>KOMMUN_2!E38</f>
        <v xml:space="preserve"> </v>
      </c>
      <c r="F41" s="208">
        <f>KOMMUN_2!F38</f>
        <v>172.58099999999999</v>
      </c>
      <c r="G41" s="208">
        <f>KOMMUN_2!G38</f>
        <v>114.19799999999999</v>
      </c>
      <c r="H41" s="208" t="str">
        <f>KOMMUN_2!H38</f>
        <v>–</v>
      </c>
      <c r="I41" s="208" t="str">
        <f>KOMMUN_2!I38</f>
        <v>–</v>
      </c>
      <c r="J41" s="208">
        <f>KOMMUN_2!J38</f>
        <v>178.03899999999999</v>
      </c>
      <c r="K41" s="208">
        <f>KOMMUN_2!K38</f>
        <v>177.696</v>
      </c>
      <c r="L41" s="208">
        <f>KOMMUN_2!L38</f>
        <v>122.31</v>
      </c>
      <c r="M41" s="208">
        <f>KOMMUN_2!M38</f>
        <v>100.672</v>
      </c>
      <c r="N41" s="208">
        <f>KOMMUN_2!N38</f>
        <v>99.204999999999998</v>
      </c>
      <c r="O41" s="208">
        <f>KOMMUN_2!O38</f>
        <v>151.82</v>
      </c>
      <c r="P41" s="208">
        <f>KOMMUN_2!P38</f>
        <v>158.97200000000001</v>
      </c>
      <c r="Q41" s="208">
        <f>KOMMUN_2!Q38</f>
        <v>146.53100000000001</v>
      </c>
    </row>
    <row r="42" spans="1:17" ht="10.5" customHeight="1" x14ac:dyDescent="0.2">
      <c r="A42" s="204" t="str">
        <f>KOMMUN_2!A39</f>
        <v>0331</v>
      </c>
      <c r="B42" s="204" t="str">
        <f>KOMMUN_2!B39</f>
        <v>Heby</v>
      </c>
      <c r="C42" s="204" t="str">
        <f>KOMMUN_2!C39</f>
        <v xml:space="preserve"> </v>
      </c>
      <c r="D42" s="204" t="str">
        <f>KOMMUN_2!D39</f>
        <v xml:space="preserve"> </v>
      </c>
      <c r="E42" s="204" t="str">
        <f>KOMMUN_2!E39</f>
        <v xml:space="preserve"> </v>
      </c>
      <c r="F42" s="208">
        <f>KOMMUN_2!F39</f>
        <v>131.947</v>
      </c>
      <c r="G42" s="208">
        <f>KOMMUN_2!G39</f>
        <v>159.23500000000001</v>
      </c>
      <c r="H42" s="208" t="str">
        <f>KOMMUN_2!H39</f>
        <v>..</v>
      </c>
      <c r="I42" s="208" t="str">
        <f>KOMMUN_2!I39</f>
        <v>..</v>
      </c>
      <c r="J42" s="208">
        <f>KOMMUN_2!J39</f>
        <v>226.089</v>
      </c>
      <c r="K42" s="208">
        <f>KOMMUN_2!K39</f>
        <v>194.77699999999999</v>
      </c>
      <c r="L42" s="208">
        <f>KOMMUN_2!L39</f>
        <v>168.97399999999999</v>
      </c>
      <c r="M42" s="208">
        <f>KOMMUN_2!M39</f>
        <v>183.86699999999999</v>
      </c>
      <c r="N42" s="208">
        <f>KOMMUN_2!N39</f>
        <v>101.39700000000001</v>
      </c>
      <c r="O42" s="208">
        <f>KOMMUN_2!O39</f>
        <v>146.571</v>
      </c>
      <c r="P42" s="208">
        <f>KOMMUN_2!P39</f>
        <v>208.529</v>
      </c>
      <c r="Q42" s="208">
        <f>KOMMUN_2!Q39</f>
        <v>189.376</v>
      </c>
    </row>
    <row r="43" spans="1:17" ht="10.5" customHeight="1" x14ac:dyDescent="0.2">
      <c r="A43" s="204" t="str">
        <f>KOMMUN_2!A40</f>
        <v>0360</v>
      </c>
      <c r="B43" s="204" t="str">
        <f>KOMMUN_2!B40</f>
        <v>Tierp</v>
      </c>
      <c r="C43" s="204" t="str">
        <f>KOMMUN_2!C40</f>
        <v xml:space="preserve"> </v>
      </c>
      <c r="D43" s="204" t="str">
        <f>KOMMUN_2!D40</f>
        <v xml:space="preserve"> </v>
      </c>
      <c r="E43" s="204" t="str">
        <f>KOMMUN_2!E40</f>
        <v xml:space="preserve"> </v>
      </c>
      <c r="F43" s="208">
        <f>KOMMUN_2!F40</f>
        <v>173.67500000000001</v>
      </c>
      <c r="G43" s="208">
        <f>KOMMUN_2!G40</f>
        <v>146.65899999999999</v>
      </c>
      <c r="H43" s="208" t="str">
        <f>KOMMUN_2!H40</f>
        <v>..</v>
      </c>
      <c r="I43" s="208" t="str">
        <f>KOMMUN_2!I40</f>
        <v>–</v>
      </c>
      <c r="J43" s="208">
        <f>KOMMUN_2!J40</f>
        <v>239.87799999999999</v>
      </c>
      <c r="K43" s="208">
        <f>KOMMUN_2!K40</f>
        <v>233.05199999999999</v>
      </c>
      <c r="L43" s="208">
        <f>KOMMUN_2!L40</f>
        <v>118.855</v>
      </c>
      <c r="M43" s="208">
        <f>KOMMUN_2!M40</f>
        <v>153.88200000000001</v>
      </c>
      <c r="N43" s="208">
        <f>KOMMUN_2!N40</f>
        <v>96.001000000000005</v>
      </c>
      <c r="O43" s="208" t="str">
        <f>KOMMUN_2!O40</f>
        <v>..</v>
      </c>
      <c r="P43" s="208">
        <f>KOMMUN_2!P40</f>
        <v>222.05099999999999</v>
      </c>
      <c r="Q43" s="208">
        <f>KOMMUN_2!Q40</f>
        <v>192.98099999999999</v>
      </c>
    </row>
    <row r="44" spans="1:17" ht="10.5" customHeight="1" x14ac:dyDescent="0.2">
      <c r="A44" s="204" t="str">
        <f>KOMMUN_2!A41</f>
        <v>0380</v>
      </c>
      <c r="B44" s="204" t="str">
        <f>KOMMUN_2!B41</f>
        <v>Uppsala</v>
      </c>
      <c r="C44" s="204" t="str">
        <f>KOMMUN_2!C41</f>
        <v xml:space="preserve"> </v>
      </c>
      <c r="D44" s="204" t="str">
        <f>KOMMUN_2!D41</f>
        <v xml:space="preserve"> </v>
      </c>
      <c r="E44" s="204" t="str">
        <f>KOMMUN_2!E41</f>
        <v xml:space="preserve"> </v>
      </c>
      <c r="F44" s="208">
        <f>KOMMUN_2!F41</f>
        <v>160.23699999999999</v>
      </c>
      <c r="G44" s="208">
        <f>KOMMUN_2!G41</f>
        <v>139.58600000000001</v>
      </c>
      <c r="H44" s="208" t="str">
        <f>KOMMUN_2!H41</f>
        <v>..</v>
      </c>
      <c r="I44" s="208" t="str">
        <f>KOMMUN_2!I41</f>
        <v>..</v>
      </c>
      <c r="J44" s="208">
        <f>KOMMUN_2!J41</f>
        <v>177.05799999999999</v>
      </c>
      <c r="K44" s="208">
        <f>KOMMUN_2!K41</f>
        <v>228.226</v>
      </c>
      <c r="L44" s="208">
        <f>KOMMUN_2!L41</f>
        <v>92.224999999999994</v>
      </c>
      <c r="M44" s="208">
        <f>KOMMUN_2!M41</f>
        <v>126.52200000000001</v>
      </c>
      <c r="N44" s="208">
        <f>KOMMUN_2!N41</f>
        <v>100.438</v>
      </c>
      <c r="O44" s="208">
        <f>KOMMUN_2!O41</f>
        <v>132.04599999999999</v>
      </c>
      <c r="P44" s="208">
        <f>KOMMUN_2!P41</f>
        <v>166.613</v>
      </c>
      <c r="Q44" s="208">
        <f>KOMMUN_2!Q41</f>
        <v>147.874</v>
      </c>
    </row>
    <row r="45" spans="1:17" ht="10.5" customHeight="1" x14ac:dyDescent="0.2">
      <c r="A45" s="204" t="str">
        <f>KOMMUN_2!A42</f>
        <v>0381</v>
      </c>
      <c r="B45" s="204" t="str">
        <f>KOMMUN_2!B42</f>
        <v>Enköping</v>
      </c>
      <c r="C45" s="204" t="str">
        <f>KOMMUN_2!C42</f>
        <v xml:space="preserve"> </v>
      </c>
      <c r="D45" s="204" t="str">
        <f>KOMMUN_2!D42</f>
        <v xml:space="preserve"> </v>
      </c>
      <c r="E45" s="204" t="str">
        <f>KOMMUN_2!E42</f>
        <v xml:space="preserve"> </v>
      </c>
      <c r="F45" s="208">
        <f>KOMMUN_2!F42</f>
        <v>146.52799999999999</v>
      </c>
      <c r="G45" s="208">
        <f>KOMMUN_2!G42</f>
        <v>121.81399999999999</v>
      </c>
      <c r="H45" s="208" t="str">
        <f>KOMMUN_2!H42</f>
        <v>..</v>
      </c>
      <c r="I45" s="208" t="str">
        <f>KOMMUN_2!I42</f>
        <v>–</v>
      </c>
      <c r="J45" s="208">
        <f>KOMMUN_2!J42</f>
        <v>222.608</v>
      </c>
      <c r="K45" s="208">
        <f>KOMMUN_2!K42</f>
        <v>175.43100000000001</v>
      </c>
      <c r="L45" s="208">
        <f>KOMMUN_2!L42</f>
        <v>113.011</v>
      </c>
      <c r="M45" s="208">
        <f>KOMMUN_2!M42</f>
        <v>205.30799999999999</v>
      </c>
      <c r="N45" s="208">
        <f>KOMMUN_2!N42</f>
        <v>138.32300000000001</v>
      </c>
      <c r="O45" s="208">
        <f>KOMMUN_2!O42</f>
        <v>140.31100000000001</v>
      </c>
      <c r="P45" s="208">
        <f>KOMMUN_2!P42</f>
        <v>169.465</v>
      </c>
      <c r="Q45" s="208">
        <f>KOMMUN_2!Q42</f>
        <v>170.886</v>
      </c>
    </row>
    <row r="46" spans="1:17" ht="10.5" customHeight="1" x14ac:dyDescent="0.2">
      <c r="A46" s="204" t="str">
        <f>KOMMUN_2!A43</f>
        <v>0382</v>
      </c>
      <c r="B46" s="204" t="str">
        <f>KOMMUN_2!B43</f>
        <v>Östhammar</v>
      </c>
      <c r="C46" s="204" t="str">
        <f>KOMMUN_2!C43</f>
        <v xml:space="preserve"> </v>
      </c>
      <c r="D46" s="204" t="str">
        <f>KOMMUN_2!D43</f>
        <v xml:space="preserve"> </v>
      </c>
      <c r="E46" s="204" t="str">
        <f>KOMMUN_2!E43</f>
        <v xml:space="preserve"> </v>
      </c>
      <c r="F46" s="208">
        <f>KOMMUN_2!F43</f>
        <v>158.70500000000001</v>
      </c>
      <c r="G46" s="208">
        <f>KOMMUN_2!G43</f>
        <v>122.786</v>
      </c>
      <c r="H46" s="208" t="str">
        <f>KOMMUN_2!H43</f>
        <v>..</v>
      </c>
      <c r="I46" s="208" t="str">
        <f>KOMMUN_2!I43</f>
        <v>..</v>
      </c>
      <c r="J46" s="208">
        <f>KOMMUN_2!J43</f>
        <v>208.523</v>
      </c>
      <c r="K46" s="208">
        <f>KOMMUN_2!K43</f>
        <v>188.696</v>
      </c>
      <c r="L46" s="208" t="str">
        <f>KOMMUN_2!L43</f>
        <v>..</v>
      </c>
      <c r="M46" s="208">
        <f>KOMMUN_2!M43</f>
        <v>142.029</v>
      </c>
      <c r="N46" s="208">
        <f>KOMMUN_2!N43</f>
        <v>92.122</v>
      </c>
      <c r="O46" s="208" t="str">
        <f>KOMMUN_2!O43</f>
        <v>–</v>
      </c>
      <c r="P46" s="208">
        <f>KOMMUN_2!P43</f>
        <v>152.773</v>
      </c>
      <c r="Q46" s="208">
        <f>KOMMUN_2!Q43</f>
        <v>164.1</v>
      </c>
    </row>
    <row r="47" spans="1:17" s="173" customFormat="1" ht="17.25" customHeight="1" x14ac:dyDescent="0.2">
      <c r="A47" s="207" t="str">
        <f>KOMMUN_2!A44</f>
        <v>04</v>
      </c>
      <c r="B47" s="207" t="str">
        <f>KOMMUN_2!B44</f>
        <v>Södermanlands län</v>
      </c>
      <c r="C47" s="207" t="str">
        <f>KOMMUN_2!C44</f>
        <v xml:space="preserve"> </v>
      </c>
      <c r="D47" s="207" t="str">
        <f>KOMMUN_2!D44</f>
        <v xml:space="preserve"> </v>
      </c>
      <c r="E47" s="207" t="str">
        <f>KOMMUN_2!E44</f>
        <v xml:space="preserve"> </v>
      </c>
      <c r="F47" s="209">
        <f>KOMMUN_2!F44</f>
        <v>144.047</v>
      </c>
      <c r="G47" s="209">
        <f>KOMMUN_2!G44</f>
        <v>142.77799999999999</v>
      </c>
      <c r="H47" s="209">
        <f>KOMMUN_2!H44</f>
        <v>194.096</v>
      </c>
      <c r="I47" s="209">
        <f>KOMMUN_2!I44</f>
        <v>246.61500000000001</v>
      </c>
      <c r="J47" s="209">
        <f>KOMMUN_2!J44</f>
        <v>206.59100000000001</v>
      </c>
      <c r="K47" s="209">
        <f>KOMMUN_2!K44</f>
        <v>207.58699999999999</v>
      </c>
      <c r="L47" s="209">
        <f>KOMMUN_2!L44</f>
        <v>112.166</v>
      </c>
      <c r="M47" s="209">
        <f>KOMMUN_2!M44</f>
        <v>150.23599999999999</v>
      </c>
      <c r="N47" s="209">
        <f>KOMMUN_2!N44</f>
        <v>100.099</v>
      </c>
      <c r="O47" s="209">
        <f>KOMMUN_2!O44</f>
        <v>126.93</v>
      </c>
      <c r="P47" s="209">
        <f>KOMMUN_2!P44</f>
        <v>178.36099999999999</v>
      </c>
      <c r="Q47" s="209">
        <f>KOMMUN_2!Q44</f>
        <v>157.36500000000001</v>
      </c>
    </row>
    <row r="48" spans="1:17" ht="10.5" customHeight="1" x14ac:dyDescent="0.2">
      <c r="A48" s="204" t="str">
        <f>KOMMUN_2!A45</f>
        <v>0428</v>
      </c>
      <c r="B48" s="204" t="str">
        <f>KOMMUN_2!B45</f>
        <v>Vingåker</v>
      </c>
      <c r="C48" s="204" t="str">
        <f>KOMMUN_2!C45</f>
        <v xml:space="preserve"> </v>
      </c>
      <c r="D48" s="204" t="str">
        <f>KOMMUN_2!D45</f>
        <v xml:space="preserve"> </v>
      </c>
      <c r="E48" s="204" t="str">
        <f>KOMMUN_2!E45</f>
        <v xml:space="preserve"> </v>
      </c>
      <c r="F48" s="208">
        <f>KOMMUN_2!F45</f>
        <v>143.245</v>
      </c>
      <c r="G48" s="208">
        <f>KOMMUN_2!G45</f>
        <v>157.61799999999999</v>
      </c>
      <c r="H48" s="208" t="str">
        <f>KOMMUN_2!H45</f>
        <v>..</v>
      </c>
      <c r="I48" s="208" t="str">
        <f>KOMMUN_2!I45</f>
        <v>..</v>
      </c>
      <c r="J48" s="208">
        <f>KOMMUN_2!J45</f>
        <v>207.67</v>
      </c>
      <c r="K48" s="208">
        <f>KOMMUN_2!K45</f>
        <v>233.43600000000001</v>
      </c>
      <c r="L48" s="208">
        <f>KOMMUN_2!L45</f>
        <v>97.938000000000002</v>
      </c>
      <c r="M48" s="208">
        <f>KOMMUN_2!M45</f>
        <v>127.76600000000001</v>
      </c>
      <c r="N48" s="208">
        <f>KOMMUN_2!N45</f>
        <v>91.042000000000002</v>
      </c>
      <c r="O48" s="208">
        <f>KOMMUN_2!O45</f>
        <v>167.09</v>
      </c>
      <c r="P48" s="208">
        <f>KOMMUN_2!P45</f>
        <v>169.208</v>
      </c>
      <c r="Q48" s="208">
        <f>KOMMUN_2!Q45</f>
        <v>172.50899999999999</v>
      </c>
    </row>
    <row r="49" spans="1:17" ht="10.5" customHeight="1" x14ac:dyDescent="0.2">
      <c r="A49" s="204" t="str">
        <f>KOMMUN_2!A46</f>
        <v>0461</v>
      </c>
      <c r="B49" s="204" t="str">
        <f>KOMMUN_2!B46</f>
        <v>Gnesta</v>
      </c>
      <c r="C49" s="204" t="str">
        <f>KOMMUN_2!C46</f>
        <v xml:space="preserve"> </v>
      </c>
      <c r="D49" s="204" t="str">
        <f>KOMMUN_2!D46</f>
        <v xml:space="preserve"> </v>
      </c>
      <c r="E49" s="204" t="str">
        <f>KOMMUN_2!E46</f>
        <v xml:space="preserve"> </v>
      </c>
      <c r="F49" s="208">
        <f>KOMMUN_2!F46</f>
        <v>158.999</v>
      </c>
      <c r="G49" s="208">
        <f>KOMMUN_2!G46</f>
        <v>144.71199999999999</v>
      </c>
      <c r="H49" s="208">
        <f>KOMMUN_2!H46</f>
        <v>148.70099999999999</v>
      </c>
      <c r="I49" s="208" t="str">
        <f>KOMMUN_2!I46</f>
        <v>–</v>
      </c>
      <c r="J49" s="208">
        <f>KOMMUN_2!J46</f>
        <v>205.68600000000001</v>
      </c>
      <c r="K49" s="208">
        <f>KOMMUN_2!K46</f>
        <v>209.851</v>
      </c>
      <c r="L49" s="208">
        <f>KOMMUN_2!L46</f>
        <v>101.205</v>
      </c>
      <c r="M49" s="208">
        <f>KOMMUN_2!M46</f>
        <v>117.41500000000001</v>
      </c>
      <c r="N49" s="208">
        <f>KOMMUN_2!N46</f>
        <v>101.809</v>
      </c>
      <c r="O49" s="208" t="str">
        <f>KOMMUN_2!O46</f>
        <v>–</v>
      </c>
      <c r="P49" s="208">
        <f>KOMMUN_2!P46</f>
        <v>162.74600000000001</v>
      </c>
      <c r="Q49" s="208">
        <f>KOMMUN_2!Q46</f>
        <v>168.96899999999999</v>
      </c>
    </row>
    <row r="50" spans="1:17" ht="10.5" customHeight="1" x14ac:dyDescent="0.2">
      <c r="A50" s="204" t="str">
        <f>KOMMUN_2!A47</f>
        <v>0480</v>
      </c>
      <c r="B50" s="204" t="str">
        <f>KOMMUN_2!B47</f>
        <v>Nyköping</v>
      </c>
      <c r="C50" s="204" t="str">
        <f>KOMMUN_2!C47</f>
        <v xml:space="preserve"> </v>
      </c>
      <c r="D50" s="204" t="str">
        <f>KOMMUN_2!D47</f>
        <v xml:space="preserve"> </v>
      </c>
      <c r="E50" s="204" t="str">
        <f>KOMMUN_2!E47</f>
        <v xml:space="preserve"> </v>
      </c>
      <c r="F50" s="208">
        <f>KOMMUN_2!F47</f>
        <v>150.00200000000001</v>
      </c>
      <c r="G50" s="208">
        <f>KOMMUN_2!G47</f>
        <v>139.292</v>
      </c>
      <c r="H50" s="208" t="str">
        <f>KOMMUN_2!H47</f>
        <v>..</v>
      </c>
      <c r="I50" s="208" t="str">
        <f>KOMMUN_2!I47</f>
        <v>..</v>
      </c>
      <c r="J50" s="208">
        <f>KOMMUN_2!J47</f>
        <v>214.38499999999999</v>
      </c>
      <c r="K50" s="208">
        <f>KOMMUN_2!K47</f>
        <v>174.53700000000001</v>
      </c>
      <c r="L50" s="208">
        <f>KOMMUN_2!L47</f>
        <v>131.898</v>
      </c>
      <c r="M50" s="208">
        <f>KOMMUN_2!M47</f>
        <v>125.663</v>
      </c>
      <c r="N50" s="208">
        <f>KOMMUN_2!N47</f>
        <v>95.995000000000005</v>
      </c>
      <c r="O50" s="208">
        <f>KOMMUN_2!O47</f>
        <v>126.027</v>
      </c>
      <c r="P50" s="208">
        <f>KOMMUN_2!P47</f>
        <v>177.95500000000001</v>
      </c>
      <c r="Q50" s="208">
        <f>KOMMUN_2!Q47</f>
        <v>153.53299999999999</v>
      </c>
    </row>
    <row r="51" spans="1:17" ht="10.5" customHeight="1" x14ac:dyDescent="0.2">
      <c r="A51" s="204" t="str">
        <f>KOMMUN_2!A48</f>
        <v>0481</v>
      </c>
      <c r="B51" s="204" t="str">
        <f>KOMMUN_2!B48</f>
        <v>Oxelösund</v>
      </c>
      <c r="C51" s="204" t="str">
        <f>KOMMUN_2!C48</f>
        <v xml:space="preserve"> </v>
      </c>
      <c r="D51" s="204" t="str">
        <f>KOMMUN_2!D48</f>
        <v xml:space="preserve"> </v>
      </c>
      <c r="E51" s="204" t="str">
        <f>KOMMUN_2!E48</f>
        <v xml:space="preserve"> </v>
      </c>
      <c r="F51" s="208">
        <f>KOMMUN_2!F48</f>
        <v>127.797</v>
      </c>
      <c r="G51" s="208">
        <f>KOMMUN_2!G48</f>
        <v>121.375</v>
      </c>
      <c r="H51" s="208" t="str">
        <f>KOMMUN_2!H48</f>
        <v>–</v>
      </c>
      <c r="I51" s="208" t="str">
        <f>KOMMUN_2!I48</f>
        <v>..</v>
      </c>
      <c r="J51" s="208">
        <f>KOMMUN_2!J48</f>
        <v>206.09899999999999</v>
      </c>
      <c r="K51" s="208" t="str">
        <f>KOMMUN_2!K48</f>
        <v>..</v>
      </c>
      <c r="L51" s="208">
        <f>KOMMUN_2!L48</f>
        <v>101.952</v>
      </c>
      <c r="M51" s="208" t="str">
        <f>KOMMUN_2!M48</f>
        <v>..</v>
      </c>
      <c r="N51" s="208">
        <f>KOMMUN_2!N48</f>
        <v>107.557</v>
      </c>
      <c r="O51" s="208">
        <f>KOMMUN_2!O48</f>
        <v>138.61199999999999</v>
      </c>
      <c r="P51" s="208">
        <f>KOMMUN_2!P48</f>
        <v>155.441</v>
      </c>
      <c r="Q51" s="208">
        <f>KOMMUN_2!Q48</f>
        <v>138.68899999999999</v>
      </c>
    </row>
    <row r="52" spans="1:17" ht="10.5" customHeight="1" x14ac:dyDescent="0.2">
      <c r="A52" s="204" t="str">
        <f>KOMMUN_2!A49</f>
        <v>0482</v>
      </c>
      <c r="B52" s="204" t="str">
        <f>KOMMUN_2!B49</f>
        <v>Flen</v>
      </c>
      <c r="C52" s="204" t="str">
        <f>KOMMUN_2!C49</f>
        <v xml:space="preserve"> </v>
      </c>
      <c r="D52" s="204" t="str">
        <f>KOMMUN_2!D49</f>
        <v xml:space="preserve"> </v>
      </c>
      <c r="E52" s="204" t="str">
        <f>KOMMUN_2!E49</f>
        <v xml:space="preserve"> </v>
      </c>
      <c r="F52" s="208">
        <f>KOMMUN_2!F49</f>
        <v>121.429</v>
      </c>
      <c r="G52" s="208">
        <f>KOMMUN_2!G49</f>
        <v>120.78700000000001</v>
      </c>
      <c r="H52" s="208" t="str">
        <f>KOMMUN_2!H49</f>
        <v>..</v>
      </c>
      <c r="I52" s="208" t="str">
        <f>KOMMUN_2!I49</f>
        <v>–</v>
      </c>
      <c r="J52" s="208">
        <f>KOMMUN_2!J49</f>
        <v>215.73400000000001</v>
      </c>
      <c r="K52" s="208">
        <f>KOMMUN_2!K49</f>
        <v>205.36699999999999</v>
      </c>
      <c r="L52" s="208">
        <f>KOMMUN_2!L49</f>
        <v>132.48699999999999</v>
      </c>
      <c r="M52" s="208">
        <f>KOMMUN_2!M49</f>
        <v>128.72</v>
      </c>
      <c r="N52" s="208">
        <f>KOMMUN_2!N49</f>
        <v>102.22499999999999</v>
      </c>
      <c r="O52" s="208">
        <f>KOMMUN_2!O49</f>
        <v>126.99</v>
      </c>
      <c r="P52" s="208">
        <f>KOMMUN_2!P49</f>
        <v>192.41200000000001</v>
      </c>
      <c r="Q52" s="208">
        <f>KOMMUN_2!Q49</f>
        <v>165.03399999999999</v>
      </c>
    </row>
    <row r="53" spans="1:17" ht="10.5" customHeight="1" x14ac:dyDescent="0.2">
      <c r="A53" s="204" t="str">
        <f>KOMMUN_2!A50</f>
        <v>0483</v>
      </c>
      <c r="B53" s="204" t="str">
        <f>KOMMUN_2!B50</f>
        <v>Katrineholm</v>
      </c>
      <c r="C53" s="204" t="str">
        <f>KOMMUN_2!C50</f>
        <v xml:space="preserve"> </v>
      </c>
      <c r="D53" s="204" t="str">
        <f>KOMMUN_2!D50</f>
        <v xml:space="preserve"> </v>
      </c>
      <c r="E53" s="204" t="str">
        <f>KOMMUN_2!E50</f>
        <v xml:space="preserve"> </v>
      </c>
      <c r="F53" s="208">
        <f>KOMMUN_2!F50</f>
        <v>144.48400000000001</v>
      </c>
      <c r="G53" s="208">
        <f>KOMMUN_2!G50</f>
        <v>127.42100000000001</v>
      </c>
      <c r="H53" s="208" t="str">
        <f>KOMMUN_2!H50</f>
        <v>..</v>
      </c>
      <c r="I53" s="208" t="str">
        <f>KOMMUN_2!I50</f>
        <v>–</v>
      </c>
      <c r="J53" s="208">
        <f>KOMMUN_2!J50</f>
        <v>204.05099999999999</v>
      </c>
      <c r="K53" s="208">
        <f>KOMMUN_2!K50</f>
        <v>224.453</v>
      </c>
      <c r="L53" s="208">
        <f>KOMMUN_2!L50</f>
        <v>110.485</v>
      </c>
      <c r="M53" s="208">
        <f>KOMMUN_2!M50</f>
        <v>123.071</v>
      </c>
      <c r="N53" s="208">
        <f>KOMMUN_2!N50</f>
        <v>102.95699999999999</v>
      </c>
      <c r="O53" s="208">
        <f>KOMMUN_2!O50</f>
        <v>158.14400000000001</v>
      </c>
      <c r="P53" s="208">
        <f>KOMMUN_2!P50</f>
        <v>223.88</v>
      </c>
      <c r="Q53" s="208">
        <f>KOMMUN_2!Q50</f>
        <v>160.39699999999999</v>
      </c>
    </row>
    <row r="54" spans="1:17" ht="10.5" customHeight="1" x14ac:dyDescent="0.2">
      <c r="A54" s="204" t="str">
        <f>KOMMUN_2!A51</f>
        <v>0484</v>
      </c>
      <c r="B54" s="204" t="str">
        <f>KOMMUN_2!B51</f>
        <v>Eskilstuna</v>
      </c>
      <c r="C54" s="204" t="str">
        <f>KOMMUN_2!C51</f>
        <v xml:space="preserve"> </v>
      </c>
      <c r="D54" s="204" t="str">
        <f>KOMMUN_2!D51</f>
        <v xml:space="preserve"> </v>
      </c>
      <c r="E54" s="204" t="str">
        <f>KOMMUN_2!E51</f>
        <v xml:space="preserve"> </v>
      </c>
      <c r="F54" s="208">
        <f>KOMMUN_2!F51</f>
        <v>162.43799999999999</v>
      </c>
      <c r="G54" s="208">
        <f>KOMMUN_2!G51</f>
        <v>163.745</v>
      </c>
      <c r="H54" s="208" t="str">
        <f>KOMMUN_2!H51</f>
        <v>..</v>
      </c>
      <c r="I54" s="208" t="str">
        <f>KOMMUN_2!I51</f>
        <v>–</v>
      </c>
      <c r="J54" s="208">
        <f>KOMMUN_2!J51</f>
        <v>203.62100000000001</v>
      </c>
      <c r="K54" s="208">
        <f>KOMMUN_2!K51</f>
        <v>259.98599999999999</v>
      </c>
      <c r="L54" s="208">
        <f>KOMMUN_2!L51</f>
        <v>112.095</v>
      </c>
      <c r="M54" s="208">
        <f>KOMMUN_2!M51</f>
        <v>181.18899999999999</v>
      </c>
      <c r="N54" s="208">
        <f>KOMMUN_2!N51</f>
        <v>107.401</v>
      </c>
      <c r="O54" s="208">
        <f>KOMMUN_2!O51</f>
        <v>122.90300000000001</v>
      </c>
      <c r="P54" s="208">
        <f>KOMMUN_2!P51</f>
        <v>178.99799999999999</v>
      </c>
      <c r="Q54" s="208">
        <f>KOMMUN_2!Q51</f>
        <v>159.018</v>
      </c>
    </row>
    <row r="55" spans="1:17" ht="10.5" customHeight="1" x14ac:dyDescent="0.2">
      <c r="A55" s="204" t="str">
        <f>KOMMUN_2!A52</f>
        <v>0486</v>
      </c>
      <c r="B55" s="204" t="str">
        <f>KOMMUN_2!B52</f>
        <v>Strängnäs</v>
      </c>
      <c r="C55" s="204" t="str">
        <f>KOMMUN_2!C52</f>
        <v xml:space="preserve"> </v>
      </c>
      <c r="D55" s="204" t="str">
        <f>KOMMUN_2!D52</f>
        <v xml:space="preserve"> </v>
      </c>
      <c r="E55" s="204" t="str">
        <f>KOMMUN_2!E52</f>
        <v xml:space="preserve"> </v>
      </c>
      <c r="F55" s="208">
        <f>KOMMUN_2!F52</f>
        <v>136.86199999999999</v>
      </c>
      <c r="G55" s="208">
        <f>KOMMUN_2!G52</f>
        <v>149.35</v>
      </c>
      <c r="H55" s="208" t="str">
        <f>KOMMUN_2!H52</f>
        <v>..</v>
      </c>
      <c r="I55" s="208" t="str">
        <f>KOMMUN_2!I52</f>
        <v>..</v>
      </c>
      <c r="J55" s="208">
        <f>KOMMUN_2!J52</f>
        <v>209.99100000000001</v>
      </c>
      <c r="K55" s="208">
        <f>KOMMUN_2!K52</f>
        <v>181.76</v>
      </c>
      <c r="L55" s="208">
        <f>KOMMUN_2!L52</f>
        <v>96.204999999999998</v>
      </c>
      <c r="M55" s="208">
        <f>KOMMUN_2!M52</f>
        <v>152.39500000000001</v>
      </c>
      <c r="N55" s="208">
        <f>KOMMUN_2!N52</f>
        <v>89.831000000000003</v>
      </c>
      <c r="O55" s="208">
        <f>KOMMUN_2!O52</f>
        <v>89.004000000000005</v>
      </c>
      <c r="P55" s="208">
        <f>KOMMUN_2!P52</f>
        <v>171.49600000000001</v>
      </c>
      <c r="Q55" s="208">
        <f>KOMMUN_2!Q52</f>
        <v>150.94900000000001</v>
      </c>
    </row>
    <row r="56" spans="1:17" ht="10.5" customHeight="1" x14ac:dyDescent="0.2">
      <c r="A56" s="204" t="str">
        <f>KOMMUN_2!A53</f>
        <v>0488</v>
      </c>
      <c r="B56" s="204" t="str">
        <f>KOMMUN_2!B53</f>
        <v>Trosa</v>
      </c>
      <c r="C56" s="204" t="str">
        <f>KOMMUN_2!C53</f>
        <v xml:space="preserve"> </v>
      </c>
      <c r="D56" s="204" t="str">
        <f>KOMMUN_2!D53</f>
        <v xml:space="preserve"> </v>
      </c>
      <c r="E56" s="204" t="str">
        <f>KOMMUN_2!E53</f>
        <v xml:space="preserve"> </v>
      </c>
      <c r="F56" s="208">
        <f>KOMMUN_2!F53</f>
        <v>124.474</v>
      </c>
      <c r="G56" s="208">
        <f>KOMMUN_2!G53</f>
        <v>145.54</v>
      </c>
      <c r="H56" s="208" t="str">
        <f>KOMMUN_2!H53</f>
        <v>..</v>
      </c>
      <c r="I56" s="208" t="str">
        <f>KOMMUN_2!I53</f>
        <v>..</v>
      </c>
      <c r="J56" s="208">
        <f>KOMMUN_2!J53</f>
        <v>191.64500000000001</v>
      </c>
      <c r="K56" s="208">
        <f>KOMMUN_2!K53</f>
        <v>249.261</v>
      </c>
      <c r="L56" s="208">
        <f>KOMMUN_2!L53</f>
        <v>106.67400000000001</v>
      </c>
      <c r="M56" s="208" t="str">
        <f>KOMMUN_2!M53</f>
        <v>..</v>
      </c>
      <c r="N56" s="208">
        <f>KOMMUN_2!N53</f>
        <v>101.736</v>
      </c>
      <c r="O56" s="208">
        <f>KOMMUN_2!O53</f>
        <v>154.67400000000001</v>
      </c>
      <c r="P56" s="208">
        <f>KOMMUN_2!P53</f>
        <v>141.31399999999999</v>
      </c>
      <c r="Q56" s="208">
        <f>KOMMUN_2!Q53</f>
        <v>150.08799999999999</v>
      </c>
    </row>
    <row r="57" spans="1:17" s="173" customFormat="1" ht="17.25" customHeight="1" x14ac:dyDescent="0.2">
      <c r="A57" s="207" t="str">
        <f>KOMMUN_2!A54</f>
        <v>05</v>
      </c>
      <c r="B57" s="207" t="str">
        <f>KOMMUN_2!B54</f>
        <v>Östergötlands län</v>
      </c>
      <c r="C57" s="207" t="str">
        <f>KOMMUN_2!C54</f>
        <v xml:space="preserve"> </v>
      </c>
      <c r="D57" s="207" t="str">
        <f>KOMMUN_2!D54</f>
        <v xml:space="preserve"> </v>
      </c>
      <c r="E57" s="207" t="str">
        <f>KOMMUN_2!E54</f>
        <v xml:space="preserve"> </v>
      </c>
      <c r="F57" s="209">
        <f>KOMMUN_2!F54</f>
        <v>135.851</v>
      </c>
      <c r="G57" s="209">
        <f>KOMMUN_2!G54</f>
        <v>141.12299999999999</v>
      </c>
      <c r="H57" s="209">
        <f>KOMMUN_2!H54</f>
        <v>218.50399999999999</v>
      </c>
      <c r="I57" s="209">
        <f>KOMMUN_2!I54</f>
        <v>119.652</v>
      </c>
      <c r="J57" s="209">
        <f>KOMMUN_2!J54</f>
        <v>209.483</v>
      </c>
      <c r="K57" s="209">
        <f>KOMMUN_2!K54</f>
        <v>209.495</v>
      </c>
      <c r="L57" s="209">
        <f>KOMMUN_2!L54</f>
        <v>98.3</v>
      </c>
      <c r="M57" s="209">
        <f>KOMMUN_2!M54</f>
        <v>144.602</v>
      </c>
      <c r="N57" s="209">
        <f>KOMMUN_2!N54</f>
        <v>103.47199999999999</v>
      </c>
      <c r="O57" s="209">
        <f>KOMMUN_2!O54</f>
        <v>148.57</v>
      </c>
      <c r="P57" s="209">
        <f>KOMMUN_2!P54</f>
        <v>175.40799999999999</v>
      </c>
      <c r="Q57" s="209">
        <f>KOMMUN_2!Q54</f>
        <v>157.76</v>
      </c>
    </row>
    <row r="58" spans="1:17" ht="10.5" customHeight="1" x14ac:dyDescent="0.2">
      <c r="A58" s="204" t="str">
        <f>KOMMUN_2!A55</f>
        <v>0509</v>
      </c>
      <c r="B58" s="204" t="str">
        <f>KOMMUN_2!B55</f>
        <v>Ödeshög</v>
      </c>
      <c r="C58" s="204" t="str">
        <f>KOMMUN_2!C55</f>
        <v xml:space="preserve"> </v>
      </c>
      <c r="D58" s="204" t="str">
        <f>KOMMUN_2!D55</f>
        <v xml:space="preserve"> </v>
      </c>
      <c r="E58" s="204" t="str">
        <f>KOMMUN_2!E55</f>
        <v xml:space="preserve"> </v>
      </c>
      <c r="F58" s="208">
        <f>KOMMUN_2!F55</f>
        <v>116.101</v>
      </c>
      <c r="G58" s="208">
        <f>KOMMUN_2!G55</f>
        <v>165.755</v>
      </c>
      <c r="H58" s="208" t="str">
        <f>KOMMUN_2!H55</f>
        <v>–</v>
      </c>
      <c r="I58" s="208" t="str">
        <f>KOMMUN_2!I55</f>
        <v>..</v>
      </c>
      <c r="J58" s="208">
        <f>KOMMUN_2!J55</f>
        <v>249.64099999999999</v>
      </c>
      <c r="K58" s="208">
        <f>KOMMUN_2!K55</f>
        <v>225.79900000000001</v>
      </c>
      <c r="L58" s="208">
        <f>KOMMUN_2!L55</f>
        <v>111.702</v>
      </c>
      <c r="M58" s="208">
        <f>KOMMUN_2!M55</f>
        <v>156.87700000000001</v>
      </c>
      <c r="N58" s="208">
        <f>KOMMUN_2!N55</f>
        <v>101.26900000000001</v>
      </c>
      <c r="O58" s="208">
        <f>KOMMUN_2!O55</f>
        <v>158.904</v>
      </c>
      <c r="P58" s="208">
        <f>KOMMUN_2!P55</f>
        <v>114.301</v>
      </c>
      <c r="Q58" s="208">
        <f>KOMMUN_2!Q55</f>
        <v>173.37100000000001</v>
      </c>
    </row>
    <row r="59" spans="1:17" ht="10.5" customHeight="1" x14ac:dyDescent="0.2">
      <c r="A59" s="204" t="str">
        <f>KOMMUN_2!A56</f>
        <v>0512</v>
      </c>
      <c r="B59" s="204" t="str">
        <f>KOMMUN_2!B56</f>
        <v>Ydre</v>
      </c>
      <c r="C59" s="204" t="str">
        <f>KOMMUN_2!C56</f>
        <v xml:space="preserve"> </v>
      </c>
      <c r="D59" s="204" t="str">
        <f>KOMMUN_2!D56</f>
        <v xml:space="preserve"> </v>
      </c>
      <c r="E59" s="204" t="str">
        <f>KOMMUN_2!E56</f>
        <v xml:space="preserve"> </v>
      </c>
      <c r="F59" s="208">
        <f>KOMMUN_2!F56</f>
        <v>162.88300000000001</v>
      </c>
      <c r="G59" s="208">
        <f>KOMMUN_2!G56</f>
        <v>180.95400000000001</v>
      </c>
      <c r="H59" s="208" t="str">
        <f>KOMMUN_2!H56</f>
        <v>..</v>
      </c>
      <c r="I59" s="208" t="str">
        <f>KOMMUN_2!I56</f>
        <v>–</v>
      </c>
      <c r="J59" s="208">
        <f>KOMMUN_2!J56</f>
        <v>216.02799999999999</v>
      </c>
      <c r="K59" s="208">
        <f>KOMMUN_2!K56</f>
        <v>208.39699999999999</v>
      </c>
      <c r="L59" s="208">
        <f>KOMMUN_2!L56</f>
        <v>123.129</v>
      </c>
      <c r="M59" s="208">
        <f>KOMMUN_2!M56</f>
        <v>174.12899999999999</v>
      </c>
      <c r="N59" s="208">
        <f>KOMMUN_2!N56</f>
        <v>100.63</v>
      </c>
      <c r="O59" s="208" t="str">
        <f>KOMMUN_2!O56</f>
        <v>–</v>
      </c>
      <c r="P59" s="208">
        <f>KOMMUN_2!P56</f>
        <v>136.215</v>
      </c>
      <c r="Q59" s="208">
        <f>KOMMUN_2!Q56</f>
        <v>182.595</v>
      </c>
    </row>
    <row r="60" spans="1:17" ht="10.5" customHeight="1" x14ac:dyDescent="0.2">
      <c r="A60" s="204" t="str">
        <f>KOMMUN_2!A57</f>
        <v>0513</v>
      </c>
      <c r="B60" s="204" t="str">
        <f>KOMMUN_2!B57</f>
        <v>Kinda</v>
      </c>
      <c r="C60" s="204" t="str">
        <f>KOMMUN_2!C57</f>
        <v xml:space="preserve"> </v>
      </c>
      <c r="D60" s="204" t="str">
        <f>KOMMUN_2!D57</f>
        <v xml:space="preserve"> </v>
      </c>
      <c r="E60" s="204" t="str">
        <f>KOMMUN_2!E57</f>
        <v xml:space="preserve"> </v>
      </c>
      <c r="F60" s="208">
        <f>KOMMUN_2!F57</f>
        <v>143.36199999999999</v>
      </c>
      <c r="G60" s="208">
        <f>KOMMUN_2!G57</f>
        <v>157.619</v>
      </c>
      <c r="H60" s="208">
        <f>KOMMUN_2!H57</f>
        <v>207.78</v>
      </c>
      <c r="I60" s="208" t="str">
        <f>KOMMUN_2!I57</f>
        <v>..</v>
      </c>
      <c r="J60" s="208">
        <f>KOMMUN_2!J57</f>
        <v>202.63900000000001</v>
      </c>
      <c r="K60" s="208">
        <f>KOMMUN_2!K57</f>
        <v>187.91200000000001</v>
      </c>
      <c r="L60" s="208" t="str">
        <f>KOMMUN_2!L57</f>
        <v>..</v>
      </c>
      <c r="M60" s="208">
        <f>KOMMUN_2!M57</f>
        <v>190.464</v>
      </c>
      <c r="N60" s="208">
        <f>KOMMUN_2!N57</f>
        <v>107.426</v>
      </c>
      <c r="O60" s="208" t="str">
        <f>KOMMUN_2!O57</f>
        <v>..</v>
      </c>
      <c r="P60" s="208">
        <f>KOMMUN_2!P57</f>
        <v>153.97900000000001</v>
      </c>
      <c r="Q60" s="208">
        <f>KOMMUN_2!Q57</f>
        <v>170.143</v>
      </c>
    </row>
    <row r="61" spans="1:17" ht="10.5" customHeight="1" x14ac:dyDescent="0.2">
      <c r="A61" s="204" t="str">
        <f>KOMMUN_2!A58</f>
        <v>0560</v>
      </c>
      <c r="B61" s="204" t="str">
        <f>KOMMUN_2!B58</f>
        <v>Boxholm</v>
      </c>
      <c r="C61" s="204" t="str">
        <f>KOMMUN_2!C58</f>
        <v xml:space="preserve"> </v>
      </c>
      <c r="D61" s="204" t="str">
        <f>KOMMUN_2!D58</f>
        <v xml:space="preserve"> </v>
      </c>
      <c r="E61" s="204" t="str">
        <f>KOMMUN_2!E58</f>
        <v xml:space="preserve"> </v>
      </c>
      <c r="F61" s="208">
        <f>KOMMUN_2!F58</f>
        <v>130.684</v>
      </c>
      <c r="G61" s="208">
        <f>KOMMUN_2!G58</f>
        <v>176.67699999999999</v>
      </c>
      <c r="H61" s="208" t="str">
        <f>KOMMUN_2!H58</f>
        <v>..</v>
      </c>
      <c r="I61" s="208" t="str">
        <f>KOMMUN_2!I58</f>
        <v>..</v>
      </c>
      <c r="J61" s="208">
        <f>KOMMUN_2!J58</f>
        <v>194.10900000000001</v>
      </c>
      <c r="K61" s="208">
        <f>KOMMUN_2!K58</f>
        <v>234.91499999999999</v>
      </c>
      <c r="L61" s="208">
        <f>KOMMUN_2!L58</f>
        <v>101.926</v>
      </c>
      <c r="M61" s="208">
        <f>KOMMUN_2!M58</f>
        <v>180.494</v>
      </c>
      <c r="N61" s="208">
        <f>KOMMUN_2!N58</f>
        <v>93.486999999999995</v>
      </c>
      <c r="O61" s="208" t="str">
        <f>KOMMUN_2!O58</f>
        <v>..</v>
      </c>
      <c r="P61" s="208">
        <f>KOMMUN_2!P58</f>
        <v>130.56</v>
      </c>
      <c r="Q61" s="208">
        <f>KOMMUN_2!Q58</f>
        <v>171.624</v>
      </c>
    </row>
    <row r="62" spans="1:17" ht="10.5" customHeight="1" x14ac:dyDescent="0.2">
      <c r="A62" s="204" t="str">
        <f>KOMMUN_2!A59</f>
        <v>0561</v>
      </c>
      <c r="B62" s="204" t="str">
        <f>KOMMUN_2!B59</f>
        <v>Åtvidaberg</v>
      </c>
      <c r="C62" s="204" t="str">
        <f>KOMMUN_2!C59</f>
        <v xml:space="preserve"> </v>
      </c>
      <c r="D62" s="204" t="str">
        <f>KOMMUN_2!D59</f>
        <v xml:space="preserve"> </v>
      </c>
      <c r="E62" s="204" t="str">
        <f>KOMMUN_2!E59</f>
        <v xml:space="preserve"> </v>
      </c>
      <c r="F62" s="208">
        <f>KOMMUN_2!F59</f>
        <v>134.012</v>
      </c>
      <c r="G62" s="208">
        <f>KOMMUN_2!G59</f>
        <v>183.226</v>
      </c>
      <c r="H62" s="208" t="str">
        <f>KOMMUN_2!H59</f>
        <v>–</v>
      </c>
      <c r="I62" s="208" t="str">
        <f>KOMMUN_2!I59</f>
        <v>..</v>
      </c>
      <c r="J62" s="208">
        <f>KOMMUN_2!J59</f>
        <v>191.20500000000001</v>
      </c>
      <c r="K62" s="208">
        <f>KOMMUN_2!K59</f>
        <v>246.23500000000001</v>
      </c>
      <c r="L62" s="208">
        <f>KOMMUN_2!L59</f>
        <v>117.77200000000001</v>
      </c>
      <c r="M62" s="208">
        <f>KOMMUN_2!M59</f>
        <v>133.54599999999999</v>
      </c>
      <c r="N62" s="208">
        <f>KOMMUN_2!N59</f>
        <v>90.230999999999995</v>
      </c>
      <c r="O62" s="208" t="str">
        <f>KOMMUN_2!O59</f>
        <v>..</v>
      </c>
      <c r="P62" s="208">
        <f>KOMMUN_2!P59</f>
        <v>149.464</v>
      </c>
      <c r="Q62" s="208">
        <f>KOMMUN_2!Q59</f>
        <v>164.65700000000001</v>
      </c>
    </row>
    <row r="63" spans="1:17" ht="10.5" customHeight="1" x14ac:dyDescent="0.2">
      <c r="A63" s="204" t="str">
        <f>KOMMUN_2!A60</f>
        <v>0562</v>
      </c>
      <c r="B63" s="204" t="str">
        <f>KOMMUN_2!B60</f>
        <v>Finspång</v>
      </c>
      <c r="C63" s="204" t="str">
        <f>KOMMUN_2!C60</f>
        <v xml:space="preserve"> </v>
      </c>
      <c r="D63" s="204" t="str">
        <f>KOMMUN_2!D60</f>
        <v xml:space="preserve"> </v>
      </c>
      <c r="E63" s="204" t="str">
        <f>KOMMUN_2!E60</f>
        <v xml:space="preserve"> </v>
      </c>
      <c r="F63" s="208">
        <f>KOMMUN_2!F60</f>
        <v>122.319</v>
      </c>
      <c r="G63" s="208">
        <f>KOMMUN_2!G60</f>
        <v>135.83199999999999</v>
      </c>
      <c r="H63" s="208" t="str">
        <f>KOMMUN_2!H60</f>
        <v>..</v>
      </c>
      <c r="I63" s="208" t="str">
        <f>KOMMUN_2!I60</f>
        <v>..</v>
      </c>
      <c r="J63" s="208">
        <f>KOMMUN_2!J60</f>
        <v>230.72300000000001</v>
      </c>
      <c r="K63" s="208">
        <f>KOMMUN_2!K60</f>
        <v>177.65799999999999</v>
      </c>
      <c r="L63" s="208">
        <f>KOMMUN_2!L60</f>
        <v>111.056</v>
      </c>
      <c r="M63" s="208">
        <f>KOMMUN_2!M60</f>
        <v>150.202</v>
      </c>
      <c r="N63" s="208">
        <f>KOMMUN_2!N60</f>
        <v>92.462000000000003</v>
      </c>
      <c r="O63" s="208">
        <f>KOMMUN_2!O60</f>
        <v>149.374</v>
      </c>
      <c r="P63" s="208">
        <f>KOMMUN_2!P60</f>
        <v>169.422</v>
      </c>
      <c r="Q63" s="208">
        <f>KOMMUN_2!Q60</f>
        <v>157.328</v>
      </c>
    </row>
    <row r="64" spans="1:17" ht="10.5" customHeight="1" x14ac:dyDescent="0.2">
      <c r="A64" s="204" t="str">
        <f>KOMMUN_2!A61</f>
        <v>0563</v>
      </c>
      <c r="B64" s="204" t="str">
        <f>KOMMUN_2!B61</f>
        <v>Valdemarsvik</v>
      </c>
      <c r="C64" s="204" t="str">
        <f>KOMMUN_2!C61</f>
        <v xml:space="preserve"> </v>
      </c>
      <c r="D64" s="204" t="str">
        <f>KOMMUN_2!D61</f>
        <v xml:space="preserve"> </v>
      </c>
      <c r="E64" s="204" t="str">
        <f>KOMMUN_2!E61</f>
        <v xml:space="preserve"> </v>
      </c>
      <c r="F64" s="208">
        <f>KOMMUN_2!F61</f>
        <v>121.599</v>
      </c>
      <c r="G64" s="208">
        <f>KOMMUN_2!G61</f>
        <v>134.959</v>
      </c>
      <c r="H64" s="208" t="str">
        <f>KOMMUN_2!H61</f>
        <v>..</v>
      </c>
      <c r="I64" s="208" t="str">
        <f>KOMMUN_2!I61</f>
        <v>..</v>
      </c>
      <c r="J64" s="208">
        <f>KOMMUN_2!J61</f>
        <v>231.67400000000001</v>
      </c>
      <c r="K64" s="208">
        <f>KOMMUN_2!K61</f>
        <v>215.03299999999999</v>
      </c>
      <c r="L64" s="208">
        <f>KOMMUN_2!L61</f>
        <v>94.864000000000004</v>
      </c>
      <c r="M64" s="208">
        <f>KOMMUN_2!M61</f>
        <v>142.203</v>
      </c>
      <c r="N64" s="208">
        <f>KOMMUN_2!N61</f>
        <v>90.272999999999996</v>
      </c>
      <c r="O64" s="208" t="str">
        <f>KOMMUN_2!O61</f>
        <v>–</v>
      </c>
      <c r="P64" s="208">
        <f>KOMMUN_2!P61</f>
        <v>188.31399999999999</v>
      </c>
      <c r="Q64" s="208">
        <f>KOMMUN_2!Q61</f>
        <v>185.69900000000001</v>
      </c>
    </row>
    <row r="65" spans="1:17" ht="10.5" customHeight="1" x14ac:dyDescent="0.2">
      <c r="A65" s="204" t="str">
        <f>KOMMUN_2!A62</f>
        <v>0580</v>
      </c>
      <c r="B65" s="204" t="str">
        <f>KOMMUN_2!B62</f>
        <v>Linköping</v>
      </c>
      <c r="C65" s="204" t="str">
        <f>KOMMUN_2!C62</f>
        <v xml:space="preserve"> </v>
      </c>
      <c r="D65" s="204" t="str">
        <f>KOMMUN_2!D62</f>
        <v xml:space="preserve"> </v>
      </c>
      <c r="E65" s="204" t="str">
        <f>KOMMUN_2!E62</f>
        <v xml:space="preserve"> </v>
      </c>
      <c r="F65" s="208">
        <f>KOMMUN_2!F62</f>
        <v>127.663</v>
      </c>
      <c r="G65" s="208">
        <f>KOMMUN_2!G62</f>
        <v>124.214</v>
      </c>
      <c r="H65" s="208" t="str">
        <f>KOMMUN_2!H62</f>
        <v>..</v>
      </c>
      <c r="I65" s="208" t="str">
        <f>KOMMUN_2!I62</f>
        <v>–</v>
      </c>
      <c r="J65" s="208">
        <f>KOMMUN_2!J62</f>
        <v>207.994</v>
      </c>
      <c r="K65" s="208">
        <f>KOMMUN_2!K62</f>
        <v>255.95500000000001</v>
      </c>
      <c r="L65" s="208" t="str">
        <f>KOMMUN_2!L62</f>
        <v>..</v>
      </c>
      <c r="M65" s="208">
        <f>KOMMUN_2!M62</f>
        <v>136.06100000000001</v>
      </c>
      <c r="N65" s="208">
        <f>KOMMUN_2!N62</f>
        <v>109.774</v>
      </c>
      <c r="O65" s="208">
        <f>KOMMUN_2!O62</f>
        <v>138.35599999999999</v>
      </c>
      <c r="P65" s="208">
        <f>KOMMUN_2!P62</f>
        <v>207.96100000000001</v>
      </c>
      <c r="Q65" s="208">
        <f>KOMMUN_2!Q62</f>
        <v>150.119</v>
      </c>
    </row>
    <row r="66" spans="1:17" ht="10.5" customHeight="1" x14ac:dyDescent="0.2">
      <c r="A66" s="204"/>
      <c r="B66" s="204"/>
      <c r="C66" s="204"/>
      <c r="D66" s="204"/>
      <c r="E66" s="204"/>
    </row>
    <row r="67" spans="1:17" ht="15" customHeight="1" x14ac:dyDescent="0.2">
      <c r="A67" s="166"/>
      <c r="B67" s="166"/>
      <c r="C67" s="166"/>
      <c r="D67" s="166"/>
      <c r="E67" s="166"/>
      <c r="F67" s="331" t="s">
        <v>255</v>
      </c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</row>
    <row r="68" spans="1:17" ht="24" customHeight="1" x14ac:dyDescent="0.2">
      <c r="A68" s="215" t="s">
        <v>273</v>
      </c>
      <c r="B68" s="172"/>
      <c r="C68" s="172"/>
      <c r="D68" s="172"/>
      <c r="E68" s="172"/>
      <c r="F68" s="322" t="s">
        <v>53</v>
      </c>
      <c r="G68" s="322" t="s">
        <v>54</v>
      </c>
      <c r="H68" s="322" t="s">
        <v>8</v>
      </c>
      <c r="I68" s="322" t="s">
        <v>55</v>
      </c>
      <c r="J68" s="322" t="s">
        <v>155</v>
      </c>
      <c r="K68" s="322" t="s">
        <v>50</v>
      </c>
      <c r="L68" s="322" t="s">
        <v>57</v>
      </c>
      <c r="M68" s="322" t="s">
        <v>58</v>
      </c>
      <c r="N68" s="322" t="s">
        <v>59</v>
      </c>
      <c r="O68" s="322" t="s">
        <v>60</v>
      </c>
      <c r="P68" s="230" t="s">
        <v>1082</v>
      </c>
      <c r="Q68" s="322" t="s">
        <v>24</v>
      </c>
    </row>
    <row r="69" spans="1:17" ht="18" customHeight="1" x14ac:dyDescent="0.2">
      <c r="A69" s="212" t="s">
        <v>272</v>
      </c>
      <c r="B69" s="210"/>
      <c r="C69" s="210"/>
      <c r="D69" s="210"/>
      <c r="E69" s="210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</row>
    <row r="70" spans="1:17" ht="10.5" customHeight="1" x14ac:dyDescent="0.2">
      <c r="A70" s="204" t="str">
        <f>KOMMUN_2!A63</f>
        <v>0581</v>
      </c>
      <c r="B70" s="204" t="str">
        <f>KOMMUN_2!B63</f>
        <v>Norrköping</v>
      </c>
      <c r="C70" s="204" t="str">
        <f>KOMMUN_2!C63</f>
        <v xml:space="preserve"> </v>
      </c>
      <c r="D70" s="204" t="str">
        <f>KOMMUN_2!D63</f>
        <v xml:space="preserve"> </v>
      </c>
      <c r="E70" s="204" t="str">
        <f>KOMMUN_2!E63</f>
        <v xml:space="preserve"> </v>
      </c>
      <c r="F70" s="208">
        <f>KOMMUN_2!F63</f>
        <v>141.68299999999999</v>
      </c>
      <c r="G70" s="208">
        <f>KOMMUN_2!G63</f>
        <v>152.18299999999999</v>
      </c>
      <c r="H70" s="208" t="str">
        <f>KOMMUN_2!H63</f>
        <v>..</v>
      </c>
      <c r="I70" s="208" t="str">
        <f>KOMMUN_2!I63</f>
        <v>..</v>
      </c>
      <c r="J70" s="208">
        <f>KOMMUN_2!J63</f>
        <v>196.18</v>
      </c>
      <c r="K70" s="208">
        <f>KOMMUN_2!K63</f>
        <v>181.15700000000001</v>
      </c>
      <c r="L70" s="208">
        <f>KOMMUN_2!L63</f>
        <v>103.113</v>
      </c>
      <c r="M70" s="208">
        <f>KOMMUN_2!M63</f>
        <v>131.36699999999999</v>
      </c>
      <c r="N70" s="208">
        <f>KOMMUN_2!N63</f>
        <v>115.845</v>
      </c>
      <c r="O70" s="208">
        <f>KOMMUN_2!O63</f>
        <v>160.41800000000001</v>
      </c>
      <c r="P70" s="208">
        <f>KOMMUN_2!P63</f>
        <v>175.773</v>
      </c>
      <c r="Q70" s="208">
        <f>KOMMUN_2!Q63</f>
        <v>155.702</v>
      </c>
    </row>
    <row r="71" spans="1:17" ht="10.5" customHeight="1" x14ac:dyDescent="0.2">
      <c r="A71" s="204" t="str">
        <f>KOMMUN_2!A64</f>
        <v>0582</v>
      </c>
      <c r="B71" s="204" t="str">
        <f>KOMMUN_2!B64</f>
        <v>Söderköping</v>
      </c>
      <c r="C71" s="204" t="str">
        <f>KOMMUN_2!C64</f>
        <v xml:space="preserve"> </v>
      </c>
      <c r="D71" s="204" t="str">
        <f>KOMMUN_2!D64</f>
        <v xml:space="preserve"> </v>
      </c>
      <c r="E71" s="204" t="str">
        <f>KOMMUN_2!E64</f>
        <v xml:space="preserve"> </v>
      </c>
      <c r="F71" s="208">
        <f>KOMMUN_2!F64</f>
        <v>135.60499999999999</v>
      </c>
      <c r="G71" s="208">
        <f>KOMMUN_2!G64</f>
        <v>130.005</v>
      </c>
      <c r="H71" s="208">
        <f>KOMMUN_2!H64</f>
        <v>136.98400000000001</v>
      </c>
      <c r="I71" s="208" t="str">
        <f>KOMMUN_2!I64</f>
        <v>–</v>
      </c>
      <c r="J71" s="208">
        <f>KOMMUN_2!J64</f>
        <v>236.38300000000001</v>
      </c>
      <c r="K71" s="208">
        <f>KOMMUN_2!K64</f>
        <v>215.072</v>
      </c>
      <c r="L71" s="208">
        <f>KOMMUN_2!L64</f>
        <v>85.906999999999996</v>
      </c>
      <c r="M71" s="208">
        <f>KOMMUN_2!M64</f>
        <v>120.753</v>
      </c>
      <c r="N71" s="208">
        <f>KOMMUN_2!N64</f>
        <v>84.546999999999997</v>
      </c>
      <c r="O71" s="208">
        <f>KOMMUN_2!O64</f>
        <v>127.43600000000001</v>
      </c>
      <c r="P71" s="208">
        <f>KOMMUN_2!P64</f>
        <v>168.25800000000001</v>
      </c>
      <c r="Q71" s="208">
        <f>KOMMUN_2!Q64</f>
        <v>162.67400000000001</v>
      </c>
    </row>
    <row r="72" spans="1:17" ht="10.5" customHeight="1" x14ac:dyDescent="0.2">
      <c r="A72" s="204" t="str">
        <f>KOMMUN_2!A65</f>
        <v>0583</v>
      </c>
      <c r="B72" s="204" t="str">
        <f>KOMMUN_2!B65</f>
        <v>Motala</v>
      </c>
      <c r="C72" s="204" t="str">
        <f>KOMMUN_2!C65</f>
        <v xml:space="preserve"> </v>
      </c>
      <c r="D72" s="204" t="str">
        <f>KOMMUN_2!D65</f>
        <v xml:space="preserve"> </v>
      </c>
      <c r="E72" s="204" t="str">
        <f>KOMMUN_2!E65</f>
        <v xml:space="preserve"> </v>
      </c>
      <c r="F72" s="208">
        <f>KOMMUN_2!F65</f>
        <v>133.03899999999999</v>
      </c>
      <c r="G72" s="208">
        <f>KOMMUN_2!G65</f>
        <v>138.637</v>
      </c>
      <c r="H72" s="208" t="str">
        <f>KOMMUN_2!H65</f>
        <v>..</v>
      </c>
      <c r="I72" s="208" t="str">
        <f>KOMMUN_2!I65</f>
        <v>..</v>
      </c>
      <c r="J72" s="208">
        <f>KOMMUN_2!J65</f>
        <v>199.37200000000001</v>
      </c>
      <c r="K72" s="208">
        <f>KOMMUN_2!K65</f>
        <v>209.47399999999999</v>
      </c>
      <c r="L72" s="208">
        <f>KOMMUN_2!L65</f>
        <v>90.569000000000003</v>
      </c>
      <c r="M72" s="208" t="str">
        <f>KOMMUN_2!M65</f>
        <v>–</v>
      </c>
      <c r="N72" s="208">
        <f>KOMMUN_2!N65</f>
        <v>98.498999999999995</v>
      </c>
      <c r="O72" s="208">
        <f>KOMMUN_2!O65</f>
        <v>196.25899999999999</v>
      </c>
      <c r="P72" s="208">
        <f>KOMMUN_2!P65</f>
        <v>160.29499999999999</v>
      </c>
      <c r="Q72" s="208">
        <f>KOMMUN_2!Q65</f>
        <v>160.04900000000001</v>
      </c>
    </row>
    <row r="73" spans="1:17" ht="10.5" customHeight="1" x14ac:dyDescent="0.2">
      <c r="A73" s="204" t="str">
        <f>KOMMUN_2!A66</f>
        <v>0584</v>
      </c>
      <c r="B73" s="204" t="str">
        <f>KOMMUN_2!B66</f>
        <v>Vadstena</v>
      </c>
      <c r="C73" s="204" t="str">
        <f>KOMMUN_2!C66</f>
        <v xml:space="preserve"> </v>
      </c>
      <c r="D73" s="204" t="str">
        <f>KOMMUN_2!D66</f>
        <v xml:space="preserve"> </v>
      </c>
      <c r="E73" s="204" t="str">
        <f>KOMMUN_2!E66</f>
        <v xml:space="preserve"> </v>
      </c>
      <c r="F73" s="208">
        <f>KOMMUN_2!F66</f>
        <v>126.108</v>
      </c>
      <c r="G73" s="208">
        <f>KOMMUN_2!G66</f>
        <v>127.633</v>
      </c>
      <c r="H73" s="208" t="str">
        <f>KOMMUN_2!H66</f>
        <v>..</v>
      </c>
      <c r="I73" s="208" t="str">
        <f>KOMMUN_2!I66</f>
        <v>–</v>
      </c>
      <c r="J73" s="208">
        <f>KOMMUN_2!J66</f>
        <v>180.196</v>
      </c>
      <c r="K73" s="208">
        <f>KOMMUN_2!K66</f>
        <v>126.437</v>
      </c>
      <c r="L73" s="208">
        <f>KOMMUN_2!L66</f>
        <v>106.038</v>
      </c>
      <c r="M73" s="208">
        <f>KOMMUN_2!M66</f>
        <v>129.345</v>
      </c>
      <c r="N73" s="208">
        <f>KOMMUN_2!N66</f>
        <v>107.496</v>
      </c>
      <c r="O73" s="208">
        <f>KOMMUN_2!O66</f>
        <v>147.87700000000001</v>
      </c>
      <c r="P73" s="208">
        <f>KOMMUN_2!P66</f>
        <v>201.06700000000001</v>
      </c>
      <c r="Q73" s="208">
        <f>KOMMUN_2!Q66</f>
        <v>137.28399999999999</v>
      </c>
    </row>
    <row r="74" spans="1:17" ht="10.5" customHeight="1" x14ac:dyDescent="0.2">
      <c r="A74" s="204" t="str">
        <f>KOMMUN_2!A67</f>
        <v>0586</v>
      </c>
      <c r="B74" s="204" t="str">
        <f>KOMMUN_2!B67</f>
        <v>Mjölby</v>
      </c>
      <c r="C74" s="204" t="str">
        <f>KOMMUN_2!C67</f>
        <v xml:space="preserve"> </v>
      </c>
      <c r="D74" s="204" t="str">
        <f>KOMMUN_2!D67</f>
        <v xml:space="preserve"> </v>
      </c>
      <c r="E74" s="204" t="str">
        <f>KOMMUN_2!E67</f>
        <v xml:space="preserve"> </v>
      </c>
      <c r="F74" s="208">
        <f>KOMMUN_2!F67</f>
        <v>149.983</v>
      </c>
      <c r="G74" s="208">
        <f>KOMMUN_2!G67</f>
        <v>119.339</v>
      </c>
      <c r="H74" s="208" t="str">
        <f>KOMMUN_2!H67</f>
        <v>–</v>
      </c>
      <c r="I74" s="208" t="str">
        <f>KOMMUN_2!I67</f>
        <v>–</v>
      </c>
      <c r="J74" s="208">
        <f>KOMMUN_2!J67</f>
        <v>219.73099999999999</v>
      </c>
      <c r="K74" s="208">
        <f>KOMMUN_2!K67</f>
        <v>200.18700000000001</v>
      </c>
      <c r="L74" s="208">
        <f>KOMMUN_2!L67</f>
        <v>99.798000000000002</v>
      </c>
      <c r="M74" s="208">
        <f>KOMMUN_2!M67</f>
        <v>167.94</v>
      </c>
      <c r="N74" s="208">
        <f>KOMMUN_2!N67</f>
        <v>89.26</v>
      </c>
      <c r="O74" s="208">
        <f>KOMMUN_2!O67</f>
        <v>159.839</v>
      </c>
      <c r="P74" s="208">
        <f>KOMMUN_2!P67</f>
        <v>161.13999999999999</v>
      </c>
      <c r="Q74" s="208">
        <f>KOMMUN_2!Q67</f>
        <v>156.56</v>
      </c>
    </row>
    <row r="75" spans="1:17" s="173" customFormat="1" ht="18" customHeight="1" x14ac:dyDescent="0.2">
      <c r="A75" s="207" t="str">
        <f>KOMMUN_2!A68</f>
        <v>06</v>
      </c>
      <c r="B75" s="207" t="str">
        <f>KOMMUN_2!B68</f>
        <v>Jönköpings län</v>
      </c>
      <c r="C75" s="207" t="str">
        <f>KOMMUN_2!C68</f>
        <v xml:space="preserve"> </v>
      </c>
      <c r="D75" s="207" t="str">
        <f>KOMMUN_2!D68</f>
        <v xml:space="preserve"> </v>
      </c>
      <c r="E75" s="207" t="str">
        <f>KOMMUN_2!E68</f>
        <v xml:space="preserve"> </v>
      </c>
      <c r="F75" s="209">
        <f>KOMMUN_2!F68</f>
        <v>135.63900000000001</v>
      </c>
      <c r="G75" s="209">
        <f>KOMMUN_2!G68</f>
        <v>130.779</v>
      </c>
      <c r="H75" s="209">
        <f>KOMMUN_2!H68</f>
        <v>169.96799999999999</v>
      </c>
      <c r="I75" s="209">
        <f>KOMMUN_2!I68</f>
        <v>160.28299999999999</v>
      </c>
      <c r="J75" s="209">
        <f>KOMMUN_2!J68</f>
        <v>201.00200000000001</v>
      </c>
      <c r="K75" s="209">
        <f>KOMMUN_2!K68</f>
        <v>211.46700000000001</v>
      </c>
      <c r="L75" s="209">
        <f>KOMMUN_2!L68</f>
        <v>120.568</v>
      </c>
      <c r="M75" s="209">
        <f>KOMMUN_2!M68</f>
        <v>117.928</v>
      </c>
      <c r="N75" s="209">
        <f>KOMMUN_2!N68</f>
        <v>97.653000000000006</v>
      </c>
      <c r="O75" s="209">
        <f>KOMMUN_2!O68</f>
        <v>141.82400000000001</v>
      </c>
      <c r="P75" s="209">
        <f>KOMMUN_2!P68</f>
        <v>182.34</v>
      </c>
      <c r="Q75" s="209">
        <f>KOMMUN_2!Q68</f>
        <v>153.63900000000001</v>
      </c>
    </row>
    <row r="76" spans="1:17" ht="10.5" customHeight="1" x14ac:dyDescent="0.2">
      <c r="A76" s="204" t="str">
        <f>KOMMUN_2!A69</f>
        <v>0604</v>
      </c>
      <c r="B76" s="204" t="str">
        <f>KOMMUN_2!B69</f>
        <v>Aneby</v>
      </c>
      <c r="C76" s="204" t="str">
        <f>KOMMUN_2!C69</f>
        <v xml:space="preserve"> </v>
      </c>
      <c r="D76" s="204" t="str">
        <f>KOMMUN_2!D69</f>
        <v xml:space="preserve"> </v>
      </c>
      <c r="E76" s="204" t="str">
        <f>KOMMUN_2!E69</f>
        <v xml:space="preserve"> </v>
      </c>
      <c r="F76" s="208">
        <f>KOMMUN_2!F69</f>
        <v>128.232</v>
      </c>
      <c r="G76" s="208">
        <f>KOMMUN_2!G69</f>
        <v>120.253</v>
      </c>
      <c r="H76" s="208" t="str">
        <f>KOMMUN_2!H69</f>
        <v>..</v>
      </c>
      <c r="I76" s="208" t="str">
        <f>KOMMUN_2!I69</f>
        <v>–</v>
      </c>
      <c r="J76" s="208">
        <f>KOMMUN_2!J69</f>
        <v>211.25200000000001</v>
      </c>
      <c r="K76" s="208">
        <f>KOMMUN_2!K69</f>
        <v>220.851</v>
      </c>
      <c r="L76" s="208">
        <f>KOMMUN_2!L69</f>
        <v>153.352</v>
      </c>
      <c r="M76" s="208">
        <f>KOMMUN_2!M69</f>
        <v>104.49299999999999</v>
      </c>
      <c r="N76" s="208">
        <f>KOMMUN_2!N69</f>
        <v>111.776</v>
      </c>
      <c r="O76" s="208">
        <f>KOMMUN_2!O69</f>
        <v>138.38800000000001</v>
      </c>
      <c r="P76" s="208">
        <f>KOMMUN_2!P69</f>
        <v>141.81800000000001</v>
      </c>
      <c r="Q76" s="208">
        <f>KOMMUN_2!Q69</f>
        <v>167.738</v>
      </c>
    </row>
    <row r="77" spans="1:17" ht="10.5" customHeight="1" x14ac:dyDescent="0.2">
      <c r="A77" s="204" t="str">
        <f>KOMMUN_2!A70</f>
        <v>0617</v>
      </c>
      <c r="B77" s="204" t="str">
        <f>KOMMUN_2!B70</f>
        <v>Gnosjö</v>
      </c>
      <c r="C77" s="204" t="str">
        <f>KOMMUN_2!C70</f>
        <v xml:space="preserve"> </v>
      </c>
      <c r="D77" s="204" t="str">
        <f>KOMMUN_2!D70</f>
        <v xml:space="preserve"> </v>
      </c>
      <c r="E77" s="204" t="str">
        <f>KOMMUN_2!E70</f>
        <v xml:space="preserve"> </v>
      </c>
      <c r="F77" s="208">
        <f>KOMMUN_2!F70</f>
        <v>131.69</v>
      </c>
      <c r="G77" s="208">
        <f>KOMMUN_2!G70</f>
        <v>127.203</v>
      </c>
      <c r="H77" s="208" t="str">
        <f>KOMMUN_2!H70</f>
        <v>..</v>
      </c>
      <c r="I77" s="208" t="str">
        <f>KOMMUN_2!I70</f>
        <v>..</v>
      </c>
      <c r="J77" s="208">
        <f>KOMMUN_2!J70</f>
        <v>206.11600000000001</v>
      </c>
      <c r="K77" s="208">
        <f>KOMMUN_2!K70</f>
        <v>198.404</v>
      </c>
      <c r="L77" s="208">
        <f>KOMMUN_2!L70</f>
        <v>132.96</v>
      </c>
      <c r="M77" s="208">
        <f>KOMMUN_2!M70</f>
        <v>129.011</v>
      </c>
      <c r="N77" s="208">
        <f>KOMMUN_2!N70</f>
        <v>106.654</v>
      </c>
      <c r="O77" s="208" t="str">
        <f>KOMMUN_2!O70</f>
        <v>–</v>
      </c>
      <c r="P77" s="208">
        <f>KOMMUN_2!P70</f>
        <v>227.06399999999999</v>
      </c>
      <c r="Q77" s="208">
        <f>KOMMUN_2!Q70</f>
        <v>155.64599999999999</v>
      </c>
    </row>
    <row r="78" spans="1:17" ht="10.5" customHeight="1" x14ac:dyDescent="0.2">
      <c r="A78" s="204" t="str">
        <f>KOMMUN_2!A71</f>
        <v>0642</v>
      </c>
      <c r="B78" s="204" t="str">
        <f>KOMMUN_2!B71</f>
        <v>Mullsjö</v>
      </c>
      <c r="C78" s="204" t="str">
        <f>KOMMUN_2!C71</f>
        <v xml:space="preserve"> </v>
      </c>
      <c r="D78" s="204" t="str">
        <f>KOMMUN_2!D71</f>
        <v xml:space="preserve"> </v>
      </c>
      <c r="E78" s="204" t="str">
        <f>KOMMUN_2!E71</f>
        <v xml:space="preserve"> </v>
      </c>
      <c r="F78" s="208">
        <f>KOMMUN_2!F71</f>
        <v>130.065</v>
      </c>
      <c r="G78" s="208">
        <f>KOMMUN_2!G71</f>
        <v>121.864</v>
      </c>
      <c r="H78" s="208" t="str">
        <f>KOMMUN_2!H71</f>
        <v>..</v>
      </c>
      <c r="I78" s="208" t="str">
        <f>KOMMUN_2!I71</f>
        <v>..</v>
      </c>
      <c r="J78" s="208">
        <f>KOMMUN_2!J71</f>
        <v>208.601</v>
      </c>
      <c r="K78" s="208">
        <f>KOMMUN_2!K71</f>
        <v>262.05700000000002</v>
      </c>
      <c r="L78" s="208">
        <f>KOMMUN_2!L71</f>
        <v>101.998</v>
      </c>
      <c r="M78" s="208">
        <f>KOMMUN_2!M71</f>
        <v>85.450999999999993</v>
      </c>
      <c r="N78" s="208">
        <f>KOMMUN_2!N71</f>
        <v>104.105</v>
      </c>
      <c r="O78" s="208">
        <f>KOMMUN_2!O71</f>
        <v>141.32499999999999</v>
      </c>
      <c r="P78" s="208">
        <f>KOMMUN_2!P71</f>
        <v>224.09399999999999</v>
      </c>
      <c r="Q78" s="208">
        <f>KOMMUN_2!Q71</f>
        <v>152.54499999999999</v>
      </c>
    </row>
    <row r="79" spans="1:17" ht="10.5" customHeight="1" x14ac:dyDescent="0.2">
      <c r="A79" s="204" t="str">
        <f>KOMMUN_2!A72</f>
        <v>0643</v>
      </c>
      <c r="B79" s="204" t="str">
        <f>KOMMUN_2!B72</f>
        <v>Habo</v>
      </c>
      <c r="C79" s="204" t="str">
        <f>KOMMUN_2!C72</f>
        <v xml:space="preserve"> </v>
      </c>
      <c r="D79" s="204" t="str">
        <f>KOMMUN_2!D72</f>
        <v xml:space="preserve"> </v>
      </c>
      <c r="E79" s="204" t="str">
        <f>KOMMUN_2!E72</f>
        <v xml:space="preserve"> </v>
      </c>
      <c r="F79" s="208">
        <f>KOMMUN_2!F72</f>
        <v>124.345</v>
      </c>
      <c r="G79" s="208">
        <f>KOMMUN_2!G72</f>
        <v>122.265</v>
      </c>
      <c r="H79" s="208">
        <f>KOMMUN_2!H72</f>
        <v>294.07499999999999</v>
      </c>
      <c r="I79" s="208" t="str">
        <f>KOMMUN_2!I72</f>
        <v>..</v>
      </c>
      <c r="J79" s="208">
        <f>KOMMUN_2!J72</f>
        <v>202.12799999999999</v>
      </c>
      <c r="K79" s="208">
        <f>KOMMUN_2!K72</f>
        <v>210.636</v>
      </c>
      <c r="L79" s="208">
        <f>KOMMUN_2!L72</f>
        <v>91.525000000000006</v>
      </c>
      <c r="M79" s="208">
        <f>KOMMUN_2!M72</f>
        <v>107.548</v>
      </c>
      <c r="N79" s="208">
        <f>KOMMUN_2!N72</f>
        <v>96.662000000000006</v>
      </c>
      <c r="O79" s="208">
        <f>KOMMUN_2!O72</f>
        <v>198.12700000000001</v>
      </c>
      <c r="P79" s="208">
        <f>KOMMUN_2!P72</f>
        <v>190.58</v>
      </c>
      <c r="Q79" s="208">
        <f>KOMMUN_2!Q72</f>
        <v>159.39500000000001</v>
      </c>
    </row>
    <row r="80" spans="1:17" ht="10.5" customHeight="1" x14ac:dyDescent="0.2">
      <c r="A80" s="204" t="str">
        <f>KOMMUN_2!A73</f>
        <v>0662</v>
      </c>
      <c r="B80" s="204" t="str">
        <f>KOMMUN_2!B73</f>
        <v>Gislaved</v>
      </c>
      <c r="C80" s="204" t="str">
        <f>KOMMUN_2!C73</f>
        <v xml:space="preserve"> </v>
      </c>
      <c r="D80" s="204" t="str">
        <f>KOMMUN_2!D73</f>
        <v xml:space="preserve"> </v>
      </c>
      <c r="E80" s="204" t="str">
        <f>KOMMUN_2!E73</f>
        <v xml:space="preserve"> </v>
      </c>
      <c r="F80" s="208">
        <f>KOMMUN_2!F73</f>
        <v>126.983</v>
      </c>
      <c r="G80" s="208">
        <f>KOMMUN_2!G73</f>
        <v>131.119</v>
      </c>
      <c r="H80" s="208" t="str">
        <f>KOMMUN_2!H73</f>
        <v>..</v>
      </c>
      <c r="I80" s="208" t="str">
        <f>KOMMUN_2!I73</f>
        <v>..</v>
      </c>
      <c r="J80" s="208">
        <f>KOMMUN_2!J73</f>
        <v>216.81399999999999</v>
      </c>
      <c r="K80" s="208">
        <f>KOMMUN_2!K73</f>
        <v>187.76400000000001</v>
      </c>
      <c r="L80" s="208">
        <f>KOMMUN_2!L73</f>
        <v>116.86199999999999</v>
      </c>
      <c r="M80" s="208">
        <f>KOMMUN_2!M73</f>
        <v>166.643</v>
      </c>
      <c r="N80" s="208">
        <f>KOMMUN_2!N73</f>
        <v>92.165000000000006</v>
      </c>
      <c r="O80" s="208" t="str">
        <f>KOMMUN_2!O73</f>
        <v>–</v>
      </c>
      <c r="P80" s="208">
        <f>KOMMUN_2!P73</f>
        <v>147.47900000000001</v>
      </c>
      <c r="Q80" s="208">
        <f>KOMMUN_2!Q73</f>
        <v>151.184</v>
      </c>
    </row>
    <row r="81" spans="1:17" ht="10.5" customHeight="1" x14ac:dyDescent="0.2">
      <c r="A81" s="204" t="str">
        <f>KOMMUN_2!A74</f>
        <v>0665</v>
      </c>
      <c r="B81" s="204" t="str">
        <f>KOMMUN_2!B74</f>
        <v>Vaggeryd</v>
      </c>
      <c r="C81" s="204" t="str">
        <f>KOMMUN_2!C74</f>
        <v xml:space="preserve"> </v>
      </c>
      <c r="D81" s="204" t="str">
        <f>KOMMUN_2!D74</f>
        <v xml:space="preserve"> </v>
      </c>
      <c r="E81" s="204" t="str">
        <f>KOMMUN_2!E74</f>
        <v xml:space="preserve"> </v>
      </c>
      <c r="F81" s="208">
        <f>KOMMUN_2!F74</f>
        <v>144.83199999999999</v>
      </c>
      <c r="G81" s="208">
        <f>KOMMUN_2!G74</f>
        <v>114.51900000000001</v>
      </c>
      <c r="H81" s="208" t="str">
        <f>KOMMUN_2!H74</f>
        <v>–</v>
      </c>
      <c r="I81" s="208" t="str">
        <f>KOMMUN_2!I74</f>
        <v>–</v>
      </c>
      <c r="J81" s="208">
        <f>KOMMUN_2!J74</f>
        <v>211.345</v>
      </c>
      <c r="K81" s="208">
        <f>KOMMUN_2!K74</f>
        <v>250.74299999999999</v>
      </c>
      <c r="L81" s="208">
        <f>KOMMUN_2!L74</f>
        <v>112.465</v>
      </c>
      <c r="M81" s="208">
        <f>KOMMUN_2!M74</f>
        <v>128.28399999999999</v>
      </c>
      <c r="N81" s="208">
        <f>KOMMUN_2!N74</f>
        <v>102.949</v>
      </c>
      <c r="O81" s="208">
        <f>KOMMUN_2!O74</f>
        <v>124.01300000000001</v>
      </c>
      <c r="P81" s="208">
        <f>KOMMUN_2!P74</f>
        <v>363.38099999999997</v>
      </c>
      <c r="Q81" s="208">
        <f>KOMMUN_2!Q74</f>
        <v>171.16900000000001</v>
      </c>
    </row>
    <row r="82" spans="1:17" ht="10.5" customHeight="1" x14ac:dyDescent="0.2">
      <c r="A82" s="204" t="str">
        <f>KOMMUN_2!A75</f>
        <v>0680</v>
      </c>
      <c r="B82" s="204" t="str">
        <f>KOMMUN_2!B75</f>
        <v>Jönköping</v>
      </c>
      <c r="C82" s="204" t="str">
        <f>KOMMUN_2!C75</f>
        <v xml:space="preserve"> </v>
      </c>
      <c r="D82" s="204" t="str">
        <f>KOMMUN_2!D75</f>
        <v xml:space="preserve"> </v>
      </c>
      <c r="E82" s="204" t="str">
        <f>KOMMUN_2!E75</f>
        <v xml:space="preserve"> </v>
      </c>
      <c r="F82" s="208">
        <f>KOMMUN_2!F75</f>
        <v>143.47800000000001</v>
      </c>
      <c r="G82" s="208">
        <f>KOMMUN_2!G75</f>
        <v>135.845</v>
      </c>
      <c r="H82" s="208" t="str">
        <f>KOMMUN_2!H75</f>
        <v>..</v>
      </c>
      <c r="I82" s="208" t="str">
        <f>KOMMUN_2!I75</f>
        <v>..</v>
      </c>
      <c r="J82" s="208">
        <f>KOMMUN_2!J75</f>
        <v>187.971</v>
      </c>
      <c r="K82" s="208">
        <f>KOMMUN_2!K75</f>
        <v>173.398</v>
      </c>
      <c r="L82" s="208">
        <f>KOMMUN_2!L75</f>
        <v>120.99299999999999</v>
      </c>
      <c r="M82" s="208">
        <f>KOMMUN_2!M75</f>
        <v>99.718000000000004</v>
      </c>
      <c r="N82" s="208">
        <f>KOMMUN_2!N75</f>
        <v>107.85</v>
      </c>
      <c r="O82" s="208">
        <f>KOMMUN_2!O75</f>
        <v>150.59200000000001</v>
      </c>
      <c r="P82" s="208">
        <f>KOMMUN_2!P75</f>
        <v>178.39599999999999</v>
      </c>
      <c r="Q82" s="208">
        <f>KOMMUN_2!Q75</f>
        <v>145.477</v>
      </c>
    </row>
    <row r="83" spans="1:17" ht="10.5" customHeight="1" x14ac:dyDescent="0.2">
      <c r="A83" s="204" t="str">
        <f>KOMMUN_2!A76</f>
        <v>0682</v>
      </c>
      <c r="B83" s="204" t="str">
        <f>KOMMUN_2!B76</f>
        <v>Nässjö</v>
      </c>
      <c r="C83" s="204" t="str">
        <f>KOMMUN_2!C76</f>
        <v xml:space="preserve"> </v>
      </c>
      <c r="D83" s="204" t="str">
        <f>KOMMUN_2!D76</f>
        <v xml:space="preserve"> </v>
      </c>
      <c r="E83" s="204" t="str">
        <f>KOMMUN_2!E76</f>
        <v xml:space="preserve"> </v>
      </c>
      <c r="F83" s="208">
        <f>KOMMUN_2!F76</f>
        <v>135.16399999999999</v>
      </c>
      <c r="G83" s="208">
        <f>KOMMUN_2!G76</f>
        <v>136.17099999999999</v>
      </c>
      <c r="H83" s="208" t="str">
        <f>KOMMUN_2!H76</f>
        <v>..</v>
      </c>
      <c r="I83" s="208" t="str">
        <f>KOMMUN_2!I76</f>
        <v>..</v>
      </c>
      <c r="J83" s="208">
        <f>KOMMUN_2!J76</f>
        <v>193.49100000000001</v>
      </c>
      <c r="K83" s="208">
        <f>KOMMUN_2!K76</f>
        <v>227.876</v>
      </c>
      <c r="L83" s="208">
        <f>KOMMUN_2!L76</f>
        <v>118.755</v>
      </c>
      <c r="M83" s="208">
        <f>KOMMUN_2!M76</f>
        <v>93.656999999999996</v>
      </c>
      <c r="N83" s="208">
        <f>KOMMUN_2!N76</f>
        <v>90.878</v>
      </c>
      <c r="O83" s="208">
        <f>KOMMUN_2!O76</f>
        <v>160.40199999999999</v>
      </c>
      <c r="P83" s="208">
        <f>KOMMUN_2!P76</f>
        <v>196.81800000000001</v>
      </c>
      <c r="Q83" s="208">
        <f>KOMMUN_2!Q76</f>
        <v>152.715</v>
      </c>
    </row>
    <row r="84" spans="1:17" ht="10.5" customHeight="1" x14ac:dyDescent="0.2">
      <c r="A84" s="204" t="str">
        <f>KOMMUN_2!A77</f>
        <v>0683</v>
      </c>
      <c r="B84" s="204" t="str">
        <f>KOMMUN_2!B77</f>
        <v>Värnamo</v>
      </c>
      <c r="C84" s="204" t="str">
        <f>KOMMUN_2!C77</f>
        <v xml:space="preserve"> </v>
      </c>
      <c r="D84" s="204" t="str">
        <f>KOMMUN_2!D77</f>
        <v xml:space="preserve"> </v>
      </c>
      <c r="E84" s="204" t="str">
        <f>KOMMUN_2!E77</f>
        <v xml:space="preserve"> </v>
      </c>
      <c r="F84" s="208">
        <f>KOMMUN_2!F77</f>
        <v>127.333</v>
      </c>
      <c r="G84" s="208">
        <f>KOMMUN_2!G77</f>
        <v>119.99</v>
      </c>
      <c r="H84" s="208" t="str">
        <f>KOMMUN_2!H77</f>
        <v>..</v>
      </c>
      <c r="I84" s="208" t="str">
        <f>KOMMUN_2!I77</f>
        <v>..</v>
      </c>
      <c r="J84" s="208">
        <f>KOMMUN_2!J77</f>
        <v>188.983</v>
      </c>
      <c r="K84" s="208">
        <f>KOMMUN_2!K77</f>
        <v>221.74299999999999</v>
      </c>
      <c r="L84" s="208">
        <f>KOMMUN_2!L77</f>
        <v>117.328</v>
      </c>
      <c r="M84" s="208">
        <f>KOMMUN_2!M77</f>
        <v>118.47199999999999</v>
      </c>
      <c r="N84" s="208">
        <f>KOMMUN_2!N77</f>
        <v>84.033000000000001</v>
      </c>
      <c r="O84" s="208">
        <f>KOMMUN_2!O77</f>
        <v>131.43299999999999</v>
      </c>
      <c r="P84" s="208">
        <f>KOMMUN_2!P77</f>
        <v>215.215</v>
      </c>
      <c r="Q84" s="208">
        <f>KOMMUN_2!Q77</f>
        <v>151.29499999999999</v>
      </c>
    </row>
    <row r="85" spans="1:17" ht="10.5" customHeight="1" x14ac:dyDescent="0.2">
      <c r="A85" s="204" t="str">
        <f>KOMMUN_2!A78</f>
        <v>0684</v>
      </c>
      <c r="B85" s="204" t="str">
        <f>KOMMUN_2!B78</f>
        <v>Sävsjö</v>
      </c>
      <c r="C85" s="204" t="str">
        <f>KOMMUN_2!C78</f>
        <v xml:space="preserve"> </v>
      </c>
      <c r="D85" s="204" t="str">
        <f>KOMMUN_2!D78</f>
        <v xml:space="preserve"> </v>
      </c>
      <c r="E85" s="204" t="str">
        <f>KOMMUN_2!E78</f>
        <v xml:space="preserve"> </v>
      </c>
      <c r="F85" s="208">
        <f>KOMMUN_2!F78</f>
        <v>148.749</v>
      </c>
      <c r="G85" s="208">
        <f>KOMMUN_2!G78</f>
        <v>157.18700000000001</v>
      </c>
      <c r="H85" s="208" t="str">
        <f>KOMMUN_2!H78</f>
        <v>..</v>
      </c>
      <c r="I85" s="208" t="str">
        <f>KOMMUN_2!I78</f>
        <v>–</v>
      </c>
      <c r="J85" s="208">
        <f>KOMMUN_2!J78</f>
        <v>242.69200000000001</v>
      </c>
      <c r="K85" s="208">
        <f>KOMMUN_2!K78</f>
        <v>254.77799999999999</v>
      </c>
      <c r="L85" s="208" t="str">
        <f>KOMMUN_2!L78</f>
        <v>..</v>
      </c>
      <c r="M85" s="208">
        <f>KOMMUN_2!M78</f>
        <v>141.88</v>
      </c>
      <c r="N85" s="208">
        <f>KOMMUN_2!N78</f>
        <v>96.628</v>
      </c>
      <c r="O85" s="208">
        <f>KOMMUN_2!O78</f>
        <v>156.32300000000001</v>
      </c>
      <c r="P85" s="208">
        <f>KOMMUN_2!P78</f>
        <v>175.227</v>
      </c>
      <c r="Q85" s="208">
        <f>KOMMUN_2!Q78</f>
        <v>189.17099999999999</v>
      </c>
    </row>
    <row r="86" spans="1:17" ht="10.5" customHeight="1" x14ac:dyDescent="0.2">
      <c r="A86" s="204" t="str">
        <f>KOMMUN_2!A79</f>
        <v>0685</v>
      </c>
      <c r="B86" s="204" t="str">
        <f>KOMMUN_2!B79</f>
        <v>Vetlanda</v>
      </c>
      <c r="C86" s="204" t="str">
        <f>KOMMUN_2!C79</f>
        <v xml:space="preserve"> </v>
      </c>
      <c r="D86" s="204" t="str">
        <f>KOMMUN_2!D79</f>
        <v xml:space="preserve"> </v>
      </c>
      <c r="E86" s="204" t="str">
        <f>KOMMUN_2!E79</f>
        <v xml:space="preserve"> </v>
      </c>
      <c r="F86" s="208">
        <f>KOMMUN_2!F79</f>
        <v>137.00800000000001</v>
      </c>
      <c r="G86" s="208" t="str">
        <f>KOMMUN_2!G79</f>
        <v>..</v>
      </c>
      <c r="H86" s="208">
        <f>KOMMUN_2!H79</f>
        <v>144.79900000000001</v>
      </c>
      <c r="I86" s="208" t="str">
        <f>KOMMUN_2!I79</f>
        <v>–</v>
      </c>
      <c r="J86" s="208">
        <f>KOMMUN_2!J79</f>
        <v>220.26599999999999</v>
      </c>
      <c r="K86" s="208">
        <f>KOMMUN_2!K79</f>
        <v>207.542</v>
      </c>
      <c r="L86" s="208">
        <f>KOMMUN_2!L79</f>
        <v>106.467</v>
      </c>
      <c r="M86" s="208">
        <f>KOMMUN_2!M79</f>
        <v>105.992</v>
      </c>
      <c r="N86" s="208">
        <f>KOMMUN_2!N79</f>
        <v>86.793999999999997</v>
      </c>
      <c r="O86" s="208">
        <f>KOMMUN_2!O79</f>
        <v>128.80199999999999</v>
      </c>
      <c r="P86" s="208">
        <f>KOMMUN_2!P79</f>
        <v>190.874</v>
      </c>
      <c r="Q86" s="208">
        <f>KOMMUN_2!Q79</f>
        <v>162.39400000000001</v>
      </c>
    </row>
    <row r="87" spans="1:17" ht="10.5" customHeight="1" x14ac:dyDescent="0.2">
      <c r="A87" s="204" t="str">
        <f>KOMMUN_2!A80</f>
        <v>0686</v>
      </c>
      <c r="B87" s="204" t="str">
        <f>KOMMUN_2!B80</f>
        <v>Eksjö</v>
      </c>
      <c r="C87" s="204" t="str">
        <f>KOMMUN_2!C80</f>
        <v xml:space="preserve"> </v>
      </c>
      <c r="D87" s="204" t="str">
        <f>KOMMUN_2!D80</f>
        <v xml:space="preserve"> </v>
      </c>
      <c r="E87" s="204" t="str">
        <f>KOMMUN_2!E80</f>
        <v xml:space="preserve"> </v>
      </c>
      <c r="F87" s="208">
        <f>KOMMUN_2!F80</f>
        <v>122.22199999999999</v>
      </c>
      <c r="G87" s="208">
        <f>KOMMUN_2!G80</f>
        <v>139.06399999999999</v>
      </c>
      <c r="H87" s="208" t="str">
        <f>KOMMUN_2!H80</f>
        <v>..</v>
      </c>
      <c r="I87" s="208" t="str">
        <f>KOMMUN_2!I80</f>
        <v>..</v>
      </c>
      <c r="J87" s="208">
        <f>KOMMUN_2!J80</f>
        <v>177.626</v>
      </c>
      <c r="K87" s="208">
        <f>KOMMUN_2!K80</f>
        <v>202.202</v>
      </c>
      <c r="L87" s="208" t="str">
        <f>KOMMUN_2!L80</f>
        <v>..</v>
      </c>
      <c r="M87" s="208">
        <f>KOMMUN_2!M80</f>
        <v>121.232</v>
      </c>
      <c r="N87" s="208">
        <f>KOMMUN_2!N80</f>
        <v>84.516000000000005</v>
      </c>
      <c r="O87" s="208">
        <f>KOMMUN_2!O80</f>
        <v>119.977</v>
      </c>
      <c r="P87" s="208">
        <f>KOMMUN_2!P80</f>
        <v>153.70099999999999</v>
      </c>
      <c r="Q87" s="208">
        <f>KOMMUN_2!Q80</f>
        <v>141.512</v>
      </c>
    </row>
    <row r="88" spans="1:17" ht="10.5" customHeight="1" x14ac:dyDescent="0.2">
      <c r="A88" s="204" t="str">
        <f>KOMMUN_2!A81</f>
        <v>0687</v>
      </c>
      <c r="B88" s="204" t="str">
        <f>KOMMUN_2!B81</f>
        <v>Tranås</v>
      </c>
      <c r="C88" s="204" t="str">
        <f>KOMMUN_2!C81</f>
        <v xml:space="preserve"> </v>
      </c>
      <c r="D88" s="204" t="str">
        <f>KOMMUN_2!D81</f>
        <v xml:space="preserve"> </v>
      </c>
      <c r="E88" s="204" t="str">
        <f>KOMMUN_2!E81</f>
        <v xml:space="preserve"> </v>
      </c>
      <c r="F88" s="208">
        <f>KOMMUN_2!F81</f>
        <v>122.886</v>
      </c>
      <c r="G88" s="208">
        <f>KOMMUN_2!G81</f>
        <v>145.31100000000001</v>
      </c>
      <c r="H88" s="208" t="str">
        <f>KOMMUN_2!H81</f>
        <v>–</v>
      </c>
      <c r="I88" s="208" t="str">
        <f>KOMMUN_2!I81</f>
        <v>..</v>
      </c>
      <c r="J88" s="208">
        <f>KOMMUN_2!J81</f>
        <v>191.23599999999999</v>
      </c>
      <c r="K88" s="208">
        <f>KOMMUN_2!K81</f>
        <v>222.91399999999999</v>
      </c>
      <c r="L88" s="208">
        <f>KOMMUN_2!L81</f>
        <v>137.84299999999999</v>
      </c>
      <c r="M88" s="208">
        <f>KOMMUN_2!M81</f>
        <v>141.81299999999999</v>
      </c>
      <c r="N88" s="208">
        <f>KOMMUN_2!N81</f>
        <v>99.813999999999993</v>
      </c>
      <c r="O88" s="208">
        <f>KOMMUN_2!O81</f>
        <v>154.94499999999999</v>
      </c>
      <c r="P88" s="208">
        <f>KOMMUN_2!P81</f>
        <v>176.32400000000001</v>
      </c>
      <c r="Q88" s="208">
        <f>KOMMUN_2!Q81</f>
        <v>154.04499999999999</v>
      </c>
    </row>
    <row r="89" spans="1:17" s="173" customFormat="1" ht="18" customHeight="1" x14ac:dyDescent="0.2">
      <c r="A89" s="207" t="str">
        <f>KOMMUN_2!A82</f>
        <v>07</v>
      </c>
      <c r="B89" s="207" t="str">
        <f>KOMMUN_2!B82</f>
        <v>Kronobergs län</v>
      </c>
      <c r="C89" s="207" t="str">
        <f>KOMMUN_2!C82</f>
        <v xml:space="preserve"> </v>
      </c>
      <c r="D89" s="207" t="str">
        <f>KOMMUN_2!D82</f>
        <v xml:space="preserve"> </v>
      </c>
      <c r="E89" s="207" t="str">
        <f>KOMMUN_2!E82</f>
        <v xml:space="preserve"> </v>
      </c>
      <c r="F89" s="209">
        <f>KOMMUN_2!F82</f>
        <v>127.754</v>
      </c>
      <c r="G89" s="209">
        <f>KOMMUN_2!G82</f>
        <v>136.381</v>
      </c>
      <c r="H89" s="209">
        <f>KOMMUN_2!H82</f>
        <v>204.649</v>
      </c>
      <c r="I89" s="209">
        <f>KOMMUN_2!I82</f>
        <v>141.685</v>
      </c>
      <c r="J89" s="209">
        <f>KOMMUN_2!J82</f>
        <v>197.17400000000001</v>
      </c>
      <c r="K89" s="209">
        <f>KOMMUN_2!K82</f>
        <v>206.958</v>
      </c>
      <c r="L89" s="209">
        <f>KOMMUN_2!L82</f>
        <v>110.283</v>
      </c>
      <c r="M89" s="209">
        <f>KOMMUN_2!M82</f>
        <v>115.01600000000001</v>
      </c>
      <c r="N89" s="209">
        <f>KOMMUN_2!N82</f>
        <v>87.45</v>
      </c>
      <c r="O89" s="209">
        <f>KOMMUN_2!O82</f>
        <v>138.13</v>
      </c>
      <c r="P89" s="209">
        <f>KOMMUN_2!P82</f>
        <v>152.20699999999999</v>
      </c>
      <c r="Q89" s="209">
        <f>KOMMUN_2!Q82</f>
        <v>153.721</v>
      </c>
    </row>
    <row r="90" spans="1:17" ht="10.5" customHeight="1" x14ac:dyDescent="0.2">
      <c r="A90" s="204" t="str">
        <f>KOMMUN_2!A83</f>
        <v>0760</v>
      </c>
      <c r="B90" s="204" t="str">
        <f>KOMMUN_2!B83</f>
        <v>Uppvidinge</v>
      </c>
      <c r="C90" s="204" t="str">
        <f>KOMMUN_2!C83</f>
        <v xml:space="preserve"> </v>
      </c>
      <c r="D90" s="204" t="str">
        <f>KOMMUN_2!D83</f>
        <v xml:space="preserve"> </v>
      </c>
      <c r="E90" s="204" t="str">
        <f>KOMMUN_2!E83</f>
        <v xml:space="preserve"> </v>
      </c>
      <c r="F90" s="208">
        <f>KOMMUN_2!F83</f>
        <v>121.977</v>
      </c>
      <c r="G90" s="208">
        <f>KOMMUN_2!G83</f>
        <v>148.53899999999999</v>
      </c>
      <c r="H90" s="208" t="str">
        <f>KOMMUN_2!H83</f>
        <v>..</v>
      </c>
      <c r="I90" s="208" t="str">
        <f>KOMMUN_2!I83</f>
        <v>–</v>
      </c>
      <c r="J90" s="208">
        <f>KOMMUN_2!J83</f>
        <v>196.667</v>
      </c>
      <c r="K90" s="208">
        <f>KOMMUN_2!K83</f>
        <v>219.24299999999999</v>
      </c>
      <c r="L90" s="208">
        <f>KOMMUN_2!L83</f>
        <v>123.729</v>
      </c>
      <c r="M90" s="208">
        <f>KOMMUN_2!M83</f>
        <v>136.15100000000001</v>
      </c>
      <c r="N90" s="208">
        <f>KOMMUN_2!N83</f>
        <v>90.802000000000007</v>
      </c>
      <c r="O90" s="208">
        <f>KOMMUN_2!O83</f>
        <v>187.571</v>
      </c>
      <c r="P90" s="208">
        <f>KOMMUN_2!P83</f>
        <v>185.79</v>
      </c>
      <c r="Q90" s="208">
        <f>KOMMUN_2!Q83</f>
        <v>169.179</v>
      </c>
    </row>
    <row r="91" spans="1:17" ht="10.5" customHeight="1" x14ac:dyDescent="0.2">
      <c r="A91" s="204" t="str">
        <f>KOMMUN_2!A84</f>
        <v>0761</v>
      </c>
      <c r="B91" s="204" t="str">
        <f>KOMMUN_2!B84</f>
        <v>Lessebo</v>
      </c>
      <c r="C91" s="204" t="str">
        <f>KOMMUN_2!C84</f>
        <v xml:space="preserve"> </v>
      </c>
      <c r="D91" s="204" t="str">
        <f>KOMMUN_2!D84</f>
        <v xml:space="preserve"> </v>
      </c>
      <c r="E91" s="204" t="str">
        <f>KOMMUN_2!E84</f>
        <v xml:space="preserve"> </v>
      </c>
      <c r="F91" s="208">
        <f>KOMMUN_2!F84</f>
        <v>120.518</v>
      </c>
      <c r="G91" s="208">
        <f>KOMMUN_2!G84</f>
        <v>142.62299999999999</v>
      </c>
      <c r="H91" s="208" t="str">
        <f>KOMMUN_2!H84</f>
        <v>..</v>
      </c>
      <c r="I91" s="208" t="str">
        <f>KOMMUN_2!I84</f>
        <v>..</v>
      </c>
      <c r="J91" s="208">
        <f>KOMMUN_2!J84</f>
        <v>205.95699999999999</v>
      </c>
      <c r="K91" s="208">
        <f>KOMMUN_2!K84</f>
        <v>184.18799999999999</v>
      </c>
      <c r="L91" s="208" t="str">
        <f>KOMMUN_2!L84</f>
        <v>..</v>
      </c>
      <c r="M91" s="208">
        <f>KOMMUN_2!M84</f>
        <v>112.03100000000001</v>
      </c>
      <c r="N91" s="208">
        <f>KOMMUN_2!N84</f>
        <v>82.885000000000005</v>
      </c>
      <c r="O91" s="208">
        <f>KOMMUN_2!O84</f>
        <v>138.47499999999999</v>
      </c>
      <c r="P91" s="208">
        <f>KOMMUN_2!P84</f>
        <v>180.69900000000001</v>
      </c>
      <c r="Q91" s="208">
        <f>KOMMUN_2!Q84</f>
        <v>147.852</v>
      </c>
    </row>
    <row r="92" spans="1:17" ht="10.5" customHeight="1" x14ac:dyDescent="0.2">
      <c r="A92" s="204" t="str">
        <f>KOMMUN_2!A85</f>
        <v>0763</v>
      </c>
      <c r="B92" s="204" t="str">
        <f>KOMMUN_2!B85</f>
        <v>Tingsryd</v>
      </c>
      <c r="C92" s="204" t="str">
        <f>KOMMUN_2!C85</f>
        <v xml:space="preserve"> </v>
      </c>
      <c r="D92" s="204" t="str">
        <f>KOMMUN_2!D85</f>
        <v xml:space="preserve"> </v>
      </c>
      <c r="E92" s="204" t="str">
        <f>KOMMUN_2!E85</f>
        <v xml:space="preserve"> </v>
      </c>
      <c r="F92" s="208">
        <f>KOMMUN_2!F85</f>
        <v>136.25800000000001</v>
      </c>
      <c r="G92" s="208">
        <f>KOMMUN_2!G85</f>
        <v>145.89099999999999</v>
      </c>
      <c r="H92" s="208" t="str">
        <f>KOMMUN_2!H85</f>
        <v>–</v>
      </c>
      <c r="I92" s="208" t="str">
        <f>KOMMUN_2!I85</f>
        <v>..</v>
      </c>
      <c r="J92" s="208">
        <f>KOMMUN_2!J85</f>
        <v>213.57900000000001</v>
      </c>
      <c r="K92" s="208">
        <f>KOMMUN_2!K85</f>
        <v>199.95500000000001</v>
      </c>
      <c r="L92" s="208" t="str">
        <f>KOMMUN_2!L85</f>
        <v>..</v>
      </c>
      <c r="M92" s="208">
        <f>KOMMUN_2!M85</f>
        <v>161.41800000000001</v>
      </c>
      <c r="N92" s="208">
        <f>KOMMUN_2!N85</f>
        <v>69.813000000000002</v>
      </c>
      <c r="O92" s="208">
        <f>KOMMUN_2!O85</f>
        <v>173.893</v>
      </c>
      <c r="P92" s="208">
        <f>KOMMUN_2!P85</f>
        <v>161.31399999999999</v>
      </c>
      <c r="Q92" s="208">
        <f>KOMMUN_2!Q85</f>
        <v>173.267</v>
      </c>
    </row>
    <row r="93" spans="1:17" ht="10.5" customHeight="1" x14ac:dyDescent="0.2">
      <c r="A93" s="204" t="str">
        <f>KOMMUN_2!A86</f>
        <v>0764</v>
      </c>
      <c r="B93" s="204" t="str">
        <f>KOMMUN_2!B86</f>
        <v>Alvesta</v>
      </c>
      <c r="C93" s="204" t="str">
        <f>KOMMUN_2!C86</f>
        <v xml:space="preserve"> </v>
      </c>
      <c r="D93" s="204" t="str">
        <f>KOMMUN_2!D86</f>
        <v xml:space="preserve"> </v>
      </c>
      <c r="E93" s="204" t="str">
        <f>KOMMUN_2!E86</f>
        <v xml:space="preserve"> </v>
      </c>
      <c r="F93" s="208">
        <f>KOMMUN_2!F86</f>
        <v>131.012</v>
      </c>
      <c r="G93" s="208">
        <f>KOMMUN_2!G86</f>
        <v>134.322</v>
      </c>
      <c r="H93" s="208" t="str">
        <f>KOMMUN_2!H86</f>
        <v>..</v>
      </c>
      <c r="I93" s="208" t="str">
        <f>KOMMUN_2!I86</f>
        <v>..</v>
      </c>
      <c r="J93" s="208">
        <f>KOMMUN_2!J86</f>
        <v>210.78800000000001</v>
      </c>
      <c r="K93" s="208">
        <f>KOMMUN_2!K86</f>
        <v>201.327</v>
      </c>
      <c r="L93" s="208">
        <f>KOMMUN_2!L86</f>
        <v>88.733000000000004</v>
      </c>
      <c r="M93" s="208">
        <f>KOMMUN_2!M86</f>
        <v>124.86499999999999</v>
      </c>
      <c r="N93" s="208">
        <f>KOMMUN_2!N86</f>
        <v>83.045000000000002</v>
      </c>
      <c r="O93" s="208">
        <f>KOMMUN_2!O86</f>
        <v>152.34800000000001</v>
      </c>
      <c r="P93" s="208">
        <f>KOMMUN_2!P86</f>
        <v>208.244</v>
      </c>
      <c r="Q93" s="208">
        <f>KOMMUN_2!Q86</f>
        <v>163.68700000000001</v>
      </c>
    </row>
    <row r="94" spans="1:17" ht="10.5" customHeight="1" x14ac:dyDescent="0.2">
      <c r="A94" s="204" t="str">
        <f>KOMMUN_2!A87</f>
        <v>0765</v>
      </c>
      <c r="B94" s="204" t="str">
        <f>KOMMUN_2!B87</f>
        <v>Älmhult</v>
      </c>
      <c r="C94" s="204" t="str">
        <f>KOMMUN_2!C87</f>
        <v xml:space="preserve"> </v>
      </c>
      <c r="D94" s="204" t="str">
        <f>KOMMUN_2!D87</f>
        <v xml:space="preserve"> </v>
      </c>
      <c r="E94" s="204" t="str">
        <f>KOMMUN_2!E87</f>
        <v xml:space="preserve"> </v>
      </c>
      <c r="F94" s="208">
        <f>KOMMUN_2!F87</f>
        <v>123.764</v>
      </c>
      <c r="G94" s="208">
        <f>KOMMUN_2!G87</f>
        <v>115.87</v>
      </c>
      <c r="H94" s="208">
        <f>KOMMUN_2!H87</f>
        <v>137.83799999999999</v>
      </c>
      <c r="I94" s="208" t="str">
        <f>KOMMUN_2!I87</f>
        <v>..</v>
      </c>
      <c r="J94" s="208">
        <f>KOMMUN_2!J87</f>
        <v>193.316</v>
      </c>
      <c r="K94" s="208">
        <f>KOMMUN_2!K87</f>
        <v>230.625</v>
      </c>
      <c r="L94" s="208" t="str">
        <f>KOMMUN_2!L87</f>
        <v>..</v>
      </c>
      <c r="M94" s="208">
        <f>KOMMUN_2!M87</f>
        <v>110.8</v>
      </c>
      <c r="N94" s="208">
        <f>KOMMUN_2!N87</f>
        <v>83.927999999999997</v>
      </c>
      <c r="O94" s="208">
        <f>KOMMUN_2!O87</f>
        <v>166.02600000000001</v>
      </c>
      <c r="P94" s="208">
        <f>KOMMUN_2!P87</f>
        <v>192.62100000000001</v>
      </c>
      <c r="Q94" s="208">
        <f>KOMMUN_2!Q87</f>
        <v>158.07300000000001</v>
      </c>
    </row>
    <row r="95" spans="1:17" ht="10.5" customHeight="1" x14ac:dyDescent="0.2">
      <c r="A95" s="204" t="str">
        <f>KOMMUN_2!A88</f>
        <v>0767</v>
      </c>
      <c r="B95" s="204" t="str">
        <f>KOMMUN_2!B88</f>
        <v>Markaryd</v>
      </c>
      <c r="C95" s="204" t="str">
        <f>KOMMUN_2!C88</f>
        <v xml:space="preserve"> </v>
      </c>
      <c r="D95" s="204" t="str">
        <f>KOMMUN_2!D88</f>
        <v xml:space="preserve"> </v>
      </c>
      <c r="E95" s="204" t="str">
        <f>KOMMUN_2!E88</f>
        <v xml:space="preserve"> </v>
      </c>
      <c r="F95" s="208">
        <f>KOMMUN_2!F88</f>
        <v>152.89099999999999</v>
      </c>
      <c r="G95" s="208">
        <f>KOMMUN_2!G88</f>
        <v>148.00299999999999</v>
      </c>
      <c r="H95" s="208">
        <f>KOMMUN_2!H88</f>
        <v>237.16</v>
      </c>
      <c r="I95" s="208" t="str">
        <f>KOMMUN_2!I88</f>
        <v>..</v>
      </c>
      <c r="J95" s="208">
        <f>KOMMUN_2!J88</f>
        <v>180.76599999999999</v>
      </c>
      <c r="K95" s="208">
        <f>KOMMUN_2!K88</f>
        <v>215.767</v>
      </c>
      <c r="L95" s="208">
        <f>KOMMUN_2!L88</f>
        <v>99.31</v>
      </c>
      <c r="M95" s="208">
        <f>KOMMUN_2!M88</f>
        <v>143.31</v>
      </c>
      <c r="N95" s="208">
        <f>KOMMUN_2!N88</f>
        <v>86.043999999999997</v>
      </c>
      <c r="O95" s="208">
        <f>KOMMUN_2!O88</f>
        <v>134.624</v>
      </c>
      <c r="P95" s="208">
        <f>KOMMUN_2!P88</f>
        <v>182.624</v>
      </c>
      <c r="Q95" s="208">
        <f>KOMMUN_2!Q88</f>
        <v>163.102</v>
      </c>
    </row>
    <row r="96" spans="1:17" ht="10.5" customHeight="1" x14ac:dyDescent="0.2">
      <c r="A96" s="204" t="str">
        <f>KOMMUN_2!A89</f>
        <v>0780</v>
      </c>
      <c r="B96" s="204" t="str">
        <f>KOMMUN_2!B89</f>
        <v>Växjö</v>
      </c>
      <c r="C96" s="204" t="str">
        <f>KOMMUN_2!C89</f>
        <v xml:space="preserve"> </v>
      </c>
      <c r="D96" s="204" t="str">
        <f>KOMMUN_2!D89</f>
        <v xml:space="preserve"> </v>
      </c>
      <c r="E96" s="204" t="str">
        <f>KOMMUN_2!E89</f>
        <v xml:space="preserve"> </v>
      </c>
      <c r="F96" s="208">
        <f>KOMMUN_2!F89</f>
        <v>108.813</v>
      </c>
      <c r="G96" s="208" t="str">
        <f>KOMMUN_2!G89</f>
        <v>..</v>
      </c>
      <c r="H96" s="208" t="str">
        <f>KOMMUN_2!H89</f>
        <v>–</v>
      </c>
      <c r="I96" s="208" t="str">
        <f>KOMMUN_2!I89</f>
        <v>–</v>
      </c>
      <c r="J96" s="208">
        <f>KOMMUN_2!J89</f>
        <v>194.93299999999999</v>
      </c>
      <c r="K96" s="208">
        <f>KOMMUN_2!K89</f>
        <v>199.77500000000001</v>
      </c>
      <c r="L96" s="208" t="str">
        <f>KOMMUN_2!L89</f>
        <v>..</v>
      </c>
      <c r="M96" s="208">
        <f>KOMMUN_2!M89</f>
        <v>103.453</v>
      </c>
      <c r="N96" s="208">
        <f>KOMMUN_2!N89</f>
        <v>97.622</v>
      </c>
      <c r="O96" s="208">
        <f>KOMMUN_2!O89</f>
        <v>133.91</v>
      </c>
      <c r="P96" s="208">
        <f>KOMMUN_2!P89</f>
        <v>126.01300000000001</v>
      </c>
      <c r="Q96" s="208">
        <f>KOMMUN_2!Q89</f>
        <v>141.34299999999999</v>
      </c>
    </row>
    <row r="97" spans="1:17" ht="10.5" customHeight="1" x14ac:dyDescent="0.2">
      <c r="A97" s="204" t="str">
        <f>KOMMUN_2!A90</f>
        <v>0781</v>
      </c>
      <c r="B97" s="204" t="str">
        <f>KOMMUN_2!B90</f>
        <v>Ljungby</v>
      </c>
      <c r="C97" s="204" t="str">
        <f>KOMMUN_2!C90</f>
        <v xml:space="preserve"> </v>
      </c>
      <c r="D97" s="204" t="str">
        <f>KOMMUN_2!D90</f>
        <v xml:space="preserve"> </v>
      </c>
      <c r="E97" s="204" t="str">
        <f>KOMMUN_2!E90</f>
        <v xml:space="preserve"> </v>
      </c>
      <c r="F97" s="208">
        <f>KOMMUN_2!F90</f>
        <v>132.16800000000001</v>
      </c>
      <c r="G97" s="208">
        <f>KOMMUN_2!G90</f>
        <v>137.23400000000001</v>
      </c>
      <c r="H97" s="208" t="str">
        <f>KOMMUN_2!H90</f>
        <v>..</v>
      </c>
      <c r="I97" s="208" t="str">
        <f>KOMMUN_2!I90</f>
        <v>..</v>
      </c>
      <c r="J97" s="208">
        <f>KOMMUN_2!J90</f>
        <v>189.005</v>
      </c>
      <c r="K97" s="208">
        <f>KOMMUN_2!K90</f>
        <v>208.67</v>
      </c>
      <c r="L97" s="208" t="str">
        <f>KOMMUN_2!L90</f>
        <v>..</v>
      </c>
      <c r="M97" s="208">
        <f>KOMMUN_2!M90</f>
        <v>123.295</v>
      </c>
      <c r="N97" s="208">
        <f>KOMMUN_2!N90</f>
        <v>83.751999999999995</v>
      </c>
      <c r="O97" s="208">
        <f>KOMMUN_2!O90</f>
        <v>123.136</v>
      </c>
      <c r="P97" s="208">
        <f>KOMMUN_2!P90</f>
        <v>150.36099999999999</v>
      </c>
      <c r="Q97" s="208">
        <f>KOMMUN_2!Q90</f>
        <v>155.45699999999999</v>
      </c>
    </row>
    <row r="98" spans="1:17" ht="10.5" customHeight="1" x14ac:dyDescent="0.2">
      <c r="A98" s="204"/>
      <c r="B98" s="204"/>
      <c r="C98" s="204"/>
      <c r="D98" s="204"/>
      <c r="E98" s="204"/>
    </row>
    <row r="99" spans="1:17" ht="15" customHeight="1" x14ac:dyDescent="0.2">
      <c r="A99" s="166"/>
      <c r="B99" s="166"/>
      <c r="C99" s="166"/>
      <c r="D99" s="166"/>
      <c r="E99" s="166"/>
      <c r="F99" s="331" t="s">
        <v>255</v>
      </c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</row>
    <row r="100" spans="1:17" ht="24" customHeight="1" x14ac:dyDescent="0.2">
      <c r="A100" s="215" t="s">
        <v>273</v>
      </c>
      <c r="B100" s="172"/>
      <c r="C100" s="172"/>
      <c r="D100" s="172"/>
      <c r="E100" s="172"/>
      <c r="F100" s="322" t="s">
        <v>53</v>
      </c>
      <c r="G100" s="322" t="s">
        <v>54</v>
      </c>
      <c r="H100" s="322" t="s">
        <v>8</v>
      </c>
      <c r="I100" s="322" t="s">
        <v>55</v>
      </c>
      <c r="J100" s="322" t="s">
        <v>155</v>
      </c>
      <c r="K100" s="322" t="s">
        <v>50</v>
      </c>
      <c r="L100" s="322" t="s">
        <v>57</v>
      </c>
      <c r="M100" s="322" t="s">
        <v>58</v>
      </c>
      <c r="N100" s="322" t="s">
        <v>59</v>
      </c>
      <c r="O100" s="322" t="s">
        <v>60</v>
      </c>
      <c r="P100" s="230" t="s">
        <v>1082</v>
      </c>
      <c r="Q100" s="322" t="s">
        <v>24</v>
      </c>
    </row>
    <row r="101" spans="1:17" s="173" customFormat="1" ht="18" customHeight="1" x14ac:dyDescent="0.2">
      <c r="A101" s="207" t="str">
        <f>KOMMUN_2!A91</f>
        <v>08</v>
      </c>
      <c r="B101" s="207" t="str">
        <f>KOMMUN_2!B91</f>
        <v>Kalmar län</v>
      </c>
      <c r="C101" s="207" t="str">
        <f>KOMMUN_2!C91</f>
        <v xml:space="preserve"> </v>
      </c>
      <c r="D101" s="207" t="str">
        <f>KOMMUN_2!D91</f>
        <v xml:space="preserve"> </v>
      </c>
      <c r="E101" s="207" t="str">
        <f>KOMMUN_2!E91</f>
        <v xml:space="preserve"> </v>
      </c>
      <c r="F101" s="209">
        <f>KOMMUN_2!F91</f>
        <v>126.57599999999999</v>
      </c>
      <c r="G101" s="209">
        <f>KOMMUN_2!G91</f>
        <v>113.544</v>
      </c>
      <c r="H101" s="209">
        <f>KOMMUN_2!H91</f>
        <v>186.02600000000001</v>
      </c>
      <c r="I101" s="209">
        <f>KOMMUN_2!I91</f>
        <v>219.17400000000001</v>
      </c>
      <c r="J101" s="209">
        <f>KOMMUN_2!J91</f>
        <v>195.43899999999999</v>
      </c>
      <c r="K101" s="209">
        <f>KOMMUN_2!K91</f>
        <v>220.85</v>
      </c>
      <c r="L101" s="209">
        <f>KOMMUN_2!L91</f>
        <v>113.378</v>
      </c>
      <c r="M101" s="209">
        <f>KOMMUN_2!M91</f>
        <v>132.40899999999999</v>
      </c>
      <c r="N101" s="209">
        <f>KOMMUN_2!N91</f>
        <v>94.051000000000002</v>
      </c>
      <c r="O101" s="209">
        <f>KOMMUN_2!O91</f>
        <v>136.06399999999999</v>
      </c>
      <c r="P101" s="209">
        <f>KOMMUN_2!P91</f>
        <v>177.29499999999999</v>
      </c>
      <c r="Q101" s="209">
        <f>KOMMUN_2!Q91</f>
        <v>165.47</v>
      </c>
    </row>
    <row r="102" spans="1:17" ht="10.5" customHeight="1" x14ac:dyDescent="0.2">
      <c r="A102" s="204" t="str">
        <f>KOMMUN_2!A92</f>
        <v>0821</v>
      </c>
      <c r="B102" s="204" t="str">
        <f>KOMMUN_2!B92</f>
        <v>Högsby</v>
      </c>
      <c r="C102" s="204" t="str">
        <f>KOMMUN_2!C92</f>
        <v xml:space="preserve"> </v>
      </c>
      <c r="D102" s="204" t="str">
        <f>KOMMUN_2!D92</f>
        <v xml:space="preserve"> </v>
      </c>
      <c r="E102" s="204" t="str">
        <f>KOMMUN_2!E92</f>
        <v xml:space="preserve"> </v>
      </c>
      <c r="F102" s="208">
        <f>KOMMUN_2!F92</f>
        <v>126.164</v>
      </c>
      <c r="G102" s="208" t="str">
        <f>KOMMUN_2!G92</f>
        <v>..</v>
      </c>
      <c r="H102" s="208">
        <f>KOMMUN_2!H92</f>
        <v>234.20099999999999</v>
      </c>
      <c r="I102" s="208" t="str">
        <f>KOMMUN_2!I92</f>
        <v>..</v>
      </c>
      <c r="J102" s="208">
        <f>KOMMUN_2!J92</f>
        <v>245.63200000000001</v>
      </c>
      <c r="K102" s="208">
        <f>KOMMUN_2!K92</f>
        <v>203.54499999999999</v>
      </c>
      <c r="L102" s="208" t="str">
        <f>KOMMUN_2!L92</f>
        <v>..</v>
      </c>
      <c r="M102" s="208">
        <f>KOMMUN_2!M92</f>
        <v>198.84899999999999</v>
      </c>
      <c r="N102" s="208">
        <f>KOMMUN_2!N92</f>
        <v>83.019000000000005</v>
      </c>
      <c r="O102" s="208" t="str">
        <f>KOMMUN_2!O92</f>
        <v>–</v>
      </c>
      <c r="P102" s="208">
        <f>KOMMUN_2!P92</f>
        <v>205.27699999999999</v>
      </c>
      <c r="Q102" s="208">
        <f>KOMMUN_2!Q92</f>
        <v>192.071</v>
      </c>
    </row>
    <row r="103" spans="1:17" ht="10.5" customHeight="1" x14ac:dyDescent="0.2">
      <c r="A103" s="204" t="str">
        <f>KOMMUN_2!A93</f>
        <v>0834</v>
      </c>
      <c r="B103" s="204" t="str">
        <f>KOMMUN_2!B93</f>
        <v>Torsås</v>
      </c>
      <c r="C103" s="204" t="str">
        <f>KOMMUN_2!C93</f>
        <v xml:space="preserve"> </v>
      </c>
      <c r="D103" s="204" t="str">
        <f>KOMMUN_2!D93</f>
        <v xml:space="preserve"> </v>
      </c>
      <c r="E103" s="204" t="str">
        <f>KOMMUN_2!E93</f>
        <v xml:space="preserve"> </v>
      </c>
      <c r="F103" s="208">
        <f>KOMMUN_2!F93</f>
        <v>122.148</v>
      </c>
      <c r="G103" s="208">
        <f>KOMMUN_2!G93</f>
        <v>141.53700000000001</v>
      </c>
      <c r="H103" s="208" t="str">
        <f>KOMMUN_2!H93</f>
        <v>..</v>
      </c>
      <c r="I103" s="208" t="str">
        <f>KOMMUN_2!I93</f>
        <v>..</v>
      </c>
      <c r="J103" s="208">
        <f>KOMMUN_2!J93</f>
        <v>191.083</v>
      </c>
      <c r="K103" s="208">
        <f>KOMMUN_2!K93</f>
        <v>239.934</v>
      </c>
      <c r="L103" s="208" t="str">
        <f>KOMMUN_2!L93</f>
        <v>..</v>
      </c>
      <c r="M103" s="208">
        <f>KOMMUN_2!M93</f>
        <v>128.51300000000001</v>
      </c>
      <c r="N103" s="208">
        <f>KOMMUN_2!N93</f>
        <v>94.031000000000006</v>
      </c>
      <c r="O103" s="208">
        <f>KOMMUN_2!O93</f>
        <v>180.10599999999999</v>
      </c>
      <c r="P103" s="208" t="str">
        <f>KOMMUN_2!P93</f>
        <v>..</v>
      </c>
      <c r="Q103" s="208">
        <f>KOMMUN_2!Q93</f>
        <v>193.43600000000001</v>
      </c>
    </row>
    <row r="104" spans="1:17" ht="10.5" customHeight="1" x14ac:dyDescent="0.2">
      <c r="A104" s="204" t="str">
        <f>KOMMUN_2!A94</f>
        <v>0840</v>
      </c>
      <c r="B104" s="204" t="str">
        <f>KOMMUN_2!B94</f>
        <v>Mörbylånga</v>
      </c>
      <c r="C104" s="204" t="str">
        <f>KOMMUN_2!C94</f>
        <v xml:space="preserve"> </v>
      </c>
      <c r="D104" s="204" t="str">
        <f>KOMMUN_2!D94</f>
        <v xml:space="preserve"> </v>
      </c>
      <c r="E104" s="204" t="str">
        <f>KOMMUN_2!E94</f>
        <v xml:space="preserve"> </v>
      </c>
      <c r="F104" s="208">
        <f>KOMMUN_2!F94</f>
        <v>121.97199999999999</v>
      </c>
      <c r="G104" s="208">
        <f>KOMMUN_2!G94</f>
        <v>117.21299999999999</v>
      </c>
      <c r="H104" s="208" t="str">
        <f>KOMMUN_2!H94</f>
        <v>..</v>
      </c>
      <c r="I104" s="208">
        <f>KOMMUN_2!I94</f>
        <v>163.602</v>
      </c>
      <c r="J104" s="208">
        <f>KOMMUN_2!J94</f>
        <v>190.553</v>
      </c>
      <c r="K104" s="208">
        <f>KOMMUN_2!K94</f>
        <v>167.905</v>
      </c>
      <c r="L104" s="208">
        <f>KOMMUN_2!L94</f>
        <v>87.98</v>
      </c>
      <c r="M104" s="208" t="str">
        <f>KOMMUN_2!M94</f>
        <v>..</v>
      </c>
      <c r="N104" s="208">
        <f>KOMMUN_2!N94</f>
        <v>85.968999999999994</v>
      </c>
      <c r="O104" s="208">
        <f>KOMMUN_2!O94</f>
        <v>110.099</v>
      </c>
      <c r="P104" s="208">
        <f>KOMMUN_2!P94</f>
        <v>159.625</v>
      </c>
      <c r="Q104" s="208">
        <f>KOMMUN_2!Q94</f>
        <v>151.78899999999999</v>
      </c>
    </row>
    <row r="105" spans="1:17" ht="10.5" customHeight="1" x14ac:dyDescent="0.2">
      <c r="A105" s="204" t="str">
        <f>KOMMUN_2!A95</f>
        <v>0860</v>
      </c>
      <c r="B105" s="204" t="str">
        <f>KOMMUN_2!B95</f>
        <v>Hultsfred</v>
      </c>
      <c r="C105" s="204" t="str">
        <f>KOMMUN_2!C95</f>
        <v xml:space="preserve"> </v>
      </c>
      <c r="D105" s="204" t="str">
        <f>KOMMUN_2!D95</f>
        <v xml:space="preserve"> </v>
      </c>
      <c r="E105" s="204" t="str">
        <f>KOMMUN_2!E95</f>
        <v xml:space="preserve"> </v>
      </c>
      <c r="F105" s="208">
        <f>KOMMUN_2!F95</f>
        <v>152.148</v>
      </c>
      <c r="G105" s="208">
        <f>KOMMUN_2!G95</f>
        <v>123.17400000000001</v>
      </c>
      <c r="H105" s="208">
        <f>KOMMUN_2!H95</f>
        <v>175.00700000000001</v>
      </c>
      <c r="I105" s="208" t="str">
        <f>KOMMUN_2!I95</f>
        <v>..</v>
      </c>
      <c r="J105" s="208">
        <f>KOMMUN_2!J95</f>
        <v>187.161</v>
      </c>
      <c r="K105" s="208">
        <f>KOMMUN_2!K95</f>
        <v>255.80600000000001</v>
      </c>
      <c r="L105" s="208">
        <f>KOMMUN_2!L95</f>
        <v>171.78100000000001</v>
      </c>
      <c r="M105" s="208">
        <f>KOMMUN_2!M95</f>
        <v>160.75200000000001</v>
      </c>
      <c r="N105" s="208">
        <f>KOMMUN_2!N95</f>
        <v>95.260999999999996</v>
      </c>
      <c r="O105" s="208" t="str">
        <f>KOMMUN_2!O95</f>
        <v>..</v>
      </c>
      <c r="P105" s="208">
        <f>KOMMUN_2!P95</f>
        <v>186.68199999999999</v>
      </c>
      <c r="Q105" s="208">
        <f>KOMMUN_2!Q95</f>
        <v>187.78899999999999</v>
      </c>
    </row>
    <row r="106" spans="1:17" ht="10.5" customHeight="1" x14ac:dyDescent="0.2">
      <c r="A106" s="204" t="str">
        <f>KOMMUN_2!A96</f>
        <v>0861</v>
      </c>
      <c r="B106" s="204" t="str">
        <f>KOMMUN_2!B96</f>
        <v>Mönsterås</v>
      </c>
      <c r="C106" s="204" t="str">
        <f>KOMMUN_2!C96</f>
        <v xml:space="preserve"> </v>
      </c>
      <c r="D106" s="204" t="str">
        <f>KOMMUN_2!D96</f>
        <v xml:space="preserve"> </v>
      </c>
      <c r="E106" s="204" t="str">
        <f>KOMMUN_2!E96</f>
        <v xml:space="preserve"> </v>
      </c>
      <c r="F106" s="208">
        <f>KOMMUN_2!F96</f>
        <v>117.97199999999999</v>
      </c>
      <c r="G106" s="208" t="str">
        <f>KOMMUN_2!G96</f>
        <v>..</v>
      </c>
      <c r="H106" s="208" t="str">
        <f>KOMMUN_2!H96</f>
        <v>..</v>
      </c>
      <c r="I106" s="208" t="str">
        <f>KOMMUN_2!I96</f>
        <v>..</v>
      </c>
      <c r="J106" s="208">
        <f>KOMMUN_2!J96</f>
        <v>178.65199999999999</v>
      </c>
      <c r="K106" s="208">
        <f>KOMMUN_2!K96</f>
        <v>214.09299999999999</v>
      </c>
      <c r="L106" s="208" t="str">
        <f>KOMMUN_2!L96</f>
        <v>..</v>
      </c>
      <c r="M106" s="208">
        <f>KOMMUN_2!M96</f>
        <v>161.80000000000001</v>
      </c>
      <c r="N106" s="208">
        <f>KOMMUN_2!N96</f>
        <v>96.218000000000004</v>
      </c>
      <c r="O106" s="208">
        <f>KOMMUN_2!O96</f>
        <v>133.38999999999999</v>
      </c>
      <c r="P106" s="208">
        <f>KOMMUN_2!P96</f>
        <v>160.381</v>
      </c>
      <c r="Q106" s="208">
        <f>KOMMUN_2!Q96</f>
        <v>153.988</v>
      </c>
    </row>
    <row r="107" spans="1:17" ht="10.5" customHeight="1" x14ac:dyDescent="0.2">
      <c r="A107" s="204" t="str">
        <f>KOMMUN_2!A97</f>
        <v>0862</v>
      </c>
      <c r="B107" s="204" t="str">
        <f>KOMMUN_2!B97</f>
        <v>Emmaboda</v>
      </c>
      <c r="C107" s="204" t="str">
        <f>KOMMUN_2!C97</f>
        <v xml:space="preserve"> </v>
      </c>
      <c r="D107" s="204" t="str">
        <f>KOMMUN_2!D97</f>
        <v xml:space="preserve"> </v>
      </c>
      <c r="E107" s="204" t="str">
        <f>KOMMUN_2!E97</f>
        <v xml:space="preserve"> </v>
      </c>
      <c r="F107" s="208">
        <f>KOMMUN_2!F97</f>
        <v>115.297</v>
      </c>
      <c r="G107" s="208" t="str">
        <f>KOMMUN_2!G97</f>
        <v>..</v>
      </c>
      <c r="H107" s="208" t="str">
        <f>KOMMUN_2!H97</f>
        <v>..</v>
      </c>
      <c r="I107" s="208" t="str">
        <f>KOMMUN_2!I97</f>
        <v>..</v>
      </c>
      <c r="J107" s="208">
        <f>KOMMUN_2!J97</f>
        <v>201.95699999999999</v>
      </c>
      <c r="K107" s="208">
        <f>KOMMUN_2!K97</f>
        <v>192.173</v>
      </c>
      <c r="L107" s="208" t="str">
        <f>KOMMUN_2!L97</f>
        <v>..</v>
      </c>
      <c r="M107" s="208">
        <f>KOMMUN_2!M97</f>
        <v>141.286</v>
      </c>
      <c r="N107" s="208">
        <f>KOMMUN_2!N97</f>
        <v>99.652000000000001</v>
      </c>
      <c r="O107" s="208">
        <f>KOMMUN_2!O97</f>
        <v>134.441</v>
      </c>
      <c r="P107" s="208">
        <f>KOMMUN_2!P97</f>
        <v>146.09100000000001</v>
      </c>
      <c r="Q107" s="208">
        <f>KOMMUN_2!Q97</f>
        <v>166.078</v>
      </c>
    </row>
    <row r="108" spans="1:17" ht="10.5" customHeight="1" x14ac:dyDescent="0.2">
      <c r="A108" s="204" t="str">
        <f>KOMMUN_2!A98</f>
        <v>0880</v>
      </c>
      <c r="B108" s="204" t="str">
        <f>KOMMUN_2!B98</f>
        <v>Kalmar</v>
      </c>
      <c r="C108" s="204" t="str">
        <f>KOMMUN_2!C98</f>
        <v xml:space="preserve"> </v>
      </c>
      <c r="D108" s="204" t="str">
        <f>KOMMUN_2!D98</f>
        <v xml:space="preserve"> </v>
      </c>
      <c r="E108" s="204" t="str">
        <f>KOMMUN_2!E98</f>
        <v xml:space="preserve"> </v>
      </c>
      <c r="F108" s="208">
        <f>KOMMUN_2!F98</f>
        <v>119.081</v>
      </c>
      <c r="G108" s="208">
        <f>KOMMUN_2!G98</f>
        <v>105.05200000000001</v>
      </c>
      <c r="H108" s="208" t="str">
        <f>KOMMUN_2!H98</f>
        <v>..</v>
      </c>
      <c r="I108" s="208" t="str">
        <f>KOMMUN_2!I98</f>
        <v>..</v>
      </c>
      <c r="J108" s="208">
        <f>KOMMUN_2!J98</f>
        <v>184.63900000000001</v>
      </c>
      <c r="K108" s="208">
        <f>KOMMUN_2!K98</f>
        <v>203.79</v>
      </c>
      <c r="L108" s="208">
        <f>KOMMUN_2!L98</f>
        <v>127.67400000000001</v>
      </c>
      <c r="M108" s="208" t="str">
        <f>KOMMUN_2!M98</f>
        <v>..</v>
      </c>
      <c r="N108" s="208">
        <f>KOMMUN_2!N98</f>
        <v>99.292000000000002</v>
      </c>
      <c r="O108" s="208">
        <f>KOMMUN_2!O98</f>
        <v>144.369</v>
      </c>
      <c r="P108" s="208">
        <f>KOMMUN_2!P98</f>
        <v>181.53700000000001</v>
      </c>
      <c r="Q108" s="208">
        <f>KOMMUN_2!Q98</f>
        <v>157.34200000000001</v>
      </c>
    </row>
    <row r="109" spans="1:17" ht="10.5" customHeight="1" x14ac:dyDescent="0.2">
      <c r="A109" s="204" t="str">
        <f>KOMMUN_2!A99</f>
        <v>0881</v>
      </c>
      <c r="B109" s="204" t="str">
        <f>KOMMUN_2!B99</f>
        <v>Nybro</v>
      </c>
      <c r="C109" s="204" t="str">
        <f>KOMMUN_2!C99</f>
        <v xml:space="preserve"> </v>
      </c>
      <c r="D109" s="204" t="str">
        <f>KOMMUN_2!D99</f>
        <v xml:space="preserve"> </v>
      </c>
      <c r="E109" s="204" t="str">
        <f>KOMMUN_2!E99</f>
        <v xml:space="preserve"> </v>
      </c>
      <c r="F109" s="208">
        <f>KOMMUN_2!F99</f>
        <v>125.831</v>
      </c>
      <c r="G109" s="208">
        <f>KOMMUN_2!G99</f>
        <v>121.30800000000001</v>
      </c>
      <c r="H109" s="208" t="str">
        <f>KOMMUN_2!H99</f>
        <v>..</v>
      </c>
      <c r="I109" s="208" t="str">
        <f>KOMMUN_2!I99</f>
        <v>–</v>
      </c>
      <c r="J109" s="208">
        <f>KOMMUN_2!J99</f>
        <v>201.85300000000001</v>
      </c>
      <c r="K109" s="208">
        <f>KOMMUN_2!K99</f>
        <v>222.291</v>
      </c>
      <c r="L109" s="208">
        <f>KOMMUN_2!L99</f>
        <v>96.488</v>
      </c>
      <c r="M109" s="208">
        <f>KOMMUN_2!M99</f>
        <v>129.404</v>
      </c>
      <c r="N109" s="208">
        <f>KOMMUN_2!N99</f>
        <v>82.710999999999999</v>
      </c>
      <c r="O109" s="208">
        <f>KOMMUN_2!O99</f>
        <v>136.684</v>
      </c>
      <c r="P109" s="208">
        <f>KOMMUN_2!P99</f>
        <v>145.41499999999999</v>
      </c>
      <c r="Q109" s="208">
        <f>KOMMUN_2!Q99</f>
        <v>168.315</v>
      </c>
    </row>
    <row r="110" spans="1:17" ht="10.5" customHeight="1" x14ac:dyDescent="0.2">
      <c r="A110" s="204" t="str">
        <f>KOMMUN_2!A100</f>
        <v>0882</v>
      </c>
      <c r="B110" s="204" t="str">
        <f>KOMMUN_2!B100</f>
        <v>Oskarshamn</v>
      </c>
      <c r="C110" s="204" t="str">
        <f>KOMMUN_2!C100</f>
        <v xml:space="preserve"> </v>
      </c>
      <c r="D110" s="204" t="str">
        <f>KOMMUN_2!D100</f>
        <v xml:space="preserve"> </v>
      </c>
      <c r="E110" s="204" t="str">
        <f>KOMMUN_2!E100</f>
        <v xml:space="preserve"> </v>
      </c>
      <c r="F110" s="208">
        <f>KOMMUN_2!F100</f>
        <v>124.35599999999999</v>
      </c>
      <c r="G110" s="208">
        <f>KOMMUN_2!G100</f>
        <v>116.773</v>
      </c>
      <c r="H110" s="208" t="str">
        <f>KOMMUN_2!H100</f>
        <v>..</v>
      </c>
      <c r="I110" s="208" t="str">
        <f>KOMMUN_2!I100</f>
        <v>..</v>
      </c>
      <c r="J110" s="208">
        <f>KOMMUN_2!J100</f>
        <v>184.21700000000001</v>
      </c>
      <c r="K110" s="208">
        <f>KOMMUN_2!K100</f>
        <v>222.55600000000001</v>
      </c>
      <c r="L110" s="208">
        <f>KOMMUN_2!L100</f>
        <v>100.062</v>
      </c>
      <c r="M110" s="208">
        <f>KOMMUN_2!M100</f>
        <v>129.661</v>
      </c>
      <c r="N110" s="208">
        <f>KOMMUN_2!N100</f>
        <v>97.286000000000001</v>
      </c>
      <c r="O110" s="208">
        <f>KOMMUN_2!O100</f>
        <v>126.32</v>
      </c>
      <c r="P110" s="208">
        <f>KOMMUN_2!P100</f>
        <v>229.12799999999999</v>
      </c>
      <c r="Q110" s="208">
        <f>KOMMUN_2!Q100</f>
        <v>165.78200000000001</v>
      </c>
    </row>
    <row r="111" spans="1:17" ht="10.5" customHeight="1" x14ac:dyDescent="0.2">
      <c r="A111" s="204" t="str">
        <f>KOMMUN_2!A101</f>
        <v>0883</v>
      </c>
      <c r="B111" s="204" t="str">
        <f>KOMMUN_2!B101</f>
        <v>Västervik</v>
      </c>
      <c r="C111" s="204" t="str">
        <f>KOMMUN_2!C101</f>
        <v xml:space="preserve"> </v>
      </c>
      <c r="D111" s="204" t="str">
        <f>KOMMUN_2!D101</f>
        <v xml:space="preserve"> </v>
      </c>
      <c r="E111" s="204" t="str">
        <f>KOMMUN_2!E101</f>
        <v xml:space="preserve"> </v>
      </c>
      <c r="F111" s="208">
        <f>KOMMUN_2!F101</f>
        <v>148.001</v>
      </c>
      <c r="G111" s="208">
        <f>KOMMUN_2!G101</f>
        <v>101.18</v>
      </c>
      <c r="H111" s="208" t="str">
        <f>KOMMUN_2!H101</f>
        <v>..</v>
      </c>
      <c r="I111" s="208" t="str">
        <f>KOMMUN_2!I101</f>
        <v>..</v>
      </c>
      <c r="J111" s="208">
        <f>KOMMUN_2!J101</f>
        <v>204.14099999999999</v>
      </c>
      <c r="K111" s="208">
        <f>KOMMUN_2!K101</f>
        <v>238.64400000000001</v>
      </c>
      <c r="L111" s="208" t="str">
        <f>KOMMUN_2!L101</f>
        <v>..</v>
      </c>
      <c r="M111" s="208">
        <f>KOMMUN_2!M101</f>
        <v>125.672</v>
      </c>
      <c r="N111" s="208">
        <f>KOMMUN_2!N101</f>
        <v>93.608999999999995</v>
      </c>
      <c r="O111" s="208">
        <f>KOMMUN_2!O101</f>
        <v>120.715</v>
      </c>
      <c r="P111" s="208">
        <f>KOMMUN_2!P101</f>
        <v>164.94900000000001</v>
      </c>
      <c r="Q111" s="208">
        <f>KOMMUN_2!Q101</f>
        <v>154.09200000000001</v>
      </c>
    </row>
    <row r="112" spans="1:17" ht="10.5" customHeight="1" x14ac:dyDescent="0.2">
      <c r="A112" s="204" t="str">
        <f>KOMMUN_2!A102</f>
        <v>0884</v>
      </c>
      <c r="B112" s="204" t="str">
        <f>KOMMUN_2!B102</f>
        <v>Vimmerby</v>
      </c>
      <c r="C112" s="204" t="str">
        <f>KOMMUN_2!C102</f>
        <v xml:space="preserve"> </v>
      </c>
      <c r="D112" s="204" t="str">
        <f>KOMMUN_2!D102</f>
        <v xml:space="preserve"> </v>
      </c>
      <c r="E112" s="204" t="str">
        <f>KOMMUN_2!E102</f>
        <v xml:space="preserve"> </v>
      </c>
      <c r="F112" s="208" t="str">
        <f>KOMMUN_2!F102</f>
        <v>..</v>
      </c>
      <c r="G112" s="208">
        <f>KOMMUN_2!G102</f>
        <v>107.184</v>
      </c>
      <c r="H112" s="208" t="str">
        <f>KOMMUN_2!H102</f>
        <v>..</v>
      </c>
      <c r="I112" s="208" t="str">
        <f>KOMMUN_2!I102</f>
        <v>..</v>
      </c>
      <c r="J112" s="208">
        <f>KOMMUN_2!J102</f>
        <v>226.10499999999999</v>
      </c>
      <c r="K112" s="208">
        <f>KOMMUN_2!K102</f>
        <v>233.768</v>
      </c>
      <c r="L112" s="208" t="str">
        <f>KOMMUN_2!L102</f>
        <v>..</v>
      </c>
      <c r="M112" s="208">
        <f>KOMMUN_2!M102</f>
        <v>142.499</v>
      </c>
      <c r="N112" s="208">
        <f>KOMMUN_2!N102</f>
        <v>91.584999999999994</v>
      </c>
      <c r="O112" s="208">
        <f>KOMMUN_2!O102</f>
        <v>162.072</v>
      </c>
      <c r="P112" s="208">
        <f>KOMMUN_2!P102</f>
        <v>187.81200000000001</v>
      </c>
      <c r="Q112" s="208">
        <f>KOMMUN_2!Q102</f>
        <v>180.33500000000001</v>
      </c>
    </row>
    <row r="113" spans="1:17" ht="10.5" customHeight="1" x14ac:dyDescent="0.2">
      <c r="A113" s="204" t="str">
        <f>KOMMUN_2!A103</f>
        <v>0885</v>
      </c>
      <c r="B113" s="204" t="str">
        <f>KOMMUN_2!B103</f>
        <v>Borgholm</v>
      </c>
      <c r="C113" s="204" t="str">
        <f>KOMMUN_2!C103</f>
        <v xml:space="preserve"> </v>
      </c>
      <c r="D113" s="204" t="str">
        <f>KOMMUN_2!D103</f>
        <v xml:space="preserve"> </v>
      </c>
      <c r="E113" s="204" t="str">
        <f>KOMMUN_2!E103</f>
        <v xml:space="preserve"> </v>
      </c>
      <c r="F113" s="208">
        <f>KOMMUN_2!F103</f>
        <v>140.22300000000001</v>
      </c>
      <c r="G113" s="208">
        <f>KOMMUN_2!G103</f>
        <v>120.51</v>
      </c>
      <c r="H113" s="208" t="str">
        <f>KOMMUN_2!H103</f>
        <v>..</v>
      </c>
      <c r="I113" s="208" t="str">
        <f>KOMMUN_2!I103</f>
        <v>–</v>
      </c>
      <c r="J113" s="208">
        <f>KOMMUN_2!J103</f>
        <v>204.29900000000001</v>
      </c>
      <c r="K113" s="208">
        <f>KOMMUN_2!K103</f>
        <v>194.834</v>
      </c>
      <c r="L113" s="208" t="str">
        <f>KOMMUN_2!L103</f>
        <v>..</v>
      </c>
      <c r="M113" s="208" t="str">
        <f>KOMMUN_2!M103</f>
        <v>–</v>
      </c>
      <c r="N113" s="208">
        <f>KOMMUN_2!N103</f>
        <v>92.858000000000004</v>
      </c>
      <c r="O113" s="208">
        <f>KOMMUN_2!O103</f>
        <v>120.239</v>
      </c>
      <c r="P113" s="208">
        <f>KOMMUN_2!P103</f>
        <v>199.07</v>
      </c>
      <c r="Q113" s="208">
        <f>KOMMUN_2!Q103</f>
        <v>170.995</v>
      </c>
    </row>
    <row r="114" spans="1:17" s="173" customFormat="1" ht="18" customHeight="1" x14ac:dyDescent="0.2">
      <c r="A114" s="207" t="str">
        <f>KOMMUN_2!A104</f>
        <v>09</v>
      </c>
      <c r="B114" s="207" t="str">
        <f>KOMMUN_2!B104</f>
        <v>Gotlands län</v>
      </c>
      <c r="C114" s="207" t="str">
        <f>KOMMUN_2!C104</f>
        <v xml:space="preserve"> </v>
      </c>
      <c r="D114" s="207" t="str">
        <f>KOMMUN_2!D104</f>
        <v xml:space="preserve"> </v>
      </c>
      <c r="E114" s="207" t="str">
        <f>KOMMUN_2!E104</f>
        <v xml:space="preserve"> </v>
      </c>
      <c r="F114" s="209">
        <f>KOMMUN_2!F104</f>
        <v>138.38900000000001</v>
      </c>
      <c r="G114" s="209">
        <f>KOMMUN_2!G104</f>
        <v>148.56800000000001</v>
      </c>
      <c r="H114" s="209" t="str">
        <f>KOMMUN_2!H104</f>
        <v>..</v>
      </c>
      <c r="I114" s="209" t="str">
        <f>KOMMUN_2!I104</f>
        <v>–</v>
      </c>
      <c r="J114" s="209">
        <f>KOMMUN_2!J104</f>
        <v>210.4</v>
      </c>
      <c r="K114" s="209">
        <f>KOMMUN_2!K104</f>
        <v>258.44400000000002</v>
      </c>
      <c r="L114" s="209" t="str">
        <f>KOMMUN_2!L104</f>
        <v>..</v>
      </c>
      <c r="M114" s="209">
        <f>KOMMUN_2!M104</f>
        <v>131.79400000000001</v>
      </c>
      <c r="N114" s="209">
        <f>KOMMUN_2!N104</f>
        <v>115.724</v>
      </c>
      <c r="O114" s="209">
        <f>KOMMUN_2!O104</f>
        <v>134.07300000000001</v>
      </c>
      <c r="P114" s="209">
        <f>KOMMUN_2!P104</f>
        <v>198.31</v>
      </c>
      <c r="Q114" s="209">
        <f>KOMMUN_2!Q104</f>
        <v>182.84700000000001</v>
      </c>
    </row>
    <row r="115" spans="1:17" ht="10.5" customHeight="1" x14ac:dyDescent="0.2">
      <c r="A115" s="204" t="str">
        <f>KOMMUN_2!A105</f>
        <v>0980</v>
      </c>
      <c r="B115" s="204" t="str">
        <f>KOMMUN_2!B105</f>
        <v>Gotland</v>
      </c>
      <c r="C115" s="204" t="str">
        <f>KOMMUN_2!C105</f>
        <v xml:space="preserve"> </v>
      </c>
      <c r="D115" s="204" t="str">
        <f>KOMMUN_2!D105</f>
        <v xml:space="preserve"> </v>
      </c>
      <c r="E115" s="204" t="str">
        <f>KOMMUN_2!E105</f>
        <v xml:space="preserve"> </v>
      </c>
      <c r="F115" s="208">
        <f>KOMMUN_2!F105</f>
        <v>138.38900000000001</v>
      </c>
      <c r="G115" s="208">
        <f>KOMMUN_2!G105</f>
        <v>148.56800000000001</v>
      </c>
      <c r="H115" s="208" t="str">
        <f>KOMMUN_2!H105</f>
        <v>..</v>
      </c>
      <c r="I115" s="208" t="str">
        <f>KOMMUN_2!I105</f>
        <v>–</v>
      </c>
      <c r="J115" s="208">
        <f>KOMMUN_2!J105</f>
        <v>210.4</v>
      </c>
      <c r="K115" s="208">
        <f>KOMMUN_2!K105</f>
        <v>258.44400000000002</v>
      </c>
      <c r="L115" s="208" t="str">
        <f>KOMMUN_2!L105</f>
        <v>..</v>
      </c>
      <c r="M115" s="208">
        <f>KOMMUN_2!M105</f>
        <v>131.79400000000001</v>
      </c>
      <c r="N115" s="208">
        <f>KOMMUN_2!N105</f>
        <v>115.724</v>
      </c>
      <c r="O115" s="208">
        <f>KOMMUN_2!O105</f>
        <v>134.07300000000001</v>
      </c>
      <c r="P115" s="208">
        <f>KOMMUN_2!P105</f>
        <v>198.31</v>
      </c>
      <c r="Q115" s="208">
        <f>KOMMUN_2!Q105</f>
        <v>182.84700000000001</v>
      </c>
    </row>
    <row r="116" spans="1:17" s="173" customFormat="1" ht="18" customHeight="1" x14ac:dyDescent="0.2">
      <c r="A116" s="207" t="str">
        <f>KOMMUN_2!A106</f>
        <v>10</v>
      </c>
      <c r="B116" s="207" t="str">
        <f>KOMMUN_2!B106</f>
        <v>Blekinge län</v>
      </c>
      <c r="C116" s="207" t="str">
        <f>KOMMUN_2!C106</f>
        <v xml:space="preserve"> </v>
      </c>
      <c r="D116" s="207" t="str">
        <f>KOMMUN_2!D106</f>
        <v xml:space="preserve"> </v>
      </c>
      <c r="E116" s="207" t="str">
        <f>KOMMUN_2!E106</f>
        <v xml:space="preserve"> </v>
      </c>
      <c r="F116" s="209">
        <f>KOMMUN_2!F106</f>
        <v>125.497</v>
      </c>
      <c r="G116" s="209">
        <f>KOMMUN_2!G106</f>
        <v>122.208</v>
      </c>
      <c r="H116" s="209">
        <f>KOMMUN_2!H106</f>
        <v>212.708</v>
      </c>
      <c r="I116" s="209">
        <f>KOMMUN_2!I106</f>
        <v>204.81299999999999</v>
      </c>
      <c r="J116" s="209">
        <f>KOMMUN_2!J106</f>
        <v>184.50299999999999</v>
      </c>
      <c r="K116" s="209">
        <f>KOMMUN_2!K106</f>
        <v>182.46600000000001</v>
      </c>
      <c r="L116" s="209">
        <f>KOMMUN_2!L106</f>
        <v>113.492</v>
      </c>
      <c r="M116" s="209">
        <f>KOMMUN_2!M106</f>
        <v>150.191</v>
      </c>
      <c r="N116" s="209">
        <f>KOMMUN_2!N106</f>
        <v>94.346000000000004</v>
      </c>
      <c r="O116" s="209">
        <f>KOMMUN_2!O106</f>
        <v>123.43300000000001</v>
      </c>
      <c r="P116" s="209">
        <f>KOMMUN_2!P106</f>
        <v>152.22300000000001</v>
      </c>
      <c r="Q116" s="209">
        <f>KOMMUN_2!Q106</f>
        <v>149.52099999999999</v>
      </c>
    </row>
    <row r="117" spans="1:17" ht="10.5" customHeight="1" x14ac:dyDescent="0.2">
      <c r="A117" s="204" t="str">
        <f>KOMMUN_2!A107</f>
        <v>1060</v>
      </c>
      <c r="B117" s="204" t="str">
        <f>KOMMUN_2!B107</f>
        <v>Olofström</v>
      </c>
      <c r="C117" s="204" t="str">
        <f>KOMMUN_2!C107</f>
        <v xml:space="preserve"> </v>
      </c>
      <c r="D117" s="204" t="str">
        <f>KOMMUN_2!D107</f>
        <v xml:space="preserve"> </v>
      </c>
      <c r="E117" s="204" t="str">
        <f>KOMMUN_2!E107</f>
        <v xml:space="preserve"> </v>
      </c>
      <c r="F117" s="208">
        <f>KOMMUN_2!F107</f>
        <v>116.304</v>
      </c>
      <c r="G117" s="208">
        <f>KOMMUN_2!G107</f>
        <v>148.31200000000001</v>
      </c>
      <c r="H117" s="208">
        <f>KOMMUN_2!H107</f>
        <v>161.196</v>
      </c>
      <c r="I117" s="208" t="str">
        <f>KOMMUN_2!I107</f>
        <v>..</v>
      </c>
      <c r="J117" s="208">
        <f>KOMMUN_2!J107</f>
        <v>189.429</v>
      </c>
      <c r="K117" s="208">
        <f>KOMMUN_2!K107</f>
        <v>185.46600000000001</v>
      </c>
      <c r="L117" s="208">
        <f>KOMMUN_2!L107</f>
        <v>120.654</v>
      </c>
      <c r="M117" s="208">
        <f>KOMMUN_2!M107</f>
        <v>112.872</v>
      </c>
      <c r="N117" s="208">
        <f>KOMMUN_2!N107</f>
        <v>91.561999999999998</v>
      </c>
      <c r="O117" s="208">
        <f>KOMMUN_2!O107</f>
        <v>117.899</v>
      </c>
      <c r="P117" s="208">
        <f>KOMMUN_2!P107</f>
        <v>136.904</v>
      </c>
      <c r="Q117" s="208">
        <f>KOMMUN_2!Q107</f>
        <v>156.65600000000001</v>
      </c>
    </row>
    <row r="118" spans="1:17" ht="10.5" customHeight="1" x14ac:dyDescent="0.2">
      <c r="A118" s="204" t="str">
        <f>KOMMUN_2!A108</f>
        <v>1080</v>
      </c>
      <c r="B118" s="204" t="str">
        <f>KOMMUN_2!B108</f>
        <v>Karlskrona</v>
      </c>
      <c r="C118" s="204" t="str">
        <f>KOMMUN_2!C108</f>
        <v xml:space="preserve"> </v>
      </c>
      <c r="D118" s="204" t="str">
        <f>KOMMUN_2!D108</f>
        <v xml:space="preserve"> </v>
      </c>
      <c r="E118" s="204" t="str">
        <f>KOMMUN_2!E108</f>
        <v xml:space="preserve"> </v>
      </c>
      <c r="F118" s="208">
        <f>KOMMUN_2!F108</f>
        <v>124.834</v>
      </c>
      <c r="G118" s="208">
        <f>KOMMUN_2!G108</f>
        <v>118.663</v>
      </c>
      <c r="H118" s="208" t="str">
        <f>KOMMUN_2!H108</f>
        <v>..</v>
      </c>
      <c r="I118" s="208">
        <f>KOMMUN_2!I108</f>
        <v>211.27</v>
      </c>
      <c r="J118" s="208">
        <f>KOMMUN_2!J108</f>
        <v>179.292</v>
      </c>
      <c r="K118" s="208">
        <f>KOMMUN_2!K108</f>
        <v>164.529</v>
      </c>
      <c r="L118" s="208">
        <f>KOMMUN_2!L108</f>
        <v>105.57599999999999</v>
      </c>
      <c r="M118" s="208" t="str">
        <f>KOMMUN_2!M108</f>
        <v>..</v>
      </c>
      <c r="N118" s="208">
        <f>KOMMUN_2!N108</f>
        <v>92.483999999999995</v>
      </c>
      <c r="O118" s="208" t="str">
        <f>KOMMUN_2!O108</f>
        <v>–</v>
      </c>
      <c r="P118" s="208">
        <f>KOMMUN_2!P108</f>
        <v>138.14500000000001</v>
      </c>
      <c r="Q118" s="208">
        <f>KOMMUN_2!Q108</f>
        <v>144.31800000000001</v>
      </c>
    </row>
    <row r="119" spans="1:17" ht="10.5" customHeight="1" x14ac:dyDescent="0.2">
      <c r="A119" s="204" t="str">
        <f>KOMMUN_2!A109</f>
        <v>1081</v>
      </c>
      <c r="B119" s="204" t="str">
        <f>KOMMUN_2!B109</f>
        <v>Ronneby</v>
      </c>
      <c r="C119" s="204" t="str">
        <f>KOMMUN_2!C109</f>
        <v xml:space="preserve"> </v>
      </c>
      <c r="D119" s="204" t="str">
        <f>KOMMUN_2!D109</f>
        <v xml:space="preserve"> </v>
      </c>
      <c r="E119" s="204" t="str">
        <f>KOMMUN_2!E109</f>
        <v xml:space="preserve"> </v>
      </c>
      <c r="F119" s="208">
        <f>KOMMUN_2!F109</f>
        <v>135.352</v>
      </c>
      <c r="G119" s="208">
        <f>KOMMUN_2!G109</f>
        <v>109.72</v>
      </c>
      <c r="H119" s="208" t="str">
        <f>KOMMUN_2!H109</f>
        <v>..</v>
      </c>
      <c r="I119" s="208" t="str">
        <f>KOMMUN_2!I109</f>
        <v>..</v>
      </c>
      <c r="J119" s="208">
        <f>KOMMUN_2!J109</f>
        <v>206.61600000000001</v>
      </c>
      <c r="K119" s="208">
        <f>KOMMUN_2!K109</f>
        <v>241.702</v>
      </c>
      <c r="L119" s="208">
        <f>KOMMUN_2!L109</f>
        <v>98.34</v>
      </c>
      <c r="M119" s="208">
        <f>KOMMUN_2!M109</f>
        <v>142.99700000000001</v>
      </c>
      <c r="N119" s="208">
        <f>KOMMUN_2!N109</f>
        <v>92.382000000000005</v>
      </c>
      <c r="O119" s="208">
        <f>KOMMUN_2!O109</f>
        <v>121.145</v>
      </c>
      <c r="P119" s="208">
        <f>KOMMUN_2!P109</f>
        <v>163.9</v>
      </c>
      <c r="Q119" s="208">
        <f>KOMMUN_2!Q109</f>
        <v>156.95599999999999</v>
      </c>
    </row>
    <row r="120" spans="1:17" ht="10.5" customHeight="1" x14ac:dyDescent="0.2">
      <c r="A120" s="204" t="str">
        <f>KOMMUN_2!A110</f>
        <v>1082</v>
      </c>
      <c r="B120" s="204" t="str">
        <f>KOMMUN_2!B110</f>
        <v>Karlshamn</v>
      </c>
      <c r="C120" s="204" t="str">
        <f>KOMMUN_2!C110</f>
        <v xml:space="preserve"> </v>
      </c>
      <c r="D120" s="204" t="str">
        <f>KOMMUN_2!D110</f>
        <v xml:space="preserve"> </v>
      </c>
      <c r="E120" s="204" t="str">
        <f>KOMMUN_2!E110</f>
        <v xml:space="preserve"> </v>
      </c>
      <c r="F120" s="208">
        <f>KOMMUN_2!F110</f>
        <v>119.596</v>
      </c>
      <c r="G120" s="208">
        <f>KOMMUN_2!G110</f>
        <v>139.28899999999999</v>
      </c>
      <c r="H120" s="208" t="str">
        <f>KOMMUN_2!H110</f>
        <v>..</v>
      </c>
      <c r="I120" s="208" t="str">
        <f>KOMMUN_2!I110</f>
        <v>..</v>
      </c>
      <c r="J120" s="208">
        <f>KOMMUN_2!J110</f>
        <v>189.19499999999999</v>
      </c>
      <c r="K120" s="208">
        <f>KOMMUN_2!K110</f>
        <v>155.66999999999999</v>
      </c>
      <c r="L120" s="208" t="str">
        <f>KOMMUN_2!L110</f>
        <v>..</v>
      </c>
      <c r="M120" s="208">
        <f>KOMMUN_2!M110</f>
        <v>178.767</v>
      </c>
      <c r="N120" s="208">
        <f>KOMMUN_2!N110</f>
        <v>108.92700000000001</v>
      </c>
      <c r="O120" s="208">
        <f>KOMMUN_2!O110</f>
        <v>123.199</v>
      </c>
      <c r="P120" s="208">
        <f>KOMMUN_2!P110</f>
        <v>184.51599999999999</v>
      </c>
      <c r="Q120" s="208">
        <f>KOMMUN_2!Q110</f>
        <v>153.702</v>
      </c>
    </row>
    <row r="121" spans="1:17" ht="10.5" customHeight="1" x14ac:dyDescent="0.2">
      <c r="A121" s="204" t="str">
        <f>KOMMUN_2!A111</f>
        <v>1083</v>
      </c>
      <c r="B121" s="204" t="str">
        <f>KOMMUN_2!B111</f>
        <v>Sölvesborg</v>
      </c>
      <c r="C121" s="204" t="str">
        <f>KOMMUN_2!C111</f>
        <v xml:space="preserve"> </v>
      </c>
      <c r="D121" s="204" t="str">
        <f>KOMMUN_2!D111</f>
        <v xml:space="preserve"> </v>
      </c>
      <c r="E121" s="204" t="str">
        <f>KOMMUN_2!E111</f>
        <v xml:space="preserve"> </v>
      </c>
      <c r="F121" s="208">
        <f>KOMMUN_2!F111</f>
        <v>127.333</v>
      </c>
      <c r="G121" s="208">
        <f>KOMMUN_2!G111</f>
        <v>120.068</v>
      </c>
      <c r="H121" s="208" t="str">
        <f>KOMMUN_2!H111</f>
        <v>..</v>
      </c>
      <c r="I121" s="208" t="str">
        <f>KOMMUN_2!I111</f>
        <v>–</v>
      </c>
      <c r="J121" s="208">
        <f>KOMMUN_2!J111</f>
        <v>167.797</v>
      </c>
      <c r="K121" s="208">
        <f>KOMMUN_2!K111</f>
        <v>188.35900000000001</v>
      </c>
      <c r="L121" s="208" t="str">
        <f>KOMMUN_2!L111</f>
        <v>..</v>
      </c>
      <c r="M121" s="208" t="str">
        <f>KOMMUN_2!M111</f>
        <v>..</v>
      </c>
      <c r="N121" s="208" t="str">
        <f>KOMMUN_2!N111</f>
        <v>..</v>
      </c>
      <c r="O121" s="208" t="str">
        <f>KOMMUN_2!O111</f>
        <v>..</v>
      </c>
      <c r="P121" s="208">
        <f>KOMMUN_2!P111</f>
        <v>141.96899999999999</v>
      </c>
      <c r="Q121" s="208">
        <f>KOMMUN_2!Q111</f>
        <v>141.93899999999999</v>
      </c>
    </row>
    <row r="122" spans="1:17" s="173" customFormat="1" ht="18" customHeight="1" x14ac:dyDescent="0.2">
      <c r="A122" s="207" t="str">
        <f>KOMMUN_2!A112</f>
        <v>12</v>
      </c>
      <c r="B122" s="207" t="str">
        <f>KOMMUN_2!B112</f>
        <v>Skåne län</v>
      </c>
      <c r="C122" s="207" t="str">
        <f>KOMMUN_2!C112</f>
        <v xml:space="preserve"> </v>
      </c>
      <c r="D122" s="207" t="str">
        <f>KOMMUN_2!D112</f>
        <v xml:space="preserve"> </v>
      </c>
      <c r="E122" s="207" t="str">
        <f>KOMMUN_2!E112</f>
        <v xml:space="preserve"> </v>
      </c>
      <c r="F122" s="209">
        <f>KOMMUN_2!F112</f>
        <v>129.94499999999999</v>
      </c>
      <c r="G122" s="209">
        <f>KOMMUN_2!G112</f>
        <v>133.465</v>
      </c>
      <c r="H122" s="209">
        <f>KOMMUN_2!H112</f>
        <v>213.28800000000001</v>
      </c>
      <c r="I122" s="209">
        <f>KOMMUN_2!I112</f>
        <v>172.43799999999999</v>
      </c>
      <c r="J122" s="209">
        <f>KOMMUN_2!J112</f>
        <v>186.505</v>
      </c>
      <c r="K122" s="209">
        <f>KOMMUN_2!K112</f>
        <v>206.196</v>
      </c>
      <c r="L122" s="209">
        <f>KOMMUN_2!L112</f>
        <v>115.367</v>
      </c>
      <c r="M122" s="209">
        <f>KOMMUN_2!M112</f>
        <v>137.63900000000001</v>
      </c>
      <c r="N122" s="209">
        <f>KOMMUN_2!N112</f>
        <v>102.952</v>
      </c>
      <c r="O122" s="209">
        <f>KOMMUN_2!O112</f>
        <v>137.465</v>
      </c>
      <c r="P122" s="209">
        <f>KOMMUN_2!P112</f>
        <v>157.47900000000001</v>
      </c>
      <c r="Q122" s="209">
        <f>KOMMUN_2!Q112</f>
        <v>147.21299999999999</v>
      </c>
    </row>
    <row r="123" spans="1:17" ht="10.5" customHeight="1" x14ac:dyDescent="0.2">
      <c r="A123" s="204" t="str">
        <f>KOMMUN_2!A113</f>
        <v>1214</v>
      </c>
      <c r="B123" s="204" t="str">
        <f>KOMMUN_2!B113</f>
        <v>Svalöv</v>
      </c>
      <c r="C123" s="204" t="str">
        <f>KOMMUN_2!C113</f>
        <v xml:space="preserve"> </v>
      </c>
      <c r="D123" s="204" t="str">
        <f>KOMMUN_2!D113</f>
        <v xml:space="preserve"> </v>
      </c>
      <c r="E123" s="204" t="str">
        <f>KOMMUN_2!E113</f>
        <v xml:space="preserve"> </v>
      </c>
      <c r="F123" s="208">
        <f>KOMMUN_2!F113</f>
        <v>113.04</v>
      </c>
      <c r="G123" s="208">
        <f>KOMMUN_2!G113</f>
        <v>122.908</v>
      </c>
      <c r="H123" s="208">
        <f>KOMMUN_2!H113</f>
        <v>177.166</v>
      </c>
      <c r="I123" s="208">
        <f>KOMMUN_2!I113</f>
        <v>146.70699999999999</v>
      </c>
      <c r="J123" s="208">
        <f>KOMMUN_2!J113</f>
        <v>216.51400000000001</v>
      </c>
      <c r="K123" s="208">
        <f>KOMMUN_2!K113</f>
        <v>216.14</v>
      </c>
      <c r="L123" s="208" t="str">
        <f>KOMMUN_2!L113</f>
        <v>..</v>
      </c>
      <c r="M123" s="208">
        <f>KOMMUN_2!M113</f>
        <v>126.166</v>
      </c>
      <c r="N123" s="208">
        <f>KOMMUN_2!N113</f>
        <v>116.35299999999999</v>
      </c>
      <c r="O123" s="208" t="str">
        <f>KOMMUN_2!O113</f>
        <v>..</v>
      </c>
      <c r="P123" s="208">
        <f>KOMMUN_2!P113</f>
        <v>218.035</v>
      </c>
      <c r="Q123" s="208">
        <f>KOMMUN_2!Q113</f>
        <v>166.73599999999999</v>
      </c>
    </row>
    <row r="124" spans="1:17" ht="10.5" customHeight="1" x14ac:dyDescent="0.2">
      <c r="A124" s="204" t="str">
        <f>KOMMUN_2!A114</f>
        <v>1230</v>
      </c>
      <c r="B124" s="204" t="str">
        <f>KOMMUN_2!B114</f>
        <v>Staffanstorp</v>
      </c>
      <c r="C124" s="204" t="str">
        <f>KOMMUN_2!C114</f>
        <v xml:space="preserve"> </v>
      </c>
      <c r="D124" s="204" t="str">
        <f>KOMMUN_2!D114</f>
        <v xml:space="preserve"> </v>
      </c>
      <c r="E124" s="204" t="str">
        <f>KOMMUN_2!E114</f>
        <v xml:space="preserve"> </v>
      </c>
      <c r="F124" s="208">
        <f>KOMMUN_2!F114</f>
        <v>131.96600000000001</v>
      </c>
      <c r="G124" s="208">
        <f>KOMMUN_2!G114</f>
        <v>125.861</v>
      </c>
      <c r="H124" s="208" t="str">
        <f>KOMMUN_2!H114</f>
        <v>..</v>
      </c>
      <c r="I124" s="208" t="str">
        <f>KOMMUN_2!I114</f>
        <v>..</v>
      </c>
      <c r="J124" s="208">
        <f>KOMMUN_2!J114</f>
        <v>158.97800000000001</v>
      </c>
      <c r="K124" s="208" t="str">
        <f>KOMMUN_2!K114</f>
        <v>..</v>
      </c>
      <c r="L124" s="208">
        <f>KOMMUN_2!L114</f>
        <v>103.393</v>
      </c>
      <c r="M124" s="208" t="str">
        <f>KOMMUN_2!M114</f>
        <v>..</v>
      </c>
      <c r="N124" s="208">
        <f>KOMMUN_2!N114</f>
        <v>114.479</v>
      </c>
      <c r="O124" s="208">
        <f>KOMMUN_2!O114</f>
        <v>113.663</v>
      </c>
      <c r="P124" s="208">
        <f>KOMMUN_2!P114</f>
        <v>131.21</v>
      </c>
      <c r="Q124" s="208">
        <f>KOMMUN_2!Q114</f>
        <v>130.512</v>
      </c>
    </row>
    <row r="125" spans="1:17" ht="10.5" customHeight="1" x14ac:dyDescent="0.2">
      <c r="A125" s="204" t="str">
        <f>KOMMUN_2!A115</f>
        <v>1231</v>
      </c>
      <c r="B125" s="204" t="str">
        <f>KOMMUN_2!B115</f>
        <v>Burlöv</v>
      </c>
      <c r="C125" s="204" t="str">
        <f>KOMMUN_2!C115</f>
        <v xml:space="preserve"> </v>
      </c>
      <c r="D125" s="204" t="str">
        <f>KOMMUN_2!D115</f>
        <v xml:space="preserve"> </v>
      </c>
      <c r="E125" s="204" t="str">
        <f>KOMMUN_2!E115</f>
        <v xml:space="preserve"> </v>
      </c>
      <c r="F125" s="208">
        <f>KOMMUN_2!F115</f>
        <v>120.18899999999999</v>
      </c>
      <c r="G125" s="208">
        <f>KOMMUN_2!G115</f>
        <v>121.831</v>
      </c>
      <c r="H125" s="208" t="str">
        <f>KOMMUN_2!H115</f>
        <v>..</v>
      </c>
      <c r="I125" s="208">
        <f>KOMMUN_2!I115</f>
        <v>149.44800000000001</v>
      </c>
      <c r="J125" s="208">
        <f>KOMMUN_2!J115</f>
        <v>158.352</v>
      </c>
      <c r="K125" s="208">
        <f>KOMMUN_2!K115</f>
        <v>135.24799999999999</v>
      </c>
      <c r="L125" s="208">
        <f>KOMMUN_2!L115</f>
        <v>83.266999999999996</v>
      </c>
      <c r="M125" s="208" t="str">
        <f>KOMMUN_2!M115</f>
        <v>..</v>
      </c>
      <c r="N125" s="208">
        <f>KOMMUN_2!N115</f>
        <v>96.683999999999997</v>
      </c>
      <c r="O125" s="208">
        <f>KOMMUN_2!O115</f>
        <v>136.05600000000001</v>
      </c>
      <c r="P125" s="208">
        <f>KOMMUN_2!P115</f>
        <v>138.78899999999999</v>
      </c>
      <c r="Q125" s="208">
        <f>KOMMUN_2!Q115</f>
        <v>129.63</v>
      </c>
    </row>
    <row r="126" spans="1:17" ht="10.5" customHeight="1" x14ac:dyDescent="0.2">
      <c r="A126" s="204" t="str">
        <f>KOMMUN_2!A116</f>
        <v>1233</v>
      </c>
      <c r="B126" s="204" t="str">
        <f>KOMMUN_2!B116</f>
        <v>Vellinge</v>
      </c>
      <c r="C126" s="204" t="str">
        <f>KOMMUN_2!C116</f>
        <v xml:space="preserve"> </v>
      </c>
      <c r="D126" s="204" t="str">
        <f>KOMMUN_2!D116</f>
        <v xml:space="preserve"> </v>
      </c>
      <c r="E126" s="204" t="str">
        <f>KOMMUN_2!E116</f>
        <v xml:space="preserve"> </v>
      </c>
      <c r="F126" s="208">
        <f>KOMMUN_2!F116</f>
        <v>125.261</v>
      </c>
      <c r="G126" s="208">
        <f>KOMMUN_2!G116</f>
        <v>145.285</v>
      </c>
      <c r="H126" s="208" t="str">
        <f>KOMMUN_2!H116</f>
        <v>..</v>
      </c>
      <c r="I126" s="208" t="str">
        <f>KOMMUN_2!I116</f>
        <v>..</v>
      </c>
      <c r="J126" s="208">
        <f>KOMMUN_2!J116</f>
        <v>165.48500000000001</v>
      </c>
      <c r="K126" s="208" t="str">
        <f>KOMMUN_2!K116</f>
        <v>–</v>
      </c>
      <c r="L126" s="208">
        <f>KOMMUN_2!L116</f>
        <v>122.925</v>
      </c>
      <c r="M126" s="208" t="str">
        <f>KOMMUN_2!M116</f>
        <v>..</v>
      </c>
      <c r="N126" s="208">
        <f>KOMMUN_2!N116</f>
        <v>101.137</v>
      </c>
      <c r="O126" s="208" t="str">
        <f>KOMMUN_2!O116</f>
        <v>–</v>
      </c>
      <c r="P126" s="208">
        <f>KOMMUN_2!P116</f>
        <v>146.702</v>
      </c>
      <c r="Q126" s="208">
        <f>KOMMUN_2!Q116</f>
        <v>136.173</v>
      </c>
    </row>
    <row r="127" spans="1:17" ht="10.5" customHeight="1" x14ac:dyDescent="0.2">
      <c r="A127" s="204"/>
      <c r="B127" s="204"/>
      <c r="C127" s="204"/>
      <c r="D127" s="204"/>
      <c r="E127" s="204"/>
    </row>
    <row r="128" spans="1:17" ht="15" customHeight="1" x14ac:dyDescent="0.2">
      <c r="A128" s="166"/>
      <c r="B128" s="166"/>
      <c r="C128" s="166"/>
      <c r="D128" s="166"/>
      <c r="E128" s="166"/>
      <c r="F128" s="331" t="s">
        <v>255</v>
      </c>
      <c r="G128" s="331"/>
      <c r="H128" s="331"/>
      <c r="I128" s="331"/>
      <c r="J128" s="331"/>
      <c r="K128" s="331"/>
      <c r="L128" s="331"/>
      <c r="M128" s="331"/>
      <c r="N128" s="331"/>
      <c r="O128" s="331"/>
      <c r="P128" s="331"/>
      <c r="Q128" s="331"/>
    </row>
    <row r="129" spans="1:17" ht="24" customHeight="1" x14ac:dyDescent="0.2">
      <c r="A129" s="215" t="s">
        <v>273</v>
      </c>
      <c r="B129" s="172"/>
      <c r="C129" s="172"/>
      <c r="D129" s="172"/>
      <c r="E129" s="172"/>
      <c r="F129" s="322" t="s">
        <v>53</v>
      </c>
      <c r="G129" s="322" t="s">
        <v>54</v>
      </c>
      <c r="H129" s="322" t="s">
        <v>8</v>
      </c>
      <c r="I129" s="322" t="s">
        <v>55</v>
      </c>
      <c r="J129" s="322" t="s">
        <v>155</v>
      </c>
      <c r="K129" s="322" t="s">
        <v>50</v>
      </c>
      <c r="L129" s="322" t="s">
        <v>57</v>
      </c>
      <c r="M129" s="322" t="s">
        <v>58</v>
      </c>
      <c r="N129" s="322" t="s">
        <v>59</v>
      </c>
      <c r="O129" s="322" t="s">
        <v>60</v>
      </c>
      <c r="P129" s="230" t="s">
        <v>1082</v>
      </c>
      <c r="Q129" s="322" t="s">
        <v>24</v>
      </c>
    </row>
    <row r="130" spans="1:17" ht="18" customHeight="1" x14ac:dyDescent="0.2">
      <c r="A130" s="212" t="s">
        <v>270</v>
      </c>
      <c r="B130" s="210"/>
      <c r="C130" s="210"/>
      <c r="D130" s="210"/>
      <c r="E130" s="210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</row>
    <row r="131" spans="1:17" ht="10.5" customHeight="1" x14ac:dyDescent="0.2">
      <c r="A131" s="204" t="str">
        <f>KOMMUN_2!A117</f>
        <v>1256</v>
      </c>
      <c r="B131" s="204" t="str">
        <f>KOMMUN_2!B117</f>
        <v>Östra Göinge</v>
      </c>
      <c r="C131" s="204" t="str">
        <f>KOMMUN_2!C117</f>
        <v xml:space="preserve"> </v>
      </c>
      <c r="D131" s="204" t="str">
        <f>KOMMUN_2!D117</f>
        <v xml:space="preserve"> </v>
      </c>
      <c r="E131" s="204" t="str">
        <f>KOMMUN_2!E117</f>
        <v xml:space="preserve"> </v>
      </c>
      <c r="F131" s="208">
        <f>KOMMUN_2!F117</f>
        <v>126.919</v>
      </c>
      <c r="G131" s="208">
        <f>KOMMUN_2!G117</f>
        <v>143.09399999999999</v>
      </c>
      <c r="H131" s="208">
        <f>KOMMUN_2!H117</f>
        <v>156.04900000000001</v>
      </c>
      <c r="I131" s="208">
        <f>KOMMUN_2!I117</f>
        <v>160.107</v>
      </c>
      <c r="J131" s="208">
        <f>KOMMUN_2!J117</f>
        <v>235.262</v>
      </c>
      <c r="K131" s="208">
        <f>KOMMUN_2!K117</f>
        <v>189.37</v>
      </c>
      <c r="L131" s="208" t="str">
        <f>KOMMUN_2!L117</f>
        <v>..</v>
      </c>
      <c r="M131" s="208">
        <f>KOMMUN_2!M117</f>
        <v>137.90299999999999</v>
      </c>
      <c r="N131" s="208">
        <f>KOMMUN_2!N117</f>
        <v>89.08</v>
      </c>
      <c r="O131" s="208" t="str">
        <f>KOMMUN_2!O117</f>
        <v>..</v>
      </c>
      <c r="P131" s="208">
        <f>KOMMUN_2!P117</f>
        <v>181.398</v>
      </c>
      <c r="Q131" s="208">
        <f>KOMMUN_2!Q117</f>
        <v>166.02600000000001</v>
      </c>
    </row>
    <row r="132" spans="1:17" ht="10.5" customHeight="1" x14ac:dyDescent="0.2">
      <c r="A132" s="204" t="str">
        <f>KOMMUN_2!A118</f>
        <v>1257</v>
      </c>
      <c r="B132" s="204" t="str">
        <f>KOMMUN_2!B118</f>
        <v>Örkelljunga</v>
      </c>
      <c r="C132" s="204" t="str">
        <f>KOMMUN_2!C118</f>
        <v xml:space="preserve"> </v>
      </c>
      <c r="D132" s="204" t="str">
        <f>KOMMUN_2!D118</f>
        <v xml:space="preserve"> </v>
      </c>
      <c r="E132" s="204" t="str">
        <f>KOMMUN_2!E118</f>
        <v xml:space="preserve"> </v>
      </c>
      <c r="F132" s="208">
        <f>KOMMUN_2!F118</f>
        <v>101.127</v>
      </c>
      <c r="G132" s="208">
        <f>KOMMUN_2!G118</f>
        <v>146.32900000000001</v>
      </c>
      <c r="H132" s="208">
        <f>KOMMUN_2!H118</f>
        <v>183.435</v>
      </c>
      <c r="I132" s="208" t="str">
        <f>KOMMUN_2!I118</f>
        <v>–</v>
      </c>
      <c r="J132" s="208">
        <f>KOMMUN_2!J118</f>
        <v>189.07499999999999</v>
      </c>
      <c r="K132" s="208">
        <f>KOMMUN_2!K118</f>
        <v>221.1</v>
      </c>
      <c r="L132" s="208" t="str">
        <f>KOMMUN_2!L118</f>
        <v>..</v>
      </c>
      <c r="M132" s="208" t="str">
        <f>KOMMUN_2!M118</f>
        <v>..</v>
      </c>
      <c r="N132" s="208">
        <f>KOMMUN_2!N118</f>
        <v>96.486999999999995</v>
      </c>
      <c r="O132" s="208">
        <f>KOMMUN_2!O118</f>
        <v>164.18</v>
      </c>
      <c r="P132" s="208">
        <f>KOMMUN_2!P118</f>
        <v>164.203</v>
      </c>
      <c r="Q132" s="208">
        <f>KOMMUN_2!Q118</f>
        <v>162.89400000000001</v>
      </c>
    </row>
    <row r="133" spans="1:17" ht="10.5" customHeight="1" x14ac:dyDescent="0.2">
      <c r="A133" s="204" t="str">
        <f>KOMMUN_2!A119</f>
        <v>1260</v>
      </c>
      <c r="B133" s="204" t="str">
        <f>KOMMUN_2!B119</f>
        <v>Bjuv</v>
      </c>
      <c r="C133" s="204" t="str">
        <f>KOMMUN_2!C119</f>
        <v xml:space="preserve"> </v>
      </c>
      <c r="D133" s="204" t="str">
        <f>KOMMUN_2!D119</f>
        <v xml:space="preserve"> </v>
      </c>
      <c r="E133" s="204" t="str">
        <f>KOMMUN_2!E119</f>
        <v xml:space="preserve"> </v>
      </c>
      <c r="F133" s="208">
        <f>KOMMUN_2!F119</f>
        <v>137.78299999999999</v>
      </c>
      <c r="G133" s="208">
        <f>KOMMUN_2!G119</f>
        <v>175.27600000000001</v>
      </c>
      <c r="H133" s="208" t="str">
        <f>KOMMUN_2!H119</f>
        <v>..</v>
      </c>
      <c r="I133" s="208">
        <f>KOMMUN_2!I119</f>
        <v>200.9</v>
      </c>
      <c r="J133" s="208">
        <f>KOMMUN_2!J119</f>
        <v>164.28700000000001</v>
      </c>
      <c r="K133" s="208">
        <f>KOMMUN_2!K119</f>
        <v>159.99799999999999</v>
      </c>
      <c r="L133" s="208">
        <f>KOMMUN_2!L119</f>
        <v>108.56699999999999</v>
      </c>
      <c r="M133" s="208">
        <f>KOMMUN_2!M119</f>
        <v>106.92400000000001</v>
      </c>
      <c r="N133" s="208">
        <f>KOMMUN_2!N119</f>
        <v>82.620999999999995</v>
      </c>
      <c r="O133" s="208" t="str">
        <f>KOMMUN_2!O119</f>
        <v>..</v>
      </c>
      <c r="P133" s="208">
        <f>KOMMUN_2!P119</f>
        <v>151.45599999999999</v>
      </c>
      <c r="Q133" s="208">
        <f>KOMMUN_2!Q119</f>
        <v>141.346</v>
      </c>
    </row>
    <row r="134" spans="1:17" ht="10.5" customHeight="1" x14ac:dyDescent="0.2">
      <c r="A134" s="204" t="str">
        <f>KOMMUN_2!A120</f>
        <v>1261</v>
      </c>
      <c r="B134" s="204" t="str">
        <f>KOMMUN_2!B120</f>
        <v>Kävlinge</v>
      </c>
      <c r="C134" s="204" t="str">
        <f>KOMMUN_2!C120</f>
        <v xml:space="preserve"> </v>
      </c>
      <c r="D134" s="204" t="str">
        <f>KOMMUN_2!D120</f>
        <v xml:space="preserve"> </v>
      </c>
      <c r="E134" s="204" t="str">
        <f>KOMMUN_2!E120</f>
        <v xml:space="preserve"> </v>
      </c>
      <c r="F134" s="208">
        <f>KOMMUN_2!F120</f>
        <v>127.179</v>
      </c>
      <c r="G134" s="208">
        <f>KOMMUN_2!G120</f>
        <v>137.172</v>
      </c>
      <c r="H134" s="208" t="str">
        <f>KOMMUN_2!H120</f>
        <v>..</v>
      </c>
      <c r="I134" s="208">
        <f>KOMMUN_2!I120</f>
        <v>173.053</v>
      </c>
      <c r="J134" s="208">
        <f>KOMMUN_2!J120</f>
        <v>166.84399999999999</v>
      </c>
      <c r="K134" s="208">
        <f>KOMMUN_2!K120</f>
        <v>129.24199999999999</v>
      </c>
      <c r="L134" s="208">
        <f>KOMMUN_2!L120</f>
        <v>147.11799999999999</v>
      </c>
      <c r="M134" s="208">
        <f>KOMMUN_2!M120</f>
        <v>121.77200000000001</v>
      </c>
      <c r="N134" s="208">
        <f>KOMMUN_2!N120</f>
        <v>95.512</v>
      </c>
      <c r="O134" s="208" t="str">
        <f>KOMMUN_2!O120</f>
        <v>–</v>
      </c>
      <c r="P134" s="208">
        <f>KOMMUN_2!P120</f>
        <v>146.679</v>
      </c>
      <c r="Q134" s="208">
        <f>KOMMUN_2!Q120</f>
        <v>138.922</v>
      </c>
    </row>
    <row r="135" spans="1:17" ht="10.5" customHeight="1" x14ac:dyDescent="0.2">
      <c r="A135" s="204" t="str">
        <f>KOMMUN_2!A121</f>
        <v>1262</v>
      </c>
      <c r="B135" s="204" t="str">
        <f>KOMMUN_2!B121</f>
        <v>Lomma</v>
      </c>
      <c r="C135" s="204" t="str">
        <f>KOMMUN_2!C121</f>
        <v xml:space="preserve"> </v>
      </c>
      <c r="D135" s="204" t="str">
        <f>KOMMUN_2!D121</f>
        <v xml:space="preserve"> </v>
      </c>
      <c r="E135" s="204" t="str">
        <f>KOMMUN_2!E121</f>
        <v xml:space="preserve"> </v>
      </c>
      <c r="F135" s="208">
        <f>KOMMUN_2!F121</f>
        <v>130.85400000000001</v>
      </c>
      <c r="G135" s="208">
        <f>KOMMUN_2!G121</f>
        <v>144.26599999999999</v>
      </c>
      <c r="H135" s="208" t="str">
        <f>KOMMUN_2!H121</f>
        <v>–</v>
      </c>
      <c r="I135" s="208" t="str">
        <f>KOMMUN_2!I121</f>
        <v>..</v>
      </c>
      <c r="J135" s="208">
        <f>KOMMUN_2!J121</f>
        <v>184.37</v>
      </c>
      <c r="K135" s="208" t="str">
        <f>KOMMUN_2!K121</f>
        <v>..</v>
      </c>
      <c r="L135" s="208">
        <f>KOMMUN_2!L121</f>
        <v>110.273</v>
      </c>
      <c r="M135" s="208" t="str">
        <f>KOMMUN_2!M121</f>
        <v>..</v>
      </c>
      <c r="N135" s="208">
        <f>KOMMUN_2!N121</f>
        <v>107.289</v>
      </c>
      <c r="O135" s="208">
        <f>KOMMUN_2!O121</f>
        <v>119.117</v>
      </c>
      <c r="P135" s="208">
        <f>KOMMUN_2!P121</f>
        <v>161.37</v>
      </c>
      <c r="Q135" s="208">
        <f>KOMMUN_2!Q121</f>
        <v>138.50899999999999</v>
      </c>
    </row>
    <row r="136" spans="1:17" ht="10.5" customHeight="1" x14ac:dyDescent="0.2">
      <c r="A136" s="204" t="str">
        <f>KOMMUN_2!A122</f>
        <v>1263</v>
      </c>
      <c r="B136" s="204" t="str">
        <f>KOMMUN_2!B122</f>
        <v>Svedala</v>
      </c>
      <c r="C136" s="204" t="str">
        <f>KOMMUN_2!C122</f>
        <v xml:space="preserve"> </v>
      </c>
      <c r="D136" s="204" t="str">
        <f>KOMMUN_2!D122</f>
        <v xml:space="preserve"> </v>
      </c>
      <c r="E136" s="204" t="str">
        <f>KOMMUN_2!E122</f>
        <v xml:space="preserve"> </v>
      </c>
      <c r="F136" s="208">
        <f>KOMMUN_2!F122</f>
        <v>122.923</v>
      </c>
      <c r="G136" s="208">
        <f>KOMMUN_2!G122</f>
        <v>124.583</v>
      </c>
      <c r="H136" s="208">
        <f>KOMMUN_2!H122</f>
        <v>239.56700000000001</v>
      </c>
      <c r="I136" s="208" t="str">
        <f>KOMMUN_2!I122</f>
        <v>..</v>
      </c>
      <c r="J136" s="208">
        <f>KOMMUN_2!J122</f>
        <v>200.37200000000001</v>
      </c>
      <c r="K136" s="208">
        <f>KOMMUN_2!K122</f>
        <v>240.43700000000001</v>
      </c>
      <c r="L136" s="208">
        <f>KOMMUN_2!L122</f>
        <v>148.55000000000001</v>
      </c>
      <c r="M136" s="208" t="str">
        <f>KOMMUN_2!M122</f>
        <v>..</v>
      </c>
      <c r="N136" s="208">
        <f>KOMMUN_2!N122</f>
        <v>116.113</v>
      </c>
      <c r="O136" s="208" t="str">
        <f>KOMMUN_2!O122</f>
        <v>..</v>
      </c>
      <c r="P136" s="208">
        <f>KOMMUN_2!P122</f>
        <v>118.57299999999999</v>
      </c>
      <c r="Q136" s="208">
        <f>KOMMUN_2!Q122</f>
        <v>134.845</v>
      </c>
    </row>
    <row r="137" spans="1:17" ht="10.5" customHeight="1" x14ac:dyDescent="0.2">
      <c r="A137" s="204" t="str">
        <f>KOMMUN_2!A123</f>
        <v>1264</v>
      </c>
      <c r="B137" s="204" t="str">
        <f>KOMMUN_2!B123</f>
        <v>Skurup</v>
      </c>
      <c r="C137" s="204" t="str">
        <f>KOMMUN_2!C123</f>
        <v xml:space="preserve"> </v>
      </c>
      <c r="D137" s="204" t="str">
        <f>KOMMUN_2!D123</f>
        <v xml:space="preserve"> </v>
      </c>
      <c r="E137" s="204" t="str">
        <f>KOMMUN_2!E123</f>
        <v xml:space="preserve"> </v>
      </c>
      <c r="F137" s="208">
        <f>KOMMUN_2!F123</f>
        <v>113.46</v>
      </c>
      <c r="G137" s="208">
        <f>KOMMUN_2!G123</f>
        <v>120.193</v>
      </c>
      <c r="H137" s="208">
        <f>KOMMUN_2!H123</f>
        <v>137.88800000000001</v>
      </c>
      <c r="I137" s="208" t="str">
        <f>KOMMUN_2!I123</f>
        <v>..</v>
      </c>
      <c r="J137" s="208">
        <f>KOMMUN_2!J123</f>
        <v>191.59299999999999</v>
      </c>
      <c r="K137" s="208">
        <f>KOMMUN_2!K123</f>
        <v>174.048</v>
      </c>
      <c r="L137" s="208">
        <f>KOMMUN_2!L123</f>
        <v>120.64700000000001</v>
      </c>
      <c r="M137" s="208" t="str">
        <f>KOMMUN_2!M123</f>
        <v>..</v>
      </c>
      <c r="N137" s="208">
        <f>KOMMUN_2!N123</f>
        <v>99.516000000000005</v>
      </c>
      <c r="O137" s="208" t="str">
        <f>KOMMUN_2!O123</f>
        <v>..</v>
      </c>
      <c r="P137" s="208">
        <f>KOMMUN_2!P123</f>
        <v>157.245</v>
      </c>
      <c r="Q137" s="208">
        <f>KOMMUN_2!Q123</f>
        <v>141.84100000000001</v>
      </c>
    </row>
    <row r="138" spans="1:17" ht="10.5" customHeight="1" x14ac:dyDescent="0.2">
      <c r="A138" s="204" t="str">
        <f>KOMMUN_2!A124</f>
        <v>1265</v>
      </c>
      <c r="B138" s="204" t="str">
        <f>KOMMUN_2!B124</f>
        <v>Sjöbo</v>
      </c>
      <c r="C138" s="204" t="str">
        <f>KOMMUN_2!C124</f>
        <v xml:space="preserve"> </v>
      </c>
      <c r="D138" s="204" t="str">
        <f>KOMMUN_2!D124</f>
        <v xml:space="preserve"> </v>
      </c>
      <c r="E138" s="204" t="str">
        <f>KOMMUN_2!E124</f>
        <v xml:space="preserve"> </v>
      </c>
      <c r="F138" s="208">
        <f>KOMMUN_2!F124</f>
        <v>138.06800000000001</v>
      </c>
      <c r="G138" s="208">
        <f>KOMMUN_2!G124</f>
        <v>144.90899999999999</v>
      </c>
      <c r="H138" s="208" t="str">
        <f>KOMMUN_2!H124</f>
        <v>..</v>
      </c>
      <c r="I138" s="208" t="str">
        <f>KOMMUN_2!I124</f>
        <v>..</v>
      </c>
      <c r="J138" s="208">
        <f>KOMMUN_2!J124</f>
        <v>192.42599999999999</v>
      </c>
      <c r="K138" s="208">
        <f>KOMMUN_2!K124</f>
        <v>180.631</v>
      </c>
      <c r="L138" s="208">
        <f>KOMMUN_2!L124</f>
        <v>108.032</v>
      </c>
      <c r="M138" s="208">
        <f>KOMMUN_2!M124</f>
        <v>103.827</v>
      </c>
      <c r="N138" s="208">
        <f>KOMMUN_2!N124</f>
        <v>141.19499999999999</v>
      </c>
      <c r="O138" s="208" t="str">
        <f>KOMMUN_2!O124</f>
        <v>..</v>
      </c>
      <c r="P138" s="208">
        <f>KOMMUN_2!P124</f>
        <v>142.63499999999999</v>
      </c>
      <c r="Q138" s="208">
        <f>KOMMUN_2!Q124</f>
        <v>153.559</v>
      </c>
    </row>
    <row r="139" spans="1:17" ht="10.5" customHeight="1" x14ac:dyDescent="0.2">
      <c r="A139" s="204" t="str">
        <f>KOMMUN_2!A125</f>
        <v>1266</v>
      </c>
      <c r="B139" s="204" t="str">
        <f>KOMMUN_2!B125</f>
        <v>Hörby</v>
      </c>
      <c r="C139" s="204" t="str">
        <f>KOMMUN_2!C125</f>
        <v xml:space="preserve"> </v>
      </c>
      <c r="D139" s="204" t="str">
        <f>KOMMUN_2!D125</f>
        <v xml:space="preserve"> </v>
      </c>
      <c r="E139" s="204" t="str">
        <f>KOMMUN_2!E125</f>
        <v xml:space="preserve"> </v>
      </c>
      <c r="F139" s="208">
        <f>KOMMUN_2!F125</f>
        <v>153.042</v>
      </c>
      <c r="G139" s="208">
        <f>KOMMUN_2!G125</f>
        <v>126.65900000000001</v>
      </c>
      <c r="H139" s="208" t="str">
        <f>KOMMUN_2!H125</f>
        <v>..</v>
      </c>
      <c r="I139" s="208" t="str">
        <f>KOMMUN_2!I125</f>
        <v>..</v>
      </c>
      <c r="J139" s="208">
        <f>KOMMUN_2!J125</f>
        <v>210.37700000000001</v>
      </c>
      <c r="K139" s="208">
        <f>KOMMUN_2!K125</f>
        <v>262.17</v>
      </c>
      <c r="L139" s="208">
        <f>KOMMUN_2!L125</f>
        <v>149.17599999999999</v>
      </c>
      <c r="M139" s="208">
        <f>KOMMUN_2!M125</f>
        <v>169.37</v>
      </c>
      <c r="N139" s="208">
        <f>KOMMUN_2!N125</f>
        <v>109.51300000000001</v>
      </c>
      <c r="O139" s="208">
        <f>KOMMUN_2!O125</f>
        <v>165.577</v>
      </c>
      <c r="P139" s="208">
        <f>KOMMUN_2!P125</f>
        <v>187.21100000000001</v>
      </c>
      <c r="Q139" s="208">
        <f>KOMMUN_2!Q125</f>
        <v>177.214</v>
      </c>
    </row>
    <row r="140" spans="1:17" ht="10.5" customHeight="1" x14ac:dyDescent="0.2">
      <c r="A140" s="204" t="str">
        <f>KOMMUN_2!A126</f>
        <v>1267</v>
      </c>
      <c r="B140" s="204" t="str">
        <f>KOMMUN_2!B126</f>
        <v>Höör</v>
      </c>
      <c r="C140" s="204" t="str">
        <f>KOMMUN_2!C126</f>
        <v xml:space="preserve"> </v>
      </c>
      <c r="D140" s="204" t="str">
        <f>KOMMUN_2!D126</f>
        <v xml:space="preserve"> </v>
      </c>
      <c r="E140" s="204" t="str">
        <f>KOMMUN_2!E126</f>
        <v xml:space="preserve"> </v>
      </c>
      <c r="F140" s="208">
        <f>KOMMUN_2!F126</f>
        <v>136.874</v>
      </c>
      <c r="G140" s="208">
        <f>KOMMUN_2!G126</f>
        <v>108.574</v>
      </c>
      <c r="H140" s="208" t="str">
        <f>KOMMUN_2!H126</f>
        <v>..</v>
      </c>
      <c r="I140" s="208" t="str">
        <f>KOMMUN_2!I126</f>
        <v>..</v>
      </c>
      <c r="J140" s="208">
        <f>KOMMUN_2!J126</f>
        <v>180.72300000000001</v>
      </c>
      <c r="K140" s="208">
        <f>KOMMUN_2!K126</f>
        <v>224.08600000000001</v>
      </c>
      <c r="L140" s="208">
        <f>KOMMUN_2!L126</f>
        <v>112.212</v>
      </c>
      <c r="M140" s="208">
        <f>KOMMUN_2!M126</f>
        <v>140.685</v>
      </c>
      <c r="N140" s="208">
        <f>KOMMUN_2!N126</f>
        <v>107.43300000000001</v>
      </c>
      <c r="O140" s="208" t="str">
        <f>KOMMUN_2!O126</f>
        <v>..</v>
      </c>
      <c r="P140" s="208">
        <f>KOMMUN_2!P126</f>
        <v>170.18799999999999</v>
      </c>
      <c r="Q140" s="208">
        <f>KOMMUN_2!Q126</f>
        <v>153.42699999999999</v>
      </c>
    </row>
    <row r="141" spans="1:17" ht="10.5" customHeight="1" x14ac:dyDescent="0.2">
      <c r="A141" s="204" t="str">
        <f>KOMMUN_2!A127</f>
        <v>1270</v>
      </c>
      <c r="B141" s="204" t="str">
        <f>KOMMUN_2!B127</f>
        <v>Tomelilla</v>
      </c>
      <c r="C141" s="204" t="str">
        <f>KOMMUN_2!C127</f>
        <v xml:space="preserve"> </v>
      </c>
      <c r="D141" s="204" t="str">
        <f>KOMMUN_2!D127</f>
        <v xml:space="preserve"> </v>
      </c>
      <c r="E141" s="204" t="str">
        <f>KOMMUN_2!E127</f>
        <v xml:space="preserve"> </v>
      </c>
      <c r="F141" s="208">
        <f>KOMMUN_2!F127</f>
        <v>129.61199999999999</v>
      </c>
      <c r="G141" s="208">
        <f>KOMMUN_2!G127</f>
        <v>109.54300000000001</v>
      </c>
      <c r="H141" s="208" t="str">
        <f>KOMMUN_2!H127</f>
        <v>..</v>
      </c>
      <c r="I141" s="208" t="str">
        <f>KOMMUN_2!I127</f>
        <v>..</v>
      </c>
      <c r="J141" s="208">
        <f>KOMMUN_2!J127</f>
        <v>186.52799999999999</v>
      </c>
      <c r="K141" s="208">
        <f>KOMMUN_2!K127</f>
        <v>214.821</v>
      </c>
      <c r="L141" s="208">
        <f>KOMMUN_2!L127</f>
        <v>147.73599999999999</v>
      </c>
      <c r="M141" s="208">
        <f>KOMMUN_2!M127</f>
        <v>103.863</v>
      </c>
      <c r="N141" s="208">
        <f>KOMMUN_2!N127</f>
        <v>81.858000000000004</v>
      </c>
      <c r="O141" s="208" t="str">
        <f>KOMMUN_2!O127</f>
        <v>..</v>
      </c>
      <c r="P141" s="208">
        <f>KOMMUN_2!P127</f>
        <v>166.20699999999999</v>
      </c>
      <c r="Q141" s="208">
        <f>KOMMUN_2!Q127</f>
        <v>145.00700000000001</v>
      </c>
    </row>
    <row r="142" spans="1:17" ht="10.5" customHeight="1" x14ac:dyDescent="0.2">
      <c r="A142" s="204" t="str">
        <f>KOMMUN_2!A128</f>
        <v>1272</v>
      </c>
      <c r="B142" s="204" t="str">
        <f>KOMMUN_2!B128</f>
        <v>Bromölla</v>
      </c>
      <c r="C142" s="204" t="str">
        <f>KOMMUN_2!C128</f>
        <v xml:space="preserve"> </v>
      </c>
      <c r="D142" s="204" t="str">
        <f>KOMMUN_2!D128</f>
        <v xml:space="preserve"> </v>
      </c>
      <c r="E142" s="204" t="str">
        <f>KOMMUN_2!E128</f>
        <v xml:space="preserve"> </v>
      </c>
      <c r="F142" s="208">
        <f>KOMMUN_2!F128</f>
        <v>155.80000000000001</v>
      </c>
      <c r="G142" s="208">
        <f>KOMMUN_2!G128</f>
        <v>128.08099999999999</v>
      </c>
      <c r="H142" s="208">
        <f>KOMMUN_2!H128</f>
        <v>206.755</v>
      </c>
      <c r="I142" s="208" t="str">
        <f>KOMMUN_2!I128</f>
        <v>..</v>
      </c>
      <c r="J142" s="208">
        <f>KOMMUN_2!J128</f>
        <v>169.042</v>
      </c>
      <c r="K142" s="208">
        <f>KOMMUN_2!K128</f>
        <v>181.12299999999999</v>
      </c>
      <c r="L142" s="208">
        <f>KOMMUN_2!L128</f>
        <v>93.718000000000004</v>
      </c>
      <c r="M142" s="208" t="str">
        <f>KOMMUN_2!M128</f>
        <v>..</v>
      </c>
      <c r="N142" s="208">
        <f>KOMMUN_2!N128</f>
        <v>95.516999999999996</v>
      </c>
      <c r="O142" s="208">
        <f>KOMMUN_2!O128</f>
        <v>128.69</v>
      </c>
      <c r="P142" s="208">
        <f>KOMMUN_2!P128</f>
        <v>212.541</v>
      </c>
      <c r="Q142" s="208">
        <f>KOMMUN_2!Q128</f>
        <v>149.447</v>
      </c>
    </row>
    <row r="143" spans="1:17" ht="10.5" customHeight="1" x14ac:dyDescent="0.2">
      <c r="A143" s="204" t="str">
        <f>KOMMUN_2!A129</f>
        <v>1273</v>
      </c>
      <c r="B143" s="204" t="str">
        <f>KOMMUN_2!B129</f>
        <v>Osby</v>
      </c>
      <c r="C143" s="204" t="str">
        <f>KOMMUN_2!C129</f>
        <v xml:space="preserve"> </v>
      </c>
      <c r="D143" s="204" t="str">
        <f>KOMMUN_2!D129</f>
        <v xml:space="preserve"> </v>
      </c>
      <c r="E143" s="204" t="str">
        <f>KOMMUN_2!E129</f>
        <v xml:space="preserve"> </v>
      </c>
      <c r="F143" s="208">
        <f>KOMMUN_2!F129</f>
        <v>135.66399999999999</v>
      </c>
      <c r="G143" s="208">
        <f>KOMMUN_2!G129</f>
        <v>141.048</v>
      </c>
      <c r="H143" s="208">
        <f>KOMMUN_2!H129</f>
        <v>229.917</v>
      </c>
      <c r="I143" s="208" t="str">
        <f>KOMMUN_2!I129</f>
        <v>..</v>
      </c>
      <c r="J143" s="208">
        <f>KOMMUN_2!J129</f>
        <v>201.92400000000001</v>
      </c>
      <c r="K143" s="208">
        <f>KOMMUN_2!K129</f>
        <v>240.29400000000001</v>
      </c>
      <c r="L143" s="208" t="str">
        <f>KOMMUN_2!L129</f>
        <v>..</v>
      </c>
      <c r="M143" s="208">
        <f>KOMMUN_2!M129</f>
        <v>110.895</v>
      </c>
      <c r="N143" s="208">
        <f>KOMMUN_2!N129</f>
        <v>80.36</v>
      </c>
      <c r="O143" s="208">
        <f>KOMMUN_2!O129</f>
        <v>170.66200000000001</v>
      </c>
      <c r="P143" s="208">
        <f>KOMMUN_2!P129</f>
        <v>186.72</v>
      </c>
      <c r="Q143" s="208">
        <f>KOMMUN_2!Q129</f>
        <v>179.86</v>
      </c>
    </row>
    <row r="144" spans="1:17" ht="10.5" customHeight="1" x14ac:dyDescent="0.2">
      <c r="A144" s="204" t="str">
        <f>KOMMUN_2!A130</f>
        <v>1275</v>
      </c>
      <c r="B144" s="204" t="str">
        <f>KOMMUN_2!B130</f>
        <v>Perstorp</v>
      </c>
      <c r="C144" s="204" t="str">
        <f>KOMMUN_2!C130</f>
        <v xml:space="preserve"> </v>
      </c>
      <c r="D144" s="204" t="str">
        <f>KOMMUN_2!D130</f>
        <v xml:space="preserve"> </v>
      </c>
      <c r="E144" s="204" t="str">
        <f>KOMMUN_2!E130</f>
        <v xml:space="preserve"> </v>
      </c>
      <c r="F144" s="208">
        <f>KOMMUN_2!F130</f>
        <v>133.21199999999999</v>
      </c>
      <c r="G144" s="208">
        <f>KOMMUN_2!G130</f>
        <v>144.03</v>
      </c>
      <c r="H144" s="208" t="str">
        <f>KOMMUN_2!H130</f>
        <v>..</v>
      </c>
      <c r="I144" s="208" t="str">
        <f>KOMMUN_2!I130</f>
        <v>..</v>
      </c>
      <c r="J144" s="208">
        <f>KOMMUN_2!J130</f>
        <v>187.89599999999999</v>
      </c>
      <c r="K144" s="208">
        <f>KOMMUN_2!K130</f>
        <v>217.398</v>
      </c>
      <c r="L144" s="208" t="str">
        <f>KOMMUN_2!L130</f>
        <v>..</v>
      </c>
      <c r="M144" s="208" t="str">
        <f>KOMMUN_2!M130</f>
        <v>..</v>
      </c>
      <c r="N144" s="208">
        <f>KOMMUN_2!N130</f>
        <v>95.769000000000005</v>
      </c>
      <c r="O144" s="208">
        <f>KOMMUN_2!O130</f>
        <v>126.116</v>
      </c>
      <c r="P144" s="208">
        <f>KOMMUN_2!P130</f>
        <v>136.352</v>
      </c>
      <c r="Q144" s="208">
        <f>KOMMUN_2!Q130</f>
        <v>148.91499999999999</v>
      </c>
    </row>
    <row r="145" spans="1:17" ht="10.5" customHeight="1" x14ac:dyDescent="0.2">
      <c r="A145" s="204" t="str">
        <f>KOMMUN_2!A131</f>
        <v>1276</v>
      </c>
      <c r="B145" s="204" t="str">
        <f>KOMMUN_2!B131</f>
        <v>Klippan</v>
      </c>
      <c r="C145" s="204" t="str">
        <f>KOMMUN_2!C131</f>
        <v xml:space="preserve"> </v>
      </c>
      <c r="D145" s="204" t="str">
        <f>KOMMUN_2!D131</f>
        <v xml:space="preserve"> </v>
      </c>
      <c r="E145" s="204" t="str">
        <f>KOMMUN_2!E131</f>
        <v xml:space="preserve"> </v>
      </c>
      <c r="F145" s="208">
        <f>KOMMUN_2!F131</f>
        <v>138.54</v>
      </c>
      <c r="G145" s="208">
        <f>KOMMUN_2!G131</f>
        <v>126.065</v>
      </c>
      <c r="H145" s="208">
        <f>KOMMUN_2!H131</f>
        <v>257.61200000000002</v>
      </c>
      <c r="I145" s="208" t="str">
        <f>KOMMUN_2!I131</f>
        <v>..</v>
      </c>
      <c r="J145" s="208">
        <f>KOMMUN_2!J131</f>
        <v>233.93299999999999</v>
      </c>
      <c r="K145" s="208">
        <f>KOMMUN_2!K131</f>
        <v>203.828</v>
      </c>
      <c r="L145" s="208" t="str">
        <f>KOMMUN_2!L131</f>
        <v>..</v>
      </c>
      <c r="M145" s="208" t="str">
        <f>KOMMUN_2!M131</f>
        <v>–</v>
      </c>
      <c r="N145" s="208">
        <f>KOMMUN_2!N131</f>
        <v>128.566</v>
      </c>
      <c r="O145" s="208">
        <f>KOMMUN_2!O131</f>
        <v>141.05099999999999</v>
      </c>
      <c r="P145" s="208">
        <f>KOMMUN_2!P131</f>
        <v>193.85</v>
      </c>
      <c r="Q145" s="208">
        <f>KOMMUN_2!Q131</f>
        <v>175.44399999999999</v>
      </c>
    </row>
    <row r="146" spans="1:17" ht="10.5" customHeight="1" x14ac:dyDescent="0.2">
      <c r="A146" s="204" t="str">
        <f>KOMMUN_2!A132</f>
        <v>1277</v>
      </c>
      <c r="B146" s="204" t="str">
        <f>KOMMUN_2!B132</f>
        <v>Åstorp</v>
      </c>
      <c r="C146" s="204" t="str">
        <f>KOMMUN_2!C132</f>
        <v xml:space="preserve"> </v>
      </c>
      <c r="D146" s="204" t="str">
        <f>KOMMUN_2!D132</f>
        <v xml:space="preserve"> </v>
      </c>
      <c r="E146" s="204" t="str">
        <f>KOMMUN_2!E132</f>
        <v xml:space="preserve"> </v>
      </c>
      <c r="F146" s="208">
        <f>KOMMUN_2!F132</f>
        <v>105.48099999999999</v>
      </c>
      <c r="G146" s="208">
        <f>KOMMUN_2!G132</f>
        <v>132.17400000000001</v>
      </c>
      <c r="H146" s="208" t="str">
        <f>KOMMUN_2!H132</f>
        <v>..</v>
      </c>
      <c r="I146" s="208" t="str">
        <f>KOMMUN_2!I132</f>
        <v>..</v>
      </c>
      <c r="J146" s="208">
        <f>KOMMUN_2!J132</f>
        <v>213.48099999999999</v>
      </c>
      <c r="K146" s="208">
        <f>KOMMUN_2!K132</f>
        <v>245.95</v>
      </c>
      <c r="L146" s="208">
        <f>KOMMUN_2!L132</f>
        <v>103.146</v>
      </c>
      <c r="M146" s="208" t="str">
        <f>KOMMUN_2!M132</f>
        <v>..</v>
      </c>
      <c r="N146" s="208">
        <f>KOMMUN_2!N132</f>
        <v>125.56</v>
      </c>
      <c r="O146" s="208" t="str">
        <f>KOMMUN_2!O132</f>
        <v>..</v>
      </c>
      <c r="P146" s="208">
        <f>KOMMUN_2!P132</f>
        <v>131.79</v>
      </c>
      <c r="Q146" s="208">
        <f>KOMMUN_2!Q132</f>
        <v>156.83600000000001</v>
      </c>
    </row>
    <row r="147" spans="1:17" ht="10.5" customHeight="1" x14ac:dyDescent="0.2">
      <c r="A147" s="204" t="str">
        <f>KOMMUN_2!A133</f>
        <v>1278</v>
      </c>
      <c r="B147" s="204" t="str">
        <f>KOMMUN_2!B133</f>
        <v>Båstad</v>
      </c>
      <c r="C147" s="204" t="str">
        <f>KOMMUN_2!C133</f>
        <v xml:space="preserve"> </v>
      </c>
      <c r="D147" s="204" t="str">
        <f>KOMMUN_2!D133</f>
        <v xml:space="preserve"> </v>
      </c>
      <c r="E147" s="204" t="str">
        <f>KOMMUN_2!E133</f>
        <v xml:space="preserve"> </v>
      </c>
      <c r="F147" s="208">
        <f>KOMMUN_2!F133</f>
        <v>132.732</v>
      </c>
      <c r="G147" s="208">
        <f>KOMMUN_2!G133</f>
        <v>143.29900000000001</v>
      </c>
      <c r="H147" s="208">
        <f>KOMMUN_2!H133</f>
        <v>201.53399999999999</v>
      </c>
      <c r="I147" s="208">
        <f>KOMMUN_2!I133</f>
        <v>150.69499999999999</v>
      </c>
      <c r="J147" s="208">
        <f>KOMMUN_2!J133</f>
        <v>202.28899999999999</v>
      </c>
      <c r="K147" s="208">
        <f>KOMMUN_2!K133</f>
        <v>171.03899999999999</v>
      </c>
      <c r="L147" s="208">
        <f>KOMMUN_2!L133</f>
        <v>101.685</v>
      </c>
      <c r="M147" s="208">
        <f>KOMMUN_2!M133</f>
        <v>102.123</v>
      </c>
      <c r="N147" s="208">
        <f>KOMMUN_2!N133</f>
        <v>167.29</v>
      </c>
      <c r="O147" s="208" t="str">
        <f>KOMMUN_2!O133</f>
        <v>–</v>
      </c>
      <c r="P147" s="208">
        <f>KOMMUN_2!P133</f>
        <v>159.773</v>
      </c>
      <c r="Q147" s="208">
        <f>KOMMUN_2!Q133</f>
        <v>154.935</v>
      </c>
    </row>
    <row r="148" spans="1:17" ht="10.5" customHeight="1" x14ac:dyDescent="0.2">
      <c r="A148" s="204" t="str">
        <f>KOMMUN_2!A134</f>
        <v>1280</v>
      </c>
      <c r="B148" s="204" t="str">
        <f>KOMMUN_2!B134</f>
        <v>Malmö</v>
      </c>
      <c r="C148" s="204" t="str">
        <f>KOMMUN_2!C134</f>
        <v xml:space="preserve"> </v>
      </c>
      <c r="D148" s="204" t="str">
        <f>KOMMUN_2!D134</f>
        <v xml:space="preserve"> </v>
      </c>
      <c r="E148" s="204" t="str">
        <f>KOMMUN_2!E134</f>
        <v xml:space="preserve"> </v>
      </c>
      <c r="F148" s="208">
        <f>KOMMUN_2!F134</f>
        <v>133.28899999999999</v>
      </c>
      <c r="G148" s="208">
        <f>KOMMUN_2!G134</f>
        <v>153.54400000000001</v>
      </c>
      <c r="H148" s="208" t="str">
        <f>KOMMUN_2!H134</f>
        <v>..</v>
      </c>
      <c r="I148" s="208" t="str">
        <f>KOMMUN_2!I134</f>
        <v>..</v>
      </c>
      <c r="J148" s="208">
        <f>KOMMUN_2!J134</f>
        <v>179.26900000000001</v>
      </c>
      <c r="K148" s="208" t="str">
        <f>KOMMUN_2!K134</f>
        <v>–</v>
      </c>
      <c r="L148" s="208">
        <f>KOMMUN_2!L134</f>
        <v>96.185000000000002</v>
      </c>
      <c r="M148" s="208" t="str">
        <f>KOMMUN_2!M134</f>
        <v>–</v>
      </c>
      <c r="N148" s="208">
        <f>KOMMUN_2!N134</f>
        <v>97.813000000000002</v>
      </c>
      <c r="O148" s="208">
        <f>KOMMUN_2!O134</f>
        <v>141.63999999999999</v>
      </c>
      <c r="P148" s="208">
        <f>KOMMUN_2!P134</f>
        <v>135.98599999999999</v>
      </c>
      <c r="Q148" s="208">
        <f>KOMMUN_2!Q134</f>
        <v>138.63499999999999</v>
      </c>
    </row>
    <row r="149" spans="1:17" ht="10.5" customHeight="1" x14ac:dyDescent="0.2">
      <c r="A149" s="204" t="str">
        <f>KOMMUN_2!A135</f>
        <v>1281</v>
      </c>
      <c r="B149" s="204" t="str">
        <f>KOMMUN_2!B135</f>
        <v>Lund</v>
      </c>
      <c r="C149" s="204" t="str">
        <f>KOMMUN_2!C135</f>
        <v xml:space="preserve"> </v>
      </c>
      <c r="D149" s="204" t="str">
        <f>KOMMUN_2!D135</f>
        <v xml:space="preserve"> </v>
      </c>
      <c r="E149" s="204" t="str">
        <f>KOMMUN_2!E135</f>
        <v xml:space="preserve"> </v>
      </c>
      <c r="F149" s="208">
        <f>KOMMUN_2!F135</f>
        <v>133.215</v>
      </c>
      <c r="G149" s="208">
        <f>KOMMUN_2!G135</f>
        <v>118.67100000000001</v>
      </c>
      <c r="H149" s="208" t="str">
        <f>KOMMUN_2!H135</f>
        <v>..</v>
      </c>
      <c r="I149" s="208" t="str">
        <f>KOMMUN_2!I135</f>
        <v>..</v>
      </c>
      <c r="J149" s="208">
        <f>KOMMUN_2!J135</f>
        <v>176.893</v>
      </c>
      <c r="K149" s="208" t="str">
        <f>KOMMUN_2!K135</f>
        <v>..</v>
      </c>
      <c r="L149" s="208">
        <f>KOMMUN_2!L135</f>
        <v>101.655</v>
      </c>
      <c r="M149" s="208">
        <f>KOMMUN_2!M135</f>
        <v>135.82300000000001</v>
      </c>
      <c r="N149" s="208">
        <f>KOMMUN_2!N135</f>
        <v>80.153000000000006</v>
      </c>
      <c r="O149" s="208">
        <f>KOMMUN_2!O135</f>
        <v>129.922</v>
      </c>
      <c r="P149" s="208">
        <f>KOMMUN_2!P135</f>
        <v>157.327</v>
      </c>
      <c r="Q149" s="208">
        <f>KOMMUN_2!Q135</f>
        <v>139.684</v>
      </c>
    </row>
    <row r="150" spans="1:17" ht="10.5" customHeight="1" x14ac:dyDescent="0.2">
      <c r="A150" s="204" t="str">
        <f>KOMMUN_2!A136</f>
        <v>1282</v>
      </c>
      <c r="B150" s="204" t="str">
        <f>KOMMUN_2!B136</f>
        <v>Landskrona</v>
      </c>
      <c r="C150" s="204" t="str">
        <f>KOMMUN_2!C136</f>
        <v xml:space="preserve"> </v>
      </c>
      <c r="D150" s="204" t="str">
        <f>KOMMUN_2!D136</f>
        <v xml:space="preserve"> </v>
      </c>
      <c r="E150" s="204" t="str">
        <f>KOMMUN_2!E136</f>
        <v xml:space="preserve"> </v>
      </c>
      <c r="F150" s="208">
        <f>KOMMUN_2!F136</f>
        <v>141.36500000000001</v>
      </c>
      <c r="G150" s="208">
        <f>KOMMUN_2!G136</f>
        <v>127.694</v>
      </c>
      <c r="H150" s="208" t="str">
        <f>KOMMUN_2!H136</f>
        <v>–</v>
      </c>
      <c r="I150" s="208" t="str">
        <f>KOMMUN_2!I136</f>
        <v>..</v>
      </c>
      <c r="J150" s="208">
        <f>KOMMUN_2!J136</f>
        <v>180.28299999999999</v>
      </c>
      <c r="K150" s="208">
        <f>KOMMUN_2!K136</f>
        <v>127.73399999999999</v>
      </c>
      <c r="L150" s="208">
        <f>KOMMUN_2!L136</f>
        <v>120.791</v>
      </c>
      <c r="M150" s="208" t="str">
        <f>KOMMUN_2!M136</f>
        <v>..</v>
      </c>
      <c r="N150" s="208">
        <f>KOMMUN_2!N136</f>
        <v>115.01</v>
      </c>
      <c r="O150" s="208">
        <f>KOMMUN_2!O136</f>
        <v>125.139</v>
      </c>
      <c r="P150" s="208">
        <f>KOMMUN_2!P136</f>
        <v>105.735</v>
      </c>
      <c r="Q150" s="208">
        <f>KOMMUN_2!Q136</f>
        <v>132.64699999999999</v>
      </c>
    </row>
    <row r="151" spans="1:17" ht="10.5" customHeight="1" x14ac:dyDescent="0.2">
      <c r="A151" s="204" t="str">
        <f>KOMMUN_2!A137</f>
        <v>1283</v>
      </c>
      <c r="B151" s="204" t="str">
        <f>KOMMUN_2!B137</f>
        <v>Helsingborg</v>
      </c>
      <c r="C151" s="204" t="str">
        <f>KOMMUN_2!C137</f>
        <v xml:space="preserve"> </v>
      </c>
      <c r="D151" s="204" t="str">
        <f>KOMMUN_2!D137</f>
        <v xml:space="preserve"> </v>
      </c>
      <c r="E151" s="204" t="str">
        <f>KOMMUN_2!E137</f>
        <v xml:space="preserve"> </v>
      </c>
      <c r="F151" s="208">
        <f>KOMMUN_2!F137</f>
        <v>143.40100000000001</v>
      </c>
      <c r="G151" s="208">
        <f>KOMMUN_2!G137</f>
        <v>138.13499999999999</v>
      </c>
      <c r="H151" s="208" t="str">
        <f>KOMMUN_2!H137</f>
        <v>–</v>
      </c>
      <c r="I151" s="208" t="str">
        <f>KOMMUN_2!I137</f>
        <v>..</v>
      </c>
      <c r="J151" s="208">
        <f>KOMMUN_2!J137</f>
        <v>145.55199999999999</v>
      </c>
      <c r="K151" s="208" t="str">
        <f>KOMMUN_2!K137</f>
        <v>..</v>
      </c>
      <c r="L151" s="208">
        <f>KOMMUN_2!L137</f>
        <v>158.035</v>
      </c>
      <c r="M151" s="208" t="str">
        <f>KOMMUN_2!M137</f>
        <v>..</v>
      </c>
      <c r="N151" s="208">
        <f>KOMMUN_2!N137</f>
        <v>88.174999999999997</v>
      </c>
      <c r="O151" s="208">
        <f>KOMMUN_2!O137</f>
        <v>142.27600000000001</v>
      </c>
      <c r="P151" s="208">
        <f>KOMMUN_2!P137</f>
        <v>146.70400000000001</v>
      </c>
      <c r="Q151" s="208">
        <f>KOMMUN_2!Q137</f>
        <v>141.49</v>
      </c>
    </row>
    <row r="152" spans="1:17" ht="10.5" customHeight="1" x14ac:dyDescent="0.2">
      <c r="A152" s="204" t="str">
        <f>KOMMUN_2!A138</f>
        <v>1284</v>
      </c>
      <c r="B152" s="204" t="str">
        <f>KOMMUN_2!B138</f>
        <v>Höganäs</v>
      </c>
      <c r="C152" s="204" t="str">
        <f>KOMMUN_2!C138</f>
        <v xml:space="preserve"> </v>
      </c>
      <c r="D152" s="204" t="str">
        <f>KOMMUN_2!D138</f>
        <v xml:space="preserve"> </v>
      </c>
      <c r="E152" s="204" t="str">
        <f>KOMMUN_2!E138</f>
        <v xml:space="preserve"> </v>
      </c>
      <c r="F152" s="208">
        <f>KOMMUN_2!F138</f>
        <v>122.232</v>
      </c>
      <c r="G152" s="208">
        <f>KOMMUN_2!G138</f>
        <v>149.39599999999999</v>
      </c>
      <c r="H152" s="208" t="str">
        <f>KOMMUN_2!H138</f>
        <v>..</v>
      </c>
      <c r="I152" s="208">
        <f>KOMMUN_2!I138</f>
        <v>238.21100000000001</v>
      </c>
      <c r="J152" s="208">
        <f>KOMMUN_2!J138</f>
        <v>177.82499999999999</v>
      </c>
      <c r="K152" s="208" t="str">
        <f>KOMMUN_2!K138</f>
        <v>..</v>
      </c>
      <c r="L152" s="208">
        <f>KOMMUN_2!L138</f>
        <v>109.199</v>
      </c>
      <c r="M152" s="208">
        <f>KOMMUN_2!M138</f>
        <v>187.82900000000001</v>
      </c>
      <c r="N152" s="208">
        <f>KOMMUN_2!N138</f>
        <v>92.667000000000002</v>
      </c>
      <c r="O152" s="208" t="str">
        <f>KOMMUN_2!O138</f>
        <v>..</v>
      </c>
      <c r="P152" s="208" t="str">
        <f>KOMMUN_2!P138</f>
        <v>..</v>
      </c>
      <c r="Q152" s="208">
        <f>KOMMUN_2!Q138</f>
        <v>147.14400000000001</v>
      </c>
    </row>
    <row r="153" spans="1:17" ht="10.5" customHeight="1" x14ac:dyDescent="0.2">
      <c r="A153" s="204" t="str">
        <f>KOMMUN_2!A139</f>
        <v>1285</v>
      </c>
      <c r="B153" s="204" t="str">
        <f>KOMMUN_2!B139</f>
        <v>Eslöv</v>
      </c>
      <c r="C153" s="204" t="str">
        <f>KOMMUN_2!C139</f>
        <v xml:space="preserve"> </v>
      </c>
      <c r="D153" s="204" t="str">
        <f>KOMMUN_2!D139</f>
        <v xml:space="preserve"> </v>
      </c>
      <c r="E153" s="204" t="str">
        <f>KOMMUN_2!E139</f>
        <v xml:space="preserve"> </v>
      </c>
      <c r="F153" s="208">
        <f>KOMMUN_2!F139</f>
        <v>123.759</v>
      </c>
      <c r="G153" s="208">
        <f>KOMMUN_2!G139</f>
        <v>124.202</v>
      </c>
      <c r="H153" s="208" t="str">
        <f>KOMMUN_2!H139</f>
        <v>..</v>
      </c>
      <c r="I153" s="208" t="str">
        <f>KOMMUN_2!I139</f>
        <v>..</v>
      </c>
      <c r="J153" s="208">
        <f>KOMMUN_2!J139</f>
        <v>190.715</v>
      </c>
      <c r="K153" s="208">
        <f>KOMMUN_2!K139</f>
        <v>216.434</v>
      </c>
      <c r="L153" s="208">
        <f>KOMMUN_2!L139</f>
        <v>128.797</v>
      </c>
      <c r="M153" s="208">
        <f>KOMMUN_2!M139</f>
        <v>140.52000000000001</v>
      </c>
      <c r="N153" s="208">
        <f>KOMMUN_2!N139</f>
        <v>108.955</v>
      </c>
      <c r="O153" s="208">
        <f>KOMMUN_2!O139</f>
        <v>169.97300000000001</v>
      </c>
      <c r="P153" s="208">
        <f>KOMMUN_2!P139</f>
        <v>181.94</v>
      </c>
      <c r="Q153" s="208">
        <f>KOMMUN_2!Q139</f>
        <v>149.81899999999999</v>
      </c>
    </row>
    <row r="154" spans="1:17" ht="10.5" customHeight="1" x14ac:dyDescent="0.2">
      <c r="A154" s="204" t="str">
        <f>KOMMUN_2!A140</f>
        <v>1286</v>
      </c>
      <c r="B154" s="204" t="str">
        <f>KOMMUN_2!B140</f>
        <v>Ystad</v>
      </c>
      <c r="C154" s="204" t="str">
        <f>KOMMUN_2!C140</f>
        <v xml:space="preserve"> </v>
      </c>
      <c r="D154" s="204" t="str">
        <f>KOMMUN_2!D140</f>
        <v xml:space="preserve"> </v>
      </c>
      <c r="E154" s="204" t="str">
        <f>KOMMUN_2!E140</f>
        <v xml:space="preserve"> </v>
      </c>
      <c r="F154" s="208">
        <f>KOMMUN_2!F140</f>
        <v>136.947</v>
      </c>
      <c r="G154" s="208">
        <f>KOMMUN_2!G140</f>
        <v>121.22</v>
      </c>
      <c r="H154" s="208" t="str">
        <f>KOMMUN_2!H140</f>
        <v>..</v>
      </c>
      <c r="I154" s="208" t="str">
        <f>KOMMUN_2!I140</f>
        <v>..</v>
      </c>
      <c r="J154" s="208">
        <f>KOMMUN_2!J140</f>
        <v>172.363</v>
      </c>
      <c r="K154" s="208">
        <f>KOMMUN_2!K140</f>
        <v>185.54900000000001</v>
      </c>
      <c r="L154" s="208">
        <f>KOMMUN_2!L140</f>
        <v>120.898</v>
      </c>
      <c r="M154" s="208">
        <f>KOMMUN_2!M140</f>
        <v>157.22300000000001</v>
      </c>
      <c r="N154" s="208">
        <f>KOMMUN_2!N140</f>
        <v>114.316</v>
      </c>
      <c r="O154" s="208">
        <f>KOMMUN_2!O140</f>
        <v>152.523</v>
      </c>
      <c r="P154" s="208">
        <f>KOMMUN_2!P140</f>
        <v>163.93600000000001</v>
      </c>
      <c r="Q154" s="208">
        <f>KOMMUN_2!Q140</f>
        <v>147.80600000000001</v>
      </c>
    </row>
    <row r="155" spans="1:17" ht="10.5" customHeight="1" x14ac:dyDescent="0.2">
      <c r="A155" s="204" t="str">
        <f>KOMMUN_2!A141</f>
        <v>1287</v>
      </c>
      <c r="B155" s="204" t="str">
        <f>KOMMUN_2!B141</f>
        <v>Trelleborg</v>
      </c>
      <c r="C155" s="204" t="str">
        <f>KOMMUN_2!C141</f>
        <v xml:space="preserve"> </v>
      </c>
      <c r="D155" s="204" t="str">
        <f>KOMMUN_2!D141</f>
        <v xml:space="preserve"> </v>
      </c>
      <c r="E155" s="204" t="str">
        <f>KOMMUN_2!E141</f>
        <v xml:space="preserve"> </v>
      </c>
      <c r="F155" s="208">
        <f>KOMMUN_2!F141</f>
        <v>115.54300000000001</v>
      </c>
      <c r="G155" s="208">
        <f>KOMMUN_2!G141</f>
        <v>137.53899999999999</v>
      </c>
      <c r="H155" s="208" t="str">
        <f>KOMMUN_2!H141</f>
        <v>..</v>
      </c>
      <c r="I155" s="208">
        <f>KOMMUN_2!I141</f>
        <v>188.452</v>
      </c>
      <c r="J155" s="208">
        <f>KOMMUN_2!J141</f>
        <v>211.53</v>
      </c>
      <c r="K155" s="208">
        <f>KOMMUN_2!K141</f>
        <v>224.10400000000001</v>
      </c>
      <c r="L155" s="208">
        <f>KOMMUN_2!L141</f>
        <v>126.998</v>
      </c>
      <c r="M155" s="208">
        <f>KOMMUN_2!M141</f>
        <v>181.233</v>
      </c>
      <c r="N155" s="208">
        <f>KOMMUN_2!N141</f>
        <v>126.066</v>
      </c>
      <c r="O155" s="208" t="str">
        <f>KOMMUN_2!O141</f>
        <v>..</v>
      </c>
      <c r="P155" s="208">
        <f>KOMMUN_2!P141</f>
        <v>168.297</v>
      </c>
      <c r="Q155" s="208">
        <f>KOMMUN_2!Q141</f>
        <v>160.554</v>
      </c>
    </row>
    <row r="156" spans="1:17" ht="10.5" customHeight="1" x14ac:dyDescent="0.2">
      <c r="A156" s="204" t="str">
        <f>KOMMUN_2!A142</f>
        <v>1290</v>
      </c>
      <c r="B156" s="204" t="str">
        <f>KOMMUN_2!B142</f>
        <v>Kristianstad</v>
      </c>
      <c r="C156" s="204" t="str">
        <f>KOMMUN_2!C142</f>
        <v xml:space="preserve"> </v>
      </c>
      <c r="D156" s="204" t="str">
        <f>KOMMUN_2!D142</f>
        <v xml:space="preserve"> </v>
      </c>
      <c r="E156" s="204" t="str">
        <f>KOMMUN_2!E142</f>
        <v xml:space="preserve"> </v>
      </c>
      <c r="F156" s="208">
        <f>KOMMUN_2!F142</f>
        <v>124.02800000000001</v>
      </c>
      <c r="G156" s="208">
        <f>KOMMUN_2!G142</f>
        <v>113.36</v>
      </c>
      <c r="H156" s="208" t="str">
        <f>KOMMUN_2!H142</f>
        <v>..</v>
      </c>
      <c r="I156" s="208" t="str">
        <f>KOMMUN_2!I142</f>
        <v>–</v>
      </c>
      <c r="J156" s="208">
        <f>KOMMUN_2!J142</f>
        <v>191.042</v>
      </c>
      <c r="K156" s="208">
        <f>KOMMUN_2!K142</f>
        <v>193.434</v>
      </c>
      <c r="L156" s="208">
        <f>KOMMUN_2!L142</f>
        <v>62.866</v>
      </c>
      <c r="M156" s="208">
        <f>KOMMUN_2!M142</f>
        <v>157.42400000000001</v>
      </c>
      <c r="N156" s="208">
        <f>KOMMUN_2!N142</f>
        <v>99.039000000000001</v>
      </c>
      <c r="O156" s="208">
        <f>KOMMUN_2!O142</f>
        <v>128.86699999999999</v>
      </c>
      <c r="P156" s="208">
        <f>KOMMUN_2!P142</f>
        <v>313.51299999999998</v>
      </c>
      <c r="Q156" s="208">
        <f>KOMMUN_2!Q142</f>
        <v>141.042</v>
      </c>
    </row>
    <row r="157" spans="1:17" ht="10.5" customHeight="1" x14ac:dyDescent="0.2">
      <c r="A157" s="204" t="str">
        <f>KOMMUN_2!A143</f>
        <v>1291</v>
      </c>
      <c r="B157" s="204" t="str">
        <f>KOMMUN_2!B143</f>
        <v>Simrishamn</v>
      </c>
      <c r="C157" s="204" t="str">
        <f>KOMMUN_2!C143</f>
        <v xml:space="preserve"> </v>
      </c>
      <c r="D157" s="204" t="str">
        <f>KOMMUN_2!D143</f>
        <v xml:space="preserve"> </v>
      </c>
      <c r="E157" s="204" t="str">
        <f>KOMMUN_2!E143</f>
        <v xml:space="preserve"> </v>
      </c>
      <c r="F157" s="208">
        <f>KOMMUN_2!F143</f>
        <v>155.298</v>
      </c>
      <c r="G157" s="208">
        <f>KOMMUN_2!G143</f>
        <v>134.97</v>
      </c>
      <c r="H157" s="208" t="str">
        <f>KOMMUN_2!H143</f>
        <v>..</v>
      </c>
      <c r="I157" s="208" t="str">
        <f>KOMMUN_2!I143</f>
        <v>..</v>
      </c>
      <c r="J157" s="208">
        <f>KOMMUN_2!J143</f>
        <v>159.79</v>
      </c>
      <c r="K157" s="208">
        <f>KOMMUN_2!K143</f>
        <v>199.428</v>
      </c>
      <c r="L157" s="208">
        <f>KOMMUN_2!L143</f>
        <v>111.354</v>
      </c>
      <c r="M157" s="208">
        <f>KOMMUN_2!M143</f>
        <v>144.82900000000001</v>
      </c>
      <c r="N157" s="208">
        <f>KOMMUN_2!N143</f>
        <v>126.458</v>
      </c>
      <c r="O157" s="208" t="str">
        <f>KOMMUN_2!O143</f>
        <v>..</v>
      </c>
      <c r="P157" s="208">
        <f>KOMMUN_2!P143</f>
        <v>183.67500000000001</v>
      </c>
      <c r="Q157" s="208">
        <f>KOMMUN_2!Q143</f>
        <v>155.864</v>
      </c>
    </row>
    <row r="158" spans="1:17" ht="10.5" customHeight="1" x14ac:dyDescent="0.2">
      <c r="A158" s="204" t="str">
        <f>KOMMUN_2!A144</f>
        <v>1292</v>
      </c>
      <c r="B158" s="204" t="str">
        <f>KOMMUN_2!B144</f>
        <v>Ängelholm</v>
      </c>
      <c r="C158" s="204" t="str">
        <f>KOMMUN_2!C144</f>
        <v xml:space="preserve"> </v>
      </c>
      <c r="D158" s="204" t="str">
        <f>KOMMUN_2!D144</f>
        <v xml:space="preserve"> </v>
      </c>
      <c r="E158" s="204" t="str">
        <f>KOMMUN_2!E144</f>
        <v xml:space="preserve"> </v>
      </c>
      <c r="F158" s="208">
        <f>KOMMUN_2!F144</f>
        <v>131.499</v>
      </c>
      <c r="G158" s="208">
        <f>KOMMUN_2!G144</f>
        <v>128.34200000000001</v>
      </c>
      <c r="H158" s="208" t="str">
        <f>KOMMUN_2!H144</f>
        <v>..</v>
      </c>
      <c r="I158" s="208" t="str">
        <f>KOMMUN_2!I144</f>
        <v>..</v>
      </c>
      <c r="J158" s="208">
        <f>KOMMUN_2!J144</f>
        <v>177.49100000000001</v>
      </c>
      <c r="K158" s="208">
        <f>KOMMUN_2!K144</f>
        <v>241.16</v>
      </c>
      <c r="L158" s="208">
        <f>KOMMUN_2!L144</f>
        <v>120.58199999999999</v>
      </c>
      <c r="M158" s="208">
        <f>KOMMUN_2!M144</f>
        <v>139.39500000000001</v>
      </c>
      <c r="N158" s="208">
        <f>KOMMUN_2!N144</f>
        <v>117.277</v>
      </c>
      <c r="O158" s="208">
        <f>KOMMUN_2!O144</f>
        <v>131.17599999999999</v>
      </c>
      <c r="P158" s="208">
        <f>KOMMUN_2!P144</f>
        <v>159.02799999999999</v>
      </c>
      <c r="Q158" s="208">
        <f>KOMMUN_2!Q144</f>
        <v>148.291</v>
      </c>
    </row>
    <row r="159" spans="1:17" ht="10.5" customHeight="1" x14ac:dyDescent="0.2">
      <c r="A159" s="204" t="str">
        <f>KOMMUN_2!A145</f>
        <v>1293</v>
      </c>
      <c r="B159" s="204" t="str">
        <f>KOMMUN_2!B145</f>
        <v>Hässleholm</v>
      </c>
      <c r="C159" s="204" t="str">
        <f>KOMMUN_2!C145</f>
        <v xml:space="preserve"> </v>
      </c>
      <c r="D159" s="204" t="str">
        <f>KOMMUN_2!D145</f>
        <v xml:space="preserve"> </v>
      </c>
      <c r="E159" s="204" t="str">
        <f>KOMMUN_2!E145</f>
        <v xml:space="preserve"> </v>
      </c>
      <c r="F159" s="208">
        <f>KOMMUN_2!F145</f>
        <v>121.41200000000001</v>
      </c>
      <c r="G159" s="208">
        <f>KOMMUN_2!G145</f>
        <v>138.41499999999999</v>
      </c>
      <c r="H159" s="208" t="str">
        <f>KOMMUN_2!H145</f>
        <v>..</v>
      </c>
      <c r="I159" s="208">
        <f>KOMMUN_2!I145</f>
        <v>165.09800000000001</v>
      </c>
      <c r="J159" s="208">
        <f>KOMMUN_2!J145</f>
        <v>197.78399999999999</v>
      </c>
      <c r="K159" s="208">
        <f>KOMMUN_2!K145</f>
        <v>219.72200000000001</v>
      </c>
      <c r="L159" s="208">
        <f>KOMMUN_2!L145</f>
        <v>122.253</v>
      </c>
      <c r="M159" s="208">
        <f>KOMMUN_2!M145</f>
        <v>110.681</v>
      </c>
      <c r="N159" s="208">
        <f>KOMMUN_2!N145</f>
        <v>120.221</v>
      </c>
      <c r="O159" s="208">
        <f>KOMMUN_2!O145</f>
        <v>145.43299999999999</v>
      </c>
      <c r="P159" s="208">
        <f>KOMMUN_2!P145</f>
        <v>153.76499999999999</v>
      </c>
      <c r="Q159" s="208">
        <f>KOMMUN_2!Q145</f>
        <v>162.14599999999999</v>
      </c>
    </row>
    <row r="160" spans="1:17" ht="10.5" customHeight="1" x14ac:dyDescent="0.2">
      <c r="A160" s="204"/>
      <c r="B160" s="204"/>
      <c r="C160" s="204"/>
      <c r="D160" s="204"/>
      <c r="E160" s="204"/>
    </row>
    <row r="161" spans="1:17" ht="15" customHeight="1" x14ac:dyDescent="0.2">
      <c r="A161" s="166"/>
      <c r="B161" s="166"/>
      <c r="C161" s="166"/>
      <c r="D161" s="166"/>
      <c r="E161" s="166"/>
      <c r="F161" s="331" t="s">
        <v>255</v>
      </c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</row>
    <row r="162" spans="1:17" ht="24" customHeight="1" x14ac:dyDescent="0.2">
      <c r="A162" s="215" t="s">
        <v>273</v>
      </c>
      <c r="B162" s="172"/>
      <c r="C162" s="172"/>
      <c r="D162" s="172"/>
      <c r="E162" s="172"/>
      <c r="F162" s="322" t="s">
        <v>53</v>
      </c>
      <c r="G162" s="322" t="s">
        <v>54</v>
      </c>
      <c r="H162" s="322" t="s">
        <v>8</v>
      </c>
      <c r="I162" s="322" t="s">
        <v>55</v>
      </c>
      <c r="J162" s="322" t="s">
        <v>155</v>
      </c>
      <c r="K162" s="322" t="s">
        <v>50</v>
      </c>
      <c r="L162" s="322" t="s">
        <v>57</v>
      </c>
      <c r="M162" s="322" t="s">
        <v>58</v>
      </c>
      <c r="N162" s="322" t="s">
        <v>59</v>
      </c>
      <c r="O162" s="322" t="s">
        <v>60</v>
      </c>
      <c r="P162" s="230" t="s">
        <v>1082</v>
      </c>
      <c r="Q162" s="322" t="s">
        <v>24</v>
      </c>
    </row>
    <row r="163" spans="1:17" s="173" customFormat="1" ht="18" customHeight="1" x14ac:dyDescent="0.2">
      <c r="A163" s="207" t="str">
        <f>KOMMUN_2!A146</f>
        <v>13</v>
      </c>
      <c r="B163" s="207" t="str">
        <f>KOMMUN_2!B146</f>
        <v>Hallands län</v>
      </c>
      <c r="C163" s="207" t="str">
        <f>KOMMUN_2!C146</f>
        <v xml:space="preserve"> </v>
      </c>
      <c r="D163" s="207" t="str">
        <f>KOMMUN_2!D146</f>
        <v xml:space="preserve"> </v>
      </c>
      <c r="E163" s="207" t="str">
        <f>KOMMUN_2!E146</f>
        <v xml:space="preserve"> </v>
      </c>
      <c r="F163" s="209">
        <f>KOMMUN_2!F146</f>
        <v>122.66200000000001</v>
      </c>
      <c r="G163" s="209">
        <f>KOMMUN_2!G146</f>
        <v>132.56399999999999</v>
      </c>
      <c r="H163" s="209">
        <f>KOMMUN_2!H146</f>
        <v>169.79</v>
      </c>
      <c r="I163" s="209">
        <f>KOMMUN_2!I146</f>
        <v>187.648</v>
      </c>
      <c r="J163" s="209">
        <f>KOMMUN_2!J146</f>
        <v>191.59</v>
      </c>
      <c r="K163" s="209">
        <f>KOMMUN_2!K146</f>
        <v>188.45099999999999</v>
      </c>
      <c r="L163" s="209">
        <f>KOMMUN_2!L146</f>
        <v>111.72199999999999</v>
      </c>
      <c r="M163" s="209">
        <f>KOMMUN_2!M146</f>
        <v>114.681</v>
      </c>
      <c r="N163" s="209">
        <f>KOMMUN_2!N146</f>
        <v>100.045</v>
      </c>
      <c r="O163" s="209">
        <f>KOMMUN_2!O146</f>
        <v>131.334</v>
      </c>
      <c r="P163" s="209">
        <f>KOMMUN_2!P146</f>
        <v>163.70599999999999</v>
      </c>
      <c r="Q163" s="209">
        <f>KOMMUN_2!Q146</f>
        <v>149.65299999999999</v>
      </c>
    </row>
    <row r="164" spans="1:17" ht="10.5" customHeight="1" x14ac:dyDescent="0.2">
      <c r="A164" s="204" t="str">
        <f>KOMMUN_2!A147</f>
        <v>1315</v>
      </c>
      <c r="B164" s="204" t="str">
        <f>KOMMUN_2!B147</f>
        <v>Hylte</v>
      </c>
      <c r="C164" s="204" t="str">
        <f>KOMMUN_2!C147</f>
        <v xml:space="preserve"> </v>
      </c>
      <c r="D164" s="204" t="str">
        <f>KOMMUN_2!D147</f>
        <v xml:space="preserve"> </v>
      </c>
      <c r="E164" s="204" t="str">
        <f>KOMMUN_2!E147</f>
        <v xml:space="preserve"> </v>
      </c>
      <c r="F164" s="208">
        <f>KOMMUN_2!F147</f>
        <v>122.307</v>
      </c>
      <c r="G164" s="208">
        <f>KOMMUN_2!G147</f>
        <v>112.253</v>
      </c>
      <c r="H164" s="208" t="str">
        <f>KOMMUN_2!H147</f>
        <v>..</v>
      </c>
      <c r="I164" s="208" t="str">
        <f>KOMMUN_2!I147</f>
        <v>..</v>
      </c>
      <c r="J164" s="208">
        <f>KOMMUN_2!J147</f>
        <v>198.25800000000001</v>
      </c>
      <c r="K164" s="208">
        <f>KOMMUN_2!K147</f>
        <v>187.68700000000001</v>
      </c>
      <c r="L164" s="208" t="str">
        <f>KOMMUN_2!L147</f>
        <v>..</v>
      </c>
      <c r="M164" s="208" t="str">
        <f>KOMMUN_2!M147</f>
        <v>..</v>
      </c>
      <c r="N164" s="208">
        <f>KOMMUN_2!N147</f>
        <v>107.834</v>
      </c>
      <c r="O164" s="208" t="str">
        <f>KOMMUN_2!O147</f>
        <v>..</v>
      </c>
      <c r="P164" s="208">
        <f>KOMMUN_2!P147</f>
        <v>194.55799999999999</v>
      </c>
      <c r="Q164" s="208">
        <f>KOMMUN_2!Q147</f>
        <v>164.73599999999999</v>
      </c>
    </row>
    <row r="165" spans="1:17" ht="10.5" customHeight="1" x14ac:dyDescent="0.2">
      <c r="A165" s="204" t="str">
        <f>KOMMUN_2!A148</f>
        <v>1380</v>
      </c>
      <c r="B165" s="204" t="str">
        <f>KOMMUN_2!B148</f>
        <v>Halmstad</v>
      </c>
      <c r="C165" s="204" t="str">
        <f>KOMMUN_2!C148</f>
        <v xml:space="preserve"> </v>
      </c>
      <c r="D165" s="204" t="str">
        <f>KOMMUN_2!D148</f>
        <v xml:space="preserve"> </v>
      </c>
      <c r="E165" s="204" t="str">
        <f>KOMMUN_2!E148</f>
        <v xml:space="preserve"> </v>
      </c>
      <c r="F165" s="208">
        <f>KOMMUN_2!F148</f>
        <v>119.249</v>
      </c>
      <c r="G165" s="208">
        <f>KOMMUN_2!G148</f>
        <v>132.87799999999999</v>
      </c>
      <c r="H165" s="208" t="str">
        <f>KOMMUN_2!H148</f>
        <v>..</v>
      </c>
      <c r="I165" s="208" t="str">
        <f>KOMMUN_2!I148</f>
        <v>..</v>
      </c>
      <c r="J165" s="208">
        <f>KOMMUN_2!J148</f>
        <v>222.303</v>
      </c>
      <c r="K165" s="208">
        <f>KOMMUN_2!K148</f>
        <v>211.51499999999999</v>
      </c>
      <c r="L165" s="208">
        <f>KOMMUN_2!L148</f>
        <v>109.751</v>
      </c>
      <c r="M165" s="208">
        <f>KOMMUN_2!M148</f>
        <v>123.438</v>
      </c>
      <c r="N165" s="208">
        <f>KOMMUN_2!N148</f>
        <v>91.111000000000004</v>
      </c>
      <c r="O165" s="208">
        <f>KOMMUN_2!O148</f>
        <v>149.29300000000001</v>
      </c>
      <c r="P165" s="208">
        <f>KOMMUN_2!P148</f>
        <v>150.14500000000001</v>
      </c>
      <c r="Q165" s="208">
        <f>KOMMUN_2!Q148</f>
        <v>151.26400000000001</v>
      </c>
    </row>
    <row r="166" spans="1:17" ht="10.5" customHeight="1" x14ac:dyDescent="0.2">
      <c r="A166" s="204" t="str">
        <f>KOMMUN_2!A149</f>
        <v>1381</v>
      </c>
      <c r="B166" s="204" t="str">
        <f>KOMMUN_2!B149</f>
        <v>Laholm</v>
      </c>
      <c r="C166" s="204" t="str">
        <f>KOMMUN_2!C149</f>
        <v xml:space="preserve"> </v>
      </c>
      <c r="D166" s="204" t="str">
        <f>KOMMUN_2!D149</f>
        <v xml:space="preserve"> </v>
      </c>
      <c r="E166" s="204" t="str">
        <f>KOMMUN_2!E149</f>
        <v xml:space="preserve"> </v>
      </c>
      <c r="F166" s="208">
        <f>KOMMUN_2!F149</f>
        <v>127.938</v>
      </c>
      <c r="G166" s="208">
        <f>KOMMUN_2!G149</f>
        <v>138.95500000000001</v>
      </c>
      <c r="H166" s="208" t="str">
        <f>KOMMUN_2!H149</f>
        <v>..</v>
      </c>
      <c r="I166" s="208" t="str">
        <f>KOMMUN_2!I149</f>
        <v>..</v>
      </c>
      <c r="J166" s="208">
        <f>KOMMUN_2!J149</f>
        <v>198.17</v>
      </c>
      <c r="K166" s="208">
        <f>KOMMUN_2!K149</f>
        <v>182.80799999999999</v>
      </c>
      <c r="L166" s="208">
        <f>KOMMUN_2!L149</f>
        <v>107.087</v>
      </c>
      <c r="M166" s="208">
        <f>KOMMUN_2!M149</f>
        <v>98.218000000000004</v>
      </c>
      <c r="N166" s="208">
        <f>KOMMUN_2!N149</f>
        <v>102.20399999999999</v>
      </c>
      <c r="O166" s="208" t="str">
        <f>KOMMUN_2!O149</f>
        <v>–</v>
      </c>
      <c r="P166" s="208">
        <f>KOMMUN_2!P149</f>
        <v>164.81200000000001</v>
      </c>
      <c r="Q166" s="208">
        <f>KOMMUN_2!Q149</f>
        <v>158.315</v>
      </c>
    </row>
    <row r="167" spans="1:17" ht="10.5" customHeight="1" x14ac:dyDescent="0.2">
      <c r="A167" s="204" t="str">
        <f>KOMMUN_2!A150</f>
        <v>1382</v>
      </c>
      <c r="B167" s="204" t="str">
        <f>KOMMUN_2!B150</f>
        <v>Falkenberg</v>
      </c>
      <c r="C167" s="204" t="str">
        <f>KOMMUN_2!C150</f>
        <v xml:space="preserve"> </v>
      </c>
      <c r="D167" s="204" t="str">
        <f>KOMMUN_2!D150</f>
        <v xml:space="preserve"> </v>
      </c>
      <c r="E167" s="204" t="str">
        <f>KOMMUN_2!E150</f>
        <v xml:space="preserve"> </v>
      </c>
      <c r="F167" s="208">
        <f>KOMMUN_2!F150</f>
        <v>123.244</v>
      </c>
      <c r="G167" s="208">
        <f>KOMMUN_2!G150</f>
        <v>133.316</v>
      </c>
      <c r="H167" s="208" t="str">
        <f>KOMMUN_2!H150</f>
        <v>..</v>
      </c>
      <c r="I167" s="208" t="str">
        <f>KOMMUN_2!I150</f>
        <v>–</v>
      </c>
      <c r="J167" s="208">
        <f>KOMMUN_2!J150</f>
        <v>179.34700000000001</v>
      </c>
      <c r="K167" s="208">
        <f>KOMMUN_2!K150</f>
        <v>199.845</v>
      </c>
      <c r="L167" s="208">
        <f>KOMMUN_2!L150</f>
        <v>106.35</v>
      </c>
      <c r="M167" s="208" t="str">
        <f>KOMMUN_2!M150</f>
        <v>..</v>
      </c>
      <c r="N167" s="208">
        <f>KOMMUN_2!N150</f>
        <v>98.23</v>
      </c>
      <c r="O167" s="208" t="str">
        <f>KOMMUN_2!O150</f>
        <v>..</v>
      </c>
      <c r="P167" s="208">
        <f>KOMMUN_2!P150</f>
        <v>175.27699999999999</v>
      </c>
      <c r="Q167" s="208">
        <f>KOMMUN_2!Q150</f>
        <v>151.20599999999999</v>
      </c>
    </row>
    <row r="168" spans="1:17" ht="10.5" customHeight="1" x14ac:dyDescent="0.2">
      <c r="A168" s="204" t="str">
        <f>KOMMUN_2!A151</f>
        <v>1383</v>
      </c>
      <c r="B168" s="204" t="str">
        <f>KOMMUN_2!B151</f>
        <v>Varberg</v>
      </c>
      <c r="C168" s="204" t="str">
        <f>KOMMUN_2!C151</f>
        <v xml:space="preserve"> </v>
      </c>
      <c r="D168" s="204" t="str">
        <f>KOMMUN_2!D151</f>
        <v xml:space="preserve"> </v>
      </c>
      <c r="E168" s="204" t="str">
        <f>KOMMUN_2!E151</f>
        <v xml:space="preserve"> </v>
      </c>
      <c r="F168" s="208">
        <f>KOMMUN_2!F151</f>
        <v>116.124</v>
      </c>
      <c r="G168" s="208">
        <f>KOMMUN_2!G151</f>
        <v>121.52800000000001</v>
      </c>
      <c r="H168" s="208" t="str">
        <f>KOMMUN_2!H151</f>
        <v>..</v>
      </c>
      <c r="I168" s="208" t="str">
        <f>KOMMUN_2!I151</f>
        <v>–</v>
      </c>
      <c r="J168" s="208">
        <f>KOMMUN_2!J151</f>
        <v>184.46</v>
      </c>
      <c r="K168" s="208">
        <f>KOMMUN_2!K151</f>
        <v>179.72499999999999</v>
      </c>
      <c r="L168" s="208">
        <f>KOMMUN_2!L151</f>
        <v>108.663</v>
      </c>
      <c r="M168" s="208" t="str">
        <f>KOMMUN_2!M151</f>
        <v>..</v>
      </c>
      <c r="N168" s="208">
        <f>KOMMUN_2!N151</f>
        <v>98.298000000000002</v>
      </c>
      <c r="O168" s="208">
        <f>KOMMUN_2!O151</f>
        <v>111.455</v>
      </c>
      <c r="P168" s="208">
        <f>KOMMUN_2!P151</f>
        <v>168.53299999999999</v>
      </c>
      <c r="Q168" s="208">
        <f>KOMMUN_2!Q151</f>
        <v>140.46799999999999</v>
      </c>
    </row>
    <row r="169" spans="1:17" ht="10.5" customHeight="1" x14ac:dyDescent="0.2">
      <c r="A169" s="204" t="str">
        <f>KOMMUN_2!A152</f>
        <v>1384</v>
      </c>
      <c r="B169" s="204" t="str">
        <f>KOMMUN_2!B152</f>
        <v>Kungsbacka</v>
      </c>
      <c r="C169" s="204" t="str">
        <f>KOMMUN_2!C152</f>
        <v xml:space="preserve"> </v>
      </c>
      <c r="D169" s="204" t="str">
        <f>KOMMUN_2!D152</f>
        <v xml:space="preserve"> </v>
      </c>
      <c r="E169" s="204" t="str">
        <f>KOMMUN_2!E152</f>
        <v xml:space="preserve"> </v>
      </c>
      <c r="F169" s="208">
        <f>KOMMUN_2!F152</f>
        <v>129.75800000000001</v>
      </c>
      <c r="G169" s="208">
        <f>KOMMUN_2!G152</f>
        <v>137.26</v>
      </c>
      <c r="H169" s="208" t="str">
        <f>KOMMUN_2!H152</f>
        <v>..</v>
      </c>
      <c r="I169" s="208" t="str">
        <f>KOMMUN_2!I152</f>
        <v>..</v>
      </c>
      <c r="J169" s="208">
        <f>KOMMUN_2!J152</f>
        <v>176.61</v>
      </c>
      <c r="K169" s="208">
        <f>KOMMUN_2!K152</f>
        <v>168.327</v>
      </c>
      <c r="L169" s="208">
        <f>KOMMUN_2!L152</f>
        <v>116.82599999999999</v>
      </c>
      <c r="M169" s="208">
        <f>KOMMUN_2!M152</f>
        <v>106.229</v>
      </c>
      <c r="N169" s="208">
        <f>KOMMUN_2!N152</f>
        <v>109.446</v>
      </c>
      <c r="O169" s="208">
        <f>KOMMUN_2!O152</f>
        <v>123.26</v>
      </c>
      <c r="P169" s="208">
        <f>KOMMUN_2!P152</f>
        <v>169.97800000000001</v>
      </c>
      <c r="Q169" s="208">
        <f>KOMMUN_2!Q152</f>
        <v>148.262</v>
      </c>
    </row>
    <row r="170" spans="1:17" s="173" customFormat="1" ht="18" customHeight="1" x14ac:dyDescent="0.2">
      <c r="A170" s="207" t="str">
        <f>KOMMUN_2!A153</f>
        <v>14</v>
      </c>
      <c r="B170" s="207" t="str">
        <f>KOMMUN_2!B153</f>
        <v>Västra Götalands län</v>
      </c>
      <c r="C170" s="207" t="str">
        <f>KOMMUN_2!C153</f>
        <v xml:space="preserve"> </v>
      </c>
      <c r="D170" s="207" t="str">
        <f>KOMMUN_2!D153</f>
        <v xml:space="preserve"> </v>
      </c>
      <c r="E170" s="207" t="str">
        <f>KOMMUN_2!E153</f>
        <v xml:space="preserve"> </v>
      </c>
      <c r="F170" s="209">
        <f>KOMMUN_2!F153</f>
        <v>135.82900000000001</v>
      </c>
      <c r="G170" s="209">
        <f>KOMMUN_2!G153</f>
        <v>135.28299999999999</v>
      </c>
      <c r="H170" s="209">
        <f>KOMMUN_2!H153</f>
        <v>191.15</v>
      </c>
      <c r="I170" s="209">
        <f>KOMMUN_2!I153</f>
        <v>160.77699999999999</v>
      </c>
      <c r="J170" s="209">
        <f>KOMMUN_2!J153</f>
        <v>195.08199999999999</v>
      </c>
      <c r="K170" s="209">
        <f>KOMMUN_2!K153</f>
        <v>195.93600000000001</v>
      </c>
      <c r="L170" s="209">
        <f>KOMMUN_2!L153</f>
        <v>117.077</v>
      </c>
      <c r="M170" s="209">
        <f>KOMMUN_2!M153</f>
        <v>139.00200000000001</v>
      </c>
      <c r="N170" s="209">
        <f>KOMMUN_2!N153</f>
        <v>94.866</v>
      </c>
      <c r="O170" s="209">
        <f>KOMMUN_2!O153</f>
        <v>137.9</v>
      </c>
      <c r="P170" s="209">
        <f>KOMMUN_2!P153</f>
        <v>175.447</v>
      </c>
      <c r="Q170" s="209">
        <f>KOMMUN_2!Q153</f>
        <v>151.48500000000001</v>
      </c>
    </row>
    <row r="171" spans="1:17" ht="10.5" customHeight="1" x14ac:dyDescent="0.2">
      <c r="A171" s="204" t="str">
        <f>KOMMUN_2!A154</f>
        <v>1401</v>
      </c>
      <c r="B171" s="204" t="str">
        <f>KOMMUN_2!B154</f>
        <v>Härryda</v>
      </c>
      <c r="C171" s="204" t="str">
        <f>KOMMUN_2!C154</f>
        <v xml:space="preserve"> </v>
      </c>
      <c r="D171" s="204" t="str">
        <f>KOMMUN_2!D154</f>
        <v xml:space="preserve"> </v>
      </c>
      <c r="E171" s="204" t="str">
        <f>KOMMUN_2!E154</f>
        <v xml:space="preserve"> </v>
      </c>
      <c r="F171" s="208">
        <f>KOMMUN_2!F154</f>
        <v>145.499</v>
      </c>
      <c r="G171" s="208">
        <f>KOMMUN_2!G154</f>
        <v>124.3</v>
      </c>
      <c r="H171" s="208" t="str">
        <f>KOMMUN_2!H154</f>
        <v>–</v>
      </c>
      <c r="I171" s="208" t="str">
        <f>KOMMUN_2!I154</f>
        <v>..</v>
      </c>
      <c r="J171" s="208">
        <f>KOMMUN_2!J154</f>
        <v>163.017</v>
      </c>
      <c r="K171" s="208">
        <f>KOMMUN_2!K154</f>
        <v>175.054</v>
      </c>
      <c r="L171" s="208">
        <f>KOMMUN_2!L154</f>
        <v>147.99199999999999</v>
      </c>
      <c r="M171" s="208">
        <f>KOMMUN_2!M154</f>
        <v>111.989</v>
      </c>
      <c r="N171" s="208">
        <f>KOMMUN_2!N154</f>
        <v>106.849</v>
      </c>
      <c r="O171" s="208">
        <f>KOMMUN_2!O154</f>
        <v>108.509</v>
      </c>
      <c r="P171" s="208">
        <f>KOMMUN_2!P154</f>
        <v>129.00700000000001</v>
      </c>
      <c r="Q171" s="208">
        <f>KOMMUN_2!Q154</f>
        <v>137.655</v>
      </c>
    </row>
    <row r="172" spans="1:17" ht="10.5" customHeight="1" x14ac:dyDescent="0.2">
      <c r="A172" s="204" t="str">
        <f>KOMMUN_2!A155</f>
        <v>1402</v>
      </c>
      <c r="B172" s="204" t="str">
        <f>KOMMUN_2!B155</f>
        <v>Partille</v>
      </c>
      <c r="C172" s="204" t="str">
        <f>KOMMUN_2!C155</f>
        <v xml:space="preserve"> </v>
      </c>
      <c r="D172" s="204" t="str">
        <f>KOMMUN_2!D155</f>
        <v xml:space="preserve"> </v>
      </c>
      <c r="E172" s="204" t="str">
        <f>KOMMUN_2!E155</f>
        <v xml:space="preserve"> </v>
      </c>
      <c r="F172" s="208">
        <f>KOMMUN_2!F155</f>
        <v>141.797</v>
      </c>
      <c r="G172" s="208">
        <f>KOMMUN_2!G155</f>
        <v>129.78800000000001</v>
      </c>
      <c r="H172" s="208" t="str">
        <f>KOMMUN_2!H155</f>
        <v>..</v>
      </c>
      <c r="I172" s="208" t="str">
        <f>KOMMUN_2!I155</f>
        <v>..</v>
      </c>
      <c r="J172" s="208">
        <f>KOMMUN_2!J155</f>
        <v>164.07</v>
      </c>
      <c r="K172" s="208" t="str">
        <f>KOMMUN_2!K155</f>
        <v>..</v>
      </c>
      <c r="L172" s="208">
        <f>KOMMUN_2!L155</f>
        <v>141.72</v>
      </c>
      <c r="M172" s="208" t="str">
        <f>KOMMUN_2!M155</f>
        <v>..</v>
      </c>
      <c r="N172" s="208">
        <f>KOMMUN_2!N155</f>
        <v>108.102</v>
      </c>
      <c r="O172" s="208">
        <f>KOMMUN_2!O155</f>
        <v>126.91</v>
      </c>
      <c r="P172" s="208">
        <f>KOMMUN_2!P155</f>
        <v>148.334</v>
      </c>
      <c r="Q172" s="208">
        <f>KOMMUN_2!Q155</f>
        <v>134.43899999999999</v>
      </c>
    </row>
    <row r="173" spans="1:17" ht="10.5" customHeight="1" x14ac:dyDescent="0.2">
      <c r="A173" s="204" t="str">
        <f>KOMMUN_2!A156</f>
        <v>1407</v>
      </c>
      <c r="B173" s="204" t="str">
        <f>KOMMUN_2!B156</f>
        <v>Öckerö</v>
      </c>
      <c r="C173" s="204" t="str">
        <f>KOMMUN_2!C156</f>
        <v xml:space="preserve"> </v>
      </c>
      <c r="D173" s="204" t="str">
        <f>KOMMUN_2!D156</f>
        <v xml:space="preserve"> </v>
      </c>
      <c r="E173" s="204" t="str">
        <f>KOMMUN_2!E156</f>
        <v xml:space="preserve"> </v>
      </c>
      <c r="F173" s="208">
        <f>KOMMUN_2!F156</f>
        <v>137.08000000000001</v>
      </c>
      <c r="G173" s="208">
        <f>KOMMUN_2!G156</f>
        <v>150.67699999999999</v>
      </c>
      <c r="H173" s="208">
        <f>KOMMUN_2!H156</f>
        <v>191.79900000000001</v>
      </c>
      <c r="I173" s="208" t="str">
        <f>KOMMUN_2!I156</f>
        <v>..</v>
      </c>
      <c r="J173" s="208">
        <f>KOMMUN_2!J156</f>
        <v>169.53</v>
      </c>
      <c r="K173" s="208">
        <f>KOMMUN_2!K156</f>
        <v>168.464</v>
      </c>
      <c r="L173" s="208">
        <f>KOMMUN_2!L156</f>
        <v>137.73400000000001</v>
      </c>
      <c r="M173" s="208">
        <f>KOMMUN_2!M156</f>
        <v>99.027000000000001</v>
      </c>
      <c r="N173" s="208">
        <f>KOMMUN_2!N156</f>
        <v>101.17400000000001</v>
      </c>
      <c r="O173" s="208" t="str">
        <f>KOMMUN_2!O156</f>
        <v>–</v>
      </c>
      <c r="P173" s="208">
        <f>KOMMUN_2!P156</f>
        <v>185.40899999999999</v>
      </c>
      <c r="Q173" s="208">
        <f>KOMMUN_2!Q156</f>
        <v>142.64699999999999</v>
      </c>
    </row>
    <row r="174" spans="1:17" ht="10.5" customHeight="1" x14ac:dyDescent="0.2">
      <c r="A174" s="204" t="str">
        <f>KOMMUN_2!A157</f>
        <v>1415</v>
      </c>
      <c r="B174" s="204" t="str">
        <f>KOMMUN_2!B157</f>
        <v>Stenungsund</v>
      </c>
      <c r="C174" s="204" t="str">
        <f>KOMMUN_2!C157</f>
        <v xml:space="preserve"> </v>
      </c>
      <c r="D174" s="204" t="str">
        <f>KOMMUN_2!D157</f>
        <v xml:space="preserve"> </v>
      </c>
      <c r="E174" s="204" t="str">
        <f>KOMMUN_2!E157</f>
        <v xml:space="preserve"> </v>
      </c>
      <c r="F174" s="208">
        <f>KOMMUN_2!F157</f>
        <v>142.124</v>
      </c>
      <c r="G174" s="208">
        <f>KOMMUN_2!G157</f>
        <v>145.71899999999999</v>
      </c>
      <c r="H174" s="208" t="str">
        <f>KOMMUN_2!H157</f>
        <v>..</v>
      </c>
      <c r="I174" s="208" t="str">
        <f>KOMMUN_2!I157</f>
        <v>..</v>
      </c>
      <c r="J174" s="208">
        <f>KOMMUN_2!J157</f>
        <v>185.625</v>
      </c>
      <c r="K174" s="208">
        <f>KOMMUN_2!K157</f>
        <v>158.37899999999999</v>
      </c>
      <c r="L174" s="208">
        <f>KOMMUN_2!L157</f>
        <v>108.724</v>
      </c>
      <c r="M174" s="208">
        <f>KOMMUN_2!M157</f>
        <v>113.764</v>
      </c>
      <c r="N174" s="208">
        <f>KOMMUN_2!N157</f>
        <v>77.692999999999998</v>
      </c>
      <c r="O174" s="208">
        <f>KOMMUN_2!O157</f>
        <v>99.138000000000005</v>
      </c>
      <c r="P174" s="208">
        <f>KOMMUN_2!P157</f>
        <v>170.197</v>
      </c>
      <c r="Q174" s="208">
        <f>KOMMUN_2!Q157</f>
        <v>146.00299999999999</v>
      </c>
    </row>
    <row r="175" spans="1:17" ht="10.5" customHeight="1" x14ac:dyDescent="0.2">
      <c r="A175" s="204" t="str">
        <f>KOMMUN_2!A158</f>
        <v>1419</v>
      </c>
      <c r="B175" s="204" t="str">
        <f>KOMMUN_2!B158</f>
        <v>Tjörn</v>
      </c>
      <c r="C175" s="204" t="str">
        <f>KOMMUN_2!C158</f>
        <v xml:space="preserve"> </v>
      </c>
      <c r="D175" s="204" t="str">
        <f>KOMMUN_2!D158</f>
        <v xml:space="preserve"> </v>
      </c>
      <c r="E175" s="204" t="str">
        <f>KOMMUN_2!E158</f>
        <v xml:space="preserve"> </v>
      </c>
      <c r="F175" s="208">
        <f>KOMMUN_2!F158</f>
        <v>148.00800000000001</v>
      </c>
      <c r="G175" s="208">
        <f>KOMMUN_2!G158</f>
        <v>149.15100000000001</v>
      </c>
      <c r="H175" s="208" t="str">
        <f>KOMMUN_2!H158</f>
        <v>..</v>
      </c>
      <c r="I175" s="208" t="str">
        <f>KOMMUN_2!I158</f>
        <v>..</v>
      </c>
      <c r="J175" s="208">
        <f>KOMMUN_2!J158</f>
        <v>158.03200000000001</v>
      </c>
      <c r="K175" s="208">
        <f>KOMMUN_2!K158</f>
        <v>227.12799999999999</v>
      </c>
      <c r="L175" s="208">
        <f>KOMMUN_2!L158</f>
        <v>124.81</v>
      </c>
      <c r="M175" s="208">
        <f>KOMMUN_2!M158</f>
        <v>107.32</v>
      </c>
      <c r="N175" s="208">
        <f>KOMMUN_2!N158</f>
        <v>117.79900000000001</v>
      </c>
      <c r="O175" s="208" t="str">
        <f>KOMMUN_2!O158</f>
        <v>–</v>
      </c>
      <c r="P175" s="208">
        <f>KOMMUN_2!P158</f>
        <v>159.17500000000001</v>
      </c>
      <c r="Q175" s="208">
        <f>KOMMUN_2!Q158</f>
        <v>150.83099999999999</v>
      </c>
    </row>
    <row r="176" spans="1:17" ht="10.5" customHeight="1" x14ac:dyDescent="0.2">
      <c r="A176" s="204" t="str">
        <f>KOMMUN_2!A159</f>
        <v>1421</v>
      </c>
      <c r="B176" s="204" t="str">
        <f>KOMMUN_2!B159</f>
        <v>Orust</v>
      </c>
      <c r="C176" s="204" t="str">
        <f>KOMMUN_2!C159</f>
        <v xml:space="preserve"> </v>
      </c>
      <c r="D176" s="204" t="str">
        <f>KOMMUN_2!D159</f>
        <v xml:space="preserve"> </v>
      </c>
      <c r="E176" s="204" t="str">
        <f>KOMMUN_2!E159</f>
        <v xml:space="preserve"> </v>
      </c>
      <c r="F176" s="208">
        <f>KOMMUN_2!F159</f>
        <v>153.86699999999999</v>
      </c>
      <c r="G176" s="208">
        <f>KOMMUN_2!G159</f>
        <v>124.039</v>
      </c>
      <c r="H176" s="208">
        <f>KOMMUN_2!H159</f>
        <v>199.56399999999999</v>
      </c>
      <c r="I176" s="208" t="str">
        <f>KOMMUN_2!I159</f>
        <v>–</v>
      </c>
      <c r="J176" s="208">
        <f>KOMMUN_2!J159</f>
        <v>195.351</v>
      </c>
      <c r="K176" s="208">
        <f>KOMMUN_2!K159</f>
        <v>155.29599999999999</v>
      </c>
      <c r="L176" s="208" t="str">
        <f>KOMMUN_2!L159</f>
        <v>..</v>
      </c>
      <c r="M176" s="208">
        <f>KOMMUN_2!M159</f>
        <v>137.61000000000001</v>
      </c>
      <c r="N176" s="208">
        <f>KOMMUN_2!N159</f>
        <v>85.552999999999997</v>
      </c>
      <c r="O176" s="208" t="str">
        <f>KOMMUN_2!O159</f>
        <v>–</v>
      </c>
      <c r="P176" s="208">
        <f>KOMMUN_2!P159</f>
        <v>200.41</v>
      </c>
      <c r="Q176" s="208">
        <f>KOMMUN_2!Q159</f>
        <v>168.006</v>
      </c>
    </row>
    <row r="177" spans="1:17" ht="10.5" customHeight="1" x14ac:dyDescent="0.2">
      <c r="A177" s="204" t="str">
        <f>KOMMUN_2!A160</f>
        <v>1427</v>
      </c>
      <c r="B177" s="204" t="str">
        <f>KOMMUN_2!B160</f>
        <v>Sotenäs</v>
      </c>
      <c r="C177" s="204" t="str">
        <f>KOMMUN_2!C160</f>
        <v xml:space="preserve"> </v>
      </c>
      <c r="D177" s="204" t="str">
        <f>KOMMUN_2!D160</f>
        <v xml:space="preserve"> </v>
      </c>
      <c r="E177" s="204" t="str">
        <f>KOMMUN_2!E160</f>
        <v xml:space="preserve"> </v>
      </c>
      <c r="F177" s="208">
        <f>KOMMUN_2!F160</f>
        <v>142.53299999999999</v>
      </c>
      <c r="G177" s="208">
        <f>KOMMUN_2!G160</f>
        <v>151.565</v>
      </c>
      <c r="H177" s="208">
        <f>KOMMUN_2!H160</f>
        <v>262.702</v>
      </c>
      <c r="I177" s="208" t="str">
        <f>KOMMUN_2!I160</f>
        <v>..</v>
      </c>
      <c r="J177" s="208">
        <f>KOMMUN_2!J160</f>
        <v>212.08699999999999</v>
      </c>
      <c r="K177" s="208">
        <f>KOMMUN_2!K160</f>
        <v>216.32400000000001</v>
      </c>
      <c r="L177" s="208">
        <f>KOMMUN_2!L160</f>
        <v>103.974</v>
      </c>
      <c r="M177" s="208">
        <f>KOMMUN_2!M160</f>
        <v>122.03400000000001</v>
      </c>
      <c r="N177" s="208">
        <f>KOMMUN_2!N160</f>
        <v>90.307000000000002</v>
      </c>
      <c r="O177" s="208" t="str">
        <f>KOMMUN_2!O160</f>
        <v>–</v>
      </c>
      <c r="P177" s="208">
        <f>KOMMUN_2!P160</f>
        <v>189.32400000000001</v>
      </c>
      <c r="Q177" s="208">
        <f>KOMMUN_2!Q160</f>
        <v>158.13300000000001</v>
      </c>
    </row>
    <row r="178" spans="1:17" ht="10.5" customHeight="1" x14ac:dyDescent="0.2">
      <c r="A178" s="204" t="str">
        <f>KOMMUN_2!A161</f>
        <v>1430</v>
      </c>
      <c r="B178" s="204" t="str">
        <f>KOMMUN_2!B161</f>
        <v>Munkedal</v>
      </c>
      <c r="C178" s="204" t="str">
        <f>KOMMUN_2!C161</f>
        <v xml:space="preserve"> </v>
      </c>
      <c r="D178" s="204" t="str">
        <f>KOMMUN_2!D161</f>
        <v xml:space="preserve"> </v>
      </c>
      <c r="E178" s="204" t="str">
        <f>KOMMUN_2!E161</f>
        <v xml:space="preserve"> </v>
      </c>
      <c r="F178" s="208">
        <f>KOMMUN_2!F161</f>
        <v>131.501</v>
      </c>
      <c r="G178" s="208">
        <f>KOMMUN_2!G161</f>
        <v>143.65799999999999</v>
      </c>
      <c r="H178" s="208">
        <f>KOMMUN_2!H161</f>
        <v>210.92400000000001</v>
      </c>
      <c r="I178" s="208" t="str">
        <f>KOMMUN_2!I161</f>
        <v>..</v>
      </c>
      <c r="J178" s="208">
        <f>KOMMUN_2!J161</f>
        <v>228.012</v>
      </c>
      <c r="K178" s="208">
        <f>KOMMUN_2!K161</f>
        <v>198.517</v>
      </c>
      <c r="L178" s="208">
        <f>KOMMUN_2!L161</f>
        <v>93.379000000000005</v>
      </c>
      <c r="M178" s="208">
        <f>KOMMUN_2!M161</f>
        <v>166.92099999999999</v>
      </c>
      <c r="N178" s="208">
        <f>KOMMUN_2!N161</f>
        <v>78.641000000000005</v>
      </c>
      <c r="O178" s="208" t="str">
        <f>KOMMUN_2!O161</f>
        <v>–</v>
      </c>
      <c r="P178" s="208">
        <f>KOMMUN_2!P161</f>
        <v>180.14400000000001</v>
      </c>
      <c r="Q178" s="208">
        <f>KOMMUN_2!Q161</f>
        <v>170.148</v>
      </c>
    </row>
    <row r="179" spans="1:17" ht="10.5" customHeight="1" x14ac:dyDescent="0.2">
      <c r="A179" s="204" t="str">
        <f>KOMMUN_2!A162</f>
        <v>1435</v>
      </c>
      <c r="B179" s="204" t="str">
        <f>KOMMUN_2!B162</f>
        <v>Tanum</v>
      </c>
      <c r="C179" s="204" t="str">
        <f>KOMMUN_2!C162</f>
        <v xml:space="preserve"> </v>
      </c>
      <c r="D179" s="204" t="str">
        <f>KOMMUN_2!D162</f>
        <v xml:space="preserve"> </v>
      </c>
      <c r="E179" s="204" t="str">
        <f>KOMMUN_2!E162</f>
        <v xml:space="preserve"> </v>
      </c>
      <c r="F179" s="208">
        <f>KOMMUN_2!F162</f>
        <v>155.58199999999999</v>
      </c>
      <c r="G179" s="208">
        <f>KOMMUN_2!G162</f>
        <v>154.721</v>
      </c>
      <c r="H179" s="208">
        <f>KOMMUN_2!H162</f>
        <v>262.43299999999999</v>
      </c>
      <c r="I179" s="208" t="str">
        <f>KOMMUN_2!I162</f>
        <v>–</v>
      </c>
      <c r="J179" s="208">
        <f>KOMMUN_2!J162</f>
        <v>196.339</v>
      </c>
      <c r="K179" s="208">
        <f>KOMMUN_2!K162</f>
        <v>186.374</v>
      </c>
      <c r="L179" s="208">
        <f>KOMMUN_2!L162</f>
        <v>125.133</v>
      </c>
      <c r="M179" s="208">
        <f>KOMMUN_2!M162</f>
        <v>244.84800000000001</v>
      </c>
      <c r="N179" s="208">
        <f>KOMMUN_2!N162</f>
        <v>90.564999999999998</v>
      </c>
      <c r="O179" s="208" t="str">
        <f>KOMMUN_2!O162</f>
        <v>–</v>
      </c>
      <c r="P179" s="208">
        <f>KOMMUN_2!P162</f>
        <v>180.36</v>
      </c>
      <c r="Q179" s="208">
        <f>KOMMUN_2!Q162</f>
        <v>177.02500000000001</v>
      </c>
    </row>
    <row r="180" spans="1:17" ht="10.5" customHeight="1" x14ac:dyDescent="0.2">
      <c r="A180" s="204" t="str">
        <f>KOMMUN_2!A163</f>
        <v>1438</v>
      </c>
      <c r="B180" s="204" t="str">
        <f>KOMMUN_2!B163</f>
        <v>Dals-Ed</v>
      </c>
      <c r="C180" s="204" t="str">
        <f>KOMMUN_2!C163</f>
        <v xml:space="preserve"> </v>
      </c>
      <c r="D180" s="204" t="str">
        <f>KOMMUN_2!D163</f>
        <v xml:space="preserve"> </v>
      </c>
      <c r="E180" s="204" t="str">
        <f>KOMMUN_2!E163</f>
        <v xml:space="preserve"> </v>
      </c>
      <c r="F180" s="208" t="str">
        <f>KOMMUN_2!F163</f>
        <v>..</v>
      </c>
      <c r="G180" s="208">
        <f>KOMMUN_2!G163</f>
        <v>140.76599999999999</v>
      </c>
      <c r="H180" s="208">
        <f>KOMMUN_2!H163</f>
        <v>226.244</v>
      </c>
      <c r="I180" s="208" t="str">
        <f>KOMMUN_2!I163</f>
        <v>..</v>
      </c>
      <c r="J180" s="208">
        <f>KOMMUN_2!J163</f>
        <v>190.71899999999999</v>
      </c>
      <c r="K180" s="208">
        <f>KOMMUN_2!K163</f>
        <v>176.279</v>
      </c>
      <c r="L180" s="208">
        <f>KOMMUN_2!L163</f>
        <v>183.48599999999999</v>
      </c>
      <c r="M180" s="208">
        <f>KOMMUN_2!M163</f>
        <v>209.51</v>
      </c>
      <c r="N180" s="208">
        <f>KOMMUN_2!N163</f>
        <v>86.866</v>
      </c>
      <c r="O180" s="208" t="str">
        <f>KOMMUN_2!O163</f>
        <v>..</v>
      </c>
      <c r="P180" s="208">
        <f>KOMMUN_2!P163</f>
        <v>257.09899999999999</v>
      </c>
      <c r="Q180" s="208">
        <f>KOMMUN_2!Q163</f>
        <v>177.792</v>
      </c>
    </row>
    <row r="181" spans="1:17" ht="10.5" customHeight="1" x14ac:dyDescent="0.2">
      <c r="A181" s="204" t="str">
        <f>KOMMUN_2!A164</f>
        <v>1439</v>
      </c>
      <c r="B181" s="204" t="str">
        <f>KOMMUN_2!B164</f>
        <v>Färgelanda</v>
      </c>
      <c r="C181" s="204" t="str">
        <f>KOMMUN_2!C164</f>
        <v xml:space="preserve"> </v>
      </c>
      <c r="D181" s="204" t="str">
        <f>KOMMUN_2!D164</f>
        <v xml:space="preserve"> </v>
      </c>
      <c r="E181" s="204" t="str">
        <f>KOMMUN_2!E164</f>
        <v xml:space="preserve"> </v>
      </c>
      <c r="F181" s="208">
        <f>KOMMUN_2!F164</f>
        <v>135.98400000000001</v>
      </c>
      <c r="G181" s="208">
        <f>KOMMUN_2!G164</f>
        <v>162.25399999999999</v>
      </c>
      <c r="H181" s="208">
        <f>KOMMUN_2!H164</f>
        <v>151.57300000000001</v>
      </c>
      <c r="I181" s="208" t="str">
        <f>KOMMUN_2!I164</f>
        <v>..</v>
      </c>
      <c r="J181" s="208">
        <f>KOMMUN_2!J164</f>
        <v>216.57599999999999</v>
      </c>
      <c r="K181" s="208">
        <f>KOMMUN_2!K164</f>
        <v>214.74299999999999</v>
      </c>
      <c r="L181" s="208" t="str">
        <f>KOMMUN_2!L164</f>
        <v>..</v>
      </c>
      <c r="M181" s="208">
        <f>KOMMUN_2!M164</f>
        <v>187.286</v>
      </c>
      <c r="N181" s="208">
        <f>KOMMUN_2!N164</f>
        <v>92.793999999999997</v>
      </c>
      <c r="O181" s="208">
        <f>KOMMUN_2!O164</f>
        <v>184.46</v>
      </c>
      <c r="P181" s="208">
        <f>KOMMUN_2!P164</f>
        <v>205.69800000000001</v>
      </c>
      <c r="Q181" s="208">
        <f>KOMMUN_2!Q164</f>
        <v>175.66</v>
      </c>
    </row>
    <row r="182" spans="1:17" ht="10.5" customHeight="1" x14ac:dyDescent="0.2">
      <c r="A182" s="204" t="str">
        <f>KOMMUN_2!A165</f>
        <v>1440</v>
      </c>
      <c r="B182" s="204" t="str">
        <f>KOMMUN_2!B165</f>
        <v>Ale</v>
      </c>
      <c r="C182" s="204" t="str">
        <f>KOMMUN_2!C165</f>
        <v xml:space="preserve"> </v>
      </c>
      <c r="D182" s="204" t="str">
        <f>KOMMUN_2!D165</f>
        <v xml:space="preserve"> </v>
      </c>
      <c r="E182" s="204" t="str">
        <f>KOMMUN_2!E165</f>
        <v xml:space="preserve"> </v>
      </c>
      <c r="F182" s="208">
        <f>KOMMUN_2!F165</f>
        <v>128.798</v>
      </c>
      <c r="G182" s="208">
        <f>KOMMUN_2!G165</f>
        <v>131.553</v>
      </c>
      <c r="H182" s="208" t="str">
        <f>KOMMUN_2!H165</f>
        <v>..</v>
      </c>
      <c r="I182" s="208" t="str">
        <f>KOMMUN_2!I165</f>
        <v>..</v>
      </c>
      <c r="J182" s="208">
        <f>KOMMUN_2!J165</f>
        <v>171.74100000000001</v>
      </c>
      <c r="K182" s="208">
        <f>KOMMUN_2!K165</f>
        <v>198.44399999999999</v>
      </c>
      <c r="L182" s="208">
        <f>KOMMUN_2!L165</f>
        <v>117.78700000000001</v>
      </c>
      <c r="M182" s="208" t="str">
        <f>KOMMUN_2!M165</f>
        <v>..</v>
      </c>
      <c r="N182" s="208">
        <f>KOMMUN_2!N165</f>
        <v>97.016000000000005</v>
      </c>
      <c r="O182" s="208">
        <f>KOMMUN_2!O165</f>
        <v>128.64500000000001</v>
      </c>
      <c r="P182" s="208">
        <f>KOMMUN_2!P165</f>
        <v>179.185</v>
      </c>
      <c r="Q182" s="208">
        <f>KOMMUN_2!Q165</f>
        <v>140.578</v>
      </c>
    </row>
    <row r="183" spans="1:17" ht="10.5" customHeight="1" x14ac:dyDescent="0.2">
      <c r="A183" s="204" t="str">
        <f>KOMMUN_2!A166</f>
        <v>1441</v>
      </c>
      <c r="B183" s="204" t="str">
        <f>KOMMUN_2!B166</f>
        <v>Lerum</v>
      </c>
      <c r="C183" s="204" t="str">
        <f>KOMMUN_2!C166</f>
        <v xml:space="preserve"> </v>
      </c>
      <c r="D183" s="204" t="str">
        <f>KOMMUN_2!D166</f>
        <v xml:space="preserve"> </v>
      </c>
      <c r="E183" s="204" t="str">
        <f>KOMMUN_2!E166</f>
        <v xml:space="preserve"> </v>
      </c>
      <c r="F183" s="208">
        <f>KOMMUN_2!F166</f>
        <v>133.22499999999999</v>
      </c>
      <c r="G183" s="208">
        <f>KOMMUN_2!G166</f>
        <v>133.96899999999999</v>
      </c>
      <c r="H183" s="208" t="str">
        <f>KOMMUN_2!H166</f>
        <v>..</v>
      </c>
      <c r="I183" s="208" t="str">
        <f>KOMMUN_2!I166</f>
        <v>..</v>
      </c>
      <c r="J183" s="208">
        <f>KOMMUN_2!J166</f>
        <v>204.28800000000001</v>
      </c>
      <c r="K183" s="208">
        <f>KOMMUN_2!K166</f>
        <v>149.20699999999999</v>
      </c>
      <c r="L183" s="208">
        <f>KOMMUN_2!L166</f>
        <v>124.471</v>
      </c>
      <c r="M183" s="208">
        <f>KOMMUN_2!M166</f>
        <v>130.27600000000001</v>
      </c>
      <c r="N183" s="208">
        <f>KOMMUN_2!N166</f>
        <v>106.56699999999999</v>
      </c>
      <c r="O183" s="208" t="str">
        <f>KOMMUN_2!O166</f>
        <v>..</v>
      </c>
      <c r="P183" s="208">
        <f>KOMMUN_2!P166</f>
        <v>227.065</v>
      </c>
      <c r="Q183" s="208">
        <f>KOMMUN_2!Q166</f>
        <v>145.828</v>
      </c>
    </row>
    <row r="184" spans="1:17" ht="10.5" customHeight="1" x14ac:dyDescent="0.2">
      <c r="A184" s="204" t="str">
        <f>KOMMUN_2!A167</f>
        <v>1442</v>
      </c>
      <c r="B184" s="204" t="str">
        <f>KOMMUN_2!B167</f>
        <v>Vårgårda</v>
      </c>
      <c r="C184" s="204" t="str">
        <f>KOMMUN_2!C167</f>
        <v xml:space="preserve"> </v>
      </c>
      <c r="D184" s="204" t="str">
        <f>KOMMUN_2!D167</f>
        <v xml:space="preserve"> </v>
      </c>
      <c r="E184" s="204" t="str">
        <f>KOMMUN_2!E167</f>
        <v xml:space="preserve"> </v>
      </c>
      <c r="F184" s="208">
        <f>KOMMUN_2!F167</f>
        <v>128.625</v>
      </c>
      <c r="G184" s="208">
        <f>KOMMUN_2!G167</f>
        <v>119.11799999999999</v>
      </c>
      <c r="H184" s="208" t="str">
        <f>KOMMUN_2!H167</f>
        <v>..</v>
      </c>
      <c r="I184" s="208" t="str">
        <f>KOMMUN_2!I167</f>
        <v>..</v>
      </c>
      <c r="J184" s="208">
        <f>KOMMUN_2!J167</f>
        <v>221.11500000000001</v>
      </c>
      <c r="K184" s="208">
        <f>KOMMUN_2!K167</f>
        <v>218.02099999999999</v>
      </c>
      <c r="L184" s="208" t="str">
        <f>KOMMUN_2!L167</f>
        <v>..</v>
      </c>
      <c r="M184" s="208">
        <f>KOMMUN_2!M167</f>
        <v>122.81100000000001</v>
      </c>
      <c r="N184" s="208">
        <f>KOMMUN_2!N167</f>
        <v>96.867000000000004</v>
      </c>
      <c r="O184" s="208" t="str">
        <f>KOMMUN_2!O167</f>
        <v>..</v>
      </c>
      <c r="P184" s="208">
        <f>KOMMUN_2!P167</f>
        <v>192.69800000000001</v>
      </c>
      <c r="Q184" s="208">
        <f>KOMMUN_2!Q167</f>
        <v>172.953</v>
      </c>
    </row>
    <row r="185" spans="1:17" ht="10.5" customHeight="1" x14ac:dyDescent="0.2">
      <c r="A185" s="204" t="str">
        <f>KOMMUN_2!A168</f>
        <v>1443</v>
      </c>
      <c r="B185" s="204" t="str">
        <f>KOMMUN_2!B168</f>
        <v>Bollebygd</v>
      </c>
      <c r="C185" s="204" t="str">
        <f>KOMMUN_2!C168</f>
        <v xml:space="preserve"> </v>
      </c>
      <c r="D185" s="204" t="str">
        <f>KOMMUN_2!D168</f>
        <v xml:space="preserve"> </v>
      </c>
      <c r="E185" s="204" t="str">
        <f>KOMMUN_2!E168</f>
        <v xml:space="preserve"> </v>
      </c>
      <c r="F185" s="208">
        <f>KOMMUN_2!F168</f>
        <v>137.334</v>
      </c>
      <c r="G185" s="208">
        <f>KOMMUN_2!G168</f>
        <v>147.982</v>
      </c>
      <c r="H185" s="208">
        <f>KOMMUN_2!H168</f>
        <v>205.119</v>
      </c>
      <c r="I185" s="208" t="str">
        <f>KOMMUN_2!I168</f>
        <v>–</v>
      </c>
      <c r="J185" s="208">
        <f>KOMMUN_2!J168</f>
        <v>212.06200000000001</v>
      </c>
      <c r="K185" s="208">
        <f>KOMMUN_2!K168</f>
        <v>188.46199999999999</v>
      </c>
      <c r="L185" s="208">
        <f>KOMMUN_2!L168</f>
        <v>128.161</v>
      </c>
      <c r="M185" s="208">
        <f>KOMMUN_2!M168</f>
        <v>140.07499999999999</v>
      </c>
      <c r="N185" s="208">
        <f>KOMMUN_2!N168</f>
        <v>93.986999999999995</v>
      </c>
      <c r="O185" s="208" t="str">
        <f>KOMMUN_2!O168</f>
        <v>–</v>
      </c>
      <c r="P185" s="208">
        <f>KOMMUN_2!P168</f>
        <v>170.58</v>
      </c>
      <c r="Q185" s="208">
        <f>KOMMUN_2!Q168</f>
        <v>163.60900000000001</v>
      </c>
    </row>
    <row r="186" spans="1:17" ht="10.5" customHeight="1" x14ac:dyDescent="0.2">
      <c r="A186" s="204" t="str">
        <f>KOMMUN_2!A169</f>
        <v>1444</v>
      </c>
      <c r="B186" s="204" t="str">
        <f>KOMMUN_2!B169</f>
        <v>Grästorp</v>
      </c>
      <c r="C186" s="204" t="str">
        <f>KOMMUN_2!C169</f>
        <v xml:space="preserve"> </v>
      </c>
      <c r="D186" s="204" t="str">
        <f>KOMMUN_2!D169</f>
        <v xml:space="preserve"> </v>
      </c>
      <c r="E186" s="204" t="str">
        <f>KOMMUN_2!E169</f>
        <v xml:space="preserve"> </v>
      </c>
      <c r="F186" s="208">
        <f>KOMMUN_2!F169</f>
        <v>159.821</v>
      </c>
      <c r="G186" s="208">
        <f>KOMMUN_2!G169</f>
        <v>98.688999999999993</v>
      </c>
      <c r="H186" s="208">
        <f>KOMMUN_2!H169</f>
        <v>182.268</v>
      </c>
      <c r="I186" s="208" t="str">
        <f>KOMMUN_2!I169</f>
        <v>..</v>
      </c>
      <c r="J186" s="208">
        <f>KOMMUN_2!J169</f>
        <v>199.56899999999999</v>
      </c>
      <c r="K186" s="208">
        <f>KOMMUN_2!K169</f>
        <v>214.88300000000001</v>
      </c>
      <c r="L186" s="208" t="str">
        <f>KOMMUN_2!L169</f>
        <v>..</v>
      </c>
      <c r="M186" s="208">
        <f>KOMMUN_2!M169</f>
        <v>148.452</v>
      </c>
      <c r="N186" s="208">
        <f>KOMMUN_2!N169</f>
        <v>87.68</v>
      </c>
      <c r="O186" s="208" t="str">
        <f>KOMMUN_2!O169</f>
        <v>..</v>
      </c>
      <c r="P186" s="208">
        <f>KOMMUN_2!P169</f>
        <v>209.922</v>
      </c>
      <c r="Q186" s="208">
        <f>KOMMUN_2!Q169</f>
        <v>179.048</v>
      </c>
    </row>
    <row r="187" spans="1:17" ht="10.5" customHeight="1" x14ac:dyDescent="0.2">
      <c r="A187" s="204" t="str">
        <f>KOMMUN_2!A170</f>
        <v>1445</v>
      </c>
      <c r="B187" s="204" t="str">
        <f>KOMMUN_2!B170</f>
        <v>Essunga</v>
      </c>
      <c r="C187" s="204" t="str">
        <f>KOMMUN_2!C170</f>
        <v xml:space="preserve"> </v>
      </c>
      <c r="D187" s="204" t="str">
        <f>KOMMUN_2!D170</f>
        <v xml:space="preserve"> </v>
      </c>
      <c r="E187" s="204" t="str">
        <f>KOMMUN_2!E170</f>
        <v xml:space="preserve"> </v>
      </c>
      <c r="F187" s="208">
        <f>KOMMUN_2!F170</f>
        <v>153.60499999999999</v>
      </c>
      <c r="G187" s="208">
        <f>KOMMUN_2!G170</f>
        <v>132.97399999999999</v>
      </c>
      <c r="H187" s="208" t="str">
        <f>KOMMUN_2!H170</f>
        <v>..</v>
      </c>
      <c r="I187" s="208" t="str">
        <f>KOMMUN_2!I170</f>
        <v>..</v>
      </c>
      <c r="J187" s="208">
        <f>KOMMUN_2!J170</f>
        <v>231.84</v>
      </c>
      <c r="K187" s="208">
        <f>KOMMUN_2!K170</f>
        <v>185.739</v>
      </c>
      <c r="L187" s="208">
        <f>KOMMUN_2!L170</f>
        <v>86.488</v>
      </c>
      <c r="M187" s="208">
        <f>KOMMUN_2!M170</f>
        <v>231.845</v>
      </c>
      <c r="N187" s="208">
        <f>KOMMUN_2!N170</f>
        <v>109.792</v>
      </c>
      <c r="O187" s="208" t="str">
        <f>KOMMUN_2!O170</f>
        <v>..</v>
      </c>
      <c r="P187" s="208">
        <f>KOMMUN_2!P170</f>
        <v>135.71299999999999</v>
      </c>
      <c r="Q187" s="208">
        <f>KOMMUN_2!Q170</f>
        <v>178.01300000000001</v>
      </c>
    </row>
    <row r="188" spans="1:17" ht="10.5" customHeight="1" x14ac:dyDescent="0.2">
      <c r="A188" s="204" t="str">
        <f>KOMMUN_2!A171</f>
        <v>1446</v>
      </c>
      <c r="B188" s="204" t="str">
        <f>KOMMUN_2!B171</f>
        <v>Karlsborg</v>
      </c>
      <c r="C188" s="204" t="str">
        <f>KOMMUN_2!C171</f>
        <v xml:space="preserve"> </v>
      </c>
      <c r="D188" s="204" t="str">
        <f>KOMMUN_2!D171</f>
        <v xml:space="preserve"> </v>
      </c>
      <c r="E188" s="204" t="str">
        <f>KOMMUN_2!E171</f>
        <v xml:space="preserve"> </v>
      </c>
      <c r="F188" s="208">
        <f>KOMMUN_2!F171</f>
        <v>152.96600000000001</v>
      </c>
      <c r="G188" s="208">
        <f>KOMMUN_2!G171</f>
        <v>178.83799999999999</v>
      </c>
      <c r="H188" s="208" t="str">
        <f>KOMMUN_2!H171</f>
        <v>..</v>
      </c>
      <c r="I188" s="208" t="str">
        <f>KOMMUN_2!I171</f>
        <v>..</v>
      </c>
      <c r="J188" s="208">
        <f>KOMMUN_2!J171</f>
        <v>178.00299999999999</v>
      </c>
      <c r="K188" s="208">
        <f>KOMMUN_2!K171</f>
        <v>206.654</v>
      </c>
      <c r="L188" s="208">
        <f>KOMMUN_2!L171</f>
        <v>84.194999999999993</v>
      </c>
      <c r="M188" s="208">
        <f>KOMMUN_2!M171</f>
        <v>149.26300000000001</v>
      </c>
      <c r="N188" s="208">
        <f>KOMMUN_2!N171</f>
        <v>94.058999999999997</v>
      </c>
      <c r="O188" s="208">
        <f>KOMMUN_2!O171</f>
        <v>162.583</v>
      </c>
      <c r="P188" s="208">
        <f>KOMMUN_2!P171</f>
        <v>175.626</v>
      </c>
      <c r="Q188" s="208">
        <f>KOMMUN_2!Q171</f>
        <v>157.30099999999999</v>
      </c>
    </row>
    <row r="189" spans="1:17" ht="10.5" customHeight="1" x14ac:dyDescent="0.2">
      <c r="A189" s="204" t="str">
        <f>KOMMUN_2!A172</f>
        <v>1447</v>
      </c>
      <c r="B189" s="204" t="str">
        <f>KOMMUN_2!B172</f>
        <v>Gullspång</v>
      </c>
      <c r="C189" s="204" t="str">
        <f>KOMMUN_2!C172</f>
        <v xml:space="preserve"> </v>
      </c>
      <c r="D189" s="204" t="str">
        <f>KOMMUN_2!D172</f>
        <v xml:space="preserve"> </v>
      </c>
      <c r="E189" s="204" t="str">
        <f>KOMMUN_2!E172</f>
        <v xml:space="preserve"> </v>
      </c>
      <c r="F189" s="208">
        <f>KOMMUN_2!F172</f>
        <v>159.07300000000001</v>
      </c>
      <c r="G189" s="208">
        <f>KOMMUN_2!G172</f>
        <v>139.185</v>
      </c>
      <c r="H189" s="208" t="str">
        <f>KOMMUN_2!H172</f>
        <v>..</v>
      </c>
      <c r="I189" s="208" t="str">
        <f>KOMMUN_2!I172</f>
        <v>–</v>
      </c>
      <c r="J189" s="208">
        <f>KOMMUN_2!J172</f>
        <v>255.19399999999999</v>
      </c>
      <c r="K189" s="208">
        <f>KOMMUN_2!K172</f>
        <v>231.36199999999999</v>
      </c>
      <c r="L189" s="208" t="str">
        <f>KOMMUN_2!L172</f>
        <v>..</v>
      </c>
      <c r="M189" s="208">
        <f>KOMMUN_2!M172</f>
        <v>157.101</v>
      </c>
      <c r="N189" s="208">
        <f>KOMMUN_2!N172</f>
        <v>91.77</v>
      </c>
      <c r="O189" s="208" t="str">
        <f>KOMMUN_2!O172</f>
        <v>..</v>
      </c>
      <c r="P189" s="208">
        <f>KOMMUN_2!P172</f>
        <v>225.27199999999999</v>
      </c>
      <c r="Q189" s="208">
        <f>KOMMUN_2!Q172</f>
        <v>178.53899999999999</v>
      </c>
    </row>
    <row r="190" spans="1:17" ht="10.5" customHeight="1" x14ac:dyDescent="0.2">
      <c r="A190" s="204" t="str">
        <f>KOMMUN_2!A173</f>
        <v>1452</v>
      </c>
      <c r="B190" s="204" t="str">
        <f>KOMMUN_2!B173</f>
        <v>Tranemo</v>
      </c>
      <c r="C190" s="204" t="str">
        <f>KOMMUN_2!C173</f>
        <v xml:space="preserve"> </v>
      </c>
      <c r="D190" s="204" t="str">
        <f>KOMMUN_2!D173</f>
        <v xml:space="preserve"> </v>
      </c>
      <c r="E190" s="204" t="str">
        <f>KOMMUN_2!E173</f>
        <v xml:space="preserve"> </v>
      </c>
      <c r="F190" s="208">
        <f>KOMMUN_2!F173</f>
        <v>124.78100000000001</v>
      </c>
      <c r="G190" s="208">
        <f>KOMMUN_2!G173</f>
        <v>151.977</v>
      </c>
      <c r="H190" s="208" t="str">
        <f>KOMMUN_2!H173</f>
        <v>..</v>
      </c>
      <c r="I190" s="208" t="str">
        <f>KOMMUN_2!I173</f>
        <v>–</v>
      </c>
      <c r="J190" s="208">
        <f>KOMMUN_2!J173</f>
        <v>190.065</v>
      </c>
      <c r="K190" s="208">
        <f>KOMMUN_2!K173</f>
        <v>215.38399999999999</v>
      </c>
      <c r="L190" s="208">
        <f>KOMMUN_2!L173</f>
        <v>102.883</v>
      </c>
      <c r="M190" s="208">
        <f>KOMMUN_2!M173</f>
        <v>160.54599999999999</v>
      </c>
      <c r="N190" s="208">
        <f>KOMMUN_2!N173</f>
        <v>98.855000000000004</v>
      </c>
      <c r="O190" s="208">
        <f>KOMMUN_2!O173</f>
        <v>160.24700000000001</v>
      </c>
      <c r="P190" s="208">
        <f>KOMMUN_2!P173</f>
        <v>178.185</v>
      </c>
      <c r="Q190" s="208">
        <f>KOMMUN_2!Q173</f>
        <v>160.39500000000001</v>
      </c>
    </row>
    <row r="191" spans="1:17" ht="10.5" customHeight="1" x14ac:dyDescent="0.2">
      <c r="A191" s="204"/>
      <c r="B191" s="204"/>
      <c r="C191" s="204"/>
      <c r="D191" s="204"/>
      <c r="E191" s="204"/>
    </row>
    <row r="192" spans="1:17" ht="15" customHeight="1" x14ac:dyDescent="0.2">
      <c r="A192" s="166"/>
      <c r="B192" s="166"/>
      <c r="C192" s="166"/>
      <c r="D192" s="166"/>
      <c r="E192" s="166"/>
      <c r="F192" s="331" t="s">
        <v>255</v>
      </c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31"/>
    </row>
    <row r="193" spans="1:17" ht="24" customHeight="1" x14ac:dyDescent="0.2">
      <c r="A193" s="215" t="s">
        <v>273</v>
      </c>
      <c r="B193" s="172"/>
      <c r="C193" s="172"/>
      <c r="D193" s="172"/>
      <c r="E193" s="172"/>
      <c r="F193" s="322" t="s">
        <v>53</v>
      </c>
      <c r="G193" s="322" t="s">
        <v>54</v>
      </c>
      <c r="H193" s="322" t="s">
        <v>8</v>
      </c>
      <c r="I193" s="322" t="s">
        <v>55</v>
      </c>
      <c r="J193" s="322" t="s">
        <v>155</v>
      </c>
      <c r="K193" s="322" t="s">
        <v>50</v>
      </c>
      <c r="L193" s="322" t="s">
        <v>57</v>
      </c>
      <c r="M193" s="322" t="s">
        <v>58</v>
      </c>
      <c r="N193" s="322" t="s">
        <v>59</v>
      </c>
      <c r="O193" s="322" t="s">
        <v>60</v>
      </c>
      <c r="P193" s="230" t="s">
        <v>1082</v>
      </c>
      <c r="Q193" s="322" t="s">
        <v>24</v>
      </c>
    </row>
    <row r="194" spans="1:17" ht="18" customHeight="1" x14ac:dyDescent="0.2">
      <c r="A194" s="212" t="s">
        <v>271</v>
      </c>
      <c r="B194" s="210"/>
      <c r="C194" s="210"/>
      <c r="D194" s="210"/>
      <c r="E194" s="210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</row>
    <row r="195" spans="1:17" ht="10.5" customHeight="1" x14ac:dyDescent="0.2">
      <c r="A195" s="204" t="str">
        <f>KOMMUN_2!A174</f>
        <v>1460</v>
      </c>
      <c r="B195" s="204" t="str">
        <f>KOMMUN_2!B174</f>
        <v>Bengtsfors</v>
      </c>
      <c r="C195" s="204" t="str">
        <f>KOMMUN_2!C174</f>
        <v xml:space="preserve"> </v>
      </c>
      <c r="D195" s="204" t="str">
        <f>KOMMUN_2!D174</f>
        <v xml:space="preserve"> </v>
      </c>
      <c r="E195" s="204" t="str">
        <f>KOMMUN_2!E174</f>
        <v xml:space="preserve"> </v>
      </c>
      <c r="F195" s="208">
        <f>KOMMUN_2!F174</f>
        <v>125.02800000000001</v>
      </c>
      <c r="G195" s="208">
        <f>KOMMUN_2!G174</f>
        <v>139.87799999999999</v>
      </c>
      <c r="H195" s="208">
        <f>KOMMUN_2!H174</f>
        <v>207.05699999999999</v>
      </c>
      <c r="I195" s="208">
        <f>KOMMUN_2!I174</f>
        <v>252.61099999999999</v>
      </c>
      <c r="J195" s="208">
        <f>KOMMUN_2!J174</f>
        <v>207.721</v>
      </c>
      <c r="K195" s="208">
        <f>KOMMUN_2!K174</f>
        <v>173.25700000000001</v>
      </c>
      <c r="L195" s="208" t="str">
        <f>KOMMUN_2!L174</f>
        <v>..</v>
      </c>
      <c r="M195" s="208">
        <f>KOMMUN_2!M174</f>
        <v>121.099</v>
      </c>
      <c r="N195" s="208">
        <f>KOMMUN_2!N174</f>
        <v>103.233</v>
      </c>
      <c r="O195" s="208">
        <f>KOMMUN_2!O174</f>
        <v>75.552000000000007</v>
      </c>
      <c r="P195" s="208">
        <f>KOMMUN_2!P174</f>
        <v>150.102</v>
      </c>
      <c r="Q195" s="208">
        <f>KOMMUN_2!Q174</f>
        <v>161.62200000000001</v>
      </c>
    </row>
    <row r="196" spans="1:17" ht="10.5" customHeight="1" x14ac:dyDescent="0.2">
      <c r="A196" s="204" t="str">
        <f>KOMMUN_2!A175</f>
        <v>1461</v>
      </c>
      <c r="B196" s="204" t="str">
        <f>KOMMUN_2!B175</f>
        <v>Mellerud</v>
      </c>
      <c r="C196" s="204" t="str">
        <f>KOMMUN_2!C175</f>
        <v xml:space="preserve"> </v>
      </c>
      <c r="D196" s="204" t="str">
        <f>KOMMUN_2!D175</f>
        <v xml:space="preserve"> </v>
      </c>
      <c r="E196" s="204" t="str">
        <f>KOMMUN_2!E175</f>
        <v xml:space="preserve"> </v>
      </c>
      <c r="F196" s="208">
        <f>KOMMUN_2!F175</f>
        <v>132.06</v>
      </c>
      <c r="G196" s="208">
        <f>KOMMUN_2!G175</f>
        <v>178.297</v>
      </c>
      <c r="H196" s="208" t="str">
        <f>KOMMUN_2!H175</f>
        <v>..</v>
      </c>
      <c r="I196" s="208" t="str">
        <f>KOMMUN_2!I175</f>
        <v>..</v>
      </c>
      <c r="J196" s="208">
        <f>KOMMUN_2!J175</f>
        <v>203.35900000000001</v>
      </c>
      <c r="K196" s="208">
        <f>KOMMUN_2!K175</f>
        <v>187.721</v>
      </c>
      <c r="L196" s="208" t="str">
        <f>KOMMUN_2!L175</f>
        <v>..</v>
      </c>
      <c r="M196" s="208">
        <f>KOMMUN_2!M175</f>
        <v>199.46299999999999</v>
      </c>
      <c r="N196" s="208">
        <f>KOMMUN_2!N175</f>
        <v>97.885000000000005</v>
      </c>
      <c r="O196" s="208" t="str">
        <f>KOMMUN_2!O175</f>
        <v>–</v>
      </c>
      <c r="P196" s="208">
        <f>KOMMUN_2!P175</f>
        <v>204.87799999999999</v>
      </c>
      <c r="Q196" s="208">
        <f>KOMMUN_2!Q175</f>
        <v>179.822</v>
      </c>
    </row>
    <row r="197" spans="1:17" ht="10.5" customHeight="1" x14ac:dyDescent="0.2">
      <c r="A197" s="204" t="str">
        <f>KOMMUN_2!A176</f>
        <v>1462</v>
      </c>
      <c r="B197" s="204" t="str">
        <f>KOMMUN_2!B176</f>
        <v>Lilla Edet</v>
      </c>
      <c r="C197" s="204" t="str">
        <f>KOMMUN_2!C176</f>
        <v xml:space="preserve"> </v>
      </c>
      <c r="D197" s="204" t="str">
        <f>KOMMUN_2!D176</f>
        <v xml:space="preserve"> </v>
      </c>
      <c r="E197" s="204" t="str">
        <f>KOMMUN_2!E176</f>
        <v xml:space="preserve"> </v>
      </c>
      <c r="F197" s="208">
        <f>KOMMUN_2!F176</f>
        <v>150.63499999999999</v>
      </c>
      <c r="G197" s="208">
        <f>KOMMUN_2!G176</f>
        <v>132.74</v>
      </c>
      <c r="H197" s="208" t="str">
        <f>KOMMUN_2!H176</f>
        <v>..</v>
      </c>
      <c r="I197" s="208">
        <f>KOMMUN_2!I176</f>
        <v>181.41800000000001</v>
      </c>
      <c r="J197" s="208">
        <f>KOMMUN_2!J176</f>
        <v>175.28800000000001</v>
      </c>
      <c r="K197" s="208">
        <f>KOMMUN_2!K176</f>
        <v>170.44200000000001</v>
      </c>
      <c r="L197" s="208">
        <f>KOMMUN_2!L176</f>
        <v>89.963999999999999</v>
      </c>
      <c r="M197" s="208">
        <f>KOMMUN_2!M176</f>
        <v>144.875</v>
      </c>
      <c r="N197" s="208">
        <f>KOMMUN_2!N176</f>
        <v>90.394999999999996</v>
      </c>
      <c r="O197" s="208" t="str">
        <f>KOMMUN_2!O176</f>
        <v>–</v>
      </c>
      <c r="P197" s="208">
        <f>KOMMUN_2!P176</f>
        <v>181.80500000000001</v>
      </c>
      <c r="Q197" s="208">
        <f>KOMMUN_2!Q176</f>
        <v>153.976</v>
      </c>
    </row>
    <row r="198" spans="1:17" ht="10.5" customHeight="1" x14ac:dyDescent="0.2">
      <c r="A198" s="204" t="str">
        <f>KOMMUN_2!A177</f>
        <v>1463</v>
      </c>
      <c r="B198" s="204" t="str">
        <f>KOMMUN_2!B177</f>
        <v>Mark</v>
      </c>
      <c r="C198" s="204" t="str">
        <f>KOMMUN_2!C177</f>
        <v xml:space="preserve"> </v>
      </c>
      <c r="D198" s="204" t="str">
        <f>KOMMUN_2!D177</f>
        <v xml:space="preserve"> </v>
      </c>
      <c r="E198" s="204" t="str">
        <f>KOMMUN_2!E177</f>
        <v xml:space="preserve"> </v>
      </c>
      <c r="F198" s="208">
        <f>KOMMUN_2!F177</f>
        <v>138.38499999999999</v>
      </c>
      <c r="G198" s="208">
        <f>KOMMUN_2!G177</f>
        <v>149.60499999999999</v>
      </c>
      <c r="H198" s="208" t="str">
        <f>KOMMUN_2!H177</f>
        <v>..</v>
      </c>
      <c r="I198" s="208" t="str">
        <f>KOMMUN_2!I177</f>
        <v>..</v>
      </c>
      <c r="J198" s="208">
        <f>KOMMUN_2!J177</f>
        <v>195.47200000000001</v>
      </c>
      <c r="K198" s="208">
        <f>KOMMUN_2!K177</f>
        <v>199.136</v>
      </c>
      <c r="L198" s="208" t="str">
        <f>KOMMUN_2!L177</f>
        <v>..</v>
      </c>
      <c r="M198" s="208">
        <f>KOMMUN_2!M177</f>
        <v>145.54400000000001</v>
      </c>
      <c r="N198" s="208">
        <f>KOMMUN_2!N177</f>
        <v>88.352000000000004</v>
      </c>
      <c r="O198" s="208">
        <f>KOMMUN_2!O177</f>
        <v>176.417</v>
      </c>
      <c r="P198" s="208">
        <f>KOMMUN_2!P177</f>
        <v>204.321</v>
      </c>
      <c r="Q198" s="208">
        <f>KOMMUN_2!Q177</f>
        <v>162.102</v>
      </c>
    </row>
    <row r="199" spans="1:17" ht="10.5" customHeight="1" x14ac:dyDescent="0.2">
      <c r="A199" s="204" t="str">
        <f>KOMMUN_2!A178</f>
        <v>1465</v>
      </c>
      <c r="B199" s="204" t="str">
        <f>KOMMUN_2!B178</f>
        <v>Svenljunga</v>
      </c>
      <c r="C199" s="204" t="str">
        <f>KOMMUN_2!C178</f>
        <v xml:space="preserve"> </v>
      </c>
      <c r="D199" s="204" t="str">
        <f>KOMMUN_2!D178</f>
        <v xml:space="preserve"> </v>
      </c>
      <c r="E199" s="204" t="str">
        <f>KOMMUN_2!E178</f>
        <v xml:space="preserve"> </v>
      </c>
      <c r="F199" s="208">
        <f>KOMMUN_2!F178</f>
        <v>143.929</v>
      </c>
      <c r="G199" s="208">
        <f>KOMMUN_2!G178</f>
        <v>151.364</v>
      </c>
      <c r="H199" s="208" t="str">
        <f>KOMMUN_2!H178</f>
        <v>..</v>
      </c>
      <c r="I199" s="208" t="str">
        <f>KOMMUN_2!I178</f>
        <v>–</v>
      </c>
      <c r="J199" s="208">
        <f>KOMMUN_2!J178</f>
        <v>252.48</v>
      </c>
      <c r="K199" s="208">
        <f>KOMMUN_2!K178</f>
        <v>222.13200000000001</v>
      </c>
      <c r="L199" s="208">
        <f>KOMMUN_2!L178</f>
        <v>95.168999999999997</v>
      </c>
      <c r="M199" s="208">
        <f>KOMMUN_2!M178</f>
        <v>147.56100000000001</v>
      </c>
      <c r="N199" s="208">
        <f>KOMMUN_2!N178</f>
        <v>94.233999999999995</v>
      </c>
      <c r="O199" s="208">
        <f>KOMMUN_2!O178</f>
        <v>128.374</v>
      </c>
      <c r="P199" s="208">
        <f>KOMMUN_2!P178</f>
        <v>157.63800000000001</v>
      </c>
      <c r="Q199" s="208">
        <f>KOMMUN_2!Q178</f>
        <v>172.02099999999999</v>
      </c>
    </row>
    <row r="200" spans="1:17" ht="10.5" customHeight="1" x14ac:dyDescent="0.2">
      <c r="A200" s="204" t="str">
        <f>KOMMUN_2!A179</f>
        <v>1466</v>
      </c>
      <c r="B200" s="204" t="str">
        <f>KOMMUN_2!B179</f>
        <v>Herrljunga</v>
      </c>
      <c r="C200" s="204" t="str">
        <f>KOMMUN_2!C179</f>
        <v xml:space="preserve"> </v>
      </c>
      <c r="D200" s="204" t="str">
        <f>KOMMUN_2!D179</f>
        <v xml:space="preserve"> </v>
      </c>
      <c r="E200" s="204" t="str">
        <f>KOMMUN_2!E179</f>
        <v xml:space="preserve"> </v>
      </c>
      <c r="F200" s="208">
        <f>KOMMUN_2!F179</f>
        <v>144.94800000000001</v>
      </c>
      <c r="G200" s="208">
        <f>KOMMUN_2!G179</f>
        <v>153.83699999999999</v>
      </c>
      <c r="H200" s="208" t="str">
        <f>KOMMUN_2!H179</f>
        <v>..</v>
      </c>
      <c r="I200" s="208" t="str">
        <f>KOMMUN_2!I179</f>
        <v>..</v>
      </c>
      <c r="J200" s="208">
        <f>KOMMUN_2!J179</f>
        <v>232.91399999999999</v>
      </c>
      <c r="K200" s="208">
        <f>KOMMUN_2!K179</f>
        <v>204.69900000000001</v>
      </c>
      <c r="L200" s="208" t="str">
        <f>KOMMUN_2!L179</f>
        <v>..</v>
      </c>
      <c r="M200" s="208">
        <f>KOMMUN_2!M179</f>
        <v>135.27600000000001</v>
      </c>
      <c r="N200" s="208">
        <f>KOMMUN_2!N179</f>
        <v>97.882999999999996</v>
      </c>
      <c r="O200" s="208">
        <f>KOMMUN_2!O179</f>
        <v>146.059</v>
      </c>
      <c r="P200" s="208">
        <f>KOMMUN_2!P179</f>
        <v>203.02600000000001</v>
      </c>
      <c r="Q200" s="208">
        <f>KOMMUN_2!Q179</f>
        <v>172.66900000000001</v>
      </c>
    </row>
    <row r="201" spans="1:17" ht="10.5" customHeight="1" x14ac:dyDescent="0.2">
      <c r="A201" s="204" t="str">
        <f>KOMMUN_2!A180</f>
        <v>1470</v>
      </c>
      <c r="B201" s="204" t="str">
        <f>KOMMUN_2!B180</f>
        <v>Vara</v>
      </c>
      <c r="C201" s="204" t="str">
        <f>KOMMUN_2!C180</f>
        <v xml:space="preserve"> </v>
      </c>
      <c r="D201" s="204" t="str">
        <f>KOMMUN_2!D180</f>
        <v xml:space="preserve"> </v>
      </c>
      <c r="E201" s="204" t="str">
        <f>KOMMUN_2!E180</f>
        <v xml:space="preserve"> </v>
      </c>
      <c r="F201" s="208">
        <f>KOMMUN_2!F180</f>
        <v>152.38800000000001</v>
      </c>
      <c r="G201" s="208">
        <f>KOMMUN_2!G180</f>
        <v>157.42500000000001</v>
      </c>
      <c r="H201" s="208">
        <f>KOMMUN_2!H180</f>
        <v>198.31100000000001</v>
      </c>
      <c r="I201" s="208" t="str">
        <f>KOMMUN_2!I180</f>
        <v>..</v>
      </c>
      <c r="J201" s="208">
        <f>KOMMUN_2!J180</f>
        <v>224.90199999999999</v>
      </c>
      <c r="K201" s="208">
        <f>KOMMUN_2!K180</f>
        <v>197.751</v>
      </c>
      <c r="L201" s="208">
        <f>KOMMUN_2!L180</f>
        <v>82.537000000000006</v>
      </c>
      <c r="M201" s="208">
        <f>KOMMUN_2!M180</f>
        <v>183.79599999999999</v>
      </c>
      <c r="N201" s="208">
        <f>KOMMUN_2!N180</f>
        <v>97.921000000000006</v>
      </c>
      <c r="O201" s="208">
        <f>KOMMUN_2!O180</f>
        <v>115.532</v>
      </c>
      <c r="P201" s="208">
        <f>KOMMUN_2!P180</f>
        <v>172.267</v>
      </c>
      <c r="Q201" s="208">
        <f>KOMMUN_2!Q180</f>
        <v>163.738</v>
      </c>
    </row>
    <row r="202" spans="1:17" ht="10.5" customHeight="1" x14ac:dyDescent="0.2">
      <c r="A202" s="204" t="str">
        <f>KOMMUN_2!A181</f>
        <v>1471</v>
      </c>
      <c r="B202" s="204" t="str">
        <f>KOMMUN_2!B181</f>
        <v>Götene</v>
      </c>
      <c r="C202" s="204" t="str">
        <f>KOMMUN_2!C181</f>
        <v xml:space="preserve"> </v>
      </c>
      <c r="D202" s="204" t="str">
        <f>KOMMUN_2!D181</f>
        <v xml:space="preserve"> </v>
      </c>
      <c r="E202" s="204" t="str">
        <f>KOMMUN_2!E181</f>
        <v xml:space="preserve"> </v>
      </c>
      <c r="F202" s="208">
        <f>KOMMUN_2!F181</f>
        <v>137.54300000000001</v>
      </c>
      <c r="G202" s="208">
        <f>KOMMUN_2!G181</f>
        <v>148.44</v>
      </c>
      <c r="H202" s="208">
        <f>KOMMUN_2!H181</f>
        <v>224.744</v>
      </c>
      <c r="I202" s="208" t="str">
        <f>KOMMUN_2!I181</f>
        <v>..</v>
      </c>
      <c r="J202" s="208">
        <f>KOMMUN_2!J181</f>
        <v>188.005</v>
      </c>
      <c r="K202" s="208">
        <f>KOMMUN_2!K181</f>
        <v>198.37700000000001</v>
      </c>
      <c r="L202" s="208">
        <f>KOMMUN_2!L181</f>
        <v>88.180999999999997</v>
      </c>
      <c r="M202" s="208" t="str">
        <f>KOMMUN_2!M181</f>
        <v>..</v>
      </c>
      <c r="N202" s="208">
        <f>KOMMUN_2!N181</f>
        <v>91.662000000000006</v>
      </c>
      <c r="O202" s="208">
        <f>KOMMUN_2!O181</f>
        <v>146.91999999999999</v>
      </c>
      <c r="P202" s="208">
        <f>KOMMUN_2!P181</f>
        <v>172.762</v>
      </c>
      <c r="Q202" s="208">
        <f>KOMMUN_2!Q181</f>
        <v>158.89500000000001</v>
      </c>
    </row>
    <row r="203" spans="1:17" ht="10.5" customHeight="1" x14ac:dyDescent="0.2">
      <c r="A203" s="204" t="str">
        <f>KOMMUN_2!A182</f>
        <v>1472</v>
      </c>
      <c r="B203" s="204" t="str">
        <f>KOMMUN_2!B182</f>
        <v>Tibro</v>
      </c>
      <c r="C203" s="204" t="str">
        <f>KOMMUN_2!C182</f>
        <v xml:space="preserve"> </v>
      </c>
      <c r="D203" s="204" t="str">
        <f>KOMMUN_2!D182</f>
        <v xml:space="preserve"> </v>
      </c>
      <c r="E203" s="204" t="str">
        <f>KOMMUN_2!E182</f>
        <v xml:space="preserve"> </v>
      </c>
      <c r="F203" s="208">
        <f>KOMMUN_2!F182</f>
        <v>124.437</v>
      </c>
      <c r="G203" s="208">
        <f>KOMMUN_2!G182</f>
        <v>151.02199999999999</v>
      </c>
      <c r="H203" s="208" t="str">
        <f>KOMMUN_2!H182</f>
        <v>..</v>
      </c>
      <c r="I203" s="208" t="str">
        <f>KOMMUN_2!I182</f>
        <v>–</v>
      </c>
      <c r="J203" s="208">
        <f>KOMMUN_2!J182</f>
        <v>180.923</v>
      </c>
      <c r="K203" s="208">
        <f>KOMMUN_2!K182</f>
        <v>192.899</v>
      </c>
      <c r="L203" s="208">
        <f>KOMMUN_2!L182</f>
        <v>94.606999999999999</v>
      </c>
      <c r="M203" s="208">
        <f>KOMMUN_2!M182</f>
        <v>93.164000000000001</v>
      </c>
      <c r="N203" s="208">
        <f>KOMMUN_2!N182</f>
        <v>93.66</v>
      </c>
      <c r="O203" s="208">
        <f>KOMMUN_2!O182</f>
        <v>163.34399999999999</v>
      </c>
      <c r="P203" s="208">
        <f>KOMMUN_2!P182</f>
        <v>140.202</v>
      </c>
      <c r="Q203" s="208">
        <f>KOMMUN_2!Q182</f>
        <v>142.46700000000001</v>
      </c>
    </row>
    <row r="204" spans="1:17" ht="10.5" customHeight="1" x14ac:dyDescent="0.2">
      <c r="A204" s="204" t="str">
        <f>KOMMUN_2!A183</f>
        <v>1473</v>
      </c>
      <c r="B204" s="204" t="str">
        <f>KOMMUN_2!B183</f>
        <v>Töreboda</v>
      </c>
      <c r="C204" s="204" t="str">
        <f>KOMMUN_2!C183</f>
        <v xml:space="preserve"> </v>
      </c>
      <c r="D204" s="204" t="str">
        <f>KOMMUN_2!D183</f>
        <v xml:space="preserve"> </v>
      </c>
      <c r="E204" s="204" t="str">
        <f>KOMMUN_2!E183</f>
        <v xml:space="preserve"> </v>
      </c>
      <c r="F204" s="208">
        <f>KOMMUN_2!F183</f>
        <v>145.42599999999999</v>
      </c>
      <c r="G204" s="208">
        <f>KOMMUN_2!G183</f>
        <v>191.86699999999999</v>
      </c>
      <c r="H204" s="208">
        <f>KOMMUN_2!H183</f>
        <v>263.70499999999998</v>
      </c>
      <c r="I204" s="208" t="str">
        <f>KOMMUN_2!I183</f>
        <v>–</v>
      </c>
      <c r="J204" s="208">
        <f>KOMMUN_2!J183</f>
        <v>207.79</v>
      </c>
      <c r="K204" s="208">
        <f>KOMMUN_2!K183</f>
        <v>184.57599999999999</v>
      </c>
      <c r="L204" s="208">
        <f>KOMMUN_2!L183</f>
        <v>138.33500000000001</v>
      </c>
      <c r="M204" s="208">
        <f>KOMMUN_2!M183</f>
        <v>196.87299999999999</v>
      </c>
      <c r="N204" s="208">
        <f>KOMMUN_2!N183</f>
        <v>94.858000000000004</v>
      </c>
      <c r="O204" s="208" t="str">
        <f>KOMMUN_2!O183</f>
        <v>–</v>
      </c>
      <c r="P204" s="208">
        <f>KOMMUN_2!P183</f>
        <v>178.98500000000001</v>
      </c>
      <c r="Q204" s="208">
        <f>KOMMUN_2!Q183</f>
        <v>172.67099999999999</v>
      </c>
    </row>
    <row r="205" spans="1:17" ht="10.5" customHeight="1" x14ac:dyDescent="0.2">
      <c r="A205" s="204" t="str">
        <f>KOMMUN_2!A184</f>
        <v>1480</v>
      </c>
      <c r="B205" s="204" t="str">
        <f>KOMMUN_2!B184</f>
        <v>Göteborg</v>
      </c>
      <c r="C205" s="204" t="str">
        <f>KOMMUN_2!C184</f>
        <v xml:space="preserve"> </v>
      </c>
      <c r="D205" s="204" t="str">
        <f>KOMMUN_2!D184</f>
        <v xml:space="preserve"> </v>
      </c>
      <c r="E205" s="204" t="str">
        <f>KOMMUN_2!E184</f>
        <v xml:space="preserve"> </v>
      </c>
      <c r="F205" s="208">
        <f>KOMMUN_2!F184</f>
        <v>128.822</v>
      </c>
      <c r="G205" s="208">
        <f>KOMMUN_2!G184</f>
        <v>125.705</v>
      </c>
      <c r="H205" s="208">
        <f>KOMMUN_2!H184</f>
        <v>215.30600000000001</v>
      </c>
      <c r="I205" s="208" t="str">
        <f>KOMMUN_2!I184</f>
        <v>..</v>
      </c>
      <c r="J205" s="208">
        <f>KOMMUN_2!J184</f>
        <v>189.97499999999999</v>
      </c>
      <c r="K205" s="208" t="str">
        <f>KOMMUN_2!K184</f>
        <v>–</v>
      </c>
      <c r="L205" s="208">
        <f>KOMMUN_2!L184</f>
        <v>108.58199999999999</v>
      </c>
      <c r="M205" s="208">
        <f>KOMMUN_2!M184</f>
        <v>114.389</v>
      </c>
      <c r="N205" s="208">
        <f>KOMMUN_2!N184</f>
        <v>83.021000000000001</v>
      </c>
      <c r="O205" s="208">
        <f>KOMMUN_2!O184</f>
        <v>140.58099999999999</v>
      </c>
      <c r="P205" s="208">
        <f>KOMMUN_2!P184</f>
        <v>159.49299999999999</v>
      </c>
      <c r="Q205" s="208">
        <f>KOMMUN_2!Q184</f>
        <v>137.36000000000001</v>
      </c>
    </row>
    <row r="206" spans="1:17" ht="10.5" customHeight="1" x14ac:dyDescent="0.2">
      <c r="A206" s="204" t="str">
        <f>KOMMUN_2!A185</f>
        <v>1481</v>
      </c>
      <c r="B206" s="204" t="str">
        <f>KOMMUN_2!B185</f>
        <v>Mölndal</v>
      </c>
      <c r="C206" s="204" t="str">
        <f>KOMMUN_2!C185</f>
        <v xml:space="preserve"> </v>
      </c>
      <c r="D206" s="204" t="str">
        <f>KOMMUN_2!D185</f>
        <v xml:space="preserve"> </v>
      </c>
      <c r="E206" s="204" t="str">
        <f>KOMMUN_2!E185</f>
        <v xml:space="preserve"> </v>
      </c>
      <c r="F206" s="208">
        <f>KOMMUN_2!F185</f>
        <v>132.035</v>
      </c>
      <c r="G206" s="208">
        <f>KOMMUN_2!G185</f>
        <v>137.328</v>
      </c>
      <c r="H206" s="208" t="str">
        <f>KOMMUN_2!H185</f>
        <v>..</v>
      </c>
      <c r="I206" s="208" t="str">
        <f>KOMMUN_2!I185</f>
        <v>..</v>
      </c>
      <c r="J206" s="208">
        <f>KOMMUN_2!J185</f>
        <v>185.29</v>
      </c>
      <c r="K206" s="208">
        <f>KOMMUN_2!K185</f>
        <v>155.62299999999999</v>
      </c>
      <c r="L206" s="208">
        <f>KOMMUN_2!L185</f>
        <v>121.208</v>
      </c>
      <c r="M206" s="208" t="str">
        <f>KOMMUN_2!M185</f>
        <v>..</v>
      </c>
      <c r="N206" s="208">
        <f>KOMMUN_2!N185</f>
        <v>92.691000000000003</v>
      </c>
      <c r="O206" s="208">
        <f>KOMMUN_2!O185</f>
        <v>107.05200000000001</v>
      </c>
      <c r="P206" s="208">
        <f>KOMMUN_2!P185</f>
        <v>121.72799999999999</v>
      </c>
      <c r="Q206" s="208">
        <f>KOMMUN_2!Q185</f>
        <v>128.62299999999999</v>
      </c>
    </row>
    <row r="207" spans="1:17" ht="10.5" customHeight="1" x14ac:dyDescent="0.2">
      <c r="A207" s="204" t="str">
        <f>KOMMUN_2!A186</f>
        <v>1482</v>
      </c>
      <c r="B207" s="204" t="str">
        <f>KOMMUN_2!B186</f>
        <v>Kungälv</v>
      </c>
      <c r="C207" s="204" t="str">
        <f>KOMMUN_2!C186</f>
        <v xml:space="preserve"> </v>
      </c>
      <c r="D207" s="204" t="str">
        <f>KOMMUN_2!D186</f>
        <v xml:space="preserve"> </v>
      </c>
      <c r="E207" s="204" t="str">
        <f>KOMMUN_2!E186</f>
        <v xml:space="preserve"> </v>
      </c>
      <c r="F207" s="208">
        <f>KOMMUN_2!F186</f>
        <v>135.911</v>
      </c>
      <c r="G207" s="208">
        <f>KOMMUN_2!G186</f>
        <v>138.08600000000001</v>
      </c>
      <c r="H207" s="208" t="str">
        <f>KOMMUN_2!H186</f>
        <v>–</v>
      </c>
      <c r="I207" s="208" t="str">
        <f>KOMMUN_2!I186</f>
        <v>..</v>
      </c>
      <c r="J207" s="208">
        <f>KOMMUN_2!J186</f>
        <v>174.751</v>
      </c>
      <c r="K207" s="208">
        <f>KOMMUN_2!K186</f>
        <v>201.24700000000001</v>
      </c>
      <c r="L207" s="208">
        <f>KOMMUN_2!L186</f>
        <v>127.52</v>
      </c>
      <c r="M207" s="208">
        <f>KOMMUN_2!M186</f>
        <v>103.036</v>
      </c>
      <c r="N207" s="208">
        <f>KOMMUN_2!N186</f>
        <v>89.132000000000005</v>
      </c>
      <c r="O207" s="208">
        <f>KOMMUN_2!O186</f>
        <v>130.67099999999999</v>
      </c>
      <c r="P207" s="208">
        <f>KOMMUN_2!P186</f>
        <v>197.488</v>
      </c>
      <c r="Q207" s="208">
        <f>KOMMUN_2!Q186</f>
        <v>142.73500000000001</v>
      </c>
    </row>
    <row r="208" spans="1:17" ht="10.5" customHeight="1" x14ac:dyDescent="0.2">
      <c r="A208" s="204" t="str">
        <f>KOMMUN_2!A187</f>
        <v>1484</v>
      </c>
      <c r="B208" s="204" t="str">
        <f>KOMMUN_2!B187</f>
        <v>Lysekil</v>
      </c>
      <c r="C208" s="204" t="str">
        <f>KOMMUN_2!C187</f>
        <v xml:space="preserve"> </v>
      </c>
      <c r="D208" s="204" t="str">
        <f>KOMMUN_2!D187</f>
        <v xml:space="preserve"> </v>
      </c>
      <c r="E208" s="204" t="str">
        <f>KOMMUN_2!E187</f>
        <v xml:space="preserve"> </v>
      </c>
      <c r="F208" s="208">
        <f>KOMMUN_2!F187</f>
        <v>143.429</v>
      </c>
      <c r="G208" s="208">
        <f>KOMMUN_2!G187</f>
        <v>169.46700000000001</v>
      </c>
      <c r="H208" s="208">
        <f>KOMMUN_2!H187</f>
        <v>225.46899999999999</v>
      </c>
      <c r="I208" s="208" t="str">
        <f>KOMMUN_2!I187</f>
        <v>–</v>
      </c>
      <c r="J208" s="208">
        <f>KOMMUN_2!J187</f>
        <v>186.01900000000001</v>
      </c>
      <c r="K208" s="208">
        <f>KOMMUN_2!K187</f>
        <v>172.09100000000001</v>
      </c>
      <c r="L208" s="208">
        <f>KOMMUN_2!L187</f>
        <v>112.595</v>
      </c>
      <c r="M208" s="208">
        <f>KOMMUN_2!M187</f>
        <v>127.61499999999999</v>
      </c>
      <c r="N208" s="208">
        <f>KOMMUN_2!N187</f>
        <v>82.994</v>
      </c>
      <c r="O208" s="208" t="str">
        <f>KOMMUN_2!O187</f>
        <v>–</v>
      </c>
      <c r="P208" s="208">
        <f>KOMMUN_2!P187</f>
        <v>162.31800000000001</v>
      </c>
      <c r="Q208" s="208">
        <f>KOMMUN_2!Q187</f>
        <v>149.93</v>
      </c>
    </row>
    <row r="209" spans="1:17" ht="10.5" customHeight="1" x14ac:dyDescent="0.2">
      <c r="A209" s="204" t="str">
        <f>KOMMUN_2!A188</f>
        <v>1485</v>
      </c>
      <c r="B209" s="204" t="str">
        <f>KOMMUN_2!B188</f>
        <v>Uddevalla</v>
      </c>
      <c r="C209" s="204" t="str">
        <f>KOMMUN_2!C188</f>
        <v xml:space="preserve"> </v>
      </c>
      <c r="D209" s="204" t="str">
        <f>KOMMUN_2!D188</f>
        <v xml:space="preserve"> </v>
      </c>
      <c r="E209" s="204" t="str">
        <f>KOMMUN_2!E188</f>
        <v xml:space="preserve"> </v>
      </c>
      <c r="F209" s="208">
        <f>KOMMUN_2!F188</f>
        <v>126.773</v>
      </c>
      <c r="G209" s="208">
        <f>KOMMUN_2!G188</f>
        <v>138.06200000000001</v>
      </c>
      <c r="H209" s="208" t="str">
        <f>KOMMUN_2!H188</f>
        <v>..</v>
      </c>
      <c r="I209" s="208" t="str">
        <f>KOMMUN_2!I188</f>
        <v>..</v>
      </c>
      <c r="J209" s="208">
        <f>KOMMUN_2!J188</f>
        <v>218.196</v>
      </c>
      <c r="K209" s="208">
        <f>KOMMUN_2!K188</f>
        <v>202.06100000000001</v>
      </c>
      <c r="L209" s="208">
        <f>KOMMUN_2!L188</f>
        <v>106.753</v>
      </c>
      <c r="M209" s="208" t="str">
        <f>KOMMUN_2!M188</f>
        <v>..</v>
      </c>
      <c r="N209" s="208">
        <f>KOMMUN_2!N188</f>
        <v>98.396000000000001</v>
      </c>
      <c r="O209" s="208">
        <f>KOMMUN_2!O188</f>
        <v>155.91900000000001</v>
      </c>
      <c r="P209" s="208">
        <f>KOMMUN_2!P188</f>
        <v>143.89500000000001</v>
      </c>
      <c r="Q209" s="208">
        <f>KOMMUN_2!Q188</f>
        <v>153.09</v>
      </c>
    </row>
    <row r="210" spans="1:17" ht="10.5" customHeight="1" x14ac:dyDescent="0.2">
      <c r="A210" s="204" t="str">
        <f>KOMMUN_2!A189</f>
        <v>1486</v>
      </c>
      <c r="B210" s="204" t="str">
        <f>KOMMUN_2!B189</f>
        <v>Strömstad</v>
      </c>
      <c r="C210" s="204" t="str">
        <f>KOMMUN_2!C189</f>
        <v xml:space="preserve"> </v>
      </c>
      <c r="D210" s="204" t="str">
        <f>KOMMUN_2!D189</f>
        <v xml:space="preserve"> </v>
      </c>
      <c r="E210" s="204" t="str">
        <f>KOMMUN_2!E189</f>
        <v xml:space="preserve"> </v>
      </c>
      <c r="F210" s="208">
        <f>KOMMUN_2!F189</f>
        <v>145.47300000000001</v>
      </c>
      <c r="G210" s="208">
        <f>KOMMUN_2!G189</f>
        <v>127.492</v>
      </c>
      <c r="H210" s="208">
        <f>KOMMUN_2!H189</f>
        <v>223.15100000000001</v>
      </c>
      <c r="I210" s="208" t="str">
        <f>KOMMUN_2!I189</f>
        <v>–</v>
      </c>
      <c r="J210" s="208">
        <f>KOMMUN_2!J189</f>
        <v>192.37799999999999</v>
      </c>
      <c r="K210" s="208">
        <f>KOMMUN_2!K189</f>
        <v>230.43899999999999</v>
      </c>
      <c r="L210" s="208">
        <f>KOMMUN_2!L189</f>
        <v>71.686999999999998</v>
      </c>
      <c r="M210" s="208">
        <f>KOMMUN_2!M189</f>
        <v>102.581</v>
      </c>
      <c r="N210" s="208">
        <f>KOMMUN_2!N189</f>
        <v>126.464</v>
      </c>
      <c r="O210" s="208" t="str">
        <f>KOMMUN_2!O189</f>
        <v>..</v>
      </c>
      <c r="P210" s="208">
        <f>KOMMUN_2!P189</f>
        <v>184.43</v>
      </c>
      <c r="Q210" s="208">
        <f>KOMMUN_2!Q189</f>
        <v>164.10599999999999</v>
      </c>
    </row>
    <row r="211" spans="1:17" ht="10.5" customHeight="1" x14ac:dyDescent="0.2">
      <c r="A211" s="204" t="str">
        <f>KOMMUN_2!A190</f>
        <v>1487</v>
      </c>
      <c r="B211" s="204" t="str">
        <f>KOMMUN_2!B190</f>
        <v>Vänersborg</v>
      </c>
      <c r="C211" s="204" t="str">
        <f>KOMMUN_2!C190</f>
        <v xml:space="preserve"> </v>
      </c>
      <c r="D211" s="204" t="str">
        <f>KOMMUN_2!D190</f>
        <v xml:space="preserve"> </v>
      </c>
      <c r="E211" s="204" t="str">
        <f>KOMMUN_2!E190</f>
        <v xml:space="preserve"> </v>
      </c>
      <c r="F211" s="208">
        <f>KOMMUN_2!F190</f>
        <v>142.97300000000001</v>
      </c>
      <c r="G211" s="208">
        <f>KOMMUN_2!G190</f>
        <v>142.21100000000001</v>
      </c>
      <c r="H211" s="208" t="str">
        <f>KOMMUN_2!H190</f>
        <v>–</v>
      </c>
      <c r="I211" s="208" t="str">
        <f>KOMMUN_2!I190</f>
        <v>..</v>
      </c>
      <c r="J211" s="208">
        <f>KOMMUN_2!J190</f>
        <v>194.16300000000001</v>
      </c>
      <c r="K211" s="208">
        <f>KOMMUN_2!K190</f>
        <v>181.678</v>
      </c>
      <c r="L211" s="208">
        <f>KOMMUN_2!L190</f>
        <v>111.973</v>
      </c>
      <c r="M211" s="208">
        <f>KOMMUN_2!M190</f>
        <v>151.852</v>
      </c>
      <c r="N211" s="208">
        <f>KOMMUN_2!N190</f>
        <v>89.875</v>
      </c>
      <c r="O211" s="208">
        <f>KOMMUN_2!O190</f>
        <v>172.74299999999999</v>
      </c>
      <c r="P211" s="208">
        <f>KOMMUN_2!P190</f>
        <v>174.55799999999999</v>
      </c>
      <c r="Q211" s="208">
        <f>KOMMUN_2!Q190</f>
        <v>152.47200000000001</v>
      </c>
    </row>
    <row r="212" spans="1:17" ht="10.5" customHeight="1" x14ac:dyDescent="0.2">
      <c r="A212" s="204" t="str">
        <f>KOMMUN_2!A191</f>
        <v>1488</v>
      </c>
      <c r="B212" s="204" t="str">
        <f>KOMMUN_2!B191</f>
        <v>Trollhättan</v>
      </c>
      <c r="C212" s="204" t="str">
        <f>KOMMUN_2!C191</f>
        <v xml:space="preserve"> </v>
      </c>
      <c r="D212" s="204" t="str">
        <f>KOMMUN_2!D191</f>
        <v xml:space="preserve"> </v>
      </c>
      <c r="E212" s="204" t="str">
        <f>KOMMUN_2!E191</f>
        <v xml:space="preserve"> </v>
      </c>
      <c r="F212" s="208">
        <f>KOMMUN_2!F191</f>
        <v>132.65799999999999</v>
      </c>
      <c r="G212" s="208">
        <f>KOMMUN_2!G191</f>
        <v>129.32900000000001</v>
      </c>
      <c r="H212" s="208" t="str">
        <f>KOMMUN_2!H191</f>
        <v>..</v>
      </c>
      <c r="I212" s="208" t="str">
        <f>KOMMUN_2!I191</f>
        <v>..</v>
      </c>
      <c r="J212" s="208">
        <f>KOMMUN_2!J191</f>
        <v>192.626</v>
      </c>
      <c r="K212" s="208">
        <f>KOMMUN_2!K191</f>
        <v>173.59700000000001</v>
      </c>
      <c r="L212" s="208">
        <f>KOMMUN_2!L191</f>
        <v>112.259</v>
      </c>
      <c r="M212" s="208">
        <f>KOMMUN_2!M191</f>
        <v>160.99600000000001</v>
      </c>
      <c r="N212" s="208">
        <f>KOMMUN_2!N191</f>
        <v>90.394000000000005</v>
      </c>
      <c r="O212" s="208">
        <f>KOMMUN_2!O191</f>
        <v>112.84</v>
      </c>
      <c r="P212" s="208">
        <f>KOMMUN_2!P191</f>
        <v>147.51499999999999</v>
      </c>
      <c r="Q212" s="208">
        <f>KOMMUN_2!Q191</f>
        <v>136.983</v>
      </c>
    </row>
    <row r="213" spans="1:17" ht="10.5" customHeight="1" x14ac:dyDescent="0.2">
      <c r="A213" s="204" t="str">
        <f>KOMMUN_2!A192</f>
        <v>1489</v>
      </c>
      <c r="B213" s="204" t="str">
        <f>KOMMUN_2!B192</f>
        <v>Alingsås</v>
      </c>
      <c r="C213" s="204" t="str">
        <f>KOMMUN_2!C192</f>
        <v xml:space="preserve"> </v>
      </c>
      <c r="D213" s="204" t="str">
        <f>KOMMUN_2!D192</f>
        <v xml:space="preserve"> </v>
      </c>
      <c r="E213" s="204" t="str">
        <f>KOMMUN_2!E192</f>
        <v xml:space="preserve"> </v>
      </c>
      <c r="F213" s="208">
        <f>KOMMUN_2!F192</f>
        <v>127.56399999999999</v>
      </c>
      <c r="G213" s="208">
        <f>KOMMUN_2!G192</f>
        <v>144.72200000000001</v>
      </c>
      <c r="H213" s="208" t="str">
        <f>KOMMUN_2!H192</f>
        <v>–</v>
      </c>
      <c r="I213" s="208" t="str">
        <f>KOMMUN_2!I192</f>
        <v>–</v>
      </c>
      <c r="J213" s="208">
        <f>KOMMUN_2!J192</f>
        <v>207.864</v>
      </c>
      <c r="K213" s="208">
        <f>KOMMUN_2!K192</f>
        <v>174.41</v>
      </c>
      <c r="L213" s="208">
        <f>KOMMUN_2!L192</f>
        <v>100.98</v>
      </c>
      <c r="M213" s="208">
        <f>KOMMUN_2!M192</f>
        <v>128.71100000000001</v>
      </c>
      <c r="N213" s="208">
        <f>KOMMUN_2!N192</f>
        <v>106.253</v>
      </c>
      <c r="O213" s="208">
        <f>KOMMUN_2!O192</f>
        <v>119.91500000000001</v>
      </c>
      <c r="P213" s="208">
        <f>KOMMUN_2!P192</f>
        <v>172.85599999999999</v>
      </c>
      <c r="Q213" s="208">
        <f>KOMMUN_2!Q192</f>
        <v>148.92099999999999</v>
      </c>
    </row>
    <row r="214" spans="1:17" ht="10.5" customHeight="1" x14ac:dyDescent="0.2">
      <c r="A214" s="204" t="str">
        <f>KOMMUN_2!A193</f>
        <v>1490</v>
      </c>
      <c r="B214" s="204" t="str">
        <f>KOMMUN_2!B193</f>
        <v>Borås</v>
      </c>
      <c r="C214" s="204" t="str">
        <f>KOMMUN_2!C193</f>
        <v xml:space="preserve"> </v>
      </c>
      <c r="D214" s="204" t="str">
        <f>KOMMUN_2!D193</f>
        <v xml:space="preserve"> </v>
      </c>
      <c r="E214" s="204" t="str">
        <f>KOMMUN_2!E193</f>
        <v xml:space="preserve"> </v>
      </c>
      <c r="F214" s="208">
        <f>KOMMUN_2!F193</f>
        <v>141.51499999999999</v>
      </c>
      <c r="G214" s="208">
        <f>KOMMUN_2!G193</f>
        <v>129.69900000000001</v>
      </c>
      <c r="H214" s="208" t="str">
        <f>KOMMUN_2!H193</f>
        <v>..</v>
      </c>
      <c r="I214" s="208" t="str">
        <f>KOMMUN_2!I193</f>
        <v>..</v>
      </c>
      <c r="J214" s="208">
        <f>KOMMUN_2!J193</f>
        <v>184.12299999999999</v>
      </c>
      <c r="K214" s="208">
        <f>KOMMUN_2!K193</f>
        <v>202.39599999999999</v>
      </c>
      <c r="L214" s="208">
        <f>KOMMUN_2!L193</f>
        <v>120.947</v>
      </c>
      <c r="M214" s="208">
        <f>KOMMUN_2!M193</f>
        <v>151.26499999999999</v>
      </c>
      <c r="N214" s="208">
        <f>KOMMUN_2!N193</f>
        <v>94.498999999999995</v>
      </c>
      <c r="O214" s="208">
        <f>KOMMUN_2!O193</f>
        <v>207.27199999999999</v>
      </c>
      <c r="P214" s="208">
        <f>KOMMUN_2!P193</f>
        <v>220.89500000000001</v>
      </c>
      <c r="Q214" s="208">
        <f>KOMMUN_2!Q193</f>
        <v>160.40899999999999</v>
      </c>
    </row>
    <row r="215" spans="1:17" ht="10.5" customHeight="1" x14ac:dyDescent="0.2">
      <c r="A215" s="204" t="str">
        <f>KOMMUN_2!A194</f>
        <v>1491</v>
      </c>
      <c r="B215" s="204" t="str">
        <f>KOMMUN_2!B194</f>
        <v>Ulricehamn</v>
      </c>
      <c r="C215" s="204" t="str">
        <f>KOMMUN_2!C194</f>
        <v xml:space="preserve"> </v>
      </c>
      <c r="D215" s="204" t="str">
        <f>KOMMUN_2!D194</f>
        <v xml:space="preserve"> </v>
      </c>
      <c r="E215" s="204" t="str">
        <f>KOMMUN_2!E194</f>
        <v xml:space="preserve"> </v>
      </c>
      <c r="F215" s="208">
        <f>KOMMUN_2!F194</f>
        <v>178.05799999999999</v>
      </c>
      <c r="G215" s="208">
        <f>KOMMUN_2!G194</f>
        <v>126.474</v>
      </c>
      <c r="H215" s="208" t="str">
        <f>KOMMUN_2!H194</f>
        <v>–</v>
      </c>
      <c r="I215" s="208" t="str">
        <f>KOMMUN_2!I194</f>
        <v>..</v>
      </c>
      <c r="J215" s="208">
        <f>KOMMUN_2!J194</f>
        <v>228.60400000000001</v>
      </c>
      <c r="K215" s="208">
        <f>KOMMUN_2!K194</f>
        <v>211.73599999999999</v>
      </c>
      <c r="L215" s="208">
        <f>KOMMUN_2!L194</f>
        <v>99.727000000000004</v>
      </c>
      <c r="M215" s="208">
        <f>KOMMUN_2!M194</f>
        <v>138.828</v>
      </c>
      <c r="N215" s="208">
        <f>KOMMUN_2!N194</f>
        <v>96.111000000000004</v>
      </c>
      <c r="O215" s="208" t="str">
        <f>KOMMUN_2!O194</f>
        <v>–</v>
      </c>
      <c r="P215" s="208">
        <f>KOMMUN_2!P194</f>
        <v>168.41300000000001</v>
      </c>
      <c r="Q215" s="208">
        <f>KOMMUN_2!Q194</f>
        <v>169.792</v>
      </c>
    </row>
    <row r="216" spans="1:17" ht="10.5" customHeight="1" x14ac:dyDescent="0.2">
      <c r="A216" s="204" t="str">
        <f>KOMMUN_2!A195</f>
        <v>1492</v>
      </c>
      <c r="B216" s="204" t="str">
        <f>KOMMUN_2!B195</f>
        <v>Åmål</v>
      </c>
      <c r="C216" s="204" t="str">
        <f>KOMMUN_2!C195</f>
        <v xml:space="preserve"> </v>
      </c>
      <c r="D216" s="204" t="str">
        <f>KOMMUN_2!D195</f>
        <v xml:space="preserve"> </v>
      </c>
      <c r="E216" s="204" t="str">
        <f>KOMMUN_2!E195</f>
        <v xml:space="preserve"> </v>
      </c>
      <c r="F216" s="208">
        <f>KOMMUN_2!F195</f>
        <v>141.11099999999999</v>
      </c>
      <c r="G216" s="208">
        <f>KOMMUN_2!G195</f>
        <v>145.61799999999999</v>
      </c>
      <c r="H216" s="208" t="str">
        <f>KOMMUN_2!H195</f>
        <v>..</v>
      </c>
      <c r="I216" s="208" t="str">
        <f>KOMMUN_2!I195</f>
        <v>..</v>
      </c>
      <c r="J216" s="208">
        <f>KOMMUN_2!J195</f>
        <v>183.08199999999999</v>
      </c>
      <c r="K216" s="208">
        <f>KOMMUN_2!K195</f>
        <v>189.34200000000001</v>
      </c>
      <c r="L216" s="208">
        <f>KOMMUN_2!L195</f>
        <v>121.164</v>
      </c>
      <c r="M216" s="208">
        <f>KOMMUN_2!M195</f>
        <v>158.387</v>
      </c>
      <c r="N216" s="208">
        <f>KOMMUN_2!N195</f>
        <v>90.058000000000007</v>
      </c>
      <c r="O216" s="208" t="str">
        <f>KOMMUN_2!O195</f>
        <v>..</v>
      </c>
      <c r="P216" s="208">
        <f>KOMMUN_2!P195</f>
        <v>247.36099999999999</v>
      </c>
      <c r="Q216" s="208">
        <f>KOMMUN_2!Q195</f>
        <v>162.21899999999999</v>
      </c>
    </row>
    <row r="217" spans="1:17" ht="10.5" customHeight="1" x14ac:dyDescent="0.2">
      <c r="A217" s="204" t="str">
        <f>KOMMUN_2!A196</f>
        <v>1493</v>
      </c>
      <c r="B217" s="204" t="str">
        <f>KOMMUN_2!B196</f>
        <v>Mariestad</v>
      </c>
      <c r="C217" s="204" t="str">
        <f>KOMMUN_2!C196</f>
        <v xml:space="preserve"> </v>
      </c>
      <c r="D217" s="204" t="str">
        <f>KOMMUN_2!D196</f>
        <v xml:space="preserve"> </v>
      </c>
      <c r="E217" s="204" t="str">
        <f>KOMMUN_2!E196</f>
        <v xml:space="preserve"> </v>
      </c>
      <c r="F217" s="208">
        <f>KOMMUN_2!F196</f>
        <v>146.14699999999999</v>
      </c>
      <c r="G217" s="208">
        <f>KOMMUN_2!G196</f>
        <v>189.3</v>
      </c>
      <c r="H217" s="208" t="str">
        <f>KOMMUN_2!H196</f>
        <v>–</v>
      </c>
      <c r="I217" s="208" t="str">
        <f>KOMMUN_2!I196</f>
        <v>..</v>
      </c>
      <c r="J217" s="208">
        <f>KOMMUN_2!J196</f>
        <v>208.512</v>
      </c>
      <c r="K217" s="208">
        <f>KOMMUN_2!K196</f>
        <v>204.79499999999999</v>
      </c>
      <c r="L217" s="208">
        <f>KOMMUN_2!L196</f>
        <v>123.748</v>
      </c>
      <c r="M217" s="208">
        <f>KOMMUN_2!M196</f>
        <v>144.095</v>
      </c>
      <c r="N217" s="208">
        <f>KOMMUN_2!N196</f>
        <v>91.997</v>
      </c>
      <c r="O217" s="208">
        <f>KOMMUN_2!O196</f>
        <v>141.73699999999999</v>
      </c>
      <c r="P217" s="208">
        <f>KOMMUN_2!P196</f>
        <v>194.89500000000001</v>
      </c>
      <c r="Q217" s="208">
        <f>KOMMUN_2!Q196</f>
        <v>166.05199999999999</v>
      </c>
    </row>
    <row r="218" spans="1:17" ht="10.5" customHeight="1" x14ac:dyDescent="0.2">
      <c r="A218" s="204" t="str">
        <f>KOMMUN_2!A197</f>
        <v>1494</v>
      </c>
      <c r="B218" s="204" t="str">
        <f>KOMMUN_2!B197</f>
        <v>Lidköping</v>
      </c>
      <c r="C218" s="204" t="str">
        <f>KOMMUN_2!C197</f>
        <v xml:space="preserve"> </v>
      </c>
      <c r="D218" s="204" t="str">
        <f>KOMMUN_2!D197</f>
        <v xml:space="preserve"> </v>
      </c>
      <c r="E218" s="204" t="str">
        <f>KOMMUN_2!E197</f>
        <v xml:space="preserve"> </v>
      </c>
      <c r="F218" s="208">
        <f>KOMMUN_2!F197</f>
        <v>132.99199999999999</v>
      </c>
      <c r="G218" s="208">
        <f>KOMMUN_2!G197</f>
        <v>135.69399999999999</v>
      </c>
      <c r="H218" s="208" t="str">
        <f>KOMMUN_2!H197</f>
        <v>..</v>
      </c>
      <c r="I218" s="208" t="str">
        <f>KOMMUN_2!I197</f>
        <v>–</v>
      </c>
      <c r="J218" s="208">
        <f>KOMMUN_2!J197</f>
        <v>198.899</v>
      </c>
      <c r="K218" s="208">
        <f>KOMMUN_2!K197</f>
        <v>197.149</v>
      </c>
      <c r="L218" s="208" t="str">
        <f>KOMMUN_2!L197</f>
        <v>..</v>
      </c>
      <c r="M218" s="208">
        <f>KOMMUN_2!M197</f>
        <v>121.117</v>
      </c>
      <c r="N218" s="208">
        <f>KOMMUN_2!N197</f>
        <v>103.941</v>
      </c>
      <c r="O218" s="208">
        <f>KOMMUN_2!O197</f>
        <v>128.33199999999999</v>
      </c>
      <c r="P218" s="208">
        <f>KOMMUN_2!P197</f>
        <v>132.08500000000001</v>
      </c>
      <c r="Q218" s="208">
        <f>KOMMUN_2!Q197</f>
        <v>147.45500000000001</v>
      </c>
    </row>
    <row r="219" spans="1:17" ht="10.5" customHeight="1" x14ac:dyDescent="0.2">
      <c r="A219" s="204" t="str">
        <f>KOMMUN_2!A198</f>
        <v>1495</v>
      </c>
      <c r="B219" s="204" t="str">
        <f>KOMMUN_2!B198</f>
        <v>Skara</v>
      </c>
      <c r="C219" s="204" t="str">
        <f>KOMMUN_2!C198</f>
        <v xml:space="preserve"> </v>
      </c>
      <c r="D219" s="204" t="str">
        <f>KOMMUN_2!D198</f>
        <v xml:space="preserve"> </v>
      </c>
      <c r="E219" s="204" t="str">
        <f>KOMMUN_2!E198</f>
        <v xml:space="preserve"> </v>
      </c>
      <c r="F219" s="208">
        <f>KOMMUN_2!F198</f>
        <v>127.077</v>
      </c>
      <c r="G219" s="208">
        <f>KOMMUN_2!G198</f>
        <v>134.42400000000001</v>
      </c>
      <c r="H219" s="208">
        <f>KOMMUN_2!H198</f>
        <v>208.626</v>
      </c>
      <c r="I219" s="208" t="str">
        <f>KOMMUN_2!I198</f>
        <v>..</v>
      </c>
      <c r="J219" s="208">
        <f>KOMMUN_2!J198</f>
        <v>185.45400000000001</v>
      </c>
      <c r="K219" s="208">
        <f>KOMMUN_2!K198</f>
        <v>206.904</v>
      </c>
      <c r="L219" s="208">
        <f>KOMMUN_2!L198</f>
        <v>153.06800000000001</v>
      </c>
      <c r="M219" s="208">
        <f>KOMMUN_2!M198</f>
        <v>169.33099999999999</v>
      </c>
      <c r="N219" s="208">
        <f>KOMMUN_2!N198</f>
        <v>102.98699999999999</v>
      </c>
      <c r="O219" s="208">
        <f>KOMMUN_2!O198</f>
        <v>141.05199999999999</v>
      </c>
      <c r="P219" s="208">
        <f>KOMMUN_2!P198</f>
        <v>200.14400000000001</v>
      </c>
      <c r="Q219" s="208">
        <f>KOMMUN_2!Q198</f>
        <v>157.06299999999999</v>
      </c>
    </row>
    <row r="220" spans="1:17" ht="10.5" customHeight="1" x14ac:dyDescent="0.2">
      <c r="A220" s="204" t="str">
        <f>KOMMUN_2!A199</f>
        <v>1496</v>
      </c>
      <c r="B220" s="204" t="str">
        <f>KOMMUN_2!B199</f>
        <v>Skövde</v>
      </c>
      <c r="C220" s="204" t="str">
        <f>KOMMUN_2!C199</f>
        <v xml:space="preserve"> </v>
      </c>
      <c r="D220" s="204" t="str">
        <f>KOMMUN_2!D199</f>
        <v xml:space="preserve"> </v>
      </c>
      <c r="E220" s="204" t="str">
        <f>KOMMUN_2!E199</f>
        <v xml:space="preserve"> </v>
      </c>
      <c r="F220" s="208">
        <f>KOMMUN_2!F199</f>
        <v>127.298</v>
      </c>
      <c r="G220" s="208">
        <f>KOMMUN_2!G199</f>
        <v>119.727</v>
      </c>
      <c r="H220" s="208" t="str">
        <f>KOMMUN_2!H199</f>
        <v>..</v>
      </c>
      <c r="I220" s="208" t="str">
        <f>KOMMUN_2!I199</f>
        <v>–</v>
      </c>
      <c r="J220" s="208">
        <f>KOMMUN_2!J199</f>
        <v>180.351</v>
      </c>
      <c r="K220" s="208">
        <f>KOMMUN_2!K199</f>
        <v>178.78</v>
      </c>
      <c r="L220" s="208">
        <f>KOMMUN_2!L199</f>
        <v>112.455</v>
      </c>
      <c r="M220" s="208">
        <f>KOMMUN_2!M199</f>
        <v>150.393</v>
      </c>
      <c r="N220" s="208">
        <f>KOMMUN_2!N199</f>
        <v>79.322000000000003</v>
      </c>
      <c r="O220" s="208">
        <f>KOMMUN_2!O199</f>
        <v>116.315</v>
      </c>
      <c r="P220" s="208">
        <f>KOMMUN_2!P199</f>
        <v>173.08699999999999</v>
      </c>
      <c r="Q220" s="208">
        <f>KOMMUN_2!Q199</f>
        <v>137.78399999999999</v>
      </c>
    </row>
    <row r="221" spans="1:17" ht="10.5" customHeight="1" x14ac:dyDescent="0.2">
      <c r="A221" s="204" t="str">
        <f>KOMMUN_2!A200</f>
        <v>1497</v>
      </c>
      <c r="B221" s="204" t="str">
        <f>KOMMUN_2!B200</f>
        <v>Hjo</v>
      </c>
      <c r="C221" s="204" t="str">
        <f>KOMMUN_2!C200</f>
        <v xml:space="preserve"> </v>
      </c>
      <c r="D221" s="204" t="str">
        <f>KOMMUN_2!D200</f>
        <v xml:space="preserve"> </v>
      </c>
      <c r="E221" s="204" t="str">
        <f>KOMMUN_2!E200</f>
        <v xml:space="preserve"> </v>
      </c>
      <c r="F221" s="208">
        <f>KOMMUN_2!F200</f>
        <v>130.14500000000001</v>
      </c>
      <c r="G221" s="208">
        <f>KOMMUN_2!G200</f>
        <v>121.23099999999999</v>
      </c>
      <c r="H221" s="208" t="str">
        <f>KOMMUN_2!H200</f>
        <v>..</v>
      </c>
      <c r="I221" s="208" t="str">
        <f>KOMMUN_2!I200</f>
        <v>..</v>
      </c>
      <c r="J221" s="208">
        <f>KOMMUN_2!J200</f>
        <v>207.98500000000001</v>
      </c>
      <c r="K221" s="208">
        <f>KOMMUN_2!K200</f>
        <v>151.23500000000001</v>
      </c>
      <c r="L221" s="208" t="str">
        <f>KOMMUN_2!L200</f>
        <v>..</v>
      </c>
      <c r="M221" s="208" t="str">
        <f>KOMMUN_2!M200</f>
        <v>..</v>
      </c>
      <c r="N221" s="208">
        <f>KOMMUN_2!N200</f>
        <v>95.284000000000006</v>
      </c>
      <c r="O221" s="208">
        <f>KOMMUN_2!O200</f>
        <v>128.5</v>
      </c>
      <c r="P221" s="208">
        <f>KOMMUN_2!P200</f>
        <v>173.65199999999999</v>
      </c>
      <c r="Q221" s="208">
        <f>KOMMUN_2!Q200</f>
        <v>157.19200000000001</v>
      </c>
    </row>
    <row r="222" spans="1:17" ht="10.5" customHeight="1" x14ac:dyDescent="0.2">
      <c r="A222" s="204" t="str">
        <f>KOMMUN_2!A201</f>
        <v>1498</v>
      </c>
      <c r="B222" s="204" t="str">
        <f>KOMMUN_2!B201</f>
        <v>Tidaholm</v>
      </c>
      <c r="C222" s="204" t="str">
        <f>KOMMUN_2!C201</f>
        <v xml:space="preserve"> </v>
      </c>
      <c r="D222" s="204" t="str">
        <f>KOMMUN_2!D201</f>
        <v xml:space="preserve"> </v>
      </c>
      <c r="E222" s="204" t="str">
        <f>KOMMUN_2!E201</f>
        <v xml:space="preserve"> </v>
      </c>
      <c r="F222" s="208">
        <f>KOMMUN_2!F201</f>
        <v>130.107</v>
      </c>
      <c r="G222" s="208">
        <f>KOMMUN_2!G201</f>
        <v>137.14599999999999</v>
      </c>
      <c r="H222" s="208">
        <f>KOMMUN_2!H201</f>
        <v>141.78</v>
      </c>
      <c r="I222" s="208" t="str">
        <f>KOMMUN_2!I201</f>
        <v>..</v>
      </c>
      <c r="J222" s="208">
        <f>KOMMUN_2!J201</f>
        <v>206.06899999999999</v>
      </c>
      <c r="K222" s="208">
        <f>KOMMUN_2!K201</f>
        <v>216.80799999999999</v>
      </c>
      <c r="L222" s="208" t="str">
        <f>KOMMUN_2!L201</f>
        <v>..</v>
      </c>
      <c r="M222" s="208">
        <f>KOMMUN_2!M201</f>
        <v>172.92500000000001</v>
      </c>
      <c r="N222" s="208">
        <f>KOMMUN_2!N201</f>
        <v>97.236999999999995</v>
      </c>
      <c r="O222" s="208" t="str">
        <f>KOMMUN_2!O201</f>
        <v>..</v>
      </c>
      <c r="P222" s="208">
        <f>KOMMUN_2!P201</f>
        <v>181.54599999999999</v>
      </c>
      <c r="Q222" s="208">
        <f>KOMMUN_2!Q201</f>
        <v>176.90299999999999</v>
      </c>
    </row>
    <row r="223" spans="1:17" ht="10.5" customHeight="1" x14ac:dyDescent="0.2">
      <c r="A223" s="204" t="str">
        <f>KOMMUN_2!A202</f>
        <v>1499</v>
      </c>
      <c r="B223" s="204" t="str">
        <f>KOMMUN_2!B202</f>
        <v>Falköping</v>
      </c>
      <c r="C223" s="204" t="str">
        <f>KOMMUN_2!C202</f>
        <v xml:space="preserve"> </v>
      </c>
      <c r="D223" s="204" t="str">
        <f>KOMMUN_2!D202</f>
        <v xml:space="preserve"> </v>
      </c>
      <c r="E223" s="204" t="str">
        <f>KOMMUN_2!E202</f>
        <v xml:space="preserve"> </v>
      </c>
      <c r="F223" s="208">
        <f>KOMMUN_2!F202</f>
        <v>162.13399999999999</v>
      </c>
      <c r="G223" s="208">
        <f>KOMMUN_2!G202</f>
        <v>147.32300000000001</v>
      </c>
      <c r="H223" s="208" t="str">
        <f>KOMMUN_2!H202</f>
        <v>..</v>
      </c>
      <c r="I223" s="208" t="str">
        <f>KOMMUN_2!I202</f>
        <v>..</v>
      </c>
      <c r="J223" s="208">
        <f>KOMMUN_2!J202</f>
        <v>215.15199999999999</v>
      </c>
      <c r="K223" s="208">
        <f>KOMMUN_2!K202</f>
        <v>217.59100000000001</v>
      </c>
      <c r="L223" s="208">
        <f>KOMMUN_2!L202</f>
        <v>191.733</v>
      </c>
      <c r="M223" s="208">
        <f>KOMMUN_2!M202</f>
        <v>179.977</v>
      </c>
      <c r="N223" s="208">
        <f>KOMMUN_2!N202</f>
        <v>105.74</v>
      </c>
      <c r="O223" s="208">
        <f>KOMMUN_2!O202</f>
        <v>122.72799999999999</v>
      </c>
      <c r="P223" s="208">
        <f>KOMMUN_2!P202</f>
        <v>154.202</v>
      </c>
      <c r="Q223" s="208">
        <f>KOMMUN_2!Q202</f>
        <v>170.643</v>
      </c>
    </row>
    <row r="224" spans="1:17" ht="10.5" customHeight="1" x14ac:dyDescent="0.2">
      <c r="A224" s="204"/>
      <c r="B224" s="204"/>
      <c r="C224" s="204"/>
      <c r="D224" s="204"/>
      <c r="E224" s="204"/>
    </row>
    <row r="225" spans="1:17" ht="15" customHeight="1" x14ac:dyDescent="0.2">
      <c r="A225" s="166"/>
      <c r="B225" s="166"/>
      <c r="C225" s="166"/>
      <c r="D225" s="166"/>
      <c r="E225" s="166"/>
      <c r="F225" s="331" t="s">
        <v>255</v>
      </c>
      <c r="G225" s="331"/>
      <c r="H225" s="331"/>
      <c r="I225" s="331"/>
      <c r="J225" s="331"/>
      <c r="K225" s="331"/>
      <c r="L225" s="331"/>
      <c r="M225" s="331"/>
      <c r="N225" s="331"/>
      <c r="O225" s="331"/>
      <c r="P225" s="331"/>
      <c r="Q225" s="331"/>
    </row>
    <row r="226" spans="1:17" ht="24" customHeight="1" x14ac:dyDescent="0.2">
      <c r="A226" s="215" t="s">
        <v>273</v>
      </c>
      <c r="B226" s="172"/>
      <c r="C226" s="172"/>
      <c r="D226" s="172"/>
      <c r="E226" s="172"/>
      <c r="F226" s="322" t="s">
        <v>53</v>
      </c>
      <c r="G226" s="322" t="s">
        <v>54</v>
      </c>
      <c r="H226" s="322" t="s">
        <v>8</v>
      </c>
      <c r="I226" s="322" t="s">
        <v>55</v>
      </c>
      <c r="J226" s="322" t="s">
        <v>155</v>
      </c>
      <c r="K226" s="322" t="s">
        <v>50</v>
      </c>
      <c r="L226" s="322" t="s">
        <v>57</v>
      </c>
      <c r="M226" s="322" t="s">
        <v>58</v>
      </c>
      <c r="N226" s="322" t="s">
        <v>59</v>
      </c>
      <c r="O226" s="322" t="s">
        <v>60</v>
      </c>
      <c r="P226" s="230" t="s">
        <v>1082</v>
      </c>
      <c r="Q226" s="322" t="s">
        <v>24</v>
      </c>
    </row>
    <row r="227" spans="1:17" s="173" customFormat="1" ht="18" customHeight="1" x14ac:dyDescent="0.2">
      <c r="A227" s="207" t="str">
        <f>KOMMUN_2!A203</f>
        <v>17</v>
      </c>
      <c r="B227" s="207" t="str">
        <f>KOMMUN_2!B203</f>
        <v>Värmlands län</v>
      </c>
      <c r="C227" s="207" t="str">
        <f>KOMMUN_2!C203</f>
        <v xml:space="preserve"> </v>
      </c>
      <c r="D227" s="207" t="str">
        <f>KOMMUN_2!D203</f>
        <v xml:space="preserve"> </v>
      </c>
      <c r="E227" s="207" t="str">
        <f>KOMMUN_2!E203</f>
        <v xml:space="preserve"> </v>
      </c>
      <c r="F227" s="209">
        <f>KOMMUN_2!F203</f>
        <v>132.11199999999999</v>
      </c>
      <c r="G227" s="209">
        <f>KOMMUN_2!G203</f>
        <v>150.21700000000001</v>
      </c>
      <c r="H227" s="209">
        <f>KOMMUN_2!H203</f>
        <v>186.63300000000001</v>
      </c>
      <c r="I227" s="209">
        <f>KOMMUN_2!I203</f>
        <v>194.68799999999999</v>
      </c>
      <c r="J227" s="209">
        <f>KOMMUN_2!J203</f>
        <v>215.995</v>
      </c>
      <c r="K227" s="209">
        <f>KOMMUN_2!K203</f>
        <v>214.90799999999999</v>
      </c>
      <c r="L227" s="209">
        <f>KOMMUN_2!L203</f>
        <v>121.48099999999999</v>
      </c>
      <c r="M227" s="209">
        <f>KOMMUN_2!M203</f>
        <v>128.97999999999999</v>
      </c>
      <c r="N227" s="209">
        <f>KOMMUN_2!N203</f>
        <v>102.746</v>
      </c>
      <c r="O227" s="209">
        <f>KOMMUN_2!O203</f>
        <v>155.505</v>
      </c>
      <c r="P227" s="209">
        <f>KOMMUN_2!P203</f>
        <v>188.72900000000001</v>
      </c>
      <c r="Q227" s="209">
        <f>KOMMUN_2!Q203</f>
        <v>166.60900000000001</v>
      </c>
    </row>
    <row r="228" spans="1:17" ht="10.5" customHeight="1" x14ac:dyDescent="0.2">
      <c r="A228" s="204" t="str">
        <f>KOMMUN_2!A204</f>
        <v>1715</v>
      </c>
      <c r="B228" s="204" t="str">
        <f>KOMMUN_2!B204</f>
        <v>Kil</v>
      </c>
      <c r="C228" s="204" t="str">
        <f>KOMMUN_2!C204</f>
        <v xml:space="preserve"> </v>
      </c>
      <c r="D228" s="204" t="str">
        <f>KOMMUN_2!D204</f>
        <v xml:space="preserve"> </v>
      </c>
      <c r="E228" s="204" t="str">
        <f>KOMMUN_2!E204</f>
        <v xml:space="preserve"> </v>
      </c>
      <c r="F228" s="208">
        <f>KOMMUN_2!F204</f>
        <v>145.483</v>
      </c>
      <c r="G228" s="208">
        <f>KOMMUN_2!G204</f>
        <v>169.512</v>
      </c>
      <c r="H228" s="208" t="str">
        <f>KOMMUN_2!H204</f>
        <v>..</v>
      </c>
      <c r="I228" s="208" t="str">
        <f>KOMMUN_2!I204</f>
        <v>..</v>
      </c>
      <c r="J228" s="208">
        <f>KOMMUN_2!J204</f>
        <v>190.45599999999999</v>
      </c>
      <c r="K228" s="208">
        <f>KOMMUN_2!K204</f>
        <v>211.261</v>
      </c>
      <c r="L228" s="208" t="str">
        <f>KOMMUN_2!L204</f>
        <v>..</v>
      </c>
      <c r="M228" s="208">
        <f>KOMMUN_2!M204</f>
        <v>161.273</v>
      </c>
      <c r="N228" s="208">
        <f>KOMMUN_2!N204</f>
        <v>84.281000000000006</v>
      </c>
      <c r="O228" s="208">
        <f>KOMMUN_2!O204</f>
        <v>159.345</v>
      </c>
      <c r="P228" s="208">
        <f>KOMMUN_2!P204</f>
        <v>153.61500000000001</v>
      </c>
      <c r="Q228" s="208">
        <f>KOMMUN_2!Q204</f>
        <v>172.261</v>
      </c>
    </row>
    <row r="229" spans="1:17" ht="10.5" customHeight="1" x14ac:dyDescent="0.2">
      <c r="A229" s="204" t="str">
        <f>KOMMUN_2!A205</f>
        <v>1730</v>
      </c>
      <c r="B229" s="204" t="str">
        <f>KOMMUN_2!B205</f>
        <v>Eda</v>
      </c>
      <c r="C229" s="204" t="str">
        <f>KOMMUN_2!C205</f>
        <v xml:space="preserve"> </v>
      </c>
      <c r="D229" s="204" t="str">
        <f>KOMMUN_2!D205</f>
        <v xml:space="preserve"> </v>
      </c>
      <c r="E229" s="204" t="str">
        <f>KOMMUN_2!E205</f>
        <v xml:space="preserve"> </v>
      </c>
      <c r="F229" s="208">
        <f>KOMMUN_2!F205</f>
        <v>109.551</v>
      </c>
      <c r="G229" s="208">
        <f>KOMMUN_2!G205</f>
        <v>137.33000000000001</v>
      </c>
      <c r="H229" s="208">
        <f>KOMMUN_2!H205</f>
        <v>176.72</v>
      </c>
      <c r="I229" s="208" t="str">
        <f>KOMMUN_2!I205</f>
        <v>..</v>
      </c>
      <c r="J229" s="208">
        <f>KOMMUN_2!J205</f>
        <v>216.19</v>
      </c>
      <c r="K229" s="208">
        <f>KOMMUN_2!K205</f>
        <v>249.14099999999999</v>
      </c>
      <c r="L229" s="208" t="str">
        <f>KOMMUN_2!L205</f>
        <v>..</v>
      </c>
      <c r="M229" s="208">
        <f>KOMMUN_2!M205</f>
        <v>174.52099999999999</v>
      </c>
      <c r="N229" s="208">
        <f>KOMMUN_2!N205</f>
        <v>106.271</v>
      </c>
      <c r="O229" s="208" t="str">
        <f>KOMMUN_2!O205</f>
        <v>..</v>
      </c>
      <c r="P229" s="208">
        <f>KOMMUN_2!P205</f>
        <v>237.37899999999999</v>
      </c>
      <c r="Q229" s="208">
        <f>KOMMUN_2!Q205</f>
        <v>192.21199999999999</v>
      </c>
    </row>
    <row r="230" spans="1:17" ht="10.5" customHeight="1" x14ac:dyDescent="0.2">
      <c r="A230" s="204" t="str">
        <f>KOMMUN_2!A206</f>
        <v>1737</v>
      </c>
      <c r="B230" s="204" t="str">
        <f>KOMMUN_2!B206</f>
        <v>Torsby</v>
      </c>
      <c r="C230" s="204" t="str">
        <f>KOMMUN_2!C206</f>
        <v xml:space="preserve"> </v>
      </c>
      <c r="D230" s="204" t="str">
        <f>KOMMUN_2!D206</f>
        <v xml:space="preserve"> </v>
      </c>
      <c r="E230" s="204" t="str">
        <f>KOMMUN_2!E206</f>
        <v xml:space="preserve"> </v>
      </c>
      <c r="F230" s="208">
        <f>KOMMUN_2!F206</f>
        <v>219.12700000000001</v>
      </c>
      <c r="G230" s="208">
        <f>KOMMUN_2!G206</f>
        <v>177.357</v>
      </c>
      <c r="H230" s="208" t="str">
        <f>KOMMUN_2!H206</f>
        <v>..</v>
      </c>
      <c r="I230" s="208" t="str">
        <f>KOMMUN_2!I206</f>
        <v>–</v>
      </c>
      <c r="J230" s="208">
        <f>KOMMUN_2!J206</f>
        <v>254.916</v>
      </c>
      <c r="K230" s="208">
        <f>KOMMUN_2!K206</f>
        <v>222.30500000000001</v>
      </c>
      <c r="L230" s="208">
        <f>KOMMUN_2!L206</f>
        <v>102.73399999999999</v>
      </c>
      <c r="M230" s="208">
        <f>KOMMUN_2!M206</f>
        <v>181.107</v>
      </c>
      <c r="N230" s="208">
        <f>KOMMUN_2!N206</f>
        <v>107.673</v>
      </c>
      <c r="O230" s="208">
        <f>KOMMUN_2!O206</f>
        <v>219.34399999999999</v>
      </c>
      <c r="P230" s="208">
        <f>KOMMUN_2!P206</f>
        <v>164.69499999999999</v>
      </c>
      <c r="Q230" s="208">
        <f>KOMMUN_2!Q206</f>
        <v>194.08799999999999</v>
      </c>
    </row>
    <row r="231" spans="1:17" ht="10.5" customHeight="1" x14ac:dyDescent="0.2">
      <c r="A231" s="204" t="str">
        <f>KOMMUN_2!A207</f>
        <v>1760</v>
      </c>
      <c r="B231" s="204" t="str">
        <f>KOMMUN_2!B207</f>
        <v>Storfors</v>
      </c>
      <c r="C231" s="204" t="str">
        <f>KOMMUN_2!C207</f>
        <v xml:space="preserve"> </v>
      </c>
      <c r="D231" s="204" t="str">
        <f>KOMMUN_2!D207</f>
        <v xml:space="preserve"> </v>
      </c>
      <c r="E231" s="204" t="str">
        <f>KOMMUN_2!E207</f>
        <v xml:space="preserve"> </v>
      </c>
      <c r="F231" s="208">
        <f>KOMMUN_2!F207</f>
        <v>129.43199999999999</v>
      </c>
      <c r="G231" s="208">
        <f>KOMMUN_2!G207</f>
        <v>148.38300000000001</v>
      </c>
      <c r="H231" s="208" t="str">
        <f>KOMMUN_2!H207</f>
        <v>..</v>
      </c>
      <c r="I231" s="208" t="str">
        <f>KOMMUN_2!I207</f>
        <v>..</v>
      </c>
      <c r="J231" s="208">
        <f>KOMMUN_2!J207</f>
        <v>228.339</v>
      </c>
      <c r="K231" s="208">
        <f>KOMMUN_2!K207</f>
        <v>237.43299999999999</v>
      </c>
      <c r="L231" s="208">
        <f>KOMMUN_2!L207</f>
        <v>105.014</v>
      </c>
      <c r="M231" s="208">
        <f>KOMMUN_2!M207</f>
        <v>145.56399999999999</v>
      </c>
      <c r="N231" s="208">
        <f>KOMMUN_2!N207</f>
        <v>92.754000000000005</v>
      </c>
      <c r="O231" s="208" t="str">
        <f>KOMMUN_2!O207</f>
        <v>..</v>
      </c>
      <c r="P231" s="208">
        <f>KOMMUN_2!P207</f>
        <v>168.49100000000001</v>
      </c>
      <c r="Q231" s="208">
        <f>KOMMUN_2!Q207</f>
        <v>179.036</v>
      </c>
    </row>
    <row r="232" spans="1:17" ht="10.5" customHeight="1" x14ac:dyDescent="0.2">
      <c r="A232" s="204" t="str">
        <f>KOMMUN_2!A208</f>
        <v>1761</v>
      </c>
      <c r="B232" s="204" t="str">
        <f>KOMMUN_2!B208</f>
        <v>Hammarö</v>
      </c>
      <c r="C232" s="204" t="str">
        <f>KOMMUN_2!C208</f>
        <v xml:space="preserve"> </v>
      </c>
      <c r="D232" s="204" t="str">
        <f>KOMMUN_2!D208</f>
        <v xml:space="preserve"> </v>
      </c>
      <c r="E232" s="204" t="str">
        <f>KOMMUN_2!E208</f>
        <v xml:space="preserve"> </v>
      </c>
      <c r="F232" s="208">
        <f>KOMMUN_2!F208</f>
        <v>138.422</v>
      </c>
      <c r="G232" s="208">
        <f>KOMMUN_2!G208</f>
        <v>174.56</v>
      </c>
      <c r="H232" s="208" t="str">
        <f>KOMMUN_2!H208</f>
        <v>..</v>
      </c>
      <c r="I232" s="208" t="str">
        <f>KOMMUN_2!I208</f>
        <v>..</v>
      </c>
      <c r="J232" s="208">
        <f>KOMMUN_2!J208</f>
        <v>214.15899999999999</v>
      </c>
      <c r="K232" s="208">
        <f>KOMMUN_2!K208</f>
        <v>172.38300000000001</v>
      </c>
      <c r="L232" s="208">
        <f>KOMMUN_2!L208</f>
        <v>113.389</v>
      </c>
      <c r="M232" s="208">
        <f>KOMMUN_2!M208</f>
        <v>110.48099999999999</v>
      </c>
      <c r="N232" s="208">
        <f>KOMMUN_2!N208</f>
        <v>100.251</v>
      </c>
      <c r="O232" s="208">
        <f>KOMMUN_2!O208</f>
        <v>161.09399999999999</v>
      </c>
      <c r="P232" s="208">
        <f>KOMMUN_2!P208</f>
        <v>153.053</v>
      </c>
      <c r="Q232" s="208">
        <f>KOMMUN_2!Q208</f>
        <v>149.4</v>
      </c>
    </row>
    <row r="233" spans="1:17" ht="10.5" customHeight="1" x14ac:dyDescent="0.2">
      <c r="A233" s="204" t="str">
        <f>KOMMUN_2!A209</f>
        <v>1762</v>
      </c>
      <c r="B233" s="204" t="str">
        <f>KOMMUN_2!B209</f>
        <v>Munkfors</v>
      </c>
      <c r="C233" s="204" t="str">
        <f>KOMMUN_2!C209</f>
        <v xml:space="preserve"> </v>
      </c>
      <c r="D233" s="204" t="str">
        <f>KOMMUN_2!D209</f>
        <v xml:space="preserve"> </v>
      </c>
      <c r="E233" s="204" t="str">
        <f>KOMMUN_2!E209</f>
        <v xml:space="preserve"> </v>
      </c>
      <c r="F233" s="208">
        <f>KOMMUN_2!F209</f>
        <v>131.94499999999999</v>
      </c>
      <c r="G233" s="208" t="str">
        <f>KOMMUN_2!G209</f>
        <v>..</v>
      </c>
      <c r="H233" s="208" t="str">
        <f>KOMMUN_2!H209</f>
        <v>–</v>
      </c>
      <c r="I233" s="208" t="str">
        <f>KOMMUN_2!I209</f>
        <v>..</v>
      </c>
      <c r="J233" s="208">
        <f>KOMMUN_2!J209</f>
        <v>229.26900000000001</v>
      </c>
      <c r="K233" s="208">
        <f>KOMMUN_2!K209</f>
        <v>239.084</v>
      </c>
      <c r="L233" s="208">
        <f>KOMMUN_2!L209</f>
        <v>108.563</v>
      </c>
      <c r="M233" s="208">
        <f>KOMMUN_2!M209</f>
        <v>126.611</v>
      </c>
      <c r="N233" s="208">
        <f>KOMMUN_2!N209</f>
        <v>96.756</v>
      </c>
      <c r="O233" s="208">
        <f>KOMMUN_2!O209</f>
        <v>175.905</v>
      </c>
      <c r="P233" s="208">
        <f>KOMMUN_2!P209</f>
        <v>174.31399999999999</v>
      </c>
      <c r="Q233" s="208">
        <f>KOMMUN_2!Q209</f>
        <v>168.82300000000001</v>
      </c>
    </row>
    <row r="234" spans="1:17" ht="10.5" customHeight="1" x14ac:dyDescent="0.2">
      <c r="A234" s="204" t="str">
        <f>KOMMUN_2!A210</f>
        <v>1763</v>
      </c>
      <c r="B234" s="204" t="str">
        <f>KOMMUN_2!B210</f>
        <v>Forshaga</v>
      </c>
      <c r="C234" s="204" t="str">
        <f>KOMMUN_2!C210</f>
        <v xml:space="preserve"> </v>
      </c>
      <c r="D234" s="204" t="str">
        <f>KOMMUN_2!D210</f>
        <v xml:space="preserve"> </v>
      </c>
      <c r="E234" s="204" t="str">
        <f>KOMMUN_2!E210</f>
        <v xml:space="preserve"> </v>
      </c>
      <c r="F234" s="208">
        <f>KOMMUN_2!F210</f>
        <v>125.45399999999999</v>
      </c>
      <c r="G234" s="208">
        <f>KOMMUN_2!G210</f>
        <v>134.21199999999999</v>
      </c>
      <c r="H234" s="208">
        <f>KOMMUN_2!H210</f>
        <v>241.71899999999999</v>
      </c>
      <c r="I234" s="208" t="str">
        <f>KOMMUN_2!I210</f>
        <v>..</v>
      </c>
      <c r="J234" s="208">
        <f>KOMMUN_2!J210</f>
        <v>193.506</v>
      </c>
      <c r="K234" s="208">
        <f>KOMMUN_2!K210</f>
        <v>201.02</v>
      </c>
      <c r="L234" s="208">
        <f>KOMMUN_2!L210</f>
        <v>119.559</v>
      </c>
      <c r="M234" s="208">
        <f>KOMMUN_2!M210</f>
        <v>110.497</v>
      </c>
      <c r="N234" s="208">
        <f>KOMMUN_2!N210</f>
        <v>115.93899999999999</v>
      </c>
      <c r="O234" s="208" t="str">
        <f>KOMMUN_2!O210</f>
        <v>..</v>
      </c>
      <c r="P234" s="208">
        <f>KOMMUN_2!P210</f>
        <v>156.65100000000001</v>
      </c>
      <c r="Q234" s="208">
        <f>KOMMUN_2!Q210</f>
        <v>148.511</v>
      </c>
    </row>
    <row r="235" spans="1:17" ht="10.5" customHeight="1" x14ac:dyDescent="0.2">
      <c r="A235" s="204" t="str">
        <f>KOMMUN_2!A211</f>
        <v>1764</v>
      </c>
      <c r="B235" s="204" t="str">
        <f>KOMMUN_2!B211</f>
        <v>Grums</v>
      </c>
      <c r="C235" s="204" t="str">
        <f>KOMMUN_2!C211</f>
        <v xml:space="preserve"> </v>
      </c>
      <c r="D235" s="204" t="str">
        <f>KOMMUN_2!D211</f>
        <v xml:space="preserve"> </v>
      </c>
      <c r="E235" s="204" t="str">
        <f>KOMMUN_2!E211</f>
        <v xml:space="preserve"> </v>
      </c>
      <c r="F235" s="208">
        <f>KOMMUN_2!F211</f>
        <v>137.81700000000001</v>
      </c>
      <c r="G235" s="208">
        <f>KOMMUN_2!G211</f>
        <v>117.008</v>
      </c>
      <c r="H235" s="208">
        <f>KOMMUN_2!H211</f>
        <v>171.16300000000001</v>
      </c>
      <c r="I235" s="208" t="str">
        <f>KOMMUN_2!I211</f>
        <v>..</v>
      </c>
      <c r="J235" s="208">
        <f>KOMMUN_2!J211</f>
        <v>200.40100000000001</v>
      </c>
      <c r="K235" s="208">
        <f>KOMMUN_2!K211</f>
        <v>220.59899999999999</v>
      </c>
      <c r="L235" s="208">
        <f>KOMMUN_2!L211</f>
        <v>110.083</v>
      </c>
      <c r="M235" s="208">
        <f>KOMMUN_2!M211</f>
        <v>144.15299999999999</v>
      </c>
      <c r="N235" s="208">
        <f>KOMMUN_2!N211</f>
        <v>88.272999999999996</v>
      </c>
      <c r="O235" s="208">
        <f>KOMMUN_2!O211</f>
        <v>190.339</v>
      </c>
      <c r="P235" s="208">
        <f>KOMMUN_2!P211</f>
        <v>186.16300000000001</v>
      </c>
      <c r="Q235" s="208">
        <f>KOMMUN_2!Q211</f>
        <v>174.471</v>
      </c>
    </row>
    <row r="236" spans="1:17" ht="10.5" customHeight="1" x14ac:dyDescent="0.2">
      <c r="A236" s="204" t="str">
        <f>KOMMUN_2!A212</f>
        <v>1765</v>
      </c>
      <c r="B236" s="204" t="str">
        <f>KOMMUN_2!B212</f>
        <v>Årjäng</v>
      </c>
      <c r="C236" s="204" t="str">
        <f>KOMMUN_2!C212</f>
        <v xml:space="preserve"> </v>
      </c>
      <c r="D236" s="204" t="str">
        <f>KOMMUN_2!D212</f>
        <v xml:space="preserve"> </v>
      </c>
      <c r="E236" s="204" t="str">
        <f>KOMMUN_2!E212</f>
        <v xml:space="preserve"> </v>
      </c>
      <c r="F236" s="208">
        <f>KOMMUN_2!F212</f>
        <v>136.84200000000001</v>
      </c>
      <c r="G236" s="208">
        <f>KOMMUN_2!G212</f>
        <v>142.29</v>
      </c>
      <c r="H236" s="208" t="str">
        <f>KOMMUN_2!H212</f>
        <v>–</v>
      </c>
      <c r="I236" s="208" t="str">
        <f>KOMMUN_2!I212</f>
        <v>..</v>
      </c>
      <c r="J236" s="208">
        <f>KOMMUN_2!J212</f>
        <v>248.828</v>
      </c>
      <c r="K236" s="208">
        <f>KOMMUN_2!K212</f>
        <v>251.821</v>
      </c>
      <c r="L236" s="208" t="str">
        <f>KOMMUN_2!L212</f>
        <v>..</v>
      </c>
      <c r="M236" s="208">
        <f>KOMMUN_2!M212</f>
        <v>163.19300000000001</v>
      </c>
      <c r="N236" s="208">
        <f>KOMMUN_2!N212</f>
        <v>97.03</v>
      </c>
      <c r="O236" s="208" t="str">
        <f>KOMMUN_2!O212</f>
        <v>..</v>
      </c>
      <c r="P236" s="208">
        <f>KOMMUN_2!P212</f>
        <v>235.149</v>
      </c>
      <c r="Q236" s="208">
        <f>KOMMUN_2!Q212</f>
        <v>190.94399999999999</v>
      </c>
    </row>
    <row r="237" spans="1:17" ht="10.5" customHeight="1" x14ac:dyDescent="0.2">
      <c r="A237" s="204" t="str">
        <f>KOMMUN_2!A213</f>
        <v>1766</v>
      </c>
      <c r="B237" s="204" t="str">
        <f>KOMMUN_2!B213</f>
        <v>Sunne</v>
      </c>
      <c r="C237" s="204" t="str">
        <f>KOMMUN_2!C213</f>
        <v xml:space="preserve"> </v>
      </c>
      <c r="D237" s="204" t="str">
        <f>KOMMUN_2!D213</f>
        <v xml:space="preserve"> </v>
      </c>
      <c r="E237" s="204" t="str">
        <f>KOMMUN_2!E213</f>
        <v xml:space="preserve"> </v>
      </c>
      <c r="F237" s="208">
        <f>KOMMUN_2!F213</f>
        <v>158.49700000000001</v>
      </c>
      <c r="G237" s="208">
        <f>KOMMUN_2!G213</f>
        <v>155.08799999999999</v>
      </c>
      <c r="H237" s="208" t="str">
        <f>KOMMUN_2!H213</f>
        <v>..</v>
      </c>
      <c r="I237" s="208" t="str">
        <f>KOMMUN_2!I213</f>
        <v>–</v>
      </c>
      <c r="J237" s="208">
        <f>KOMMUN_2!J213</f>
        <v>220.35499999999999</v>
      </c>
      <c r="K237" s="208">
        <f>KOMMUN_2!K213</f>
        <v>200.988</v>
      </c>
      <c r="L237" s="208" t="str">
        <f>KOMMUN_2!L213</f>
        <v>..</v>
      </c>
      <c r="M237" s="208">
        <f>KOMMUN_2!M213</f>
        <v>157.72999999999999</v>
      </c>
      <c r="N237" s="208">
        <f>KOMMUN_2!N213</f>
        <v>80.414000000000001</v>
      </c>
      <c r="O237" s="208">
        <f>KOMMUN_2!O213</f>
        <v>182.232</v>
      </c>
      <c r="P237" s="208">
        <f>KOMMUN_2!P213</f>
        <v>221.78399999999999</v>
      </c>
      <c r="Q237" s="208">
        <f>KOMMUN_2!Q213</f>
        <v>187.74799999999999</v>
      </c>
    </row>
    <row r="238" spans="1:17" ht="10.5" customHeight="1" x14ac:dyDescent="0.2">
      <c r="A238" s="204" t="str">
        <f>KOMMUN_2!A214</f>
        <v>1780</v>
      </c>
      <c r="B238" s="204" t="str">
        <f>KOMMUN_2!B214</f>
        <v>Karlstad</v>
      </c>
      <c r="C238" s="204" t="str">
        <f>KOMMUN_2!C214</f>
        <v xml:space="preserve"> </v>
      </c>
      <c r="D238" s="204" t="str">
        <f>KOMMUN_2!D214</f>
        <v xml:space="preserve"> </v>
      </c>
      <c r="E238" s="204" t="str">
        <f>KOMMUN_2!E214</f>
        <v xml:space="preserve"> </v>
      </c>
      <c r="F238" s="208">
        <f>KOMMUN_2!F214</f>
        <v>125.587</v>
      </c>
      <c r="G238" s="208">
        <f>KOMMUN_2!G214</f>
        <v>146.62299999999999</v>
      </c>
      <c r="H238" s="208" t="str">
        <f>KOMMUN_2!H214</f>
        <v>..</v>
      </c>
      <c r="I238" s="208" t="str">
        <f>KOMMUN_2!I214</f>
        <v>..</v>
      </c>
      <c r="J238" s="208">
        <f>KOMMUN_2!J214</f>
        <v>188.959</v>
      </c>
      <c r="K238" s="208">
        <f>KOMMUN_2!K214</f>
        <v>215.41499999999999</v>
      </c>
      <c r="L238" s="208">
        <f>KOMMUN_2!L214</f>
        <v>124.072</v>
      </c>
      <c r="M238" s="208">
        <f>KOMMUN_2!M214</f>
        <v>100.44799999999999</v>
      </c>
      <c r="N238" s="208">
        <f>KOMMUN_2!N214</f>
        <v>102.983</v>
      </c>
      <c r="O238" s="208">
        <f>KOMMUN_2!O214</f>
        <v>140.405</v>
      </c>
      <c r="P238" s="208">
        <f>KOMMUN_2!P214</f>
        <v>189.99700000000001</v>
      </c>
      <c r="Q238" s="208">
        <f>KOMMUN_2!Q214</f>
        <v>148.86600000000001</v>
      </c>
    </row>
    <row r="239" spans="1:17" ht="10.5" customHeight="1" x14ac:dyDescent="0.2">
      <c r="A239" s="204" t="str">
        <f>KOMMUN_2!A215</f>
        <v>1781</v>
      </c>
      <c r="B239" s="204" t="str">
        <f>KOMMUN_2!B215</f>
        <v>Kristinehamn</v>
      </c>
      <c r="C239" s="204" t="str">
        <f>KOMMUN_2!C215</f>
        <v xml:space="preserve"> </v>
      </c>
      <c r="D239" s="204" t="str">
        <f>KOMMUN_2!D215</f>
        <v xml:space="preserve"> </v>
      </c>
      <c r="E239" s="204" t="str">
        <f>KOMMUN_2!E215</f>
        <v xml:space="preserve"> </v>
      </c>
      <c r="F239" s="208">
        <f>KOMMUN_2!F215</f>
        <v>108.577</v>
      </c>
      <c r="G239" s="208">
        <f>KOMMUN_2!G215</f>
        <v>162.55699999999999</v>
      </c>
      <c r="H239" s="208" t="str">
        <f>KOMMUN_2!H215</f>
        <v>..</v>
      </c>
      <c r="I239" s="208" t="str">
        <f>KOMMUN_2!I215</f>
        <v>..</v>
      </c>
      <c r="J239" s="208">
        <f>KOMMUN_2!J215</f>
        <v>252.60400000000001</v>
      </c>
      <c r="K239" s="208">
        <f>KOMMUN_2!K215</f>
        <v>190.54599999999999</v>
      </c>
      <c r="L239" s="208">
        <f>KOMMUN_2!L215</f>
        <v>87.884</v>
      </c>
      <c r="M239" s="208">
        <f>KOMMUN_2!M215</f>
        <v>112.074</v>
      </c>
      <c r="N239" s="208">
        <f>KOMMUN_2!N215</f>
        <v>104.157</v>
      </c>
      <c r="O239" s="208">
        <f>KOMMUN_2!O215</f>
        <v>225.49199999999999</v>
      </c>
      <c r="P239" s="208">
        <f>KOMMUN_2!P215</f>
        <v>142.529</v>
      </c>
      <c r="Q239" s="208">
        <f>KOMMUN_2!Q215</f>
        <v>154.56700000000001</v>
      </c>
    </row>
    <row r="240" spans="1:17" ht="10.5" customHeight="1" x14ac:dyDescent="0.2">
      <c r="A240" s="204" t="str">
        <f>KOMMUN_2!A216</f>
        <v>1782</v>
      </c>
      <c r="B240" s="204" t="str">
        <f>KOMMUN_2!B216</f>
        <v>Filipstad</v>
      </c>
      <c r="C240" s="204" t="str">
        <f>KOMMUN_2!C216</f>
        <v xml:space="preserve"> </v>
      </c>
      <c r="D240" s="204" t="str">
        <f>KOMMUN_2!D216</f>
        <v xml:space="preserve"> </v>
      </c>
      <c r="E240" s="204" t="str">
        <f>KOMMUN_2!E216</f>
        <v xml:space="preserve"> </v>
      </c>
      <c r="F240" s="208">
        <f>KOMMUN_2!F216</f>
        <v>156.12299999999999</v>
      </c>
      <c r="G240" s="208">
        <f>KOMMUN_2!G216</f>
        <v>128.96600000000001</v>
      </c>
      <c r="H240" s="208">
        <f>KOMMUN_2!H216</f>
        <v>194.31</v>
      </c>
      <c r="I240" s="208" t="str">
        <f>KOMMUN_2!I216</f>
        <v>..</v>
      </c>
      <c r="J240" s="208">
        <f>KOMMUN_2!J216</f>
        <v>241.87700000000001</v>
      </c>
      <c r="K240" s="208">
        <f>KOMMUN_2!K216</f>
        <v>256.803</v>
      </c>
      <c r="L240" s="208">
        <f>KOMMUN_2!L216</f>
        <v>113.72799999999999</v>
      </c>
      <c r="M240" s="208">
        <f>KOMMUN_2!M216</f>
        <v>127.571</v>
      </c>
      <c r="N240" s="208">
        <f>KOMMUN_2!N216</f>
        <v>100.19199999999999</v>
      </c>
      <c r="O240" s="208" t="str">
        <f>KOMMUN_2!O216</f>
        <v>..</v>
      </c>
      <c r="P240" s="208">
        <f>KOMMUN_2!P216</f>
        <v>217.84200000000001</v>
      </c>
      <c r="Q240" s="208">
        <f>KOMMUN_2!Q216</f>
        <v>184.59299999999999</v>
      </c>
    </row>
    <row r="241" spans="1:17" ht="10.5" customHeight="1" x14ac:dyDescent="0.2">
      <c r="A241" s="204" t="str">
        <f>KOMMUN_2!A217</f>
        <v>1783</v>
      </c>
      <c r="B241" s="204" t="str">
        <f>KOMMUN_2!B217</f>
        <v>Hagfors</v>
      </c>
      <c r="C241" s="204" t="str">
        <f>KOMMUN_2!C217</f>
        <v xml:space="preserve"> </v>
      </c>
      <c r="D241" s="204" t="str">
        <f>KOMMUN_2!D217</f>
        <v xml:space="preserve"> </v>
      </c>
      <c r="E241" s="204" t="str">
        <f>KOMMUN_2!E217</f>
        <v xml:space="preserve"> </v>
      </c>
      <c r="F241" s="208">
        <f>KOMMUN_2!F217</f>
        <v>152.81</v>
      </c>
      <c r="G241" s="208">
        <f>KOMMUN_2!G217</f>
        <v>195.81700000000001</v>
      </c>
      <c r="H241" s="208" t="str">
        <f>KOMMUN_2!H217</f>
        <v>..</v>
      </c>
      <c r="I241" s="208" t="str">
        <f>KOMMUN_2!I217</f>
        <v>–</v>
      </c>
      <c r="J241" s="208">
        <f>KOMMUN_2!J217</f>
        <v>236.41</v>
      </c>
      <c r="K241" s="208">
        <f>KOMMUN_2!K217</f>
        <v>235.24100000000001</v>
      </c>
      <c r="L241" s="208">
        <f>KOMMUN_2!L217</f>
        <v>104.099</v>
      </c>
      <c r="M241" s="208">
        <f>KOMMUN_2!M217</f>
        <v>163.48500000000001</v>
      </c>
      <c r="N241" s="208">
        <f>KOMMUN_2!N217</f>
        <v>110.794</v>
      </c>
      <c r="O241" s="208">
        <f>KOMMUN_2!O217</f>
        <v>214.078</v>
      </c>
      <c r="P241" s="208">
        <f>KOMMUN_2!P217</f>
        <v>175.51599999999999</v>
      </c>
      <c r="Q241" s="208">
        <f>KOMMUN_2!Q217</f>
        <v>183.286</v>
      </c>
    </row>
    <row r="242" spans="1:17" ht="10.5" customHeight="1" x14ac:dyDescent="0.2">
      <c r="A242" s="204" t="str">
        <f>KOMMUN_2!A218</f>
        <v>1784</v>
      </c>
      <c r="B242" s="204" t="str">
        <f>KOMMUN_2!B218</f>
        <v>Arvika</v>
      </c>
      <c r="C242" s="204" t="str">
        <f>KOMMUN_2!C218</f>
        <v xml:space="preserve"> </v>
      </c>
      <c r="D242" s="204" t="str">
        <f>KOMMUN_2!D218</f>
        <v xml:space="preserve"> </v>
      </c>
      <c r="E242" s="204" t="str">
        <f>KOMMUN_2!E218</f>
        <v xml:space="preserve"> </v>
      </c>
      <c r="F242" s="208">
        <f>KOMMUN_2!F218</f>
        <v>130.63300000000001</v>
      </c>
      <c r="G242" s="208">
        <f>KOMMUN_2!G218</f>
        <v>146.934</v>
      </c>
      <c r="H242" s="208" t="str">
        <f>KOMMUN_2!H218</f>
        <v>..</v>
      </c>
      <c r="I242" s="208" t="str">
        <f>KOMMUN_2!I218</f>
        <v>..</v>
      </c>
      <c r="J242" s="208">
        <f>KOMMUN_2!J218</f>
        <v>207.137</v>
      </c>
      <c r="K242" s="208">
        <f>KOMMUN_2!K218</f>
        <v>199.11699999999999</v>
      </c>
      <c r="L242" s="208">
        <f>KOMMUN_2!L218</f>
        <v>132.51599999999999</v>
      </c>
      <c r="M242" s="208">
        <f>KOMMUN_2!M218</f>
        <v>131.12</v>
      </c>
      <c r="N242" s="208">
        <f>KOMMUN_2!N218</f>
        <v>106.39</v>
      </c>
      <c r="O242" s="208">
        <f>KOMMUN_2!O218</f>
        <v>171.89400000000001</v>
      </c>
      <c r="P242" s="208">
        <f>KOMMUN_2!P218</f>
        <v>247.65199999999999</v>
      </c>
      <c r="Q242" s="208">
        <f>KOMMUN_2!Q218</f>
        <v>174.553</v>
      </c>
    </row>
    <row r="243" spans="1:17" ht="10.5" customHeight="1" x14ac:dyDescent="0.2">
      <c r="A243" s="204" t="str">
        <f>KOMMUN_2!A219</f>
        <v>1785</v>
      </c>
      <c r="B243" s="204" t="str">
        <f>KOMMUN_2!B219</f>
        <v>Säffle</v>
      </c>
      <c r="C243" s="204" t="str">
        <f>KOMMUN_2!C219</f>
        <v xml:space="preserve"> </v>
      </c>
      <c r="D243" s="204" t="str">
        <f>KOMMUN_2!D219</f>
        <v xml:space="preserve"> </v>
      </c>
      <c r="E243" s="204" t="str">
        <f>KOMMUN_2!E219</f>
        <v xml:space="preserve"> </v>
      </c>
      <c r="F243" s="208">
        <f>KOMMUN_2!F219</f>
        <v>137.58199999999999</v>
      </c>
      <c r="G243" s="208">
        <f>KOMMUN_2!G219</f>
        <v>145.35599999999999</v>
      </c>
      <c r="H243" s="208" t="str">
        <f>KOMMUN_2!H219</f>
        <v>..</v>
      </c>
      <c r="I243" s="208">
        <f>KOMMUN_2!I219</f>
        <v>183.04599999999999</v>
      </c>
      <c r="J243" s="208">
        <f>KOMMUN_2!J219</f>
        <v>217.768</v>
      </c>
      <c r="K243" s="208">
        <f>KOMMUN_2!K219</f>
        <v>187.60300000000001</v>
      </c>
      <c r="L243" s="208">
        <f>KOMMUN_2!L219</f>
        <v>117.595</v>
      </c>
      <c r="M243" s="208">
        <f>KOMMUN_2!M219</f>
        <v>74.388000000000005</v>
      </c>
      <c r="N243" s="208">
        <f>KOMMUN_2!N219</f>
        <v>99.495999999999995</v>
      </c>
      <c r="O243" s="208" t="str">
        <f>KOMMUN_2!O219</f>
        <v>–</v>
      </c>
      <c r="P243" s="208">
        <f>KOMMUN_2!P219</f>
        <v>166.62700000000001</v>
      </c>
      <c r="Q243" s="208">
        <f>KOMMUN_2!Q219</f>
        <v>153.56299999999999</v>
      </c>
    </row>
    <row r="244" spans="1:17" s="173" customFormat="1" ht="18" customHeight="1" x14ac:dyDescent="0.2">
      <c r="A244" s="207" t="str">
        <f>KOMMUN_2!A220</f>
        <v>18</v>
      </c>
      <c r="B244" s="207" t="str">
        <f>KOMMUN_2!B220</f>
        <v>Örebro län</v>
      </c>
      <c r="C244" s="207" t="str">
        <f>KOMMUN_2!C220</f>
        <v xml:space="preserve"> </v>
      </c>
      <c r="D244" s="207" t="str">
        <f>KOMMUN_2!D220</f>
        <v xml:space="preserve"> </v>
      </c>
      <c r="E244" s="207" t="str">
        <f>KOMMUN_2!E220</f>
        <v xml:space="preserve"> </v>
      </c>
      <c r="F244" s="209">
        <f>KOMMUN_2!F220</f>
        <v>142.26300000000001</v>
      </c>
      <c r="G244" s="209">
        <f>KOMMUN_2!G220</f>
        <v>149.54599999999999</v>
      </c>
      <c r="H244" s="209">
        <f>KOMMUN_2!H220</f>
        <v>205.35300000000001</v>
      </c>
      <c r="I244" s="209">
        <f>KOMMUN_2!I220</f>
        <v>212.56200000000001</v>
      </c>
      <c r="J244" s="209">
        <f>KOMMUN_2!J220</f>
        <v>204.797</v>
      </c>
      <c r="K244" s="209">
        <f>KOMMUN_2!K220</f>
        <v>221.29300000000001</v>
      </c>
      <c r="L244" s="209">
        <f>KOMMUN_2!L220</f>
        <v>105.785</v>
      </c>
      <c r="M244" s="209">
        <f>KOMMUN_2!M220</f>
        <v>139.84</v>
      </c>
      <c r="N244" s="209">
        <f>KOMMUN_2!N220</f>
        <v>96.35</v>
      </c>
      <c r="O244" s="209">
        <f>KOMMUN_2!O220</f>
        <v>138.93899999999999</v>
      </c>
      <c r="P244" s="209">
        <f>KOMMUN_2!P220</f>
        <v>180.63399999999999</v>
      </c>
      <c r="Q244" s="209">
        <f>KOMMUN_2!Q220</f>
        <v>159.93100000000001</v>
      </c>
    </row>
    <row r="245" spans="1:17" ht="10.5" customHeight="1" x14ac:dyDescent="0.2">
      <c r="A245" s="204" t="str">
        <f>KOMMUN_2!A221</f>
        <v>1814</v>
      </c>
      <c r="B245" s="204" t="str">
        <f>KOMMUN_2!B221</f>
        <v>Lekeberg</v>
      </c>
      <c r="C245" s="204" t="str">
        <f>KOMMUN_2!C221</f>
        <v xml:space="preserve"> </v>
      </c>
      <c r="D245" s="204" t="str">
        <f>KOMMUN_2!D221</f>
        <v xml:space="preserve"> </v>
      </c>
      <c r="E245" s="204" t="str">
        <f>KOMMUN_2!E221</f>
        <v xml:space="preserve"> </v>
      </c>
      <c r="F245" s="208">
        <f>KOMMUN_2!F221</f>
        <v>168.40700000000001</v>
      </c>
      <c r="G245" s="208">
        <f>KOMMUN_2!G221</f>
        <v>131.06299999999999</v>
      </c>
      <c r="H245" s="208" t="str">
        <f>KOMMUN_2!H221</f>
        <v>..</v>
      </c>
      <c r="I245" s="208" t="str">
        <f>KOMMUN_2!I221</f>
        <v>–</v>
      </c>
      <c r="J245" s="208">
        <f>KOMMUN_2!J221</f>
        <v>182.43799999999999</v>
      </c>
      <c r="K245" s="208">
        <f>KOMMUN_2!K221</f>
        <v>240.79400000000001</v>
      </c>
      <c r="L245" s="208">
        <f>KOMMUN_2!L221</f>
        <v>108.03400000000001</v>
      </c>
      <c r="M245" s="208">
        <f>KOMMUN_2!M221</f>
        <v>163.53200000000001</v>
      </c>
      <c r="N245" s="208">
        <f>KOMMUN_2!N221</f>
        <v>99.98</v>
      </c>
      <c r="O245" s="208">
        <f>KOMMUN_2!O221</f>
        <v>150.78700000000001</v>
      </c>
      <c r="P245" s="208">
        <f>KOMMUN_2!P221</f>
        <v>178.94200000000001</v>
      </c>
      <c r="Q245" s="208">
        <f>KOMMUN_2!Q221</f>
        <v>173.72900000000001</v>
      </c>
    </row>
    <row r="246" spans="1:17" ht="10.5" customHeight="1" x14ac:dyDescent="0.2">
      <c r="A246" s="204" t="str">
        <f>KOMMUN_2!A222</f>
        <v>1860</v>
      </c>
      <c r="B246" s="204" t="str">
        <f>KOMMUN_2!B222</f>
        <v>Laxå</v>
      </c>
      <c r="C246" s="204" t="str">
        <f>KOMMUN_2!C222</f>
        <v xml:space="preserve"> </v>
      </c>
      <c r="D246" s="204" t="str">
        <f>KOMMUN_2!D222</f>
        <v xml:space="preserve"> </v>
      </c>
      <c r="E246" s="204" t="str">
        <f>KOMMUN_2!E222</f>
        <v xml:space="preserve"> </v>
      </c>
      <c r="F246" s="208">
        <f>KOMMUN_2!F222</f>
        <v>136.18</v>
      </c>
      <c r="G246" s="208">
        <f>KOMMUN_2!G222</f>
        <v>142.72499999999999</v>
      </c>
      <c r="H246" s="208" t="str">
        <f>KOMMUN_2!H222</f>
        <v>..</v>
      </c>
      <c r="I246" s="208" t="str">
        <f>KOMMUN_2!I222</f>
        <v>–</v>
      </c>
      <c r="J246" s="208">
        <f>KOMMUN_2!J222</f>
        <v>179.39</v>
      </c>
      <c r="K246" s="208">
        <f>KOMMUN_2!K222</f>
        <v>179.34200000000001</v>
      </c>
      <c r="L246" s="208" t="str">
        <f>KOMMUN_2!L222</f>
        <v>..</v>
      </c>
      <c r="M246" s="208">
        <f>KOMMUN_2!M222</f>
        <v>203.42099999999999</v>
      </c>
      <c r="N246" s="208">
        <f>KOMMUN_2!N222</f>
        <v>89.942999999999998</v>
      </c>
      <c r="O246" s="208">
        <f>KOMMUN_2!O222</f>
        <v>207.97800000000001</v>
      </c>
      <c r="P246" s="208">
        <f>KOMMUN_2!P222</f>
        <v>204.52799999999999</v>
      </c>
      <c r="Q246" s="208">
        <f>KOMMUN_2!Q222</f>
        <v>155.35599999999999</v>
      </c>
    </row>
    <row r="247" spans="1:17" ht="10.5" customHeight="1" x14ac:dyDescent="0.2">
      <c r="A247" s="204" t="str">
        <f>KOMMUN_2!A223</f>
        <v>1861</v>
      </c>
      <c r="B247" s="204" t="str">
        <f>KOMMUN_2!B223</f>
        <v>Hallsberg</v>
      </c>
      <c r="C247" s="204" t="str">
        <f>KOMMUN_2!C223</f>
        <v xml:space="preserve"> </v>
      </c>
      <c r="D247" s="204" t="str">
        <f>KOMMUN_2!D223</f>
        <v xml:space="preserve"> </v>
      </c>
      <c r="E247" s="204" t="str">
        <f>KOMMUN_2!E223</f>
        <v xml:space="preserve"> </v>
      </c>
      <c r="F247" s="208">
        <f>KOMMUN_2!F223</f>
        <v>149.762</v>
      </c>
      <c r="G247" s="208">
        <f>KOMMUN_2!G223</f>
        <v>165.268</v>
      </c>
      <c r="H247" s="208" t="str">
        <f>KOMMUN_2!H223</f>
        <v>..</v>
      </c>
      <c r="I247" s="208" t="str">
        <f>KOMMUN_2!I223</f>
        <v>..</v>
      </c>
      <c r="J247" s="208">
        <f>KOMMUN_2!J223</f>
        <v>222.85</v>
      </c>
      <c r="K247" s="208">
        <f>KOMMUN_2!K223</f>
        <v>216.054</v>
      </c>
      <c r="L247" s="208">
        <f>KOMMUN_2!L223</f>
        <v>118.85299999999999</v>
      </c>
      <c r="M247" s="208">
        <f>KOMMUN_2!M223</f>
        <v>162.69900000000001</v>
      </c>
      <c r="N247" s="208">
        <f>KOMMUN_2!N223</f>
        <v>106.791</v>
      </c>
      <c r="O247" s="208">
        <f>KOMMUN_2!O223</f>
        <v>126.03100000000001</v>
      </c>
      <c r="P247" s="208">
        <f>KOMMUN_2!P223</f>
        <v>236.839</v>
      </c>
      <c r="Q247" s="208">
        <f>KOMMUN_2!Q223</f>
        <v>176.15799999999999</v>
      </c>
    </row>
    <row r="248" spans="1:17" ht="10.5" customHeight="1" x14ac:dyDescent="0.2">
      <c r="A248" s="204" t="str">
        <f>KOMMUN_2!A224</f>
        <v>1862</v>
      </c>
      <c r="B248" s="204" t="str">
        <f>KOMMUN_2!B224</f>
        <v>Degerfors</v>
      </c>
      <c r="C248" s="204" t="str">
        <f>KOMMUN_2!C224</f>
        <v xml:space="preserve"> </v>
      </c>
      <c r="D248" s="204" t="str">
        <f>KOMMUN_2!D224</f>
        <v xml:space="preserve"> </v>
      </c>
      <c r="E248" s="204" t="str">
        <f>KOMMUN_2!E224</f>
        <v xml:space="preserve"> </v>
      </c>
      <c r="F248" s="208">
        <f>KOMMUN_2!F224</f>
        <v>151.215</v>
      </c>
      <c r="G248" s="208">
        <f>KOMMUN_2!G224</f>
        <v>175.983</v>
      </c>
      <c r="H248" s="208" t="str">
        <f>KOMMUN_2!H224</f>
        <v>..</v>
      </c>
      <c r="I248" s="208" t="str">
        <f>KOMMUN_2!I224</f>
        <v>..</v>
      </c>
      <c r="J248" s="208">
        <f>KOMMUN_2!J224</f>
        <v>233.37</v>
      </c>
      <c r="K248" s="208">
        <f>KOMMUN_2!K224</f>
        <v>211.67699999999999</v>
      </c>
      <c r="L248" s="208">
        <f>KOMMUN_2!L224</f>
        <v>139.952</v>
      </c>
      <c r="M248" s="208">
        <f>KOMMUN_2!M224</f>
        <v>131.84200000000001</v>
      </c>
      <c r="N248" s="208">
        <f>KOMMUN_2!N224</f>
        <v>119.393</v>
      </c>
      <c r="O248" s="208">
        <f>KOMMUN_2!O224</f>
        <v>201.52500000000001</v>
      </c>
      <c r="P248" s="208">
        <f>KOMMUN_2!P224</f>
        <v>189.131</v>
      </c>
      <c r="Q248" s="208">
        <f>KOMMUN_2!Q224</f>
        <v>187.34899999999999</v>
      </c>
    </row>
    <row r="249" spans="1:17" ht="10.5" customHeight="1" x14ac:dyDescent="0.2">
      <c r="A249" s="204" t="str">
        <f>KOMMUN_2!A225</f>
        <v>1863</v>
      </c>
      <c r="B249" s="204" t="str">
        <f>KOMMUN_2!B225</f>
        <v>Hällefors</v>
      </c>
      <c r="C249" s="204" t="str">
        <f>KOMMUN_2!C225</f>
        <v xml:space="preserve"> </v>
      </c>
      <c r="D249" s="204" t="str">
        <f>KOMMUN_2!D225</f>
        <v xml:space="preserve"> </v>
      </c>
      <c r="E249" s="204" t="str">
        <f>KOMMUN_2!E225</f>
        <v xml:space="preserve"> </v>
      </c>
      <c r="F249" s="208">
        <f>KOMMUN_2!F225</f>
        <v>146.995</v>
      </c>
      <c r="G249" s="208">
        <f>KOMMUN_2!G225</f>
        <v>178.035</v>
      </c>
      <c r="H249" s="208" t="str">
        <f>KOMMUN_2!H225</f>
        <v>..</v>
      </c>
      <c r="I249" s="208" t="str">
        <f>KOMMUN_2!I225</f>
        <v>..</v>
      </c>
      <c r="J249" s="208">
        <f>KOMMUN_2!J225</f>
        <v>242.13900000000001</v>
      </c>
      <c r="K249" s="208">
        <f>KOMMUN_2!K225</f>
        <v>239.25200000000001</v>
      </c>
      <c r="L249" s="208" t="str">
        <f>KOMMUN_2!L225</f>
        <v>..</v>
      </c>
      <c r="M249" s="208">
        <f>KOMMUN_2!M225</f>
        <v>139.87700000000001</v>
      </c>
      <c r="N249" s="208">
        <f>KOMMUN_2!N225</f>
        <v>90.343999999999994</v>
      </c>
      <c r="O249" s="208">
        <f>KOMMUN_2!O225</f>
        <v>172.42</v>
      </c>
      <c r="P249" s="208">
        <f>KOMMUN_2!P225</f>
        <v>205.929</v>
      </c>
      <c r="Q249" s="208">
        <f>KOMMUN_2!Q225</f>
        <v>182.24700000000001</v>
      </c>
    </row>
    <row r="250" spans="1:17" ht="10.5" customHeight="1" x14ac:dyDescent="0.2">
      <c r="A250" s="204" t="str">
        <f>KOMMUN_2!A226</f>
        <v>1864</v>
      </c>
      <c r="B250" s="204" t="str">
        <f>KOMMUN_2!B226</f>
        <v>Ljusnarsberg</v>
      </c>
      <c r="C250" s="204" t="str">
        <f>KOMMUN_2!C226</f>
        <v xml:space="preserve"> </v>
      </c>
      <c r="D250" s="204" t="str">
        <f>KOMMUN_2!D226</f>
        <v xml:space="preserve"> </v>
      </c>
      <c r="E250" s="204" t="str">
        <f>KOMMUN_2!E226</f>
        <v xml:space="preserve"> </v>
      </c>
      <c r="F250" s="208">
        <f>KOMMUN_2!F226</f>
        <v>143.45500000000001</v>
      </c>
      <c r="G250" s="208" t="str">
        <f>KOMMUN_2!G226</f>
        <v>..</v>
      </c>
      <c r="H250" s="208" t="str">
        <f>KOMMUN_2!H226</f>
        <v>..</v>
      </c>
      <c r="I250" s="208" t="str">
        <f>KOMMUN_2!I226</f>
        <v>..</v>
      </c>
      <c r="J250" s="208">
        <f>KOMMUN_2!J226</f>
        <v>239.60599999999999</v>
      </c>
      <c r="K250" s="208">
        <f>KOMMUN_2!K226</f>
        <v>234.083</v>
      </c>
      <c r="L250" s="208">
        <f>KOMMUN_2!L226</f>
        <v>81.813999999999993</v>
      </c>
      <c r="M250" s="208">
        <f>KOMMUN_2!M226</f>
        <v>163.15199999999999</v>
      </c>
      <c r="N250" s="208">
        <f>KOMMUN_2!N226</f>
        <v>118.642</v>
      </c>
      <c r="O250" s="208" t="str">
        <f>KOMMUN_2!O226</f>
        <v>–</v>
      </c>
      <c r="P250" s="208">
        <f>KOMMUN_2!P226</f>
        <v>180.78299999999999</v>
      </c>
      <c r="Q250" s="208">
        <f>KOMMUN_2!Q226</f>
        <v>191.005</v>
      </c>
    </row>
    <row r="251" spans="1:17" ht="10.5" customHeight="1" x14ac:dyDescent="0.2">
      <c r="A251" s="204" t="str">
        <f>KOMMUN_2!A227</f>
        <v>1880</v>
      </c>
      <c r="B251" s="204" t="str">
        <f>KOMMUN_2!B227</f>
        <v>Örebro</v>
      </c>
      <c r="C251" s="204" t="str">
        <f>KOMMUN_2!C227</f>
        <v xml:space="preserve"> </v>
      </c>
      <c r="D251" s="204" t="str">
        <f>KOMMUN_2!D227</f>
        <v xml:space="preserve"> </v>
      </c>
      <c r="E251" s="204" t="str">
        <f>KOMMUN_2!E227</f>
        <v xml:space="preserve"> </v>
      </c>
      <c r="F251" s="208">
        <f>KOMMUN_2!F227</f>
        <v>150.751</v>
      </c>
      <c r="G251" s="208">
        <f>KOMMUN_2!G227</f>
        <v>137.36799999999999</v>
      </c>
      <c r="H251" s="208" t="str">
        <f>KOMMUN_2!H227</f>
        <v>..</v>
      </c>
      <c r="I251" s="208" t="str">
        <f>KOMMUN_2!I227</f>
        <v>..</v>
      </c>
      <c r="J251" s="208">
        <f>KOMMUN_2!J227</f>
        <v>188.30699999999999</v>
      </c>
      <c r="K251" s="208">
        <f>KOMMUN_2!K227</f>
        <v>219.09299999999999</v>
      </c>
      <c r="L251" s="208">
        <f>KOMMUN_2!L227</f>
        <v>105.214</v>
      </c>
      <c r="M251" s="208">
        <f>KOMMUN_2!M227</f>
        <v>129.12200000000001</v>
      </c>
      <c r="N251" s="208">
        <f>KOMMUN_2!N227</f>
        <v>94.605999999999995</v>
      </c>
      <c r="O251" s="208">
        <f>KOMMUN_2!O227</f>
        <v>128.59700000000001</v>
      </c>
      <c r="P251" s="208">
        <f>KOMMUN_2!P227</f>
        <v>167.73500000000001</v>
      </c>
      <c r="Q251" s="208">
        <f>KOMMUN_2!Q227</f>
        <v>148.29400000000001</v>
      </c>
    </row>
    <row r="252" spans="1:17" ht="10.5" customHeight="1" x14ac:dyDescent="0.2">
      <c r="A252" s="204" t="str">
        <f>KOMMUN_2!A228</f>
        <v>1881</v>
      </c>
      <c r="B252" s="204" t="str">
        <f>KOMMUN_2!B228</f>
        <v>Kumla</v>
      </c>
      <c r="C252" s="204" t="str">
        <f>KOMMUN_2!C228</f>
        <v xml:space="preserve"> </v>
      </c>
      <c r="D252" s="204" t="str">
        <f>KOMMUN_2!D228</f>
        <v xml:space="preserve"> </v>
      </c>
      <c r="E252" s="204" t="str">
        <f>KOMMUN_2!E228</f>
        <v xml:space="preserve"> </v>
      </c>
      <c r="F252" s="208">
        <f>KOMMUN_2!F228</f>
        <v>146.15</v>
      </c>
      <c r="G252" s="208">
        <f>KOMMUN_2!G228</f>
        <v>135.17599999999999</v>
      </c>
      <c r="H252" s="208" t="str">
        <f>KOMMUN_2!H228</f>
        <v>..</v>
      </c>
      <c r="I252" s="208" t="str">
        <f>KOMMUN_2!I228</f>
        <v>..</v>
      </c>
      <c r="J252" s="208">
        <f>KOMMUN_2!J228</f>
        <v>193.107</v>
      </c>
      <c r="K252" s="208">
        <f>KOMMUN_2!K228</f>
        <v>211.38800000000001</v>
      </c>
      <c r="L252" s="208">
        <f>KOMMUN_2!L228</f>
        <v>105.074</v>
      </c>
      <c r="M252" s="208">
        <f>KOMMUN_2!M228</f>
        <v>126.79600000000001</v>
      </c>
      <c r="N252" s="208">
        <f>KOMMUN_2!N228</f>
        <v>97.605000000000004</v>
      </c>
      <c r="O252" s="208" t="str">
        <f>KOMMUN_2!O228</f>
        <v>..</v>
      </c>
      <c r="P252" s="208">
        <f>KOMMUN_2!P228</f>
        <v>154.40799999999999</v>
      </c>
      <c r="Q252" s="208">
        <f>KOMMUN_2!Q228</f>
        <v>152.392</v>
      </c>
    </row>
    <row r="253" spans="1:17" ht="10.5" customHeight="1" x14ac:dyDescent="0.2">
      <c r="A253" s="204" t="str">
        <f>KOMMUN_2!A229</f>
        <v>1882</v>
      </c>
      <c r="B253" s="204" t="str">
        <f>KOMMUN_2!B229</f>
        <v>Askersund</v>
      </c>
      <c r="C253" s="204" t="str">
        <f>KOMMUN_2!C229</f>
        <v xml:space="preserve"> </v>
      </c>
      <c r="D253" s="204" t="str">
        <f>KOMMUN_2!D229</f>
        <v xml:space="preserve"> </v>
      </c>
      <c r="E253" s="204" t="str">
        <f>KOMMUN_2!E229</f>
        <v xml:space="preserve"> </v>
      </c>
      <c r="F253" s="208">
        <f>KOMMUN_2!F229</f>
        <v>158.93700000000001</v>
      </c>
      <c r="G253" s="208">
        <f>KOMMUN_2!G229</f>
        <v>127.973</v>
      </c>
      <c r="H253" s="208" t="str">
        <f>KOMMUN_2!H229</f>
        <v>–</v>
      </c>
      <c r="I253" s="208" t="str">
        <f>KOMMUN_2!I229</f>
        <v>–</v>
      </c>
      <c r="J253" s="208">
        <f>KOMMUN_2!J229</f>
        <v>209.03299999999999</v>
      </c>
      <c r="K253" s="208">
        <f>KOMMUN_2!K229</f>
        <v>201.40600000000001</v>
      </c>
      <c r="L253" s="208">
        <f>KOMMUN_2!L229</f>
        <v>107.649</v>
      </c>
      <c r="M253" s="208">
        <f>KOMMUN_2!M229</f>
        <v>144.09399999999999</v>
      </c>
      <c r="N253" s="208">
        <f>KOMMUN_2!N229</f>
        <v>97.212999999999994</v>
      </c>
      <c r="O253" s="208" t="str">
        <f>KOMMUN_2!O229</f>
        <v>–</v>
      </c>
      <c r="P253" s="208">
        <f>KOMMUN_2!P229</f>
        <v>136.583</v>
      </c>
      <c r="Q253" s="208">
        <f>KOMMUN_2!Q229</f>
        <v>160.965</v>
      </c>
    </row>
    <row r="254" spans="1:17" ht="10.5" customHeight="1" x14ac:dyDescent="0.2">
      <c r="A254" s="204" t="str">
        <f>KOMMUN_2!A230</f>
        <v>1883</v>
      </c>
      <c r="B254" s="204" t="str">
        <f>KOMMUN_2!B230</f>
        <v>Karlskoga</v>
      </c>
      <c r="C254" s="204" t="str">
        <f>KOMMUN_2!C230</f>
        <v xml:space="preserve"> </v>
      </c>
      <c r="D254" s="204" t="str">
        <f>KOMMUN_2!D230</f>
        <v xml:space="preserve"> </v>
      </c>
      <c r="E254" s="204" t="str">
        <f>KOMMUN_2!E230</f>
        <v xml:space="preserve"> </v>
      </c>
      <c r="F254" s="208">
        <f>KOMMUN_2!F230</f>
        <v>124.958</v>
      </c>
      <c r="G254" s="208">
        <f>KOMMUN_2!G230</f>
        <v>173.13800000000001</v>
      </c>
      <c r="H254" s="208" t="str">
        <f>KOMMUN_2!H230</f>
        <v>..</v>
      </c>
      <c r="I254" s="208" t="str">
        <f>KOMMUN_2!I230</f>
        <v>–</v>
      </c>
      <c r="J254" s="208">
        <f>KOMMUN_2!J230</f>
        <v>214.751</v>
      </c>
      <c r="K254" s="208">
        <f>KOMMUN_2!K230</f>
        <v>189.654</v>
      </c>
      <c r="L254" s="208">
        <f>KOMMUN_2!L230</f>
        <v>95.763999999999996</v>
      </c>
      <c r="M254" s="208">
        <f>KOMMUN_2!M230</f>
        <v>154.934</v>
      </c>
      <c r="N254" s="208">
        <f>KOMMUN_2!N230</f>
        <v>89.97</v>
      </c>
      <c r="O254" s="208">
        <f>KOMMUN_2!O230</f>
        <v>166.417</v>
      </c>
      <c r="P254" s="208">
        <f>KOMMUN_2!P230</f>
        <v>181.495</v>
      </c>
      <c r="Q254" s="208">
        <f>KOMMUN_2!Q230</f>
        <v>150.63999999999999</v>
      </c>
    </row>
    <row r="255" spans="1:17" ht="10.5" customHeight="1" x14ac:dyDescent="0.2">
      <c r="A255" s="204" t="str">
        <f>KOMMUN_2!A231</f>
        <v>1884</v>
      </c>
      <c r="B255" s="204" t="str">
        <f>KOMMUN_2!B231</f>
        <v>Nora</v>
      </c>
      <c r="C255" s="204" t="str">
        <f>KOMMUN_2!C231</f>
        <v xml:space="preserve"> </v>
      </c>
      <c r="D255" s="204" t="str">
        <f>KOMMUN_2!D231</f>
        <v xml:space="preserve"> </v>
      </c>
      <c r="E255" s="204" t="str">
        <f>KOMMUN_2!E231</f>
        <v xml:space="preserve"> </v>
      </c>
      <c r="F255" s="208">
        <f>KOMMUN_2!F231</f>
        <v>124.31</v>
      </c>
      <c r="G255" s="208">
        <f>KOMMUN_2!G231</f>
        <v>165.142</v>
      </c>
      <c r="H255" s="208" t="str">
        <f>KOMMUN_2!H231</f>
        <v>..</v>
      </c>
      <c r="I255" s="208" t="str">
        <f>KOMMUN_2!I231</f>
        <v>..</v>
      </c>
      <c r="J255" s="208">
        <f>KOMMUN_2!J231</f>
        <v>217.80500000000001</v>
      </c>
      <c r="K255" s="208">
        <f>KOMMUN_2!K231</f>
        <v>230.80699999999999</v>
      </c>
      <c r="L255" s="208">
        <f>KOMMUN_2!L231</f>
        <v>82.876999999999995</v>
      </c>
      <c r="M255" s="208">
        <f>KOMMUN_2!M231</f>
        <v>127.212</v>
      </c>
      <c r="N255" s="208">
        <f>KOMMUN_2!N231</f>
        <v>92.923000000000002</v>
      </c>
      <c r="O255" s="208" t="str">
        <f>KOMMUN_2!O231</f>
        <v>..</v>
      </c>
      <c r="P255" s="208">
        <f>KOMMUN_2!P231</f>
        <v>174.44800000000001</v>
      </c>
      <c r="Q255" s="208">
        <f>KOMMUN_2!Q231</f>
        <v>153.767</v>
      </c>
    </row>
    <row r="256" spans="1:17" ht="10.5" customHeight="1" x14ac:dyDescent="0.2">
      <c r="A256" s="204" t="str">
        <f>KOMMUN_2!A232</f>
        <v>1885</v>
      </c>
      <c r="B256" s="204" t="str">
        <f>KOMMUN_2!B232</f>
        <v>Lindesberg</v>
      </c>
      <c r="C256" s="204" t="str">
        <f>KOMMUN_2!C232</f>
        <v xml:space="preserve"> </v>
      </c>
      <c r="D256" s="204" t="str">
        <f>KOMMUN_2!D232</f>
        <v xml:space="preserve"> </v>
      </c>
      <c r="E256" s="204" t="str">
        <f>KOMMUN_2!E232</f>
        <v xml:space="preserve"> </v>
      </c>
      <c r="F256" s="208">
        <f>KOMMUN_2!F232</f>
        <v>146.279</v>
      </c>
      <c r="G256" s="208">
        <f>KOMMUN_2!G232</f>
        <v>144.852</v>
      </c>
      <c r="H256" s="208" t="str">
        <f>KOMMUN_2!H232</f>
        <v>–</v>
      </c>
      <c r="I256" s="208" t="str">
        <f>KOMMUN_2!I232</f>
        <v>..</v>
      </c>
      <c r="J256" s="208">
        <f>KOMMUN_2!J232</f>
        <v>222.75399999999999</v>
      </c>
      <c r="K256" s="208">
        <f>KOMMUN_2!K232</f>
        <v>250.18899999999999</v>
      </c>
      <c r="L256" s="208">
        <f>KOMMUN_2!L232</f>
        <v>98.927000000000007</v>
      </c>
      <c r="M256" s="208">
        <f>KOMMUN_2!M232</f>
        <v>141.99799999999999</v>
      </c>
      <c r="N256" s="208">
        <f>KOMMUN_2!N232</f>
        <v>97.275999999999996</v>
      </c>
      <c r="O256" s="208">
        <f>KOMMUN_2!O232</f>
        <v>133.94200000000001</v>
      </c>
      <c r="P256" s="208">
        <f>KOMMUN_2!P232</f>
        <v>220.339</v>
      </c>
      <c r="Q256" s="208">
        <f>KOMMUN_2!Q232</f>
        <v>173.73400000000001</v>
      </c>
    </row>
    <row r="257" spans="1:17" ht="10.5" customHeight="1" x14ac:dyDescent="0.2">
      <c r="A257" s="204"/>
      <c r="B257" s="204"/>
      <c r="C257" s="204"/>
      <c r="D257" s="204"/>
      <c r="E257" s="204"/>
    </row>
    <row r="258" spans="1:17" ht="15" customHeight="1" x14ac:dyDescent="0.2">
      <c r="A258" s="166"/>
      <c r="B258" s="166"/>
      <c r="C258" s="166"/>
      <c r="D258" s="166"/>
      <c r="E258" s="166"/>
      <c r="F258" s="331" t="s">
        <v>255</v>
      </c>
      <c r="G258" s="331"/>
      <c r="H258" s="331"/>
      <c r="I258" s="331"/>
      <c r="J258" s="331"/>
      <c r="K258" s="331"/>
      <c r="L258" s="331"/>
      <c r="M258" s="331"/>
      <c r="N258" s="331"/>
      <c r="O258" s="331"/>
      <c r="P258" s="331"/>
      <c r="Q258" s="331"/>
    </row>
    <row r="259" spans="1:17" ht="24" customHeight="1" x14ac:dyDescent="0.2">
      <c r="A259" s="215" t="s">
        <v>273</v>
      </c>
      <c r="B259" s="172"/>
      <c r="C259" s="172"/>
      <c r="D259" s="172"/>
      <c r="E259" s="172"/>
      <c r="F259" s="322" t="s">
        <v>53</v>
      </c>
      <c r="G259" s="322" t="s">
        <v>54</v>
      </c>
      <c r="H259" s="322" t="s">
        <v>8</v>
      </c>
      <c r="I259" s="322" t="s">
        <v>55</v>
      </c>
      <c r="J259" s="322" t="s">
        <v>155</v>
      </c>
      <c r="K259" s="322" t="s">
        <v>50</v>
      </c>
      <c r="L259" s="322" t="s">
        <v>57</v>
      </c>
      <c r="M259" s="322" t="s">
        <v>58</v>
      </c>
      <c r="N259" s="322" t="s">
        <v>59</v>
      </c>
      <c r="O259" s="322" t="s">
        <v>60</v>
      </c>
      <c r="P259" s="230" t="s">
        <v>1082</v>
      </c>
      <c r="Q259" s="322" t="s">
        <v>24</v>
      </c>
    </row>
    <row r="260" spans="1:17" s="173" customFormat="1" ht="18.75" customHeight="1" x14ac:dyDescent="0.2">
      <c r="A260" s="207" t="str">
        <f>KOMMUN_2!A233</f>
        <v>19</v>
      </c>
      <c r="B260" s="207" t="str">
        <f>KOMMUN_2!B233</f>
        <v>Västmanlands län</v>
      </c>
      <c r="C260" s="207" t="str">
        <f>KOMMUN_2!C233</f>
        <v xml:space="preserve"> </v>
      </c>
      <c r="D260" s="207" t="str">
        <f>KOMMUN_2!D233</f>
        <v xml:space="preserve"> </v>
      </c>
      <c r="E260" s="207" t="str">
        <f>KOMMUN_2!E233</f>
        <v xml:space="preserve"> </v>
      </c>
      <c r="F260" s="209">
        <f>KOMMUN_2!F233</f>
        <v>151.29900000000001</v>
      </c>
      <c r="G260" s="209">
        <f>KOMMUN_2!G233</f>
        <v>140.036</v>
      </c>
      <c r="H260" s="209">
        <f>KOMMUN_2!H233</f>
        <v>264.51900000000001</v>
      </c>
      <c r="I260" s="209">
        <f>KOMMUN_2!I233</f>
        <v>194.60300000000001</v>
      </c>
      <c r="J260" s="209">
        <f>KOMMUN_2!J233</f>
        <v>210.61699999999999</v>
      </c>
      <c r="K260" s="209">
        <f>KOMMUN_2!K233</f>
        <v>206.124</v>
      </c>
      <c r="L260" s="209">
        <f>KOMMUN_2!L233</f>
        <v>116.97799999999999</v>
      </c>
      <c r="M260" s="209">
        <f>KOMMUN_2!M233</f>
        <v>129.136</v>
      </c>
      <c r="N260" s="209">
        <f>KOMMUN_2!N233</f>
        <v>102.825</v>
      </c>
      <c r="O260" s="209">
        <f>KOMMUN_2!O233</f>
        <v>153.11699999999999</v>
      </c>
      <c r="P260" s="209">
        <f>KOMMUN_2!P233</f>
        <v>171.59200000000001</v>
      </c>
      <c r="Q260" s="209">
        <f>KOMMUN_2!Q233</f>
        <v>161.88300000000001</v>
      </c>
    </row>
    <row r="261" spans="1:17" ht="10.5" customHeight="1" x14ac:dyDescent="0.2">
      <c r="A261" s="204" t="str">
        <f>KOMMUN_2!A234</f>
        <v>1904</v>
      </c>
      <c r="B261" s="204" t="str">
        <f>KOMMUN_2!B234</f>
        <v>Skinnskatteberg</v>
      </c>
      <c r="C261" s="204" t="str">
        <f>KOMMUN_2!C234</f>
        <v xml:space="preserve"> </v>
      </c>
      <c r="D261" s="204" t="str">
        <f>KOMMUN_2!D234</f>
        <v xml:space="preserve"> </v>
      </c>
      <c r="E261" s="204" t="str">
        <f>KOMMUN_2!E234</f>
        <v xml:space="preserve"> </v>
      </c>
      <c r="F261" s="208">
        <f>KOMMUN_2!F234</f>
        <v>170.59200000000001</v>
      </c>
      <c r="G261" s="208">
        <f>KOMMUN_2!G234</f>
        <v>122.419</v>
      </c>
      <c r="H261" s="208" t="str">
        <f>KOMMUN_2!H234</f>
        <v>..</v>
      </c>
      <c r="I261" s="208" t="str">
        <f>KOMMUN_2!I234</f>
        <v>..</v>
      </c>
      <c r="J261" s="208">
        <f>KOMMUN_2!J234</f>
        <v>240.44399999999999</v>
      </c>
      <c r="K261" s="208">
        <f>KOMMUN_2!K234</f>
        <v>214.405</v>
      </c>
      <c r="L261" s="208">
        <f>KOMMUN_2!L234</f>
        <v>131.13800000000001</v>
      </c>
      <c r="M261" s="208">
        <f>KOMMUN_2!M234</f>
        <v>121.76</v>
      </c>
      <c r="N261" s="208">
        <f>KOMMUN_2!N234</f>
        <v>85.763000000000005</v>
      </c>
      <c r="O261" s="208" t="str">
        <f>KOMMUN_2!O234</f>
        <v>..</v>
      </c>
      <c r="P261" s="208">
        <f>KOMMUN_2!P234</f>
        <v>172.19</v>
      </c>
      <c r="Q261" s="208">
        <f>KOMMUN_2!Q234</f>
        <v>193.81</v>
      </c>
    </row>
    <row r="262" spans="1:17" ht="10.5" customHeight="1" x14ac:dyDescent="0.2">
      <c r="A262" s="204" t="str">
        <f>KOMMUN_2!A235</f>
        <v>1907</v>
      </c>
      <c r="B262" s="204" t="str">
        <f>KOMMUN_2!B235</f>
        <v>Surahammar</v>
      </c>
      <c r="C262" s="204" t="str">
        <f>KOMMUN_2!C235</f>
        <v xml:space="preserve"> </v>
      </c>
      <c r="D262" s="204" t="str">
        <f>KOMMUN_2!D235</f>
        <v xml:space="preserve"> </v>
      </c>
      <c r="E262" s="204" t="str">
        <f>KOMMUN_2!E235</f>
        <v xml:space="preserve"> </v>
      </c>
      <c r="F262" s="208">
        <f>KOMMUN_2!F235</f>
        <v>138.63300000000001</v>
      </c>
      <c r="G262" s="208">
        <f>KOMMUN_2!G235</f>
        <v>163.995</v>
      </c>
      <c r="H262" s="208" t="str">
        <f>KOMMUN_2!H235</f>
        <v>–</v>
      </c>
      <c r="I262" s="208" t="str">
        <f>KOMMUN_2!I235</f>
        <v>..</v>
      </c>
      <c r="J262" s="208">
        <f>KOMMUN_2!J235</f>
        <v>199.422</v>
      </c>
      <c r="K262" s="208">
        <f>KOMMUN_2!K235</f>
        <v>186.30199999999999</v>
      </c>
      <c r="L262" s="208">
        <f>KOMMUN_2!L235</f>
        <v>196.81700000000001</v>
      </c>
      <c r="M262" s="208" t="str">
        <f>KOMMUN_2!M235</f>
        <v>..</v>
      </c>
      <c r="N262" s="208">
        <f>KOMMUN_2!N235</f>
        <v>103.762</v>
      </c>
      <c r="O262" s="208">
        <f>KOMMUN_2!O235</f>
        <v>148.596</v>
      </c>
      <c r="P262" s="208">
        <f>KOMMUN_2!P235</f>
        <v>193.27</v>
      </c>
      <c r="Q262" s="208">
        <f>KOMMUN_2!Q235</f>
        <v>160.68700000000001</v>
      </c>
    </row>
    <row r="263" spans="1:17" ht="10.5" customHeight="1" x14ac:dyDescent="0.2">
      <c r="A263" s="204" t="str">
        <f>KOMMUN_2!A236</f>
        <v>1960</v>
      </c>
      <c r="B263" s="204" t="str">
        <f>KOMMUN_2!B236</f>
        <v>Kungsör</v>
      </c>
      <c r="C263" s="204" t="str">
        <f>KOMMUN_2!C236</f>
        <v xml:space="preserve"> </v>
      </c>
      <c r="D263" s="204" t="str">
        <f>KOMMUN_2!D236</f>
        <v xml:space="preserve"> </v>
      </c>
      <c r="E263" s="204" t="str">
        <f>KOMMUN_2!E236</f>
        <v xml:space="preserve"> </v>
      </c>
      <c r="F263" s="208">
        <f>KOMMUN_2!F236</f>
        <v>126.274</v>
      </c>
      <c r="G263" s="208">
        <f>KOMMUN_2!G236</f>
        <v>154.80500000000001</v>
      </c>
      <c r="H263" s="208" t="str">
        <f>KOMMUN_2!H236</f>
        <v>..</v>
      </c>
      <c r="I263" s="208" t="str">
        <f>KOMMUN_2!I236</f>
        <v>–</v>
      </c>
      <c r="J263" s="208">
        <f>KOMMUN_2!J236</f>
        <v>219.62700000000001</v>
      </c>
      <c r="K263" s="208">
        <f>KOMMUN_2!K236</f>
        <v>197.83099999999999</v>
      </c>
      <c r="L263" s="208">
        <f>KOMMUN_2!L236</f>
        <v>127.935</v>
      </c>
      <c r="M263" s="208">
        <f>KOMMUN_2!M236</f>
        <v>77.527000000000001</v>
      </c>
      <c r="N263" s="208">
        <f>KOMMUN_2!N236</f>
        <v>105.154</v>
      </c>
      <c r="O263" s="208">
        <f>KOMMUN_2!O236</f>
        <v>165.947</v>
      </c>
      <c r="P263" s="208">
        <f>KOMMUN_2!P236</f>
        <v>141.75700000000001</v>
      </c>
      <c r="Q263" s="208">
        <f>KOMMUN_2!Q236</f>
        <v>145.643</v>
      </c>
    </row>
    <row r="264" spans="1:17" ht="10.5" customHeight="1" x14ac:dyDescent="0.2">
      <c r="A264" s="204" t="str">
        <f>KOMMUN_2!A237</f>
        <v>1961</v>
      </c>
      <c r="B264" s="204" t="str">
        <f>KOMMUN_2!B237</f>
        <v>Hallstahammar</v>
      </c>
      <c r="C264" s="204" t="str">
        <f>KOMMUN_2!C237</f>
        <v xml:space="preserve"> </v>
      </c>
      <c r="D264" s="204" t="str">
        <f>KOMMUN_2!D237</f>
        <v xml:space="preserve"> </v>
      </c>
      <c r="E264" s="204" t="str">
        <f>KOMMUN_2!E237</f>
        <v xml:space="preserve"> </v>
      </c>
      <c r="F264" s="208">
        <f>KOMMUN_2!F237</f>
        <v>156.20599999999999</v>
      </c>
      <c r="G264" s="208">
        <f>KOMMUN_2!G237</f>
        <v>139.83500000000001</v>
      </c>
      <c r="H264" s="208" t="str">
        <f>KOMMUN_2!H237</f>
        <v>..</v>
      </c>
      <c r="I264" s="208" t="str">
        <f>KOMMUN_2!I237</f>
        <v>–</v>
      </c>
      <c r="J264" s="208">
        <f>KOMMUN_2!J237</f>
        <v>219.935</v>
      </c>
      <c r="K264" s="208">
        <f>KOMMUN_2!K237</f>
        <v>182.607</v>
      </c>
      <c r="L264" s="208">
        <f>KOMMUN_2!L237</f>
        <v>139.422</v>
      </c>
      <c r="M264" s="208" t="str">
        <f>KOMMUN_2!M237</f>
        <v>..</v>
      </c>
      <c r="N264" s="208">
        <f>KOMMUN_2!N237</f>
        <v>102.68600000000001</v>
      </c>
      <c r="O264" s="208">
        <f>KOMMUN_2!O237</f>
        <v>157.53899999999999</v>
      </c>
      <c r="P264" s="208">
        <f>KOMMUN_2!P237</f>
        <v>188.44900000000001</v>
      </c>
      <c r="Q264" s="208">
        <f>KOMMUN_2!Q237</f>
        <v>161.62700000000001</v>
      </c>
    </row>
    <row r="265" spans="1:17" ht="10.5" customHeight="1" x14ac:dyDescent="0.2">
      <c r="A265" s="204" t="str">
        <f>KOMMUN_2!A238</f>
        <v>1962</v>
      </c>
      <c r="B265" s="204" t="str">
        <f>KOMMUN_2!B238</f>
        <v>Norberg</v>
      </c>
      <c r="C265" s="204" t="str">
        <f>KOMMUN_2!C238</f>
        <v xml:space="preserve"> </v>
      </c>
      <c r="D265" s="204" t="str">
        <f>KOMMUN_2!D238</f>
        <v xml:space="preserve"> </v>
      </c>
      <c r="E265" s="204" t="str">
        <f>KOMMUN_2!E238</f>
        <v xml:space="preserve"> </v>
      </c>
      <c r="F265" s="208">
        <f>KOMMUN_2!F238</f>
        <v>140.40100000000001</v>
      </c>
      <c r="G265" s="208">
        <f>KOMMUN_2!G238</f>
        <v>127.14400000000001</v>
      </c>
      <c r="H265" s="208">
        <f>KOMMUN_2!H238</f>
        <v>297.78899999999999</v>
      </c>
      <c r="I265" s="208" t="str">
        <f>KOMMUN_2!I238</f>
        <v>..</v>
      </c>
      <c r="J265" s="208">
        <f>KOMMUN_2!J238</f>
        <v>211.06700000000001</v>
      </c>
      <c r="K265" s="208">
        <f>KOMMUN_2!K238</f>
        <v>230.005</v>
      </c>
      <c r="L265" s="208">
        <f>KOMMUN_2!L238</f>
        <v>123.863</v>
      </c>
      <c r="M265" s="208">
        <f>KOMMUN_2!M238</f>
        <v>157.08500000000001</v>
      </c>
      <c r="N265" s="208">
        <f>KOMMUN_2!N238</f>
        <v>106.901</v>
      </c>
      <c r="O265" s="208" t="str">
        <f>KOMMUN_2!O238</f>
        <v>–</v>
      </c>
      <c r="P265" s="208">
        <f>KOMMUN_2!P238</f>
        <v>236.89500000000001</v>
      </c>
      <c r="Q265" s="208">
        <f>KOMMUN_2!Q238</f>
        <v>177.422</v>
      </c>
    </row>
    <row r="266" spans="1:17" ht="10.5" customHeight="1" x14ac:dyDescent="0.2">
      <c r="A266" s="204" t="str">
        <f>KOMMUN_2!A239</f>
        <v>1980</v>
      </c>
      <c r="B266" s="204" t="str">
        <f>KOMMUN_2!B239</f>
        <v>Västerås</v>
      </c>
      <c r="C266" s="204" t="str">
        <f>KOMMUN_2!C239</f>
        <v xml:space="preserve"> </v>
      </c>
      <c r="D266" s="204" t="str">
        <f>KOMMUN_2!D239</f>
        <v xml:space="preserve"> </v>
      </c>
      <c r="E266" s="204" t="str">
        <f>KOMMUN_2!E239</f>
        <v xml:space="preserve"> </v>
      </c>
      <c r="F266" s="208">
        <f>KOMMUN_2!F239</f>
        <v>179.989</v>
      </c>
      <c r="G266" s="208">
        <f>KOMMUN_2!G239</f>
        <v>127.155</v>
      </c>
      <c r="H266" s="208" t="str">
        <f>KOMMUN_2!H239</f>
        <v>–</v>
      </c>
      <c r="I266" s="208" t="str">
        <f>KOMMUN_2!I239</f>
        <v>–</v>
      </c>
      <c r="J266" s="208">
        <f>KOMMUN_2!J239</f>
        <v>180.739</v>
      </c>
      <c r="K266" s="208">
        <f>KOMMUN_2!K239</f>
        <v>199.16300000000001</v>
      </c>
      <c r="L266" s="208">
        <f>KOMMUN_2!L239</f>
        <v>99.694000000000003</v>
      </c>
      <c r="M266" s="208" t="str">
        <f>KOMMUN_2!M239</f>
        <v>..</v>
      </c>
      <c r="N266" s="208">
        <f>KOMMUN_2!N239</f>
        <v>112.18600000000001</v>
      </c>
      <c r="O266" s="208">
        <f>KOMMUN_2!O239</f>
        <v>156.72300000000001</v>
      </c>
      <c r="P266" s="208">
        <f>KOMMUN_2!P239</f>
        <v>173.364</v>
      </c>
      <c r="Q266" s="208">
        <f>KOMMUN_2!Q239</f>
        <v>158.83099999999999</v>
      </c>
    </row>
    <row r="267" spans="1:17" ht="10.5" customHeight="1" x14ac:dyDescent="0.2">
      <c r="A267" s="204" t="str">
        <f>KOMMUN_2!A240</f>
        <v>1981</v>
      </c>
      <c r="B267" s="204" t="str">
        <f>KOMMUN_2!B240</f>
        <v>Sala</v>
      </c>
      <c r="C267" s="204" t="str">
        <f>KOMMUN_2!C240</f>
        <v xml:space="preserve"> </v>
      </c>
      <c r="D267" s="204" t="str">
        <f>KOMMUN_2!D240</f>
        <v xml:space="preserve"> </v>
      </c>
      <c r="E267" s="204" t="str">
        <f>KOMMUN_2!E240</f>
        <v xml:space="preserve"> </v>
      </c>
      <c r="F267" s="208">
        <f>KOMMUN_2!F240</f>
        <v>145.86199999999999</v>
      </c>
      <c r="G267" s="208">
        <f>KOMMUN_2!G240</f>
        <v>159.893</v>
      </c>
      <c r="H267" s="208" t="str">
        <f>KOMMUN_2!H240</f>
        <v>..</v>
      </c>
      <c r="I267" s="208" t="str">
        <f>KOMMUN_2!I240</f>
        <v>..</v>
      </c>
      <c r="J267" s="208">
        <f>KOMMUN_2!J240</f>
        <v>229.48599999999999</v>
      </c>
      <c r="K267" s="208">
        <f>KOMMUN_2!K240</f>
        <v>225.74199999999999</v>
      </c>
      <c r="L267" s="208">
        <f>KOMMUN_2!L240</f>
        <v>97.555000000000007</v>
      </c>
      <c r="M267" s="208" t="str">
        <f>KOMMUN_2!M240</f>
        <v>–</v>
      </c>
      <c r="N267" s="208">
        <f>KOMMUN_2!N240</f>
        <v>100.232</v>
      </c>
      <c r="O267" s="208">
        <f>KOMMUN_2!O240</f>
        <v>112.072</v>
      </c>
      <c r="P267" s="208">
        <f>KOMMUN_2!P240</f>
        <v>143.06399999999999</v>
      </c>
      <c r="Q267" s="208">
        <f>KOMMUN_2!Q240</f>
        <v>174.755</v>
      </c>
    </row>
    <row r="268" spans="1:17" ht="10.5" customHeight="1" x14ac:dyDescent="0.2">
      <c r="A268" s="204" t="str">
        <f>KOMMUN_2!A241</f>
        <v>1982</v>
      </c>
      <c r="B268" s="204" t="str">
        <f>KOMMUN_2!B241</f>
        <v>Fagersta</v>
      </c>
      <c r="C268" s="204" t="str">
        <f>KOMMUN_2!C241</f>
        <v xml:space="preserve"> </v>
      </c>
      <c r="D268" s="204" t="str">
        <f>KOMMUN_2!D241</f>
        <v xml:space="preserve"> </v>
      </c>
      <c r="E268" s="204" t="str">
        <f>KOMMUN_2!E241</f>
        <v xml:space="preserve"> </v>
      </c>
      <c r="F268" s="208">
        <f>KOMMUN_2!F241</f>
        <v>124.78100000000001</v>
      </c>
      <c r="G268" s="208">
        <f>KOMMUN_2!G241</f>
        <v>173.38300000000001</v>
      </c>
      <c r="H268" s="208" t="str">
        <f>KOMMUN_2!H241</f>
        <v>..</v>
      </c>
      <c r="I268" s="208" t="str">
        <f>KOMMUN_2!I241</f>
        <v>–</v>
      </c>
      <c r="J268" s="208">
        <f>KOMMUN_2!J241</f>
        <v>211.983</v>
      </c>
      <c r="K268" s="208">
        <f>KOMMUN_2!K241</f>
        <v>198.917</v>
      </c>
      <c r="L268" s="208">
        <f>KOMMUN_2!L241</f>
        <v>129.49</v>
      </c>
      <c r="M268" s="208">
        <f>KOMMUN_2!M241</f>
        <v>143.76300000000001</v>
      </c>
      <c r="N268" s="208">
        <f>KOMMUN_2!N241</f>
        <v>91.637</v>
      </c>
      <c r="O268" s="208">
        <f>KOMMUN_2!O241</f>
        <v>152.64699999999999</v>
      </c>
      <c r="P268" s="208">
        <f>KOMMUN_2!P241</f>
        <v>152.11699999999999</v>
      </c>
      <c r="Q268" s="208">
        <f>KOMMUN_2!Q241</f>
        <v>151.565</v>
      </c>
    </row>
    <row r="269" spans="1:17" ht="10.5" customHeight="1" x14ac:dyDescent="0.2">
      <c r="A269" s="204" t="str">
        <f>KOMMUN_2!A242</f>
        <v>1983</v>
      </c>
      <c r="B269" s="204" t="str">
        <f>KOMMUN_2!B242</f>
        <v>Köping</v>
      </c>
      <c r="C269" s="204" t="str">
        <f>KOMMUN_2!C242</f>
        <v xml:space="preserve"> </v>
      </c>
      <c r="D269" s="204" t="str">
        <f>KOMMUN_2!D242</f>
        <v xml:space="preserve"> </v>
      </c>
      <c r="E269" s="204" t="str">
        <f>KOMMUN_2!E242</f>
        <v xml:space="preserve"> </v>
      </c>
      <c r="F269" s="208">
        <f>KOMMUN_2!F242</f>
        <v>154.91499999999999</v>
      </c>
      <c r="G269" s="208">
        <f>KOMMUN_2!G242</f>
        <v>153.518</v>
      </c>
      <c r="H269" s="208" t="str">
        <f>KOMMUN_2!H242</f>
        <v>–</v>
      </c>
      <c r="I269" s="208" t="str">
        <f>KOMMUN_2!I242</f>
        <v>–</v>
      </c>
      <c r="J269" s="208">
        <f>KOMMUN_2!J242</f>
        <v>214.518</v>
      </c>
      <c r="K269" s="208">
        <f>KOMMUN_2!K242</f>
        <v>191.953</v>
      </c>
      <c r="L269" s="208">
        <f>KOMMUN_2!L242</f>
        <v>110.264</v>
      </c>
      <c r="M269" s="208">
        <f>KOMMUN_2!M242</f>
        <v>118.09</v>
      </c>
      <c r="N269" s="208">
        <f>KOMMUN_2!N242</f>
        <v>102.005</v>
      </c>
      <c r="O269" s="208">
        <f>KOMMUN_2!O242</f>
        <v>129.14599999999999</v>
      </c>
      <c r="P269" s="208">
        <f>KOMMUN_2!P242</f>
        <v>176.08500000000001</v>
      </c>
      <c r="Q269" s="208">
        <f>KOMMUN_2!Q242</f>
        <v>158.52600000000001</v>
      </c>
    </row>
    <row r="270" spans="1:17" ht="10.5" customHeight="1" x14ac:dyDescent="0.2">
      <c r="A270" s="204" t="str">
        <f>KOMMUN_2!A243</f>
        <v>1984</v>
      </c>
      <c r="B270" s="204" t="str">
        <f>KOMMUN_2!B243</f>
        <v>Arboga</v>
      </c>
      <c r="C270" s="204" t="str">
        <f>KOMMUN_2!C243</f>
        <v xml:space="preserve"> </v>
      </c>
      <c r="D270" s="204" t="str">
        <f>KOMMUN_2!D243</f>
        <v xml:space="preserve"> </v>
      </c>
      <c r="E270" s="204" t="str">
        <f>KOMMUN_2!E243</f>
        <v xml:space="preserve"> </v>
      </c>
      <c r="F270" s="208">
        <f>KOMMUN_2!F243</f>
        <v>130.43700000000001</v>
      </c>
      <c r="G270" s="208">
        <f>KOMMUN_2!G243</f>
        <v>141.96100000000001</v>
      </c>
      <c r="H270" s="208" t="str">
        <f>KOMMUN_2!H243</f>
        <v>–</v>
      </c>
      <c r="I270" s="208" t="str">
        <f>KOMMUN_2!I243</f>
        <v>–</v>
      </c>
      <c r="J270" s="208">
        <f>KOMMUN_2!J243</f>
        <v>227.166</v>
      </c>
      <c r="K270" s="208">
        <f>KOMMUN_2!K243</f>
        <v>178.648</v>
      </c>
      <c r="L270" s="208">
        <f>KOMMUN_2!L243</f>
        <v>129.952</v>
      </c>
      <c r="M270" s="208">
        <f>KOMMUN_2!M243</f>
        <v>112.506</v>
      </c>
      <c r="N270" s="208">
        <f>KOMMUN_2!N243</f>
        <v>102.813</v>
      </c>
      <c r="O270" s="208">
        <f>KOMMUN_2!O243</f>
        <v>166.07400000000001</v>
      </c>
      <c r="P270" s="208">
        <f>KOMMUN_2!P243</f>
        <v>172.08099999999999</v>
      </c>
      <c r="Q270" s="208">
        <f>KOMMUN_2!Q243</f>
        <v>166.75</v>
      </c>
    </row>
    <row r="271" spans="1:17" s="173" customFormat="1" ht="18.75" customHeight="1" x14ac:dyDescent="0.2">
      <c r="A271" s="207" t="str">
        <f>KOMMUN_2!A244</f>
        <v>20</v>
      </c>
      <c r="B271" s="207" t="str">
        <f>KOMMUN_2!B244</f>
        <v>Dalarnas län</v>
      </c>
      <c r="C271" s="207" t="str">
        <f>KOMMUN_2!C244</f>
        <v xml:space="preserve"> </v>
      </c>
      <c r="D271" s="207" t="str">
        <f>KOMMUN_2!D244</f>
        <v xml:space="preserve"> </v>
      </c>
      <c r="E271" s="207" t="str">
        <f>KOMMUN_2!E244</f>
        <v xml:space="preserve"> </v>
      </c>
      <c r="F271" s="209">
        <f>KOMMUN_2!F244</f>
        <v>151.197</v>
      </c>
      <c r="G271" s="209">
        <f>KOMMUN_2!G244</f>
        <v>146.566</v>
      </c>
      <c r="H271" s="209">
        <f>KOMMUN_2!H244</f>
        <v>170.791</v>
      </c>
      <c r="I271" s="209">
        <f>KOMMUN_2!I244</f>
        <v>202.17400000000001</v>
      </c>
      <c r="J271" s="209">
        <f>KOMMUN_2!J244</f>
        <v>229.65899999999999</v>
      </c>
      <c r="K271" s="209">
        <f>KOMMUN_2!K244</f>
        <v>206.59200000000001</v>
      </c>
      <c r="L271" s="209">
        <f>KOMMUN_2!L244</f>
        <v>113.31699999999999</v>
      </c>
      <c r="M271" s="209">
        <f>KOMMUN_2!M244</f>
        <v>144.60599999999999</v>
      </c>
      <c r="N271" s="209">
        <f>KOMMUN_2!N244</f>
        <v>104.343</v>
      </c>
      <c r="O271" s="209">
        <f>KOMMUN_2!O244</f>
        <v>140.221</v>
      </c>
      <c r="P271" s="209">
        <f>KOMMUN_2!P244</f>
        <v>177.822</v>
      </c>
      <c r="Q271" s="209">
        <f>KOMMUN_2!Q244</f>
        <v>169.9</v>
      </c>
    </row>
    <row r="272" spans="1:17" ht="10.5" customHeight="1" x14ac:dyDescent="0.2">
      <c r="A272" s="204" t="str">
        <f>KOMMUN_2!A245</f>
        <v>2021</v>
      </c>
      <c r="B272" s="204" t="str">
        <f>KOMMUN_2!B245</f>
        <v>Vansbro</v>
      </c>
      <c r="C272" s="204" t="str">
        <f>KOMMUN_2!C245</f>
        <v xml:space="preserve"> </v>
      </c>
      <c r="D272" s="204" t="str">
        <f>KOMMUN_2!D245</f>
        <v xml:space="preserve"> </v>
      </c>
      <c r="E272" s="204" t="str">
        <f>KOMMUN_2!E245</f>
        <v xml:space="preserve"> </v>
      </c>
      <c r="F272" s="208">
        <f>KOMMUN_2!F245</f>
        <v>134.52500000000001</v>
      </c>
      <c r="G272" s="208">
        <f>KOMMUN_2!G245</f>
        <v>183.22399999999999</v>
      </c>
      <c r="H272" s="208" t="str">
        <f>KOMMUN_2!H245</f>
        <v>..</v>
      </c>
      <c r="I272" s="208" t="str">
        <f>KOMMUN_2!I245</f>
        <v>..</v>
      </c>
      <c r="J272" s="208">
        <f>KOMMUN_2!J245</f>
        <v>277.42500000000001</v>
      </c>
      <c r="K272" s="208">
        <f>KOMMUN_2!K245</f>
        <v>203.03299999999999</v>
      </c>
      <c r="L272" s="208">
        <f>KOMMUN_2!L245</f>
        <v>111.955</v>
      </c>
      <c r="M272" s="208">
        <f>KOMMUN_2!M245</f>
        <v>218.547</v>
      </c>
      <c r="N272" s="208">
        <f>KOMMUN_2!N245</f>
        <v>97.340999999999994</v>
      </c>
      <c r="O272" s="208" t="str">
        <f>KOMMUN_2!O245</f>
        <v>..</v>
      </c>
      <c r="P272" s="208">
        <f>KOMMUN_2!P245</f>
        <v>186.64</v>
      </c>
      <c r="Q272" s="208">
        <f>KOMMUN_2!Q245</f>
        <v>188.58600000000001</v>
      </c>
    </row>
    <row r="273" spans="1:17" ht="10.5" customHeight="1" x14ac:dyDescent="0.2">
      <c r="A273" s="204" t="str">
        <f>KOMMUN_2!A246</f>
        <v>2023</v>
      </c>
      <c r="B273" s="204" t="str">
        <f>KOMMUN_2!B246</f>
        <v>Malung-Sälen</v>
      </c>
      <c r="C273" s="204" t="str">
        <f>KOMMUN_2!C246</f>
        <v xml:space="preserve"> </v>
      </c>
      <c r="D273" s="204" t="str">
        <f>KOMMUN_2!D246</f>
        <v xml:space="preserve"> </v>
      </c>
      <c r="E273" s="204" t="str">
        <f>KOMMUN_2!E246</f>
        <v xml:space="preserve"> </v>
      </c>
      <c r="F273" s="208">
        <f>KOMMUN_2!F246</f>
        <v>168.69399999999999</v>
      </c>
      <c r="G273" s="208" t="str">
        <f>KOMMUN_2!G246</f>
        <v>..</v>
      </c>
      <c r="H273" s="208" t="str">
        <f>KOMMUN_2!H246</f>
        <v>–</v>
      </c>
      <c r="I273" s="208" t="str">
        <f>KOMMUN_2!I246</f>
        <v>..</v>
      </c>
      <c r="J273" s="208">
        <f>KOMMUN_2!J246</f>
        <v>241.999</v>
      </c>
      <c r="K273" s="208">
        <f>KOMMUN_2!K246</f>
        <v>188.81299999999999</v>
      </c>
      <c r="L273" s="208">
        <f>KOMMUN_2!L246</f>
        <v>146.023</v>
      </c>
      <c r="M273" s="208">
        <f>KOMMUN_2!M246</f>
        <v>177.483</v>
      </c>
      <c r="N273" s="208">
        <f>KOMMUN_2!N246</f>
        <v>117.47499999999999</v>
      </c>
      <c r="O273" s="208" t="str">
        <f>KOMMUN_2!O246</f>
        <v>..</v>
      </c>
      <c r="P273" s="208">
        <f>KOMMUN_2!P246</f>
        <v>183.755</v>
      </c>
      <c r="Q273" s="208">
        <f>KOMMUN_2!Q246</f>
        <v>173.95099999999999</v>
      </c>
    </row>
    <row r="274" spans="1:17" ht="10.5" customHeight="1" x14ac:dyDescent="0.2">
      <c r="A274" s="204" t="str">
        <f>KOMMUN_2!A247</f>
        <v>2026</v>
      </c>
      <c r="B274" s="204" t="str">
        <f>KOMMUN_2!B247</f>
        <v>Gagnef</v>
      </c>
      <c r="C274" s="204" t="str">
        <f>KOMMUN_2!C247</f>
        <v xml:space="preserve"> </v>
      </c>
      <c r="D274" s="204" t="str">
        <f>KOMMUN_2!D247</f>
        <v xml:space="preserve"> </v>
      </c>
      <c r="E274" s="204" t="str">
        <f>KOMMUN_2!E247</f>
        <v xml:space="preserve"> </v>
      </c>
      <c r="F274" s="208">
        <f>KOMMUN_2!F247</f>
        <v>160.523</v>
      </c>
      <c r="G274" s="208">
        <f>KOMMUN_2!G247</f>
        <v>144.31700000000001</v>
      </c>
      <c r="H274" s="208" t="str">
        <f>KOMMUN_2!H247</f>
        <v>..</v>
      </c>
      <c r="I274" s="208" t="str">
        <f>KOMMUN_2!I247</f>
        <v>..</v>
      </c>
      <c r="J274" s="208">
        <f>KOMMUN_2!J247</f>
        <v>246.24600000000001</v>
      </c>
      <c r="K274" s="208">
        <f>KOMMUN_2!K247</f>
        <v>199.30699999999999</v>
      </c>
      <c r="L274" s="208">
        <f>KOMMUN_2!L247</f>
        <v>141.77000000000001</v>
      </c>
      <c r="M274" s="208">
        <f>KOMMUN_2!M247</f>
        <v>135.482</v>
      </c>
      <c r="N274" s="208">
        <f>KOMMUN_2!N247</f>
        <v>101.54</v>
      </c>
      <c r="O274" s="208" t="str">
        <f>KOMMUN_2!O247</f>
        <v>–</v>
      </c>
      <c r="P274" s="208">
        <f>KOMMUN_2!P247</f>
        <v>163.84899999999999</v>
      </c>
      <c r="Q274" s="208">
        <f>KOMMUN_2!Q247</f>
        <v>181.09299999999999</v>
      </c>
    </row>
    <row r="275" spans="1:17" ht="10.5" customHeight="1" x14ac:dyDescent="0.2">
      <c r="A275" s="204" t="str">
        <f>KOMMUN_2!A248</f>
        <v>2029</v>
      </c>
      <c r="B275" s="204" t="str">
        <f>KOMMUN_2!B248</f>
        <v>Leksand</v>
      </c>
      <c r="C275" s="204" t="str">
        <f>KOMMUN_2!C248</f>
        <v xml:space="preserve"> </v>
      </c>
      <c r="D275" s="204" t="str">
        <f>KOMMUN_2!D248</f>
        <v xml:space="preserve"> </v>
      </c>
      <c r="E275" s="204" t="str">
        <f>KOMMUN_2!E248</f>
        <v xml:space="preserve"> </v>
      </c>
      <c r="F275" s="208">
        <f>KOMMUN_2!F248</f>
        <v>141.65600000000001</v>
      </c>
      <c r="G275" s="208">
        <f>KOMMUN_2!G248</f>
        <v>140.876</v>
      </c>
      <c r="H275" s="208">
        <f>KOMMUN_2!H248</f>
        <v>310.97300000000001</v>
      </c>
      <c r="I275" s="208" t="str">
        <f>KOMMUN_2!I248</f>
        <v>..</v>
      </c>
      <c r="J275" s="208">
        <f>KOMMUN_2!J248</f>
        <v>218.98400000000001</v>
      </c>
      <c r="K275" s="208">
        <f>KOMMUN_2!K248</f>
        <v>211.29499999999999</v>
      </c>
      <c r="L275" s="208">
        <f>KOMMUN_2!L248</f>
        <v>115.321</v>
      </c>
      <c r="M275" s="208">
        <f>KOMMUN_2!M248</f>
        <v>161.999</v>
      </c>
      <c r="N275" s="208">
        <f>KOMMUN_2!N248</f>
        <v>103.646</v>
      </c>
      <c r="O275" s="208">
        <f>KOMMUN_2!O248</f>
        <v>162.364</v>
      </c>
      <c r="P275" s="208">
        <f>KOMMUN_2!P248</f>
        <v>198.02</v>
      </c>
      <c r="Q275" s="208">
        <f>KOMMUN_2!Q248</f>
        <v>185.94300000000001</v>
      </c>
    </row>
    <row r="276" spans="1:17" ht="10.5" customHeight="1" x14ac:dyDescent="0.2">
      <c r="A276" s="204" t="str">
        <f>KOMMUN_2!A249</f>
        <v>2031</v>
      </c>
      <c r="B276" s="204" t="str">
        <f>KOMMUN_2!B249</f>
        <v>Rättvik</v>
      </c>
      <c r="C276" s="204" t="str">
        <f>KOMMUN_2!C249</f>
        <v xml:space="preserve"> </v>
      </c>
      <c r="D276" s="204" t="str">
        <f>KOMMUN_2!D249</f>
        <v xml:space="preserve"> </v>
      </c>
      <c r="E276" s="204" t="str">
        <f>KOMMUN_2!E249</f>
        <v xml:space="preserve"> </v>
      </c>
      <c r="F276" s="208">
        <f>KOMMUN_2!F249</f>
        <v>184.041</v>
      </c>
      <c r="G276" s="208">
        <f>KOMMUN_2!G249</f>
        <v>186.73500000000001</v>
      </c>
      <c r="H276" s="208" t="str">
        <f>KOMMUN_2!H249</f>
        <v>..</v>
      </c>
      <c r="I276" s="208" t="str">
        <f>KOMMUN_2!I249</f>
        <v>–</v>
      </c>
      <c r="J276" s="208">
        <f>KOMMUN_2!J249</f>
        <v>250.28100000000001</v>
      </c>
      <c r="K276" s="208">
        <f>KOMMUN_2!K249</f>
        <v>225.279</v>
      </c>
      <c r="L276" s="208" t="str">
        <f>KOMMUN_2!L249</f>
        <v>..</v>
      </c>
      <c r="M276" s="208">
        <f>KOMMUN_2!M249</f>
        <v>140.51599999999999</v>
      </c>
      <c r="N276" s="208">
        <f>KOMMUN_2!N249</f>
        <v>100.907</v>
      </c>
      <c r="O276" s="208">
        <f>KOMMUN_2!O249</f>
        <v>148.75200000000001</v>
      </c>
      <c r="P276" s="208">
        <f>KOMMUN_2!P249</f>
        <v>219.18600000000001</v>
      </c>
      <c r="Q276" s="208">
        <f>KOMMUN_2!Q249</f>
        <v>195.89500000000001</v>
      </c>
    </row>
    <row r="277" spans="1:17" ht="10.5" customHeight="1" x14ac:dyDescent="0.2">
      <c r="A277" s="204" t="str">
        <f>KOMMUN_2!A250</f>
        <v>2034</v>
      </c>
      <c r="B277" s="204" t="str">
        <f>KOMMUN_2!B250</f>
        <v>Orsa</v>
      </c>
      <c r="C277" s="204" t="str">
        <f>KOMMUN_2!C250</f>
        <v xml:space="preserve"> </v>
      </c>
      <c r="D277" s="204" t="str">
        <f>KOMMUN_2!D250</f>
        <v xml:space="preserve"> </v>
      </c>
      <c r="E277" s="204" t="str">
        <f>KOMMUN_2!E250</f>
        <v xml:space="preserve"> </v>
      </c>
      <c r="F277" s="208">
        <f>KOMMUN_2!F250</f>
        <v>163.977</v>
      </c>
      <c r="G277" s="208">
        <f>KOMMUN_2!G250</f>
        <v>142.75700000000001</v>
      </c>
      <c r="H277" s="208" t="str">
        <f>KOMMUN_2!H250</f>
        <v>–</v>
      </c>
      <c r="I277" s="208" t="str">
        <f>KOMMUN_2!I250</f>
        <v>–</v>
      </c>
      <c r="J277" s="208">
        <f>KOMMUN_2!J250</f>
        <v>271.80700000000002</v>
      </c>
      <c r="K277" s="208">
        <f>KOMMUN_2!K250</f>
        <v>176.71100000000001</v>
      </c>
      <c r="L277" s="208" t="str">
        <f>KOMMUN_2!L250</f>
        <v>..</v>
      </c>
      <c r="M277" s="208">
        <f>KOMMUN_2!M250</f>
        <v>127.849</v>
      </c>
      <c r="N277" s="208">
        <f>KOMMUN_2!N250</f>
        <v>109.61199999999999</v>
      </c>
      <c r="O277" s="208">
        <f>KOMMUN_2!O250</f>
        <v>111.24299999999999</v>
      </c>
      <c r="P277" s="208">
        <f>KOMMUN_2!P250</f>
        <v>193.39500000000001</v>
      </c>
      <c r="Q277" s="208">
        <f>KOMMUN_2!Q250</f>
        <v>188.107</v>
      </c>
    </row>
    <row r="278" spans="1:17" ht="10.5" customHeight="1" x14ac:dyDescent="0.2">
      <c r="A278" s="204" t="str">
        <f>KOMMUN_2!A251</f>
        <v>2039</v>
      </c>
      <c r="B278" s="204" t="str">
        <f>KOMMUN_2!B251</f>
        <v>Älvdalen</v>
      </c>
      <c r="C278" s="204" t="str">
        <f>KOMMUN_2!C251</f>
        <v xml:space="preserve"> </v>
      </c>
      <c r="D278" s="204" t="str">
        <f>KOMMUN_2!D251</f>
        <v xml:space="preserve"> </v>
      </c>
      <c r="E278" s="204" t="str">
        <f>KOMMUN_2!E251</f>
        <v xml:space="preserve"> </v>
      </c>
      <c r="F278" s="208">
        <f>KOMMUN_2!F251</f>
        <v>234.43199999999999</v>
      </c>
      <c r="G278" s="208" t="str">
        <f>KOMMUN_2!G251</f>
        <v>..</v>
      </c>
      <c r="H278" s="208" t="str">
        <f>KOMMUN_2!H251</f>
        <v>..</v>
      </c>
      <c r="I278" s="208" t="str">
        <f>KOMMUN_2!I251</f>
        <v>–</v>
      </c>
      <c r="J278" s="208">
        <f>KOMMUN_2!J251</f>
        <v>264.39999999999998</v>
      </c>
      <c r="K278" s="208">
        <f>KOMMUN_2!K251</f>
        <v>188.89400000000001</v>
      </c>
      <c r="L278" s="208">
        <f>KOMMUN_2!L251</f>
        <v>121.08799999999999</v>
      </c>
      <c r="M278" s="208">
        <f>KOMMUN_2!M251</f>
        <v>171.98400000000001</v>
      </c>
      <c r="N278" s="208">
        <f>KOMMUN_2!N251</f>
        <v>109.069</v>
      </c>
      <c r="O278" s="208" t="str">
        <f>KOMMUN_2!O251</f>
        <v>–</v>
      </c>
      <c r="P278" s="208">
        <f>KOMMUN_2!P251</f>
        <v>137.59800000000001</v>
      </c>
      <c r="Q278" s="208">
        <f>KOMMUN_2!Q251</f>
        <v>182.059</v>
      </c>
    </row>
    <row r="279" spans="1:17" ht="10.5" customHeight="1" x14ac:dyDescent="0.2">
      <c r="A279" s="204" t="str">
        <f>KOMMUN_2!A252</f>
        <v>2061</v>
      </c>
      <c r="B279" s="204" t="str">
        <f>KOMMUN_2!B252</f>
        <v>Smedjebacken</v>
      </c>
      <c r="C279" s="204" t="str">
        <f>KOMMUN_2!C252</f>
        <v xml:space="preserve"> </v>
      </c>
      <c r="D279" s="204" t="str">
        <f>KOMMUN_2!D252</f>
        <v xml:space="preserve"> </v>
      </c>
      <c r="E279" s="204" t="str">
        <f>KOMMUN_2!E252</f>
        <v xml:space="preserve"> </v>
      </c>
      <c r="F279" s="208">
        <f>KOMMUN_2!F252</f>
        <v>143.95699999999999</v>
      </c>
      <c r="G279" s="208">
        <f>KOMMUN_2!G252</f>
        <v>194.15600000000001</v>
      </c>
      <c r="H279" s="208" t="str">
        <f>KOMMUN_2!H252</f>
        <v>..</v>
      </c>
      <c r="I279" s="208" t="str">
        <f>KOMMUN_2!I252</f>
        <v>–</v>
      </c>
      <c r="J279" s="208">
        <f>KOMMUN_2!J252</f>
        <v>227.55799999999999</v>
      </c>
      <c r="K279" s="208">
        <f>KOMMUN_2!K252</f>
        <v>209.34200000000001</v>
      </c>
      <c r="L279" s="208">
        <f>KOMMUN_2!L252</f>
        <v>123.294</v>
      </c>
      <c r="M279" s="208">
        <f>KOMMUN_2!M252</f>
        <v>140.364</v>
      </c>
      <c r="N279" s="208">
        <f>KOMMUN_2!N252</f>
        <v>88.17</v>
      </c>
      <c r="O279" s="208">
        <f>KOMMUN_2!O252</f>
        <v>139.874</v>
      </c>
      <c r="P279" s="208">
        <f>KOMMUN_2!P252</f>
        <v>190.35499999999999</v>
      </c>
      <c r="Q279" s="208">
        <f>KOMMUN_2!Q252</f>
        <v>170.78200000000001</v>
      </c>
    </row>
    <row r="280" spans="1:17" ht="10.5" customHeight="1" x14ac:dyDescent="0.2">
      <c r="A280" s="204" t="str">
        <f>KOMMUN_2!A253</f>
        <v>2062</v>
      </c>
      <c r="B280" s="204" t="str">
        <f>KOMMUN_2!B253</f>
        <v>Mora</v>
      </c>
      <c r="C280" s="204" t="str">
        <f>KOMMUN_2!C253</f>
        <v xml:space="preserve"> </v>
      </c>
      <c r="D280" s="204" t="str">
        <f>KOMMUN_2!D253</f>
        <v xml:space="preserve"> </v>
      </c>
      <c r="E280" s="204" t="str">
        <f>KOMMUN_2!E253</f>
        <v xml:space="preserve"> </v>
      </c>
      <c r="F280" s="208">
        <f>KOMMUN_2!F253</f>
        <v>119.072</v>
      </c>
      <c r="G280" s="208">
        <f>KOMMUN_2!G253</f>
        <v>164.64099999999999</v>
      </c>
      <c r="H280" s="208" t="str">
        <f>KOMMUN_2!H253</f>
        <v>–</v>
      </c>
      <c r="I280" s="208" t="str">
        <f>KOMMUN_2!I253</f>
        <v>–</v>
      </c>
      <c r="J280" s="208">
        <f>KOMMUN_2!J253</f>
        <v>261.26900000000001</v>
      </c>
      <c r="K280" s="208">
        <f>KOMMUN_2!K253</f>
        <v>204.333</v>
      </c>
      <c r="L280" s="208">
        <f>KOMMUN_2!L253</f>
        <v>101.44199999999999</v>
      </c>
      <c r="M280" s="208">
        <f>KOMMUN_2!M253</f>
        <v>160.464</v>
      </c>
      <c r="N280" s="208">
        <f>KOMMUN_2!N253</f>
        <v>110.994</v>
      </c>
      <c r="O280" s="208">
        <f>KOMMUN_2!O253</f>
        <v>170.77799999999999</v>
      </c>
      <c r="P280" s="208">
        <f>KOMMUN_2!P253</f>
        <v>156.97300000000001</v>
      </c>
      <c r="Q280" s="208">
        <f>KOMMUN_2!Q253</f>
        <v>171.02699999999999</v>
      </c>
    </row>
    <row r="281" spans="1:17" ht="10.5" customHeight="1" x14ac:dyDescent="0.2">
      <c r="A281" s="204" t="str">
        <f>KOMMUN_2!A254</f>
        <v>2080</v>
      </c>
      <c r="B281" s="204" t="str">
        <f>KOMMUN_2!B254</f>
        <v>Falun</v>
      </c>
      <c r="C281" s="204" t="str">
        <f>KOMMUN_2!C254</f>
        <v xml:space="preserve"> </v>
      </c>
      <c r="D281" s="204" t="str">
        <f>KOMMUN_2!D254</f>
        <v xml:space="preserve"> </v>
      </c>
      <c r="E281" s="204" t="str">
        <f>KOMMUN_2!E254</f>
        <v xml:space="preserve"> </v>
      </c>
      <c r="F281" s="208">
        <f>KOMMUN_2!F254</f>
        <v>152.24299999999999</v>
      </c>
      <c r="G281" s="208" t="str">
        <f>KOMMUN_2!G254</f>
        <v>..</v>
      </c>
      <c r="H281" s="208" t="str">
        <f>KOMMUN_2!H254</f>
        <v>..</v>
      </c>
      <c r="I281" s="208" t="str">
        <f>KOMMUN_2!I254</f>
        <v>–</v>
      </c>
      <c r="J281" s="208">
        <f>KOMMUN_2!J254</f>
        <v>215.571</v>
      </c>
      <c r="K281" s="208">
        <f>KOMMUN_2!K254</f>
        <v>209.72900000000001</v>
      </c>
      <c r="L281" s="208" t="str">
        <f>KOMMUN_2!L254</f>
        <v>..</v>
      </c>
      <c r="M281" s="208">
        <f>KOMMUN_2!M254</f>
        <v>118.971</v>
      </c>
      <c r="N281" s="208">
        <f>KOMMUN_2!N254</f>
        <v>105.14400000000001</v>
      </c>
      <c r="O281" s="208">
        <f>KOMMUN_2!O254</f>
        <v>125.896</v>
      </c>
      <c r="P281" s="208">
        <f>KOMMUN_2!P254</f>
        <v>143.21</v>
      </c>
      <c r="Q281" s="208">
        <f>KOMMUN_2!Q254</f>
        <v>151.71</v>
      </c>
    </row>
    <row r="282" spans="1:17" ht="10.5" customHeight="1" x14ac:dyDescent="0.2">
      <c r="A282" s="204" t="str">
        <f>KOMMUN_2!A255</f>
        <v>2081</v>
      </c>
      <c r="B282" s="204" t="str">
        <f>KOMMUN_2!B255</f>
        <v>Borlänge</v>
      </c>
      <c r="C282" s="204" t="str">
        <f>KOMMUN_2!C255</f>
        <v xml:space="preserve"> </v>
      </c>
      <c r="D282" s="204" t="str">
        <f>KOMMUN_2!D255</f>
        <v xml:space="preserve"> </v>
      </c>
      <c r="E282" s="204" t="str">
        <f>KOMMUN_2!E255</f>
        <v xml:space="preserve"> </v>
      </c>
      <c r="F282" s="208">
        <f>KOMMUN_2!F255</f>
        <v>161.833</v>
      </c>
      <c r="G282" s="208">
        <f>KOMMUN_2!G255</f>
        <v>100.01900000000001</v>
      </c>
      <c r="H282" s="208" t="str">
        <f>KOMMUN_2!H255</f>
        <v>..</v>
      </c>
      <c r="I282" s="208" t="str">
        <f>KOMMUN_2!I255</f>
        <v>–</v>
      </c>
      <c r="J282" s="208">
        <f>KOMMUN_2!J255</f>
        <v>200.464</v>
      </c>
      <c r="K282" s="208">
        <f>KOMMUN_2!K255</f>
        <v>272.32799999999997</v>
      </c>
      <c r="L282" s="208">
        <f>KOMMUN_2!L255</f>
        <v>99.293000000000006</v>
      </c>
      <c r="M282" s="208">
        <f>KOMMUN_2!M255</f>
        <v>134.279</v>
      </c>
      <c r="N282" s="208">
        <f>KOMMUN_2!N255</f>
        <v>95.915999999999997</v>
      </c>
      <c r="O282" s="208">
        <f>KOMMUN_2!O255</f>
        <v>133.02099999999999</v>
      </c>
      <c r="P282" s="208">
        <f>KOMMUN_2!P255</f>
        <v>165.66499999999999</v>
      </c>
      <c r="Q282" s="208">
        <f>KOMMUN_2!Q255</f>
        <v>153.261</v>
      </c>
    </row>
    <row r="283" spans="1:17" ht="10.5" customHeight="1" x14ac:dyDescent="0.2">
      <c r="A283" s="204" t="str">
        <f>KOMMUN_2!A256</f>
        <v>2082</v>
      </c>
      <c r="B283" s="204" t="str">
        <f>KOMMUN_2!B256</f>
        <v>Säter</v>
      </c>
      <c r="C283" s="204" t="str">
        <f>KOMMUN_2!C256</f>
        <v xml:space="preserve"> </v>
      </c>
      <c r="D283" s="204" t="str">
        <f>KOMMUN_2!D256</f>
        <v xml:space="preserve"> </v>
      </c>
      <c r="E283" s="204" t="str">
        <f>KOMMUN_2!E256</f>
        <v xml:space="preserve"> </v>
      </c>
      <c r="F283" s="208">
        <f>KOMMUN_2!F256</f>
        <v>181.54300000000001</v>
      </c>
      <c r="G283" s="208">
        <f>KOMMUN_2!G256</f>
        <v>158.64599999999999</v>
      </c>
      <c r="H283" s="208" t="str">
        <f>KOMMUN_2!H256</f>
        <v>..</v>
      </c>
      <c r="I283" s="208" t="str">
        <f>KOMMUN_2!I256</f>
        <v>–</v>
      </c>
      <c r="J283" s="208">
        <f>KOMMUN_2!J256</f>
        <v>208.81800000000001</v>
      </c>
      <c r="K283" s="208">
        <f>KOMMUN_2!K256</f>
        <v>235.25399999999999</v>
      </c>
      <c r="L283" s="208">
        <f>KOMMUN_2!L256</f>
        <v>88.539000000000001</v>
      </c>
      <c r="M283" s="208">
        <f>KOMMUN_2!M256</f>
        <v>151.03800000000001</v>
      </c>
      <c r="N283" s="208">
        <f>KOMMUN_2!N256</f>
        <v>97.942999999999998</v>
      </c>
      <c r="O283" s="208">
        <f>KOMMUN_2!O256</f>
        <v>146.261</v>
      </c>
      <c r="P283" s="208">
        <f>KOMMUN_2!P256</f>
        <v>177.65700000000001</v>
      </c>
      <c r="Q283" s="208">
        <f>KOMMUN_2!Q256</f>
        <v>171.708</v>
      </c>
    </row>
    <row r="284" spans="1:17" ht="10.5" customHeight="1" x14ac:dyDescent="0.2">
      <c r="A284" s="204" t="str">
        <f>KOMMUN_2!A257</f>
        <v>2083</v>
      </c>
      <c r="B284" s="204" t="str">
        <f>KOMMUN_2!B257</f>
        <v>Hedemora</v>
      </c>
      <c r="C284" s="204" t="str">
        <f>KOMMUN_2!C257</f>
        <v xml:space="preserve"> </v>
      </c>
      <c r="D284" s="204" t="str">
        <f>KOMMUN_2!D257</f>
        <v xml:space="preserve"> </v>
      </c>
      <c r="E284" s="204" t="str">
        <f>KOMMUN_2!E257</f>
        <v xml:space="preserve"> </v>
      </c>
      <c r="F284" s="208">
        <f>KOMMUN_2!F257</f>
        <v>122.998</v>
      </c>
      <c r="G284" s="208">
        <f>KOMMUN_2!G257</f>
        <v>152.27199999999999</v>
      </c>
      <c r="H284" s="208" t="str">
        <f>KOMMUN_2!H257</f>
        <v>..</v>
      </c>
      <c r="I284" s="208" t="str">
        <f>KOMMUN_2!I257</f>
        <v>–</v>
      </c>
      <c r="J284" s="208">
        <f>KOMMUN_2!J257</f>
        <v>216.08799999999999</v>
      </c>
      <c r="K284" s="208">
        <f>KOMMUN_2!K257</f>
        <v>200.31800000000001</v>
      </c>
      <c r="L284" s="208">
        <f>KOMMUN_2!L257</f>
        <v>104.44</v>
      </c>
      <c r="M284" s="208">
        <f>KOMMUN_2!M257</f>
        <v>204.78100000000001</v>
      </c>
      <c r="N284" s="208">
        <f>KOMMUN_2!N257</f>
        <v>108.12</v>
      </c>
      <c r="O284" s="208">
        <f>KOMMUN_2!O257</f>
        <v>167.923</v>
      </c>
      <c r="P284" s="208">
        <f>KOMMUN_2!P257</f>
        <v>222.64</v>
      </c>
      <c r="Q284" s="208">
        <f>KOMMUN_2!Q257</f>
        <v>184.46</v>
      </c>
    </row>
    <row r="285" spans="1:17" ht="10.5" customHeight="1" x14ac:dyDescent="0.2">
      <c r="A285" s="204" t="str">
        <f>KOMMUN_2!A258</f>
        <v>2084</v>
      </c>
      <c r="B285" s="204" t="str">
        <f>KOMMUN_2!B258</f>
        <v>Avesta</v>
      </c>
      <c r="C285" s="204" t="str">
        <f>KOMMUN_2!C258</f>
        <v xml:space="preserve"> </v>
      </c>
      <c r="D285" s="204" t="str">
        <f>KOMMUN_2!D258</f>
        <v xml:space="preserve"> </v>
      </c>
      <c r="E285" s="204" t="str">
        <f>KOMMUN_2!E258</f>
        <v xml:space="preserve"> </v>
      </c>
      <c r="F285" s="208">
        <f>KOMMUN_2!F258</f>
        <v>144.863</v>
      </c>
      <c r="G285" s="208">
        <f>KOMMUN_2!G258</f>
        <v>133.768</v>
      </c>
      <c r="H285" s="208" t="str">
        <f>KOMMUN_2!H258</f>
        <v>–</v>
      </c>
      <c r="I285" s="208" t="str">
        <f>KOMMUN_2!I258</f>
        <v>..</v>
      </c>
      <c r="J285" s="208">
        <f>KOMMUN_2!J258</f>
        <v>203.81100000000001</v>
      </c>
      <c r="K285" s="208">
        <f>KOMMUN_2!K258</f>
        <v>186.959</v>
      </c>
      <c r="L285" s="208" t="str">
        <f>KOMMUN_2!L258</f>
        <v>..</v>
      </c>
      <c r="M285" s="208">
        <f>KOMMUN_2!M258</f>
        <v>145.874</v>
      </c>
      <c r="N285" s="208">
        <f>KOMMUN_2!N258</f>
        <v>97.225999999999999</v>
      </c>
      <c r="O285" s="208">
        <f>KOMMUN_2!O258</f>
        <v>144.852</v>
      </c>
      <c r="P285" s="208">
        <f>KOMMUN_2!P258</f>
        <v>212.87100000000001</v>
      </c>
      <c r="Q285" s="208">
        <f>KOMMUN_2!Q258</f>
        <v>171.184</v>
      </c>
    </row>
    <row r="286" spans="1:17" ht="10.5" customHeight="1" x14ac:dyDescent="0.2">
      <c r="A286" s="204" t="str">
        <f>KOMMUN_2!A259</f>
        <v>2085</v>
      </c>
      <c r="B286" s="204" t="str">
        <f>KOMMUN_2!B259</f>
        <v>Ludvika</v>
      </c>
      <c r="C286" s="204" t="str">
        <f>KOMMUN_2!C259</f>
        <v xml:space="preserve"> </v>
      </c>
      <c r="D286" s="204" t="str">
        <f>KOMMUN_2!D259</f>
        <v xml:space="preserve"> </v>
      </c>
      <c r="E286" s="204" t="str">
        <f>KOMMUN_2!E259</f>
        <v xml:space="preserve"> </v>
      </c>
      <c r="F286" s="208">
        <f>KOMMUN_2!F259</f>
        <v>136.79300000000001</v>
      </c>
      <c r="G286" s="208">
        <f>KOMMUN_2!G259</f>
        <v>144.08799999999999</v>
      </c>
      <c r="H286" s="208">
        <f>KOMMUN_2!H259</f>
        <v>157.86799999999999</v>
      </c>
      <c r="I286" s="208" t="str">
        <f>KOMMUN_2!I259</f>
        <v>..</v>
      </c>
      <c r="J286" s="208">
        <f>KOMMUN_2!J259</f>
        <v>245.00299999999999</v>
      </c>
      <c r="K286" s="208">
        <f>KOMMUN_2!K259</f>
        <v>193.24299999999999</v>
      </c>
      <c r="L286" s="208">
        <f>KOMMUN_2!L259</f>
        <v>133.447</v>
      </c>
      <c r="M286" s="208">
        <f>KOMMUN_2!M259</f>
        <v>106.985</v>
      </c>
      <c r="N286" s="208">
        <f>KOMMUN_2!N259</f>
        <v>109.33799999999999</v>
      </c>
      <c r="O286" s="208">
        <f>KOMMUN_2!O259</f>
        <v>122.31699999999999</v>
      </c>
      <c r="P286" s="208">
        <f>KOMMUN_2!P259</f>
        <v>192.24100000000001</v>
      </c>
      <c r="Q286" s="208">
        <f>KOMMUN_2!Q259</f>
        <v>172.24</v>
      </c>
    </row>
    <row r="287" spans="1:17" ht="10.5" customHeight="1" x14ac:dyDescent="0.2">
      <c r="A287" s="204"/>
      <c r="B287" s="204"/>
      <c r="C287" s="204"/>
      <c r="D287" s="204"/>
      <c r="E287" s="204"/>
    </row>
    <row r="288" spans="1:17" ht="15" customHeight="1" x14ac:dyDescent="0.2">
      <c r="A288" s="166"/>
      <c r="B288" s="166"/>
      <c r="C288" s="166"/>
      <c r="D288" s="166"/>
      <c r="E288" s="166"/>
      <c r="F288" s="331" t="s">
        <v>255</v>
      </c>
      <c r="G288" s="331"/>
      <c r="H288" s="331"/>
      <c r="I288" s="331"/>
      <c r="J288" s="331"/>
      <c r="K288" s="331"/>
      <c r="L288" s="331"/>
      <c r="M288" s="331"/>
      <c r="N288" s="331"/>
      <c r="O288" s="331"/>
      <c r="P288" s="331"/>
      <c r="Q288" s="331"/>
    </row>
    <row r="289" spans="1:17" ht="24" customHeight="1" x14ac:dyDescent="0.2">
      <c r="A289" s="215" t="s">
        <v>273</v>
      </c>
      <c r="B289" s="172"/>
      <c r="C289" s="172"/>
      <c r="D289" s="172"/>
      <c r="E289" s="172"/>
      <c r="F289" s="322" t="s">
        <v>53</v>
      </c>
      <c r="G289" s="322" t="s">
        <v>54</v>
      </c>
      <c r="H289" s="322" t="s">
        <v>8</v>
      </c>
      <c r="I289" s="322" t="s">
        <v>55</v>
      </c>
      <c r="J289" s="322" t="s">
        <v>155</v>
      </c>
      <c r="K289" s="322" t="s">
        <v>50</v>
      </c>
      <c r="L289" s="322" t="s">
        <v>57</v>
      </c>
      <c r="M289" s="322" t="s">
        <v>58</v>
      </c>
      <c r="N289" s="322" t="s">
        <v>59</v>
      </c>
      <c r="O289" s="322" t="s">
        <v>60</v>
      </c>
      <c r="P289" s="230" t="s">
        <v>1082</v>
      </c>
      <c r="Q289" s="322" t="s">
        <v>24</v>
      </c>
    </row>
    <row r="290" spans="1:17" s="173" customFormat="1" ht="18" customHeight="1" x14ac:dyDescent="0.2">
      <c r="A290" s="207" t="str">
        <f>KOMMUN_2!A260</f>
        <v>21</v>
      </c>
      <c r="B290" s="207" t="str">
        <f>KOMMUN_2!B260</f>
        <v>Gävleborgs län</v>
      </c>
      <c r="C290" s="207" t="str">
        <f>KOMMUN_2!C260</f>
        <v xml:space="preserve"> </v>
      </c>
      <c r="D290" s="207" t="str">
        <f>KOMMUN_2!D260</f>
        <v xml:space="preserve"> </v>
      </c>
      <c r="E290" s="207" t="str">
        <f>KOMMUN_2!E260</f>
        <v xml:space="preserve"> </v>
      </c>
      <c r="F290" s="209">
        <f>KOMMUN_2!F260</f>
        <v>149.57300000000001</v>
      </c>
      <c r="G290" s="209">
        <f>KOMMUN_2!G260</f>
        <v>168.27199999999999</v>
      </c>
      <c r="H290" s="209">
        <f>KOMMUN_2!H260</f>
        <v>214.91900000000001</v>
      </c>
      <c r="I290" s="209">
        <f>KOMMUN_2!I260</f>
        <v>213.65199999999999</v>
      </c>
      <c r="J290" s="209">
        <f>KOMMUN_2!J260</f>
        <v>242.58799999999999</v>
      </c>
      <c r="K290" s="209">
        <f>KOMMUN_2!K260</f>
        <v>224.35599999999999</v>
      </c>
      <c r="L290" s="209">
        <f>KOMMUN_2!L260</f>
        <v>110.69199999999999</v>
      </c>
      <c r="M290" s="209">
        <f>KOMMUN_2!M260</f>
        <v>148.19300000000001</v>
      </c>
      <c r="N290" s="209">
        <f>KOMMUN_2!N260</f>
        <v>114.77200000000001</v>
      </c>
      <c r="O290" s="209">
        <f>KOMMUN_2!O260</f>
        <v>161.71799999999999</v>
      </c>
      <c r="P290" s="209">
        <f>KOMMUN_2!P260</f>
        <v>192.005</v>
      </c>
      <c r="Q290" s="209">
        <f>KOMMUN_2!Q260</f>
        <v>184.672</v>
      </c>
    </row>
    <row r="291" spans="1:17" ht="10.5" customHeight="1" x14ac:dyDescent="0.2">
      <c r="A291" s="204" t="str">
        <f>KOMMUN_2!A261</f>
        <v>2101</v>
      </c>
      <c r="B291" s="204" t="str">
        <f>KOMMUN_2!B261</f>
        <v>Ockelbo</v>
      </c>
      <c r="C291" s="204" t="str">
        <f>KOMMUN_2!C261</f>
        <v xml:space="preserve"> </v>
      </c>
      <c r="D291" s="204" t="str">
        <f>KOMMUN_2!D261</f>
        <v xml:space="preserve"> </v>
      </c>
      <c r="E291" s="204" t="str">
        <f>KOMMUN_2!E261</f>
        <v xml:space="preserve"> </v>
      </c>
      <c r="F291" s="208">
        <f>KOMMUN_2!F261</f>
        <v>187.71799999999999</v>
      </c>
      <c r="G291" s="208">
        <f>KOMMUN_2!G261</f>
        <v>162.84399999999999</v>
      </c>
      <c r="H291" s="208" t="str">
        <f>KOMMUN_2!H261</f>
        <v>–</v>
      </c>
      <c r="I291" s="208" t="str">
        <f>KOMMUN_2!I261</f>
        <v>–</v>
      </c>
      <c r="J291" s="208">
        <f>KOMMUN_2!J261</f>
        <v>233.172</v>
      </c>
      <c r="K291" s="208">
        <f>KOMMUN_2!K261</f>
        <v>231.74199999999999</v>
      </c>
      <c r="L291" s="208" t="str">
        <f>KOMMUN_2!L261</f>
        <v>..</v>
      </c>
      <c r="M291" s="208">
        <f>KOMMUN_2!M261</f>
        <v>135.99</v>
      </c>
      <c r="N291" s="208">
        <f>KOMMUN_2!N261</f>
        <v>103.09</v>
      </c>
      <c r="O291" s="208">
        <f>KOMMUN_2!O261</f>
        <v>173.68899999999999</v>
      </c>
      <c r="P291" s="208">
        <f>KOMMUN_2!P261</f>
        <v>165.607</v>
      </c>
      <c r="Q291" s="208">
        <f>KOMMUN_2!Q261</f>
        <v>193.77099999999999</v>
      </c>
    </row>
    <row r="292" spans="1:17" ht="10.5" customHeight="1" x14ac:dyDescent="0.2">
      <c r="A292" s="204" t="str">
        <f>KOMMUN_2!A262</f>
        <v>2104</v>
      </c>
      <c r="B292" s="204" t="str">
        <f>KOMMUN_2!B262</f>
        <v>Hofors</v>
      </c>
      <c r="C292" s="204" t="str">
        <f>KOMMUN_2!C262</f>
        <v xml:space="preserve"> </v>
      </c>
      <c r="D292" s="204" t="str">
        <f>KOMMUN_2!D262</f>
        <v xml:space="preserve"> </v>
      </c>
      <c r="E292" s="204" t="str">
        <f>KOMMUN_2!E262</f>
        <v xml:space="preserve"> </v>
      </c>
      <c r="F292" s="208">
        <f>KOMMUN_2!F262</f>
        <v>146.97</v>
      </c>
      <c r="G292" s="208">
        <f>KOMMUN_2!G262</f>
        <v>170.66900000000001</v>
      </c>
      <c r="H292" s="208" t="str">
        <f>KOMMUN_2!H262</f>
        <v>..</v>
      </c>
      <c r="I292" s="208" t="str">
        <f>KOMMUN_2!I262</f>
        <v>..</v>
      </c>
      <c r="J292" s="208">
        <f>KOMMUN_2!J262</f>
        <v>239.70500000000001</v>
      </c>
      <c r="K292" s="208">
        <f>KOMMUN_2!K262</f>
        <v>211.28200000000001</v>
      </c>
      <c r="L292" s="208">
        <f>KOMMUN_2!L262</f>
        <v>143.126</v>
      </c>
      <c r="M292" s="208">
        <f>KOMMUN_2!M262</f>
        <v>130.273</v>
      </c>
      <c r="N292" s="208">
        <f>KOMMUN_2!N262</f>
        <v>105.604</v>
      </c>
      <c r="O292" s="208">
        <f>KOMMUN_2!O262</f>
        <v>240.02799999999999</v>
      </c>
      <c r="P292" s="208">
        <f>KOMMUN_2!P262</f>
        <v>242.072</v>
      </c>
      <c r="Q292" s="208">
        <f>KOMMUN_2!Q262</f>
        <v>180.41399999999999</v>
      </c>
    </row>
    <row r="293" spans="1:17" ht="10.5" customHeight="1" x14ac:dyDescent="0.2">
      <c r="A293" s="204" t="str">
        <f>KOMMUN_2!A263</f>
        <v>2121</v>
      </c>
      <c r="B293" s="204" t="str">
        <f>KOMMUN_2!B263</f>
        <v>Ovanåker</v>
      </c>
      <c r="C293" s="204" t="str">
        <f>KOMMUN_2!C263</f>
        <v xml:space="preserve"> </v>
      </c>
      <c r="D293" s="204" t="str">
        <f>KOMMUN_2!D263</f>
        <v xml:space="preserve"> </v>
      </c>
      <c r="E293" s="204" t="str">
        <f>KOMMUN_2!E263</f>
        <v xml:space="preserve"> </v>
      </c>
      <c r="F293" s="208">
        <f>KOMMUN_2!F263</f>
        <v>131.559</v>
      </c>
      <c r="G293" s="208">
        <f>KOMMUN_2!G263</f>
        <v>217.37799999999999</v>
      </c>
      <c r="H293" s="208" t="str">
        <f>KOMMUN_2!H263</f>
        <v>–</v>
      </c>
      <c r="I293" s="208" t="str">
        <f>KOMMUN_2!I263</f>
        <v>..</v>
      </c>
      <c r="J293" s="208">
        <f>KOMMUN_2!J263</f>
        <v>248.33600000000001</v>
      </c>
      <c r="K293" s="208">
        <f>KOMMUN_2!K263</f>
        <v>240.173</v>
      </c>
      <c r="L293" s="208">
        <f>KOMMUN_2!L263</f>
        <v>85.683000000000007</v>
      </c>
      <c r="M293" s="208">
        <f>KOMMUN_2!M263</f>
        <v>152.87299999999999</v>
      </c>
      <c r="N293" s="208">
        <f>KOMMUN_2!N263</f>
        <v>98.56</v>
      </c>
      <c r="O293" s="208">
        <f>KOMMUN_2!O263</f>
        <v>165.96100000000001</v>
      </c>
      <c r="P293" s="208">
        <f>KOMMUN_2!P263</f>
        <v>216.32499999999999</v>
      </c>
      <c r="Q293" s="208">
        <f>KOMMUN_2!Q263</f>
        <v>199.697</v>
      </c>
    </row>
    <row r="294" spans="1:17" ht="10.5" customHeight="1" x14ac:dyDescent="0.2">
      <c r="A294" s="204" t="str">
        <f>KOMMUN_2!A264</f>
        <v>2132</v>
      </c>
      <c r="B294" s="204" t="str">
        <f>KOMMUN_2!B264</f>
        <v>Nordanstig</v>
      </c>
      <c r="C294" s="204" t="str">
        <f>KOMMUN_2!C264</f>
        <v xml:space="preserve"> </v>
      </c>
      <c r="D294" s="204" t="str">
        <f>KOMMUN_2!D264</f>
        <v xml:space="preserve"> </v>
      </c>
      <c r="E294" s="204" t="str">
        <f>KOMMUN_2!E264</f>
        <v xml:space="preserve"> </v>
      </c>
      <c r="F294" s="208">
        <f>KOMMUN_2!F264</f>
        <v>99.364000000000004</v>
      </c>
      <c r="G294" s="208">
        <f>KOMMUN_2!G264</f>
        <v>179.952</v>
      </c>
      <c r="H294" s="208">
        <f>KOMMUN_2!H264</f>
        <v>145.66</v>
      </c>
      <c r="I294" s="208" t="str">
        <f>KOMMUN_2!I264</f>
        <v>–</v>
      </c>
      <c r="J294" s="208">
        <f>KOMMUN_2!J264</f>
        <v>276.10599999999999</v>
      </c>
      <c r="K294" s="208">
        <f>KOMMUN_2!K264</f>
        <v>255.01499999999999</v>
      </c>
      <c r="L294" s="208" t="str">
        <f>KOMMUN_2!L264</f>
        <v>–</v>
      </c>
      <c r="M294" s="208">
        <f>KOMMUN_2!M264</f>
        <v>158.47499999999999</v>
      </c>
      <c r="N294" s="208">
        <f>KOMMUN_2!N264</f>
        <v>106.744</v>
      </c>
      <c r="O294" s="208" t="str">
        <f>KOMMUN_2!O264</f>
        <v>–</v>
      </c>
      <c r="P294" s="208">
        <f>KOMMUN_2!P264</f>
        <v>219.267</v>
      </c>
      <c r="Q294" s="208">
        <f>KOMMUN_2!Q264</f>
        <v>212.68899999999999</v>
      </c>
    </row>
    <row r="295" spans="1:17" ht="10.5" customHeight="1" x14ac:dyDescent="0.2">
      <c r="A295" s="204" t="str">
        <f>KOMMUN_2!A265</f>
        <v>2161</v>
      </c>
      <c r="B295" s="204" t="str">
        <f>KOMMUN_2!B265</f>
        <v>Ljusdal</v>
      </c>
      <c r="C295" s="204" t="str">
        <f>KOMMUN_2!C265</f>
        <v xml:space="preserve"> </v>
      </c>
      <c r="D295" s="204" t="str">
        <f>KOMMUN_2!D265</f>
        <v xml:space="preserve"> </v>
      </c>
      <c r="E295" s="204" t="str">
        <f>KOMMUN_2!E265</f>
        <v xml:space="preserve"> </v>
      </c>
      <c r="F295" s="208">
        <f>KOMMUN_2!F265</f>
        <v>173.066</v>
      </c>
      <c r="G295" s="208">
        <f>KOMMUN_2!G265</f>
        <v>180.65</v>
      </c>
      <c r="H295" s="208" t="str">
        <f>KOMMUN_2!H265</f>
        <v>..</v>
      </c>
      <c r="I295" s="208" t="str">
        <f>KOMMUN_2!I265</f>
        <v>–</v>
      </c>
      <c r="J295" s="208">
        <f>KOMMUN_2!J265</f>
        <v>247.13</v>
      </c>
      <c r="K295" s="208">
        <f>KOMMUN_2!K265</f>
        <v>233.637</v>
      </c>
      <c r="L295" s="208" t="str">
        <f>KOMMUN_2!L265</f>
        <v>..</v>
      </c>
      <c r="M295" s="208">
        <f>KOMMUN_2!M265</f>
        <v>175.25299999999999</v>
      </c>
      <c r="N295" s="208">
        <f>KOMMUN_2!N265</f>
        <v>121.215</v>
      </c>
      <c r="O295" s="208">
        <f>KOMMUN_2!O265</f>
        <v>156.17099999999999</v>
      </c>
      <c r="P295" s="208">
        <f>KOMMUN_2!P265</f>
        <v>224.98500000000001</v>
      </c>
      <c r="Q295" s="208">
        <f>KOMMUN_2!Q265</f>
        <v>193.37799999999999</v>
      </c>
    </row>
    <row r="296" spans="1:17" ht="10.5" customHeight="1" x14ac:dyDescent="0.2">
      <c r="A296" s="204" t="str">
        <f>KOMMUN_2!A266</f>
        <v>2180</v>
      </c>
      <c r="B296" s="204" t="str">
        <f>KOMMUN_2!B266</f>
        <v>Gävle</v>
      </c>
      <c r="C296" s="204" t="str">
        <f>KOMMUN_2!C266</f>
        <v xml:space="preserve"> </v>
      </c>
      <c r="D296" s="204" t="str">
        <f>KOMMUN_2!D266</f>
        <v xml:space="preserve"> </v>
      </c>
      <c r="E296" s="204" t="str">
        <f>KOMMUN_2!E266</f>
        <v xml:space="preserve"> </v>
      </c>
      <c r="F296" s="208">
        <f>KOMMUN_2!F266</f>
        <v>147.05799999999999</v>
      </c>
      <c r="G296" s="208">
        <f>KOMMUN_2!G266</f>
        <v>171.18799999999999</v>
      </c>
      <c r="H296" s="208" t="str">
        <f>KOMMUN_2!H266</f>
        <v>..</v>
      </c>
      <c r="I296" s="208" t="str">
        <f>KOMMUN_2!I266</f>
        <v>..</v>
      </c>
      <c r="J296" s="208">
        <f>KOMMUN_2!J266</f>
        <v>223.624</v>
      </c>
      <c r="K296" s="208">
        <f>KOMMUN_2!K266</f>
        <v>175.32499999999999</v>
      </c>
      <c r="L296" s="208">
        <f>KOMMUN_2!L266</f>
        <v>120.678</v>
      </c>
      <c r="M296" s="208">
        <f>KOMMUN_2!M266</f>
        <v>125.413</v>
      </c>
      <c r="N296" s="208">
        <f>KOMMUN_2!N266</f>
        <v>124.124</v>
      </c>
      <c r="O296" s="208">
        <f>KOMMUN_2!O266</f>
        <v>167.29</v>
      </c>
      <c r="P296" s="208">
        <f>KOMMUN_2!P266</f>
        <v>156.24</v>
      </c>
      <c r="Q296" s="208">
        <f>KOMMUN_2!Q266</f>
        <v>168.333</v>
      </c>
    </row>
    <row r="297" spans="1:17" ht="10.5" customHeight="1" x14ac:dyDescent="0.2">
      <c r="A297" s="204" t="str">
        <f>KOMMUN_2!A267</f>
        <v>2181</v>
      </c>
      <c r="B297" s="204" t="str">
        <f>KOMMUN_2!B267</f>
        <v>Sandviken</v>
      </c>
      <c r="C297" s="204" t="str">
        <f>KOMMUN_2!C267</f>
        <v xml:space="preserve"> </v>
      </c>
      <c r="D297" s="204" t="str">
        <f>KOMMUN_2!D267</f>
        <v xml:space="preserve"> </v>
      </c>
      <c r="E297" s="204" t="str">
        <f>KOMMUN_2!E267</f>
        <v xml:space="preserve"> </v>
      </c>
      <c r="F297" s="208">
        <f>KOMMUN_2!F267</f>
        <v>155.03800000000001</v>
      </c>
      <c r="G297" s="208">
        <f>KOMMUN_2!G267</f>
        <v>141.04900000000001</v>
      </c>
      <c r="H297" s="208" t="str">
        <f>KOMMUN_2!H267</f>
        <v>..</v>
      </c>
      <c r="I297" s="208" t="str">
        <f>KOMMUN_2!I267</f>
        <v>..</v>
      </c>
      <c r="J297" s="208">
        <f>KOMMUN_2!J267</f>
        <v>253.51300000000001</v>
      </c>
      <c r="K297" s="208">
        <f>KOMMUN_2!K267</f>
        <v>190.64</v>
      </c>
      <c r="L297" s="208">
        <f>KOMMUN_2!L267</f>
        <v>67.393000000000001</v>
      </c>
      <c r="M297" s="208" t="str">
        <f>KOMMUN_2!M267</f>
        <v>..</v>
      </c>
      <c r="N297" s="208">
        <f>KOMMUN_2!N267</f>
        <v>126.239</v>
      </c>
      <c r="O297" s="208">
        <f>KOMMUN_2!O267</f>
        <v>144.03</v>
      </c>
      <c r="P297" s="208">
        <f>KOMMUN_2!P267</f>
        <v>206.61199999999999</v>
      </c>
      <c r="Q297" s="208">
        <f>KOMMUN_2!Q267</f>
        <v>173.78100000000001</v>
      </c>
    </row>
    <row r="298" spans="1:17" ht="10.5" customHeight="1" x14ac:dyDescent="0.2">
      <c r="A298" s="204" t="str">
        <f>KOMMUN_2!A268</f>
        <v>2182</v>
      </c>
      <c r="B298" s="204" t="str">
        <f>KOMMUN_2!B268</f>
        <v>Söderhamn</v>
      </c>
      <c r="C298" s="204" t="str">
        <f>KOMMUN_2!C268</f>
        <v xml:space="preserve"> </v>
      </c>
      <c r="D298" s="204" t="str">
        <f>KOMMUN_2!D268</f>
        <v xml:space="preserve"> </v>
      </c>
      <c r="E298" s="204" t="str">
        <f>KOMMUN_2!E268</f>
        <v xml:space="preserve"> </v>
      </c>
      <c r="F298" s="208">
        <f>KOMMUN_2!F268</f>
        <v>153.559</v>
      </c>
      <c r="G298" s="208">
        <f>KOMMUN_2!G268</f>
        <v>147.691</v>
      </c>
      <c r="H298" s="208" t="str">
        <f>KOMMUN_2!H268</f>
        <v>..</v>
      </c>
      <c r="I298" s="208" t="str">
        <f>KOMMUN_2!I268</f>
        <v>..</v>
      </c>
      <c r="J298" s="208">
        <f>KOMMUN_2!J268</f>
        <v>229.84200000000001</v>
      </c>
      <c r="K298" s="208">
        <f>KOMMUN_2!K268</f>
        <v>209.024</v>
      </c>
      <c r="L298" s="208">
        <f>KOMMUN_2!L268</f>
        <v>115.21</v>
      </c>
      <c r="M298" s="208">
        <f>KOMMUN_2!M268</f>
        <v>151.745</v>
      </c>
      <c r="N298" s="208">
        <f>KOMMUN_2!N268</f>
        <v>104.92</v>
      </c>
      <c r="O298" s="208">
        <f>KOMMUN_2!O268</f>
        <v>151.80099999999999</v>
      </c>
      <c r="P298" s="208">
        <f>KOMMUN_2!P268</f>
        <v>193.52699999999999</v>
      </c>
      <c r="Q298" s="208">
        <f>KOMMUN_2!Q268</f>
        <v>175.74700000000001</v>
      </c>
    </row>
    <row r="299" spans="1:17" ht="10.5" customHeight="1" x14ac:dyDescent="0.2">
      <c r="A299" s="204" t="str">
        <f>KOMMUN_2!A269</f>
        <v>2183</v>
      </c>
      <c r="B299" s="204" t="str">
        <f>KOMMUN_2!B269</f>
        <v>Bollnäs</v>
      </c>
      <c r="C299" s="204" t="str">
        <f>KOMMUN_2!C269</f>
        <v xml:space="preserve"> </v>
      </c>
      <c r="D299" s="204" t="str">
        <f>KOMMUN_2!D269</f>
        <v xml:space="preserve"> </v>
      </c>
      <c r="E299" s="204" t="str">
        <f>KOMMUN_2!E269</f>
        <v xml:space="preserve"> </v>
      </c>
      <c r="F299" s="208">
        <f>KOMMUN_2!F269</f>
        <v>143.78200000000001</v>
      </c>
      <c r="G299" s="208">
        <f>KOMMUN_2!G269</f>
        <v>188.375</v>
      </c>
      <c r="H299" s="208" t="str">
        <f>KOMMUN_2!H269</f>
        <v>–</v>
      </c>
      <c r="I299" s="208" t="str">
        <f>KOMMUN_2!I269</f>
        <v>..</v>
      </c>
      <c r="J299" s="208">
        <f>KOMMUN_2!J269</f>
        <v>277.89499999999998</v>
      </c>
      <c r="K299" s="208">
        <f>KOMMUN_2!K269</f>
        <v>249.363</v>
      </c>
      <c r="L299" s="208" t="str">
        <f>KOMMUN_2!L269</f>
        <v>..</v>
      </c>
      <c r="M299" s="208">
        <f>KOMMUN_2!M269</f>
        <v>154.22999999999999</v>
      </c>
      <c r="N299" s="208">
        <f>KOMMUN_2!N269</f>
        <v>115.533</v>
      </c>
      <c r="O299" s="208">
        <f>KOMMUN_2!O269</f>
        <v>180.05500000000001</v>
      </c>
      <c r="P299" s="208">
        <f>KOMMUN_2!P269</f>
        <v>194.363</v>
      </c>
      <c r="Q299" s="208">
        <f>KOMMUN_2!Q269</f>
        <v>202.39400000000001</v>
      </c>
    </row>
    <row r="300" spans="1:17" ht="10.5" customHeight="1" x14ac:dyDescent="0.2">
      <c r="A300" s="204" t="str">
        <f>KOMMUN_2!A270</f>
        <v>2184</v>
      </c>
      <c r="B300" s="204" t="str">
        <f>KOMMUN_2!B270</f>
        <v>Hudiksvall</v>
      </c>
      <c r="C300" s="204" t="str">
        <f>KOMMUN_2!C270</f>
        <v xml:space="preserve"> </v>
      </c>
      <c r="D300" s="204" t="str">
        <f>KOMMUN_2!D270</f>
        <v xml:space="preserve"> </v>
      </c>
      <c r="E300" s="204" t="str">
        <f>KOMMUN_2!E270</f>
        <v xml:space="preserve"> </v>
      </c>
      <c r="F300" s="208">
        <f>KOMMUN_2!F270</f>
        <v>151.70500000000001</v>
      </c>
      <c r="G300" s="208">
        <f>KOMMUN_2!G270</f>
        <v>170.93100000000001</v>
      </c>
      <c r="H300" s="208" t="str">
        <f>KOMMUN_2!H270</f>
        <v>..</v>
      </c>
      <c r="I300" s="208" t="str">
        <f>KOMMUN_2!I270</f>
        <v>–</v>
      </c>
      <c r="J300" s="208">
        <f>KOMMUN_2!J270</f>
        <v>250.09399999999999</v>
      </c>
      <c r="K300" s="208">
        <f>KOMMUN_2!K270</f>
        <v>226.11500000000001</v>
      </c>
      <c r="L300" s="208">
        <f>KOMMUN_2!L270</f>
        <v>125.158</v>
      </c>
      <c r="M300" s="208">
        <f>KOMMUN_2!M270</f>
        <v>158.11500000000001</v>
      </c>
      <c r="N300" s="208">
        <f>KOMMUN_2!N270</f>
        <v>108.9</v>
      </c>
      <c r="O300" s="208">
        <f>KOMMUN_2!O270</f>
        <v>127.503</v>
      </c>
      <c r="P300" s="208">
        <f>KOMMUN_2!P270</f>
        <v>272.58999999999997</v>
      </c>
      <c r="Q300" s="208">
        <f>KOMMUN_2!Q270</f>
        <v>200.036</v>
      </c>
    </row>
    <row r="301" spans="1:17" s="173" customFormat="1" ht="18" customHeight="1" x14ac:dyDescent="0.2">
      <c r="A301" s="207" t="str">
        <f>KOMMUN_2!A271</f>
        <v>22</v>
      </c>
      <c r="B301" s="207" t="str">
        <f>KOMMUN_2!B271</f>
        <v>Västernorrlands län</v>
      </c>
      <c r="C301" s="207" t="str">
        <f>KOMMUN_2!C271</f>
        <v xml:space="preserve"> </v>
      </c>
      <c r="D301" s="207" t="str">
        <f>KOMMUN_2!D271</f>
        <v xml:space="preserve"> </v>
      </c>
      <c r="E301" s="207" t="str">
        <f>KOMMUN_2!E271</f>
        <v xml:space="preserve"> </v>
      </c>
      <c r="F301" s="209">
        <f>KOMMUN_2!F271</f>
        <v>147.11799999999999</v>
      </c>
      <c r="G301" s="209">
        <f>KOMMUN_2!G271</f>
        <v>173.041</v>
      </c>
      <c r="H301" s="209">
        <f>KOMMUN_2!H271</f>
        <v>211.24600000000001</v>
      </c>
      <c r="I301" s="209">
        <f>KOMMUN_2!I271</f>
        <v>228.64</v>
      </c>
      <c r="J301" s="209">
        <f>KOMMUN_2!J271</f>
        <v>223.72300000000001</v>
      </c>
      <c r="K301" s="209">
        <f>KOMMUN_2!K271</f>
        <v>215.46199999999999</v>
      </c>
      <c r="L301" s="209">
        <f>KOMMUN_2!L271</f>
        <v>121.55200000000001</v>
      </c>
      <c r="M301" s="209">
        <f>KOMMUN_2!M271</f>
        <v>162.852</v>
      </c>
      <c r="N301" s="209">
        <f>KOMMUN_2!N271</f>
        <v>100.334</v>
      </c>
      <c r="O301" s="209">
        <f>KOMMUN_2!O271</f>
        <v>129.566</v>
      </c>
      <c r="P301" s="209">
        <f>KOMMUN_2!P271</f>
        <v>186.495</v>
      </c>
      <c r="Q301" s="209">
        <f>KOMMUN_2!Q271</f>
        <v>170.375</v>
      </c>
    </row>
    <row r="302" spans="1:17" ht="10.5" customHeight="1" x14ac:dyDescent="0.2">
      <c r="A302" s="204" t="str">
        <f>KOMMUN_2!A272</f>
        <v>2260</v>
      </c>
      <c r="B302" s="204" t="str">
        <f>KOMMUN_2!B272</f>
        <v>Ånge</v>
      </c>
      <c r="C302" s="204" t="str">
        <f>KOMMUN_2!C272</f>
        <v xml:space="preserve"> </v>
      </c>
      <c r="D302" s="204" t="str">
        <f>KOMMUN_2!D272</f>
        <v xml:space="preserve"> </v>
      </c>
      <c r="E302" s="204" t="str">
        <f>KOMMUN_2!E272</f>
        <v xml:space="preserve"> </v>
      </c>
      <c r="F302" s="208">
        <f>KOMMUN_2!F272</f>
        <v>175.126</v>
      </c>
      <c r="G302" s="208">
        <f>KOMMUN_2!G272</f>
        <v>167.25899999999999</v>
      </c>
      <c r="H302" s="208">
        <f>KOMMUN_2!H272</f>
        <v>246.035</v>
      </c>
      <c r="I302" s="208">
        <f>KOMMUN_2!I272</f>
        <v>209.72800000000001</v>
      </c>
      <c r="J302" s="208">
        <f>KOMMUN_2!J272</f>
        <v>267.19299999999998</v>
      </c>
      <c r="K302" s="208">
        <f>KOMMUN_2!K272</f>
        <v>259.93599999999998</v>
      </c>
      <c r="L302" s="208">
        <f>KOMMUN_2!L272</f>
        <v>125.505</v>
      </c>
      <c r="M302" s="208">
        <f>KOMMUN_2!M272</f>
        <v>205.97300000000001</v>
      </c>
      <c r="N302" s="208">
        <f>KOMMUN_2!N272</f>
        <v>116.51900000000001</v>
      </c>
      <c r="O302" s="208" t="str">
        <f>KOMMUN_2!O272</f>
        <v>..</v>
      </c>
      <c r="P302" s="208">
        <f>KOMMUN_2!P272</f>
        <v>226.369</v>
      </c>
      <c r="Q302" s="208">
        <f>KOMMUN_2!Q272</f>
        <v>216.41800000000001</v>
      </c>
    </row>
    <row r="303" spans="1:17" ht="10.5" customHeight="1" x14ac:dyDescent="0.2">
      <c r="A303" s="204" t="str">
        <f>KOMMUN_2!A273</f>
        <v>2262</v>
      </c>
      <c r="B303" s="204" t="str">
        <f>KOMMUN_2!B273</f>
        <v>Timrå</v>
      </c>
      <c r="C303" s="204" t="str">
        <f>KOMMUN_2!C273</f>
        <v xml:space="preserve"> </v>
      </c>
      <c r="D303" s="204" t="str">
        <f>KOMMUN_2!D273</f>
        <v xml:space="preserve"> </v>
      </c>
      <c r="E303" s="204" t="str">
        <f>KOMMUN_2!E273</f>
        <v xml:space="preserve"> </v>
      </c>
      <c r="F303" s="208">
        <f>KOMMUN_2!F273</f>
        <v>142.03</v>
      </c>
      <c r="G303" s="208">
        <f>KOMMUN_2!G273</f>
        <v>160.67099999999999</v>
      </c>
      <c r="H303" s="208" t="str">
        <f>KOMMUN_2!H273</f>
        <v>..</v>
      </c>
      <c r="I303" s="208" t="str">
        <f>KOMMUN_2!I273</f>
        <v>–</v>
      </c>
      <c r="J303" s="208">
        <f>KOMMUN_2!J273</f>
        <v>208.321</v>
      </c>
      <c r="K303" s="208">
        <f>KOMMUN_2!K273</f>
        <v>201.756</v>
      </c>
      <c r="L303" s="208">
        <f>KOMMUN_2!L273</f>
        <v>105.568</v>
      </c>
      <c r="M303" s="208">
        <f>KOMMUN_2!M273</f>
        <v>115.057</v>
      </c>
      <c r="N303" s="208">
        <f>KOMMUN_2!N273</f>
        <v>92.397000000000006</v>
      </c>
      <c r="O303" s="208">
        <f>KOMMUN_2!O273</f>
        <v>116.678</v>
      </c>
      <c r="P303" s="208">
        <f>KOMMUN_2!P273</f>
        <v>163.84700000000001</v>
      </c>
      <c r="Q303" s="208">
        <f>KOMMUN_2!Q273</f>
        <v>161.86000000000001</v>
      </c>
    </row>
    <row r="304" spans="1:17" ht="10.5" customHeight="1" x14ac:dyDescent="0.2">
      <c r="A304" s="204" t="str">
        <f>KOMMUN_2!A274</f>
        <v>2280</v>
      </c>
      <c r="B304" s="204" t="str">
        <f>KOMMUN_2!B274</f>
        <v>Härnösand</v>
      </c>
      <c r="C304" s="204" t="str">
        <f>KOMMUN_2!C274</f>
        <v xml:space="preserve"> </v>
      </c>
      <c r="D304" s="204" t="str">
        <f>KOMMUN_2!D274</f>
        <v xml:space="preserve"> </v>
      </c>
      <c r="E304" s="204" t="str">
        <f>KOMMUN_2!E274</f>
        <v xml:space="preserve"> </v>
      </c>
      <c r="F304" s="208">
        <f>KOMMUN_2!F274</f>
        <v>156.07300000000001</v>
      </c>
      <c r="G304" s="208" t="str">
        <f>KOMMUN_2!G274</f>
        <v>..</v>
      </c>
      <c r="H304" s="208" t="str">
        <f>KOMMUN_2!H274</f>
        <v>..</v>
      </c>
      <c r="I304" s="208" t="str">
        <f>KOMMUN_2!I274</f>
        <v>..</v>
      </c>
      <c r="J304" s="208">
        <f>KOMMUN_2!J274</f>
        <v>215.25800000000001</v>
      </c>
      <c r="K304" s="208">
        <f>KOMMUN_2!K274</f>
        <v>184.20699999999999</v>
      </c>
      <c r="L304" s="208">
        <f>KOMMUN_2!L274</f>
        <v>110.41</v>
      </c>
      <c r="M304" s="208">
        <f>KOMMUN_2!M274</f>
        <v>190.482</v>
      </c>
      <c r="N304" s="208">
        <f>KOMMUN_2!N274</f>
        <v>103.294</v>
      </c>
      <c r="O304" s="208">
        <f>KOMMUN_2!O274</f>
        <v>117.896</v>
      </c>
      <c r="P304" s="208">
        <f>KOMMUN_2!P274</f>
        <v>165.83199999999999</v>
      </c>
      <c r="Q304" s="208">
        <f>KOMMUN_2!Q274</f>
        <v>164.34399999999999</v>
      </c>
    </row>
    <row r="305" spans="1:17" ht="10.5" customHeight="1" x14ac:dyDescent="0.2">
      <c r="A305" s="204" t="str">
        <f>KOMMUN_2!A275</f>
        <v>2281</v>
      </c>
      <c r="B305" s="204" t="str">
        <f>KOMMUN_2!B275</f>
        <v>Sundsvall</v>
      </c>
      <c r="C305" s="204" t="str">
        <f>KOMMUN_2!C275</f>
        <v xml:space="preserve"> </v>
      </c>
      <c r="D305" s="204" t="str">
        <f>KOMMUN_2!D275</f>
        <v xml:space="preserve"> </v>
      </c>
      <c r="E305" s="204" t="str">
        <f>KOMMUN_2!E275</f>
        <v xml:space="preserve"> </v>
      </c>
      <c r="F305" s="208">
        <f>KOMMUN_2!F275</f>
        <v>141.55000000000001</v>
      </c>
      <c r="G305" s="208">
        <f>KOMMUN_2!G275</f>
        <v>175.411</v>
      </c>
      <c r="H305" s="208" t="str">
        <f>KOMMUN_2!H275</f>
        <v>..</v>
      </c>
      <c r="I305" s="208" t="str">
        <f>KOMMUN_2!I275</f>
        <v>..</v>
      </c>
      <c r="J305" s="208">
        <f>KOMMUN_2!J275</f>
        <v>224.49199999999999</v>
      </c>
      <c r="K305" s="208">
        <f>KOMMUN_2!K275</f>
        <v>183.792</v>
      </c>
      <c r="L305" s="208">
        <f>KOMMUN_2!L275</f>
        <v>133.46299999999999</v>
      </c>
      <c r="M305" s="208">
        <f>KOMMUN_2!M275</f>
        <v>160.61600000000001</v>
      </c>
      <c r="N305" s="208">
        <f>KOMMUN_2!N275</f>
        <v>109.408</v>
      </c>
      <c r="O305" s="208">
        <f>KOMMUN_2!O275</f>
        <v>131.71899999999999</v>
      </c>
      <c r="P305" s="208">
        <f>KOMMUN_2!P275</f>
        <v>188.346</v>
      </c>
      <c r="Q305" s="208">
        <f>KOMMUN_2!Q275</f>
        <v>160.83699999999999</v>
      </c>
    </row>
    <row r="306" spans="1:17" ht="10.5" customHeight="1" x14ac:dyDescent="0.2">
      <c r="A306" s="204" t="str">
        <f>KOMMUN_2!A276</f>
        <v>2282</v>
      </c>
      <c r="B306" s="204" t="str">
        <f>KOMMUN_2!B276</f>
        <v>Kramfors</v>
      </c>
      <c r="C306" s="204" t="str">
        <f>KOMMUN_2!C276</f>
        <v xml:space="preserve"> </v>
      </c>
      <c r="D306" s="204" t="str">
        <f>KOMMUN_2!D276</f>
        <v xml:space="preserve"> </v>
      </c>
      <c r="E306" s="204" t="str">
        <f>KOMMUN_2!E276</f>
        <v xml:space="preserve"> </v>
      </c>
      <c r="F306" s="208">
        <f>KOMMUN_2!F276</f>
        <v>153.02799999999999</v>
      </c>
      <c r="G306" s="208">
        <f>KOMMUN_2!G276</f>
        <v>186.434</v>
      </c>
      <c r="H306" s="208" t="str">
        <f>KOMMUN_2!H276</f>
        <v>..</v>
      </c>
      <c r="I306" s="208" t="str">
        <f>KOMMUN_2!I276</f>
        <v>..</v>
      </c>
      <c r="J306" s="208">
        <f>KOMMUN_2!J276</f>
        <v>245.595</v>
      </c>
      <c r="K306" s="208">
        <f>KOMMUN_2!K276</f>
        <v>241.99700000000001</v>
      </c>
      <c r="L306" s="208">
        <f>KOMMUN_2!L276</f>
        <v>120.931</v>
      </c>
      <c r="M306" s="208">
        <f>KOMMUN_2!M276</f>
        <v>166.16399999999999</v>
      </c>
      <c r="N306" s="208">
        <f>KOMMUN_2!N276</f>
        <v>101.815</v>
      </c>
      <c r="O306" s="208" t="str">
        <f>KOMMUN_2!O276</f>
        <v>–</v>
      </c>
      <c r="P306" s="208">
        <f>KOMMUN_2!P276</f>
        <v>194.917</v>
      </c>
      <c r="Q306" s="208">
        <f>KOMMUN_2!Q276</f>
        <v>199.23599999999999</v>
      </c>
    </row>
    <row r="307" spans="1:17" ht="10.5" customHeight="1" x14ac:dyDescent="0.2">
      <c r="A307" s="204" t="str">
        <f>KOMMUN_2!A277</f>
        <v>2283</v>
      </c>
      <c r="B307" s="204" t="str">
        <f>KOMMUN_2!B277</f>
        <v>Sollefteå</v>
      </c>
      <c r="C307" s="204" t="str">
        <f>KOMMUN_2!C277</f>
        <v xml:space="preserve"> </v>
      </c>
      <c r="D307" s="204" t="str">
        <f>KOMMUN_2!D277</f>
        <v xml:space="preserve"> </v>
      </c>
      <c r="E307" s="204" t="str">
        <f>KOMMUN_2!E277</f>
        <v xml:space="preserve"> </v>
      </c>
      <c r="F307" s="208">
        <f>KOMMUN_2!F277</f>
        <v>151.43299999999999</v>
      </c>
      <c r="G307" s="208">
        <f>KOMMUN_2!G277</f>
        <v>220.86099999999999</v>
      </c>
      <c r="H307" s="208" t="str">
        <f>KOMMUN_2!H277</f>
        <v>..</v>
      </c>
      <c r="I307" s="208" t="str">
        <f>KOMMUN_2!I277</f>
        <v>..</v>
      </c>
      <c r="J307" s="208">
        <f>KOMMUN_2!J277</f>
        <v>235.482</v>
      </c>
      <c r="K307" s="208">
        <f>KOMMUN_2!K277</f>
        <v>211.10900000000001</v>
      </c>
      <c r="L307" s="208">
        <f>KOMMUN_2!L277</f>
        <v>101.721</v>
      </c>
      <c r="M307" s="208">
        <f>KOMMUN_2!M277</f>
        <v>154.03399999999999</v>
      </c>
      <c r="N307" s="208">
        <f>KOMMUN_2!N277</f>
        <v>102.658</v>
      </c>
      <c r="O307" s="208">
        <f>KOMMUN_2!O277</f>
        <v>126.35599999999999</v>
      </c>
      <c r="P307" s="208">
        <f>KOMMUN_2!P277</f>
        <v>205.82300000000001</v>
      </c>
      <c r="Q307" s="208">
        <f>KOMMUN_2!Q277</f>
        <v>179.08600000000001</v>
      </c>
    </row>
    <row r="308" spans="1:17" ht="10.5" customHeight="1" x14ac:dyDescent="0.2">
      <c r="A308" s="204" t="str">
        <f>KOMMUN_2!A278</f>
        <v>2284</v>
      </c>
      <c r="B308" s="204" t="str">
        <f>KOMMUN_2!B278</f>
        <v>Örnsköldsvik</v>
      </c>
      <c r="C308" s="204" t="str">
        <f>KOMMUN_2!C278</f>
        <v xml:space="preserve"> </v>
      </c>
      <c r="D308" s="204" t="str">
        <f>KOMMUN_2!D278</f>
        <v xml:space="preserve"> </v>
      </c>
      <c r="E308" s="204" t="str">
        <f>KOMMUN_2!E278</f>
        <v xml:space="preserve"> </v>
      </c>
      <c r="F308" s="208">
        <f>KOMMUN_2!F278</f>
        <v>149.458</v>
      </c>
      <c r="G308" s="208">
        <f>KOMMUN_2!G278</f>
        <v>160.06700000000001</v>
      </c>
      <c r="H308" s="208" t="str">
        <f>KOMMUN_2!H278</f>
        <v>..</v>
      </c>
      <c r="I308" s="208" t="str">
        <f>KOMMUN_2!I278</f>
        <v>..</v>
      </c>
      <c r="J308" s="208">
        <f>KOMMUN_2!J278</f>
        <v>205.14599999999999</v>
      </c>
      <c r="K308" s="208">
        <f>KOMMUN_2!K278</f>
        <v>230.8</v>
      </c>
      <c r="L308" s="208">
        <f>KOMMUN_2!L278</f>
        <v>119.75</v>
      </c>
      <c r="M308" s="208">
        <f>KOMMUN_2!M278</f>
        <v>159.202</v>
      </c>
      <c r="N308" s="208">
        <f>KOMMUN_2!N278</f>
        <v>90.343999999999994</v>
      </c>
      <c r="O308" s="208">
        <f>KOMMUN_2!O278</f>
        <v>138.49700000000001</v>
      </c>
      <c r="P308" s="208">
        <f>KOMMUN_2!P278</f>
        <v>185.345</v>
      </c>
      <c r="Q308" s="208">
        <f>KOMMUN_2!Q278</f>
        <v>164.02600000000001</v>
      </c>
    </row>
    <row r="309" spans="1:17" s="173" customFormat="1" ht="18" customHeight="1" x14ac:dyDescent="0.2">
      <c r="A309" s="207" t="str">
        <f>KOMMUN_2!A279</f>
        <v>23</v>
      </c>
      <c r="B309" s="207" t="str">
        <f>KOMMUN_2!B279</f>
        <v>Jämtlands län</v>
      </c>
      <c r="C309" s="207" t="str">
        <f>KOMMUN_2!C279</f>
        <v xml:space="preserve"> </v>
      </c>
      <c r="D309" s="207" t="str">
        <f>KOMMUN_2!D279</f>
        <v xml:space="preserve"> </v>
      </c>
      <c r="E309" s="207" t="str">
        <f>KOMMUN_2!E279</f>
        <v xml:space="preserve"> </v>
      </c>
      <c r="F309" s="209">
        <f>KOMMUN_2!F279</f>
        <v>163.20400000000001</v>
      </c>
      <c r="G309" s="209">
        <f>KOMMUN_2!G279</f>
        <v>178.19399999999999</v>
      </c>
      <c r="H309" s="209">
        <f>KOMMUN_2!H279</f>
        <v>199.08500000000001</v>
      </c>
      <c r="I309" s="209" t="str">
        <f>KOMMUN_2!I279</f>
        <v>..</v>
      </c>
      <c r="J309" s="209">
        <f>KOMMUN_2!J279</f>
        <v>229.339</v>
      </c>
      <c r="K309" s="209">
        <f>KOMMUN_2!K279</f>
        <v>201.315</v>
      </c>
      <c r="L309" s="209">
        <f>KOMMUN_2!L279</f>
        <v>128.39500000000001</v>
      </c>
      <c r="M309" s="209">
        <f>KOMMUN_2!M279</f>
        <v>169.953</v>
      </c>
      <c r="N309" s="209">
        <f>KOMMUN_2!N279</f>
        <v>115.592</v>
      </c>
      <c r="O309" s="209">
        <f>KOMMUN_2!O279</f>
        <v>139.34100000000001</v>
      </c>
      <c r="P309" s="209">
        <f>KOMMUN_2!P279</f>
        <v>179.81800000000001</v>
      </c>
      <c r="Q309" s="209">
        <f>KOMMUN_2!Q279</f>
        <v>175.15700000000001</v>
      </c>
    </row>
    <row r="310" spans="1:17" ht="10.5" customHeight="1" x14ac:dyDescent="0.2">
      <c r="A310" s="204" t="str">
        <f>KOMMUN_2!A280</f>
        <v>2303</v>
      </c>
      <c r="B310" s="204" t="str">
        <f>KOMMUN_2!B280</f>
        <v>Ragunda</v>
      </c>
      <c r="C310" s="204" t="str">
        <f>KOMMUN_2!C280</f>
        <v xml:space="preserve"> </v>
      </c>
      <c r="D310" s="204" t="str">
        <f>KOMMUN_2!D280</f>
        <v xml:space="preserve"> </v>
      </c>
      <c r="E310" s="204" t="str">
        <f>KOMMUN_2!E280</f>
        <v xml:space="preserve"> </v>
      </c>
      <c r="F310" s="208">
        <f>KOMMUN_2!F280</f>
        <v>156.73099999999999</v>
      </c>
      <c r="G310" s="208">
        <f>KOMMUN_2!G280</f>
        <v>195.184</v>
      </c>
      <c r="H310" s="208" t="str">
        <f>KOMMUN_2!H280</f>
        <v>..</v>
      </c>
      <c r="I310" s="208" t="str">
        <f>KOMMUN_2!I280</f>
        <v>..</v>
      </c>
      <c r="J310" s="208">
        <f>KOMMUN_2!J280</f>
        <v>234.483</v>
      </c>
      <c r="K310" s="208">
        <f>KOMMUN_2!K280</f>
        <v>166.53100000000001</v>
      </c>
      <c r="L310" s="208">
        <f>KOMMUN_2!L280</f>
        <v>104.259</v>
      </c>
      <c r="M310" s="208">
        <f>KOMMUN_2!M280</f>
        <v>114.191</v>
      </c>
      <c r="N310" s="208">
        <f>KOMMUN_2!N280</f>
        <v>113.595</v>
      </c>
      <c r="O310" s="208" t="str">
        <f>KOMMUN_2!O280</f>
        <v>..</v>
      </c>
      <c r="P310" s="208">
        <f>KOMMUN_2!P280</f>
        <v>181.37799999999999</v>
      </c>
      <c r="Q310" s="208">
        <f>KOMMUN_2!Q280</f>
        <v>182.82400000000001</v>
      </c>
    </row>
    <row r="311" spans="1:17" ht="10.5" customHeight="1" x14ac:dyDescent="0.2">
      <c r="A311" s="204" t="str">
        <f>KOMMUN_2!A281</f>
        <v>2305</v>
      </c>
      <c r="B311" s="204" t="str">
        <f>KOMMUN_2!B281</f>
        <v>Bräcke</v>
      </c>
      <c r="C311" s="204" t="str">
        <f>KOMMUN_2!C281</f>
        <v xml:space="preserve"> </v>
      </c>
      <c r="D311" s="204" t="str">
        <f>KOMMUN_2!D281</f>
        <v xml:space="preserve"> </v>
      </c>
      <c r="E311" s="204" t="str">
        <f>KOMMUN_2!E281</f>
        <v xml:space="preserve"> </v>
      </c>
      <c r="F311" s="208">
        <f>KOMMUN_2!F281</f>
        <v>146.42400000000001</v>
      </c>
      <c r="G311" s="208">
        <f>KOMMUN_2!G281</f>
        <v>161.61199999999999</v>
      </c>
      <c r="H311" s="208" t="str">
        <f>KOMMUN_2!H281</f>
        <v>..</v>
      </c>
      <c r="I311" s="208" t="str">
        <f>KOMMUN_2!I281</f>
        <v>–</v>
      </c>
      <c r="J311" s="208">
        <f>KOMMUN_2!J281</f>
        <v>225.54900000000001</v>
      </c>
      <c r="K311" s="208">
        <f>KOMMUN_2!K281</f>
        <v>180.511</v>
      </c>
      <c r="L311" s="208">
        <f>KOMMUN_2!L281</f>
        <v>116.806</v>
      </c>
      <c r="M311" s="208">
        <f>KOMMUN_2!M281</f>
        <v>184.279</v>
      </c>
      <c r="N311" s="208">
        <f>KOMMUN_2!N281</f>
        <v>114.173</v>
      </c>
      <c r="O311" s="208" t="str">
        <f>KOMMUN_2!O281</f>
        <v>–</v>
      </c>
      <c r="P311" s="208">
        <f>KOMMUN_2!P281</f>
        <v>198.28100000000001</v>
      </c>
      <c r="Q311" s="208">
        <f>KOMMUN_2!Q281</f>
        <v>179.726</v>
      </c>
    </row>
    <row r="312" spans="1:17" ht="10.5" customHeight="1" x14ac:dyDescent="0.2">
      <c r="A312" s="204" t="str">
        <f>KOMMUN_2!A282</f>
        <v>2309</v>
      </c>
      <c r="B312" s="204" t="str">
        <f>KOMMUN_2!B282</f>
        <v>Krokom</v>
      </c>
      <c r="C312" s="204" t="str">
        <f>KOMMUN_2!C282</f>
        <v xml:space="preserve"> </v>
      </c>
      <c r="D312" s="204" t="str">
        <f>KOMMUN_2!D282</f>
        <v xml:space="preserve"> </v>
      </c>
      <c r="E312" s="204" t="str">
        <f>KOMMUN_2!E282</f>
        <v xml:space="preserve"> </v>
      </c>
      <c r="F312" s="208">
        <f>KOMMUN_2!F282</f>
        <v>172.89099999999999</v>
      </c>
      <c r="G312" s="208">
        <f>KOMMUN_2!G282</f>
        <v>173.583</v>
      </c>
      <c r="H312" s="208" t="str">
        <f>KOMMUN_2!H282</f>
        <v>..</v>
      </c>
      <c r="I312" s="208" t="str">
        <f>KOMMUN_2!I282</f>
        <v>–</v>
      </c>
      <c r="J312" s="208">
        <f>KOMMUN_2!J282</f>
        <v>220.09200000000001</v>
      </c>
      <c r="K312" s="208">
        <f>KOMMUN_2!K282</f>
        <v>202.209</v>
      </c>
      <c r="L312" s="208">
        <f>KOMMUN_2!L282</f>
        <v>97.260999999999996</v>
      </c>
      <c r="M312" s="208">
        <f>KOMMUN_2!M282</f>
        <v>157.934</v>
      </c>
      <c r="N312" s="208">
        <f>KOMMUN_2!N282</f>
        <v>117.776</v>
      </c>
      <c r="O312" s="208">
        <f>KOMMUN_2!O282</f>
        <v>124.02</v>
      </c>
      <c r="P312" s="208">
        <f>KOMMUN_2!P282</f>
        <v>156.166</v>
      </c>
      <c r="Q312" s="208">
        <f>KOMMUN_2!Q282</f>
        <v>167.15600000000001</v>
      </c>
    </row>
    <row r="313" spans="1:17" ht="10.5" customHeight="1" x14ac:dyDescent="0.2">
      <c r="A313" s="204" t="str">
        <f>KOMMUN_2!A283</f>
        <v>2313</v>
      </c>
      <c r="B313" s="204" t="str">
        <f>KOMMUN_2!B283</f>
        <v>Strömsund</v>
      </c>
      <c r="C313" s="204" t="str">
        <f>KOMMUN_2!C283</f>
        <v xml:space="preserve"> </v>
      </c>
      <c r="D313" s="204" t="str">
        <f>KOMMUN_2!D283</f>
        <v xml:space="preserve"> </v>
      </c>
      <c r="E313" s="204" t="str">
        <f>KOMMUN_2!E283</f>
        <v xml:space="preserve"> </v>
      </c>
      <c r="F313" s="208">
        <f>KOMMUN_2!F283</f>
        <v>177.303</v>
      </c>
      <c r="G313" s="208">
        <f>KOMMUN_2!G283</f>
        <v>196.63300000000001</v>
      </c>
      <c r="H313" s="208" t="str">
        <f>KOMMUN_2!H283</f>
        <v>..</v>
      </c>
      <c r="I313" s="208" t="str">
        <f>KOMMUN_2!I283</f>
        <v>–</v>
      </c>
      <c r="J313" s="208">
        <f>KOMMUN_2!J283</f>
        <v>242.233</v>
      </c>
      <c r="K313" s="208">
        <f>KOMMUN_2!K283</f>
        <v>198.69</v>
      </c>
      <c r="L313" s="208">
        <f>KOMMUN_2!L283</f>
        <v>123.84</v>
      </c>
      <c r="M313" s="208">
        <f>KOMMUN_2!M283</f>
        <v>143.41900000000001</v>
      </c>
      <c r="N313" s="208">
        <f>KOMMUN_2!N283</f>
        <v>119.102</v>
      </c>
      <c r="O313" s="208">
        <f>KOMMUN_2!O283</f>
        <v>228.82499999999999</v>
      </c>
      <c r="P313" s="208">
        <f>KOMMUN_2!P283</f>
        <v>201.369</v>
      </c>
      <c r="Q313" s="208">
        <f>KOMMUN_2!Q283</f>
        <v>188.447</v>
      </c>
    </row>
    <row r="314" spans="1:17" ht="10.5" customHeight="1" x14ac:dyDescent="0.2">
      <c r="A314" s="204" t="str">
        <f>KOMMUN_2!A284</f>
        <v>2321</v>
      </c>
      <c r="B314" s="204" t="str">
        <f>KOMMUN_2!B284</f>
        <v>Åre</v>
      </c>
      <c r="C314" s="204" t="str">
        <f>KOMMUN_2!C284</f>
        <v xml:space="preserve"> </v>
      </c>
      <c r="D314" s="204" t="str">
        <f>KOMMUN_2!D284</f>
        <v xml:space="preserve"> </v>
      </c>
      <c r="E314" s="204" t="str">
        <f>KOMMUN_2!E284</f>
        <v xml:space="preserve"> </v>
      </c>
      <c r="F314" s="208">
        <f>KOMMUN_2!F284</f>
        <v>198.875</v>
      </c>
      <c r="G314" s="208">
        <f>KOMMUN_2!G284</f>
        <v>166.851</v>
      </c>
      <c r="H314" s="208" t="str">
        <f>KOMMUN_2!H284</f>
        <v>..</v>
      </c>
      <c r="I314" s="208" t="str">
        <f>KOMMUN_2!I284</f>
        <v>–</v>
      </c>
      <c r="J314" s="208">
        <f>KOMMUN_2!J284</f>
        <v>254.97800000000001</v>
      </c>
      <c r="K314" s="208">
        <f>KOMMUN_2!K284</f>
        <v>203.64</v>
      </c>
      <c r="L314" s="208">
        <f>KOMMUN_2!L284</f>
        <v>161.69900000000001</v>
      </c>
      <c r="M314" s="208">
        <f>KOMMUN_2!M284</f>
        <v>144.619</v>
      </c>
      <c r="N314" s="208">
        <f>KOMMUN_2!N284</f>
        <v>120.217</v>
      </c>
      <c r="O314" s="208" t="str">
        <f>KOMMUN_2!O284</f>
        <v>..</v>
      </c>
      <c r="P314" s="208">
        <f>KOMMUN_2!P284</f>
        <v>207.47800000000001</v>
      </c>
      <c r="Q314" s="208">
        <f>KOMMUN_2!Q284</f>
        <v>189.22200000000001</v>
      </c>
    </row>
    <row r="315" spans="1:17" ht="10.5" customHeight="1" x14ac:dyDescent="0.2">
      <c r="A315" s="204" t="str">
        <f>KOMMUN_2!A285</f>
        <v>2326</v>
      </c>
      <c r="B315" s="204" t="str">
        <f>KOMMUN_2!B285</f>
        <v>Berg</v>
      </c>
      <c r="C315" s="204" t="str">
        <f>KOMMUN_2!C285</f>
        <v xml:space="preserve"> </v>
      </c>
      <c r="D315" s="204" t="str">
        <f>KOMMUN_2!D285</f>
        <v xml:space="preserve"> </v>
      </c>
      <c r="E315" s="204" t="str">
        <f>KOMMUN_2!E285</f>
        <v xml:space="preserve"> </v>
      </c>
      <c r="F315" s="208">
        <f>KOMMUN_2!F285</f>
        <v>182.92400000000001</v>
      </c>
      <c r="G315" s="208">
        <f>KOMMUN_2!G285</f>
        <v>196.58099999999999</v>
      </c>
      <c r="H315" s="208">
        <f>KOMMUN_2!H285</f>
        <v>187.51300000000001</v>
      </c>
      <c r="I315" s="208" t="str">
        <f>KOMMUN_2!I285</f>
        <v>–</v>
      </c>
      <c r="J315" s="208">
        <f>KOMMUN_2!J285</f>
        <v>232.916</v>
      </c>
      <c r="K315" s="208">
        <f>KOMMUN_2!K285</f>
        <v>205.297</v>
      </c>
      <c r="L315" s="208">
        <f>KOMMUN_2!L285</f>
        <v>132.577</v>
      </c>
      <c r="M315" s="208">
        <f>KOMMUN_2!M285</f>
        <v>165.429</v>
      </c>
      <c r="N315" s="208">
        <f>KOMMUN_2!N285</f>
        <v>119.97799999999999</v>
      </c>
      <c r="O315" s="208" t="str">
        <f>KOMMUN_2!O285</f>
        <v>..</v>
      </c>
      <c r="P315" s="208">
        <f>KOMMUN_2!P285</f>
        <v>203.614</v>
      </c>
      <c r="Q315" s="208">
        <f>KOMMUN_2!Q285</f>
        <v>191.13800000000001</v>
      </c>
    </row>
    <row r="316" spans="1:17" ht="10.5" customHeight="1" x14ac:dyDescent="0.2">
      <c r="A316" s="204" t="str">
        <f>KOMMUN_2!A286</f>
        <v>2361</v>
      </c>
      <c r="B316" s="204" t="str">
        <f>KOMMUN_2!B286</f>
        <v>Härjedalen</v>
      </c>
      <c r="C316" s="204" t="str">
        <f>KOMMUN_2!C286</f>
        <v xml:space="preserve"> </v>
      </c>
      <c r="D316" s="204" t="str">
        <f>KOMMUN_2!D286</f>
        <v xml:space="preserve"> </v>
      </c>
      <c r="E316" s="204" t="str">
        <f>KOMMUN_2!E286</f>
        <v xml:space="preserve"> </v>
      </c>
      <c r="F316" s="208">
        <f>KOMMUN_2!F286</f>
        <v>175.47300000000001</v>
      </c>
      <c r="G316" s="208">
        <f>KOMMUN_2!G286</f>
        <v>199.93299999999999</v>
      </c>
      <c r="H316" s="208" t="str">
        <f>KOMMUN_2!H286</f>
        <v>–</v>
      </c>
      <c r="I316" s="208" t="str">
        <f>KOMMUN_2!I286</f>
        <v>–</v>
      </c>
      <c r="J316" s="208">
        <f>KOMMUN_2!J286</f>
        <v>223.96</v>
      </c>
      <c r="K316" s="208">
        <f>KOMMUN_2!K286</f>
        <v>219.19300000000001</v>
      </c>
      <c r="L316" s="208" t="str">
        <f>KOMMUN_2!L286</f>
        <v>..</v>
      </c>
      <c r="M316" s="208">
        <f>KOMMUN_2!M286</f>
        <v>152.30699999999999</v>
      </c>
      <c r="N316" s="208">
        <f>KOMMUN_2!N286</f>
        <v>129.518</v>
      </c>
      <c r="O316" s="208">
        <f>KOMMUN_2!O286</f>
        <v>195.56399999999999</v>
      </c>
      <c r="P316" s="208">
        <f>KOMMUN_2!P286</f>
        <v>178.94499999999999</v>
      </c>
      <c r="Q316" s="208">
        <f>KOMMUN_2!Q286</f>
        <v>189.00700000000001</v>
      </c>
    </row>
    <row r="317" spans="1:17" ht="10.5" customHeight="1" x14ac:dyDescent="0.2">
      <c r="A317" s="204" t="str">
        <f>KOMMUN_2!A287</f>
        <v>2380</v>
      </c>
      <c r="B317" s="204" t="str">
        <f>KOMMUN_2!B287</f>
        <v>Östersund</v>
      </c>
      <c r="C317" s="204" t="str">
        <f>KOMMUN_2!C287</f>
        <v xml:space="preserve"> </v>
      </c>
      <c r="D317" s="204" t="str">
        <f>KOMMUN_2!D287</f>
        <v xml:space="preserve"> </v>
      </c>
      <c r="E317" s="204" t="str">
        <f>KOMMUN_2!E287</f>
        <v xml:space="preserve"> </v>
      </c>
      <c r="F317" s="208">
        <f>KOMMUN_2!F287</f>
        <v>147.12799999999999</v>
      </c>
      <c r="G317" s="208">
        <f>KOMMUN_2!G287</f>
        <v>171.02600000000001</v>
      </c>
      <c r="H317" s="208" t="str">
        <f>KOMMUN_2!H287</f>
        <v>–</v>
      </c>
      <c r="I317" s="208" t="str">
        <f>KOMMUN_2!I287</f>
        <v>..</v>
      </c>
      <c r="J317" s="208">
        <f>KOMMUN_2!J287</f>
        <v>214.255</v>
      </c>
      <c r="K317" s="208">
        <f>KOMMUN_2!K287</f>
        <v>231.81299999999999</v>
      </c>
      <c r="L317" s="208">
        <f>KOMMUN_2!L287</f>
        <v>158.18199999999999</v>
      </c>
      <c r="M317" s="208">
        <f>KOMMUN_2!M287</f>
        <v>226.84399999999999</v>
      </c>
      <c r="N317" s="208">
        <f>KOMMUN_2!N287</f>
        <v>107.502</v>
      </c>
      <c r="O317" s="208">
        <f>KOMMUN_2!O287</f>
        <v>132.893</v>
      </c>
      <c r="P317" s="208">
        <f>KOMMUN_2!P287</f>
        <v>175.49100000000001</v>
      </c>
      <c r="Q317" s="208">
        <f>KOMMUN_2!Q287</f>
        <v>160.16999999999999</v>
      </c>
    </row>
    <row r="318" spans="1:17" ht="10.5" customHeight="1" x14ac:dyDescent="0.2">
      <c r="A318" s="204"/>
      <c r="B318" s="204"/>
      <c r="C318" s="204"/>
      <c r="D318" s="204"/>
      <c r="E318" s="204"/>
    </row>
    <row r="319" spans="1:17" ht="15" customHeight="1" x14ac:dyDescent="0.2">
      <c r="A319" s="166"/>
      <c r="B319" s="166"/>
      <c r="C319" s="166"/>
      <c r="D319" s="166"/>
      <c r="E319" s="166"/>
      <c r="F319" s="331" t="s">
        <v>255</v>
      </c>
      <c r="G319" s="331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</row>
    <row r="320" spans="1:17" ht="24" customHeight="1" x14ac:dyDescent="0.2">
      <c r="A320" s="215" t="s">
        <v>273</v>
      </c>
      <c r="B320" s="172"/>
      <c r="C320" s="172"/>
      <c r="D320" s="172"/>
      <c r="E320" s="172"/>
      <c r="F320" s="322" t="s">
        <v>53</v>
      </c>
      <c r="G320" s="322" t="s">
        <v>54</v>
      </c>
      <c r="H320" s="322" t="s">
        <v>8</v>
      </c>
      <c r="I320" s="322" t="s">
        <v>55</v>
      </c>
      <c r="J320" s="322" t="s">
        <v>155</v>
      </c>
      <c r="K320" s="322" t="s">
        <v>50</v>
      </c>
      <c r="L320" s="322" t="s">
        <v>57</v>
      </c>
      <c r="M320" s="322" t="s">
        <v>58</v>
      </c>
      <c r="N320" s="322" t="s">
        <v>59</v>
      </c>
      <c r="O320" s="322" t="s">
        <v>60</v>
      </c>
      <c r="P320" s="230" t="s">
        <v>1082</v>
      </c>
      <c r="Q320" s="322" t="s">
        <v>24</v>
      </c>
    </row>
    <row r="321" spans="1:17" s="173" customFormat="1" ht="18" customHeight="1" x14ac:dyDescent="0.2">
      <c r="A321" s="207" t="str">
        <f>KOMMUN_2!A288</f>
        <v>24</v>
      </c>
      <c r="B321" s="207" t="str">
        <f>KOMMUN_2!B288</f>
        <v>Västerbottens län</v>
      </c>
      <c r="C321" s="207" t="str">
        <f>KOMMUN_2!C288</f>
        <v xml:space="preserve"> </v>
      </c>
      <c r="D321" s="207" t="str">
        <f>KOMMUN_2!D288</f>
        <v xml:space="preserve"> </v>
      </c>
      <c r="E321" s="207" t="str">
        <f>KOMMUN_2!E288</f>
        <v xml:space="preserve"> </v>
      </c>
      <c r="F321" s="209">
        <f>KOMMUN_2!F288</f>
        <v>157.584</v>
      </c>
      <c r="G321" s="209">
        <f>KOMMUN_2!G288</f>
        <v>176.55</v>
      </c>
      <c r="H321" s="209">
        <f>KOMMUN_2!H288</f>
        <v>304.66199999999998</v>
      </c>
      <c r="I321" s="209">
        <f>KOMMUN_2!I288</f>
        <v>223.44900000000001</v>
      </c>
      <c r="J321" s="209">
        <f>KOMMUN_2!J288</f>
        <v>223.19499999999999</v>
      </c>
      <c r="K321" s="209">
        <f>KOMMUN_2!K288</f>
        <v>177.58199999999999</v>
      </c>
      <c r="L321" s="209">
        <f>KOMMUN_2!L288</f>
        <v>117.06</v>
      </c>
      <c r="M321" s="209">
        <f>KOMMUN_2!M288</f>
        <v>142.899</v>
      </c>
      <c r="N321" s="209">
        <f>KOMMUN_2!N288</f>
        <v>115.913</v>
      </c>
      <c r="O321" s="209">
        <f>KOMMUN_2!O288</f>
        <v>160.82499999999999</v>
      </c>
      <c r="P321" s="209">
        <f>KOMMUN_2!P288</f>
        <v>166.40199999999999</v>
      </c>
      <c r="Q321" s="209">
        <f>KOMMUN_2!Q288</f>
        <v>174.23400000000001</v>
      </c>
    </row>
    <row r="322" spans="1:17" ht="10.5" customHeight="1" x14ac:dyDescent="0.2">
      <c r="A322" s="204" t="str">
        <f>KOMMUN_2!A289</f>
        <v>2401</v>
      </c>
      <c r="B322" s="204" t="str">
        <f>KOMMUN_2!B289</f>
        <v>Nordmaling</v>
      </c>
      <c r="C322" s="204" t="str">
        <f>KOMMUN_2!C289</f>
        <v xml:space="preserve"> </v>
      </c>
      <c r="D322" s="204" t="str">
        <f>KOMMUN_2!D289</f>
        <v xml:space="preserve"> </v>
      </c>
      <c r="E322" s="204" t="str">
        <f>KOMMUN_2!E289</f>
        <v xml:space="preserve"> </v>
      </c>
      <c r="F322" s="208">
        <f>KOMMUN_2!F289</f>
        <v>181.215</v>
      </c>
      <c r="G322" s="208">
        <f>KOMMUN_2!G289</f>
        <v>134.86799999999999</v>
      </c>
      <c r="H322" s="208" t="str">
        <f>KOMMUN_2!H289</f>
        <v>..</v>
      </c>
      <c r="I322" s="208" t="str">
        <f>KOMMUN_2!I289</f>
        <v>..</v>
      </c>
      <c r="J322" s="208">
        <f>KOMMUN_2!J289</f>
        <v>237.167</v>
      </c>
      <c r="K322" s="208">
        <f>KOMMUN_2!K289</f>
        <v>191.59200000000001</v>
      </c>
      <c r="L322" s="208">
        <f>KOMMUN_2!L289</f>
        <v>100.065</v>
      </c>
      <c r="M322" s="208">
        <f>KOMMUN_2!M289</f>
        <v>150.934</v>
      </c>
      <c r="N322" s="208">
        <f>KOMMUN_2!N289</f>
        <v>110.614</v>
      </c>
      <c r="O322" s="208" t="str">
        <f>KOMMUN_2!O289</f>
        <v>–</v>
      </c>
      <c r="P322" s="208">
        <f>KOMMUN_2!P289</f>
        <v>267.05500000000001</v>
      </c>
      <c r="Q322" s="208">
        <f>KOMMUN_2!Q289</f>
        <v>187.965</v>
      </c>
    </row>
    <row r="323" spans="1:17" ht="10.5" customHeight="1" x14ac:dyDescent="0.2">
      <c r="A323" s="204" t="str">
        <f>KOMMUN_2!A290</f>
        <v>2403</v>
      </c>
      <c r="B323" s="204" t="str">
        <f>KOMMUN_2!B290</f>
        <v>Bjurholm</v>
      </c>
      <c r="C323" s="204" t="str">
        <f>KOMMUN_2!C290</f>
        <v xml:space="preserve"> </v>
      </c>
      <c r="D323" s="204" t="str">
        <f>KOMMUN_2!D290</f>
        <v xml:space="preserve"> </v>
      </c>
      <c r="E323" s="204" t="str">
        <f>KOMMUN_2!E290</f>
        <v xml:space="preserve"> </v>
      </c>
      <c r="F323" s="208">
        <f>KOMMUN_2!F290</f>
        <v>181.15299999999999</v>
      </c>
      <c r="G323" s="208" t="str">
        <f>KOMMUN_2!G290</f>
        <v>..</v>
      </c>
      <c r="H323" s="208" t="str">
        <f>KOMMUN_2!H290</f>
        <v>..</v>
      </c>
      <c r="I323" s="208" t="str">
        <f>KOMMUN_2!I290</f>
        <v>..</v>
      </c>
      <c r="J323" s="208">
        <f>KOMMUN_2!J290</f>
        <v>252.38200000000001</v>
      </c>
      <c r="K323" s="208">
        <f>KOMMUN_2!K290</f>
        <v>195.93700000000001</v>
      </c>
      <c r="L323" s="208">
        <f>KOMMUN_2!L290</f>
        <v>117.886</v>
      </c>
      <c r="M323" s="208">
        <f>KOMMUN_2!M290</f>
        <v>120.173</v>
      </c>
      <c r="N323" s="208">
        <f>KOMMUN_2!N290</f>
        <v>100.935</v>
      </c>
      <c r="O323" s="208">
        <f>KOMMUN_2!O290</f>
        <v>190.72499999999999</v>
      </c>
      <c r="P323" s="208">
        <f>KOMMUN_2!P290</f>
        <v>182.11500000000001</v>
      </c>
      <c r="Q323" s="208">
        <f>KOMMUN_2!Q290</f>
        <v>193.38499999999999</v>
      </c>
    </row>
    <row r="324" spans="1:17" ht="10.5" customHeight="1" x14ac:dyDescent="0.2">
      <c r="A324" s="204" t="str">
        <f>KOMMUN_2!A291</f>
        <v>2404</v>
      </c>
      <c r="B324" s="204" t="str">
        <f>KOMMUN_2!B291</f>
        <v>Vindeln</v>
      </c>
      <c r="C324" s="204" t="str">
        <f>KOMMUN_2!C291</f>
        <v xml:space="preserve"> </v>
      </c>
      <c r="D324" s="204" t="str">
        <f>KOMMUN_2!D291</f>
        <v xml:space="preserve"> </v>
      </c>
      <c r="E324" s="204" t="str">
        <f>KOMMUN_2!E291</f>
        <v xml:space="preserve"> </v>
      </c>
      <c r="F324" s="208">
        <f>KOMMUN_2!F291</f>
        <v>310.59300000000002</v>
      </c>
      <c r="G324" s="208" t="str">
        <f>KOMMUN_2!G291</f>
        <v>..</v>
      </c>
      <c r="H324" s="208" t="str">
        <f>KOMMUN_2!H291</f>
        <v>–</v>
      </c>
      <c r="I324" s="208" t="str">
        <f>KOMMUN_2!I291</f>
        <v>–</v>
      </c>
      <c r="J324" s="208">
        <f>KOMMUN_2!J291</f>
        <v>257.71800000000002</v>
      </c>
      <c r="K324" s="208">
        <f>KOMMUN_2!K291</f>
        <v>190.572</v>
      </c>
      <c r="L324" s="208" t="str">
        <f>KOMMUN_2!L291</f>
        <v>..</v>
      </c>
      <c r="M324" s="208">
        <f>KOMMUN_2!M291</f>
        <v>135.971</v>
      </c>
      <c r="N324" s="208">
        <f>KOMMUN_2!N291</f>
        <v>106.495</v>
      </c>
      <c r="O324" s="208">
        <f>KOMMUN_2!O291</f>
        <v>117.64100000000001</v>
      </c>
      <c r="P324" s="208">
        <f>KOMMUN_2!P291</f>
        <v>146.57</v>
      </c>
      <c r="Q324" s="208">
        <f>KOMMUN_2!Q291</f>
        <v>172.44900000000001</v>
      </c>
    </row>
    <row r="325" spans="1:17" ht="10.5" customHeight="1" x14ac:dyDescent="0.2">
      <c r="A325" s="204" t="str">
        <f>KOMMUN_2!A292</f>
        <v>2409</v>
      </c>
      <c r="B325" s="204" t="str">
        <f>KOMMUN_2!B292</f>
        <v>Robertsfors</v>
      </c>
      <c r="C325" s="204" t="str">
        <f>KOMMUN_2!C292</f>
        <v xml:space="preserve"> </v>
      </c>
      <c r="D325" s="204" t="str">
        <f>KOMMUN_2!D292</f>
        <v xml:space="preserve"> </v>
      </c>
      <c r="E325" s="204" t="str">
        <f>KOMMUN_2!E292</f>
        <v xml:space="preserve"> </v>
      </c>
      <c r="F325" s="208">
        <f>KOMMUN_2!F292</f>
        <v>179.18700000000001</v>
      </c>
      <c r="G325" s="208">
        <f>KOMMUN_2!G292</f>
        <v>223.126</v>
      </c>
      <c r="H325" s="208" t="str">
        <f>KOMMUN_2!H292</f>
        <v>–</v>
      </c>
      <c r="I325" s="208" t="str">
        <f>KOMMUN_2!I292</f>
        <v>–</v>
      </c>
      <c r="J325" s="208">
        <f>KOMMUN_2!J292</f>
        <v>219.70500000000001</v>
      </c>
      <c r="K325" s="208">
        <f>KOMMUN_2!K292</f>
        <v>182.685</v>
      </c>
      <c r="L325" s="208">
        <f>KOMMUN_2!L292</f>
        <v>111.971</v>
      </c>
      <c r="M325" s="208">
        <f>KOMMUN_2!M292</f>
        <v>162.58500000000001</v>
      </c>
      <c r="N325" s="208">
        <f>KOMMUN_2!N292</f>
        <v>95.625</v>
      </c>
      <c r="O325" s="208" t="str">
        <f>KOMMUN_2!O292</f>
        <v>–</v>
      </c>
      <c r="P325" s="208">
        <f>KOMMUN_2!P292</f>
        <v>195.86199999999999</v>
      </c>
      <c r="Q325" s="208">
        <f>KOMMUN_2!Q292</f>
        <v>184.91499999999999</v>
      </c>
    </row>
    <row r="326" spans="1:17" ht="10.5" customHeight="1" x14ac:dyDescent="0.2">
      <c r="A326" s="204" t="str">
        <f>KOMMUN_2!A293</f>
        <v>2417</v>
      </c>
      <c r="B326" s="204" t="str">
        <f>KOMMUN_2!B293</f>
        <v>Norsjö</v>
      </c>
      <c r="C326" s="204" t="str">
        <f>KOMMUN_2!C293</f>
        <v xml:space="preserve"> </v>
      </c>
      <c r="D326" s="204" t="str">
        <f>KOMMUN_2!D293</f>
        <v xml:space="preserve"> </v>
      </c>
      <c r="E326" s="204" t="str">
        <f>KOMMUN_2!E293</f>
        <v xml:space="preserve"> </v>
      </c>
      <c r="F326" s="208">
        <f>KOMMUN_2!F293</f>
        <v>178.233</v>
      </c>
      <c r="G326" s="208">
        <f>KOMMUN_2!G293</f>
        <v>170.69</v>
      </c>
      <c r="H326" s="208" t="str">
        <f>KOMMUN_2!H293</f>
        <v>..</v>
      </c>
      <c r="I326" s="208" t="str">
        <f>KOMMUN_2!I293</f>
        <v>–</v>
      </c>
      <c r="J326" s="208">
        <f>KOMMUN_2!J293</f>
        <v>220.47900000000001</v>
      </c>
      <c r="K326" s="208">
        <f>KOMMUN_2!K293</f>
        <v>210.52099999999999</v>
      </c>
      <c r="L326" s="208">
        <f>KOMMUN_2!L293</f>
        <v>114.17700000000001</v>
      </c>
      <c r="M326" s="208">
        <f>KOMMUN_2!M293</f>
        <v>179.208</v>
      </c>
      <c r="N326" s="208">
        <f>KOMMUN_2!N293</f>
        <v>104.902</v>
      </c>
      <c r="O326" s="208" t="str">
        <f>KOMMUN_2!O293</f>
        <v>..</v>
      </c>
      <c r="P326" s="208">
        <f>KOMMUN_2!P293</f>
        <v>191.29900000000001</v>
      </c>
      <c r="Q326" s="208">
        <f>KOMMUN_2!Q293</f>
        <v>190.38399999999999</v>
      </c>
    </row>
    <row r="327" spans="1:17" ht="10.5" customHeight="1" x14ac:dyDescent="0.2">
      <c r="A327" s="204" t="str">
        <f>KOMMUN_2!A294</f>
        <v>2418</v>
      </c>
      <c r="B327" s="204" t="str">
        <f>KOMMUN_2!B294</f>
        <v>Malå</v>
      </c>
      <c r="C327" s="204" t="str">
        <f>KOMMUN_2!C294</f>
        <v xml:space="preserve"> </v>
      </c>
      <c r="D327" s="204" t="str">
        <f>KOMMUN_2!D294</f>
        <v xml:space="preserve"> </v>
      </c>
      <c r="E327" s="204" t="str">
        <f>KOMMUN_2!E294</f>
        <v xml:space="preserve"> </v>
      </c>
      <c r="F327" s="208">
        <f>KOMMUN_2!F294</f>
        <v>177.49</v>
      </c>
      <c r="G327" s="208">
        <f>KOMMUN_2!G294</f>
        <v>184.46199999999999</v>
      </c>
      <c r="H327" s="208" t="str">
        <f>KOMMUN_2!H294</f>
        <v>–</v>
      </c>
      <c r="I327" s="208" t="str">
        <f>KOMMUN_2!I294</f>
        <v>–</v>
      </c>
      <c r="J327" s="208">
        <f>KOMMUN_2!J294</f>
        <v>241.358</v>
      </c>
      <c r="K327" s="208">
        <f>KOMMUN_2!K294</f>
        <v>179.44300000000001</v>
      </c>
      <c r="L327" s="208" t="str">
        <f>KOMMUN_2!L294</f>
        <v>..</v>
      </c>
      <c r="M327" s="208" t="str">
        <f>KOMMUN_2!M294</f>
        <v>..</v>
      </c>
      <c r="N327" s="208">
        <f>KOMMUN_2!N294</f>
        <v>97.599000000000004</v>
      </c>
      <c r="O327" s="208">
        <f>KOMMUN_2!O294</f>
        <v>193.202</v>
      </c>
      <c r="P327" s="208">
        <f>KOMMUN_2!P294</f>
        <v>258.77499999999998</v>
      </c>
      <c r="Q327" s="208">
        <f>KOMMUN_2!Q294</f>
        <v>202.846</v>
      </c>
    </row>
    <row r="328" spans="1:17" ht="10.5" customHeight="1" x14ac:dyDescent="0.2">
      <c r="A328" s="204" t="str">
        <f>KOMMUN_2!A295</f>
        <v>2421</v>
      </c>
      <c r="B328" s="204" t="str">
        <f>KOMMUN_2!B295</f>
        <v>Storuman</v>
      </c>
      <c r="C328" s="204" t="str">
        <f>KOMMUN_2!C295</f>
        <v xml:space="preserve"> </v>
      </c>
      <c r="D328" s="204" t="str">
        <f>KOMMUN_2!D295</f>
        <v xml:space="preserve"> </v>
      </c>
      <c r="E328" s="204" t="str">
        <f>KOMMUN_2!E295</f>
        <v xml:space="preserve"> </v>
      </c>
      <c r="F328" s="208">
        <f>KOMMUN_2!F295</f>
        <v>199.14699999999999</v>
      </c>
      <c r="G328" s="208">
        <f>KOMMUN_2!G295</f>
        <v>173.821</v>
      </c>
      <c r="H328" s="208" t="str">
        <f>KOMMUN_2!H295</f>
        <v>–</v>
      </c>
      <c r="I328" s="208" t="str">
        <f>KOMMUN_2!I295</f>
        <v>..</v>
      </c>
      <c r="J328" s="208">
        <f>KOMMUN_2!J295</f>
        <v>227.27500000000001</v>
      </c>
      <c r="K328" s="208">
        <f>KOMMUN_2!K295</f>
        <v>225.53100000000001</v>
      </c>
      <c r="L328" s="208">
        <f>KOMMUN_2!L295</f>
        <v>132.29499999999999</v>
      </c>
      <c r="M328" s="208">
        <f>KOMMUN_2!M295</f>
        <v>139.82400000000001</v>
      </c>
      <c r="N328" s="208">
        <f>KOMMUN_2!N295</f>
        <v>133.30000000000001</v>
      </c>
      <c r="O328" s="208">
        <f>KOMMUN_2!O295</f>
        <v>172.96799999999999</v>
      </c>
      <c r="P328" s="208">
        <f>KOMMUN_2!P295</f>
        <v>247.00899999999999</v>
      </c>
      <c r="Q328" s="208">
        <f>KOMMUN_2!Q295</f>
        <v>203.36799999999999</v>
      </c>
    </row>
    <row r="329" spans="1:17" ht="10.5" customHeight="1" x14ac:dyDescent="0.2">
      <c r="A329" s="204" t="str">
        <f>KOMMUN_2!A296</f>
        <v>2422</v>
      </c>
      <c r="B329" s="204" t="str">
        <f>KOMMUN_2!B296</f>
        <v>Sorsele</v>
      </c>
      <c r="C329" s="204" t="str">
        <f>KOMMUN_2!C296</f>
        <v xml:space="preserve"> </v>
      </c>
      <c r="D329" s="204" t="str">
        <f>KOMMUN_2!D296</f>
        <v xml:space="preserve"> </v>
      </c>
      <c r="E329" s="204" t="str">
        <f>KOMMUN_2!E296</f>
        <v xml:space="preserve"> </v>
      </c>
      <c r="F329" s="208" t="str">
        <f>KOMMUN_2!F296</f>
        <v>..</v>
      </c>
      <c r="G329" s="208">
        <f>KOMMUN_2!G296</f>
        <v>154.59899999999999</v>
      </c>
      <c r="H329" s="208">
        <f>KOMMUN_2!H296</f>
        <v>236.411</v>
      </c>
      <c r="I329" s="208" t="str">
        <f>KOMMUN_2!I296</f>
        <v>–</v>
      </c>
      <c r="J329" s="208">
        <f>KOMMUN_2!J296</f>
        <v>249.89400000000001</v>
      </c>
      <c r="K329" s="208">
        <f>KOMMUN_2!K296</f>
        <v>194.12100000000001</v>
      </c>
      <c r="L329" s="208" t="str">
        <f>KOMMUN_2!L296</f>
        <v>..</v>
      </c>
      <c r="M329" s="208">
        <f>KOMMUN_2!M296</f>
        <v>208.41900000000001</v>
      </c>
      <c r="N329" s="208">
        <f>KOMMUN_2!N296</f>
        <v>104.343</v>
      </c>
      <c r="O329" s="208">
        <f>KOMMUN_2!O296</f>
        <v>200.47399999999999</v>
      </c>
      <c r="P329" s="208">
        <f>KOMMUN_2!P296</f>
        <v>200.42</v>
      </c>
      <c r="Q329" s="208">
        <f>KOMMUN_2!Q296</f>
        <v>190.94399999999999</v>
      </c>
    </row>
    <row r="330" spans="1:17" ht="10.5" customHeight="1" x14ac:dyDescent="0.2">
      <c r="A330" s="204" t="str">
        <f>KOMMUN_2!A297</f>
        <v>2425</v>
      </c>
      <c r="B330" s="204" t="str">
        <f>KOMMUN_2!B297</f>
        <v>Dorotea</v>
      </c>
      <c r="C330" s="204" t="str">
        <f>KOMMUN_2!C297</f>
        <v xml:space="preserve"> </v>
      </c>
      <c r="D330" s="204" t="str">
        <f>KOMMUN_2!D297</f>
        <v xml:space="preserve"> </v>
      </c>
      <c r="E330" s="204" t="str">
        <f>KOMMUN_2!E297</f>
        <v xml:space="preserve"> </v>
      </c>
      <c r="F330" s="208">
        <f>KOMMUN_2!F297</f>
        <v>192.905</v>
      </c>
      <c r="G330" s="208">
        <f>KOMMUN_2!G297</f>
        <v>192.33500000000001</v>
      </c>
      <c r="H330" s="208" t="str">
        <f>KOMMUN_2!H297</f>
        <v>..</v>
      </c>
      <c r="I330" s="208" t="str">
        <f>KOMMUN_2!I297</f>
        <v>..</v>
      </c>
      <c r="J330" s="208">
        <f>KOMMUN_2!J297</f>
        <v>241.84</v>
      </c>
      <c r="K330" s="208">
        <f>KOMMUN_2!K297</f>
        <v>227.25899999999999</v>
      </c>
      <c r="L330" s="208" t="str">
        <f>KOMMUN_2!L297</f>
        <v>..</v>
      </c>
      <c r="M330" s="208">
        <f>KOMMUN_2!M297</f>
        <v>138.38200000000001</v>
      </c>
      <c r="N330" s="208">
        <f>KOMMUN_2!N297</f>
        <v>132.87799999999999</v>
      </c>
      <c r="O330" s="208">
        <f>KOMMUN_2!O297</f>
        <v>191.01900000000001</v>
      </c>
      <c r="P330" s="208">
        <f>KOMMUN_2!P297</f>
        <v>205.06200000000001</v>
      </c>
      <c r="Q330" s="208">
        <f>KOMMUN_2!Q297</f>
        <v>188.79499999999999</v>
      </c>
    </row>
    <row r="331" spans="1:17" ht="10.5" customHeight="1" x14ac:dyDescent="0.2">
      <c r="A331" s="204" t="str">
        <f>KOMMUN_2!A298</f>
        <v>2460</v>
      </c>
      <c r="B331" s="204" t="str">
        <f>KOMMUN_2!B298</f>
        <v>Vännäs</v>
      </c>
      <c r="C331" s="204" t="str">
        <f>KOMMUN_2!C298</f>
        <v xml:space="preserve"> </v>
      </c>
      <c r="D331" s="204" t="str">
        <f>KOMMUN_2!D298</f>
        <v xml:space="preserve"> </v>
      </c>
      <c r="E331" s="204" t="str">
        <f>KOMMUN_2!E298</f>
        <v xml:space="preserve"> </v>
      </c>
      <c r="F331" s="208">
        <f>KOMMUN_2!F298</f>
        <v>161.83600000000001</v>
      </c>
      <c r="G331" s="208">
        <f>KOMMUN_2!G298</f>
        <v>184.715</v>
      </c>
      <c r="H331" s="208" t="str">
        <f>KOMMUN_2!H298</f>
        <v>–</v>
      </c>
      <c r="I331" s="208" t="str">
        <f>KOMMUN_2!I298</f>
        <v>–</v>
      </c>
      <c r="J331" s="208">
        <f>KOMMUN_2!J298</f>
        <v>241.358</v>
      </c>
      <c r="K331" s="208">
        <f>KOMMUN_2!K298</f>
        <v>178.75800000000001</v>
      </c>
      <c r="L331" s="208">
        <f>KOMMUN_2!L298</f>
        <v>114.503</v>
      </c>
      <c r="M331" s="208">
        <f>KOMMUN_2!M298</f>
        <v>133.005</v>
      </c>
      <c r="N331" s="208">
        <f>KOMMUN_2!N298</f>
        <v>85.408000000000001</v>
      </c>
      <c r="O331" s="208">
        <f>KOMMUN_2!O298</f>
        <v>140.648</v>
      </c>
      <c r="P331" s="208">
        <f>KOMMUN_2!P298</f>
        <v>174.446</v>
      </c>
      <c r="Q331" s="208">
        <f>KOMMUN_2!Q298</f>
        <v>177.03200000000001</v>
      </c>
    </row>
    <row r="332" spans="1:17" ht="10.5" customHeight="1" x14ac:dyDescent="0.2">
      <c r="A332" s="204" t="str">
        <f>KOMMUN_2!A299</f>
        <v>2462</v>
      </c>
      <c r="B332" s="204" t="str">
        <f>KOMMUN_2!B299</f>
        <v>Vilhelmina</v>
      </c>
      <c r="C332" s="204" t="str">
        <f>KOMMUN_2!C299</f>
        <v xml:space="preserve"> </v>
      </c>
      <c r="D332" s="204" t="str">
        <f>KOMMUN_2!D299</f>
        <v xml:space="preserve"> </v>
      </c>
      <c r="E332" s="204" t="str">
        <f>KOMMUN_2!E299</f>
        <v xml:space="preserve"> </v>
      </c>
      <c r="F332" s="208">
        <f>KOMMUN_2!F299</f>
        <v>204.03700000000001</v>
      </c>
      <c r="G332" s="208">
        <f>KOMMUN_2!G299</f>
        <v>206.04900000000001</v>
      </c>
      <c r="H332" s="208" t="str">
        <f>KOMMUN_2!H299</f>
        <v>–</v>
      </c>
      <c r="I332" s="208" t="str">
        <f>KOMMUN_2!I299</f>
        <v>–</v>
      </c>
      <c r="J332" s="208">
        <f>KOMMUN_2!J299</f>
        <v>249.76</v>
      </c>
      <c r="K332" s="208">
        <f>KOMMUN_2!K299</f>
        <v>175.40799999999999</v>
      </c>
      <c r="L332" s="208" t="str">
        <f>KOMMUN_2!L299</f>
        <v>..</v>
      </c>
      <c r="M332" s="208">
        <f>KOMMUN_2!M299</f>
        <v>242.23500000000001</v>
      </c>
      <c r="N332" s="208">
        <f>KOMMUN_2!N299</f>
        <v>102.91</v>
      </c>
      <c r="O332" s="208">
        <f>KOMMUN_2!O299</f>
        <v>161.21899999999999</v>
      </c>
      <c r="P332" s="208">
        <f>KOMMUN_2!P299</f>
        <v>215.184</v>
      </c>
      <c r="Q332" s="208">
        <f>KOMMUN_2!Q299</f>
        <v>183.696</v>
      </c>
    </row>
    <row r="333" spans="1:17" ht="10.5" customHeight="1" x14ac:dyDescent="0.2">
      <c r="A333" s="204" t="str">
        <f>KOMMUN_2!A300</f>
        <v>2463</v>
      </c>
      <c r="B333" s="204" t="str">
        <f>KOMMUN_2!B300</f>
        <v>Åsele</v>
      </c>
      <c r="C333" s="204" t="str">
        <f>KOMMUN_2!C300</f>
        <v xml:space="preserve"> </v>
      </c>
      <c r="D333" s="204" t="str">
        <f>KOMMUN_2!D300</f>
        <v xml:space="preserve"> </v>
      </c>
      <c r="E333" s="204" t="str">
        <f>KOMMUN_2!E300</f>
        <v xml:space="preserve"> </v>
      </c>
      <c r="F333" s="208">
        <f>KOMMUN_2!F300</f>
        <v>151.00700000000001</v>
      </c>
      <c r="G333" s="208">
        <f>KOMMUN_2!G300</f>
        <v>193.024</v>
      </c>
      <c r="H333" s="208" t="str">
        <f>KOMMUN_2!H300</f>
        <v>..</v>
      </c>
      <c r="I333" s="208" t="str">
        <f>KOMMUN_2!I300</f>
        <v>..</v>
      </c>
      <c r="J333" s="208">
        <f>KOMMUN_2!J300</f>
        <v>276.89499999999998</v>
      </c>
      <c r="K333" s="208">
        <f>KOMMUN_2!K300</f>
        <v>242.78100000000001</v>
      </c>
      <c r="L333" s="208" t="str">
        <f>KOMMUN_2!L300</f>
        <v>..</v>
      </c>
      <c r="M333" s="208">
        <f>KOMMUN_2!M300</f>
        <v>238.33799999999999</v>
      </c>
      <c r="N333" s="208">
        <f>KOMMUN_2!N300</f>
        <v>106.578</v>
      </c>
      <c r="O333" s="208">
        <f>KOMMUN_2!O300</f>
        <v>153.02600000000001</v>
      </c>
      <c r="P333" s="208">
        <f>KOMMUN_2!P300</f>
        <v>187.10900000000001</v>
      </c>
      <c r="Q333" s="208">
        <f>KOMMUN_2!Q300</f>
        <v>204.33500000000001</v>
      </c>
    </row>
    <row r="334" spans="1:17" ht="10.5" customHeight="1" x14ac:dyDescent="0.2">
      <c r="A334" s="204" t="str">
        <f>KOMMUN_2!A301</f>
        <v>2480</v>
      </c>
      <c r="B334" s="204" t="str">
        <f>KOMMUN_2!B301</f>
        <v>Umeå</v>
      </c>
      <c r="C334" s="204" t="str">
        <f>KOMMUN_2!C301</f>
        <v xml:space="preserve"> </v>
      </c>
      <c r="D334" s="204" t="str">
        <f>KOMMUN_2!D301</f>
        <v xml:space="preserve"> </v>
      </c>
      <c r="E334" s="204" t="str">
        <f>KOMMUN_2!E301</f>
        <v xml:space="preserve"> </v>
      </c>
      <c r="F334" s="208">
        <f>KOMMUN_2!F301</f>
        <v>144.45099999999999</v>
      </c>
      <c r="G334" s="208">
        <f>KOMMUN_2!G301</f>
        <v>183.02799999999999</v>
      </c>
      <c r="H334" s="208" t="str">
        <f>KOMMUN_2!H301</f>
        <v>–</v>
      </c>
      <c r="I334" s="208" t="str">
        <f>KOMMUN_2!I301</f>
        <v>–</v>
      </c>
      <c r="J334" s="208">
        <f>KOMMUN_2!J301</f>
        <v>206.255</v>
      </c>
      <c r="K334" s="208">
        <f>KOMMUN_2!K301</f>
        <v>170.959</v>
      </c>
      <c r="L334" s="208">
        <f>KOMMUN_2!L301</f>
        <v>124.68600000000001</v>
      </c>
      <c r="M334" s="208">
        <f>KOMMUN_2!M301</f>
        <v>130.96</v>
      </c>
      <c r="N334" s="208">
        <f>KOMMUN_2!N301</f>
        <v>117.11799999999999</v>
      </c>
      <c r="O334" s="208">
        <f>KOMMUN_2!O301</f>
        <v>154.38200000000001</v>
      </c>
      <c r="P334" s="208">
        <f>KOMMUN_2!P301</f>
        <v>155.864</v>
      </c>
      <c r="Q334" s="208">
        <f>KOMMUN_2!Q301</f>
        <v>163.91900000000001</v>
      </c>
    </row>
    <row r="335" spans="1:17" ht="10.5" customHeight="1" x14ac:dyDescent="0.2">
      <c r="A335" s="204" t="str">
        <f>KOMMUN_2!A302</f>
        <v>2481</v>
      </c>
      <c r="B335" s="204" t="str">
        <f>KOMMUN_2!B302</f>
        <v>Lycksele</v>
      </c>
      <c r="C335" s="204" t="str">
        <f>KOMMUN_2!C302</f>
        <v xml:space="preserve"> </v>
      </c>
      <c r="D335" s="204" t="str">
        <f>KOMMUN_2!D302</f>
        <v xml:space="preserve"> </v>
      </c>
      <c r="E335" s="204" t="str">
        <f>KOMMUN_2!E302</f>
        <v xml:space="preserve"> </v>
      </c>
      <c r="F335" s="208">
        <f>KOMMUN_2!F302</f>
        <v>165.97900000000001</v>
      </c>
      <c r="G335" s="208">
        <f>KOMMUN_2!G302</f>
        <v>154.92400000000001</v>
      </c>
      <c r="H335" s="208" t="str">
        <f>KOMMUN_2!H302</f>
        <v>–</v>
      </c>
      <c r="I335" s="208" t="str">
        <f>KOMMUN_2!I302</f>
        <v>–</v>
      </c>
      <c r="J335" s="208">
        <f>KOMMUN_2!J302</f>
        <v>233.50899999999999</v>
      </c>
      <c r="K335" s="208">
        <f>KOMMUN_2!K302</f>
        <v>174.21799999999999</v>
      </c>
      <c r="L335" s="208" t="str">
        <f>KOMMUN_2!L302</f>
        <v>..</v>
      </c>
      <c r="M335" s="208" t="str">
        <f>KOMMUN_2!M302</f>
        <v>..</v>
      </c>
      <c r="N335" s="208">
        <f>KOMMUN_2!N302</f>
        <v>107.676</v>
      </c>
      <c r="O335" s="208">
        <f>KOMMUN_2!O302</f>
        <v>161.93299999999999</v>
      </c>
      <c r="P335" s="208">
        <f>KOMMUN_2!P302</f>
        <v>175.04300000000001</v>
      </c>
      <c r="Q335" s="208">
        <f>KOMMUN_2!Q302</f>
        <v>177.78899999999999</v>
      </c>
    </row>
    <row r="336" spans="1:17" ht="10.5" customHeight="1" x14ac:dyDescent="0.2">
      <c r="A336" s="204" t="str">
        <f>KOMMUN_2!A303</f>
        <v>2482</v>
      </c>
      <c r="B336" s="204" t="str">
        <f>KOMMUN_2!B303</f>
        <v>Skellefteå</v>
      </c>
      <c r="C336" s="204" t="str">
        <f>KOMMUN_2!C303</f>
        <v xml:space="preserve"> </v>
      </c>
      <c r="D336" s="204" t="str">
        <f>KOMMUN_2!D303</f>
        <v xml:space="preserve"> </v>
      </c>
      <c r="E336" s="204" t="str">
        <f>KOMMUN_2!E303</f>
        <v xml:space="preserve"> </v>
      </c>
      <c r="F336" s="208">
        <f>KOMMUN_2!F303</f>
        <v>148.518</v>
      </c>
      <c r="G336" s="208">
        <f>KOMMUN_2!G303</f>
        <v>166.96299999999999</v>
      </c>
      <c r="H336" s="208" t="str">
        <f>KOMMUN_2!H303</f>
        <v>..</v>
      </c>
      <c r="I336" s="208" t="str">
        <f>KOMMUN_2!I303</f>
        <v>–</v>
      </c>
      <c r="J336" s="208">
        <f>KOMMUN_2!J303</f>
        <v>225.07499999999999</v>
      </c>
      <c r="K336" s="208">
        <f>KOMMUN_2!K303</f>
        <v>163.012</v>
      </c>
      <c r="L336" s="208">
        <f>KOMMUN_2!L303</f>
        <v>102.58499999999999</v>
      </c>
      <c r="M336" s="208">
        <f>KOMMUN_2!M303</f>
        <v>140.81800000000001</v>
      </c>
      <c r="N336" s="208">
        <f>KOMMUN_2!N303</f>
        <v>127.449</v>
      </c>
      <c r="O336" s="208">
        <f>KOMMUN_2!O303</f>
        <v>178.28200000000001</v>
      </c>
      <c r="P336" s="208">
        <f>KOMMUN_2!P303</f>
        <v>147.68899999999999</v>
      </c>
      <c r="Q336" s="208">
        <f>KOMMUN_2!Q303</f>
        <v>171.38800000000001</v>
      </c>
    </row>
    <row r="337" spans="1:17" s="173" customFormat="1" ht="18" customHeight="1" x14ac:dyDescent="0.2">
      <c r="A337" s="207" t="str">
        <f>KOMMUN_2!A304</f>
        <v>25</v>
      </c>
      <c r="B337" s="207" t="str">
        <f>KOMMUN_2!B304</f>
        <v>Norrbottens län</v>
      </c>
      <c r="C337" s="207" t="str">
        <f>KOMMUN_2!C304</f>
        <v xml:space="preserve"> </v>
      </c>
      <c r="D337" s="207" t="str">
        <f>KOMMUN_2!D304</f>
        <v xml:space="preserve"> </v>
      </c>
      <c r="E337" s="207" t="str">
        <f>KOMMUN_2!E304</f>
        <v xml:space="preserve"> </v>
      </c>
      <c r="F337" s="209">
        <f>KOMMUN_2!F304</f>
        <v>163.75399999999999</v>
      </c>
      <c r="G337" s="209">
        <f>KOMMUN_2!G304</f>
        <v>202.935</v>
      </c>
      <c r="H337" s="209">
        <f>KOMMUN_2!H304</f>
        <v>204.98500000000001</v>
      </c>
      <c r="I337" s="209">
        <f>KOMMUN_2!I304</f>
        <v>244.614</v>
      </c>
      <c r="J337" s="209">
        <f>KOMMUN_2!J304</f>
        <v>231.45599999999999</v>
      </c>
      <c r="K337" s="209">
        <f>KOMMUN_2!K304</f>
        <v>200.44399999999999</v>
      </c>
      <c r="L337" s="209">
        <f>KOMMUN_2!L304</f>
        <v>125.78400000000001</v>
      </c>
      <c r="M337" s="209">
        <f>KOMMUN_2!M304</f>
        <v>143.494</v>
      </c>
      <c r="N337" s="209">
        <f>KOMMUN_2!N304</f>
        <v>116.349</v>
      </c>
      <c r="O337" s="209">
        <f>KOMMUN_2!O304</f>
        <v>146.322</v>
      </c>
      <c r="P337" s="209">
        <f>KOMMUN_2!P304</f>
        <v>179.09299999999999</v>
      </c>
      <c r="Q337" s="209">
        <f>KOMMUN_2!Q304</f>
        <v>180.142</v>
      </c>
    </row>
    <row r="338" spans="1:17" ht="10.5" customHeight="1" x14ac:dyDescent="0.2">
      <c r="A338" s="204" t="str">
        <f>KOMMUN_2!A305</f>
        <v>2505</v>
      </c>
      <c r="B338" s="204" t="str">
        <f>KOMMUN_2!B305</f>
        <v>Arvidsjaur</v>
      </c>
      <c r="C338" s="204" t="str">
        <f>KOMMUN_2!C305</f>
        <v xml:space="preserve"> </v>
      </c>
      <c r="D338" s="204" t="str">
        <f>KOMMUN_2!D305</f>
        <v xml:space="preserve"> </v>
      </c>
      <c r="E338" s="204" t="str">
        <f>KOMMUN_2!E305</f>
        <v xml:space="preserve"> </v>
      </c>
      <c r="F338" s="208">
        <f>KOMMUN_2!F305</f>
        <v>170.535</v>
      </c>
      <c r="G338" s="208">
        <f>KOMMUN_2!G305</f>
        <v>157.85599999999999</v>
      </c>
      <c r="H338" s="208" t="str">
        <f>KOMMUN_2!H305</f>
        <v>..</v>
      </c>
      <c r="I338" s="208" t="str">
        <f>KOMMUN_2!I305</f>
        <v>–</v>
      </c>
      <c r="J338" s="208">
        <f>KOMMUN_2!J305</f>
        <v>227.10499999999999</v>
      </c>
      <c r="K338" s="208">
        <f>KOMMUN_2!K305</f>
        <v>167.107</v>
      </c>
      <c r="L338" s="208" t="str">
        <f>KOMMUN_2!L305</f>
        <v>..</v>
      </c>
      <c r="M338" s="208">
        <f>KOMMUN_2!M305</f>
        <v>135.637</v>
      </c>
      <c r="N338" s="208">
        <f>KOMMUN_2!N305</f>
        <v>112.255</v>
      </c>
      <c r="O338" s="208">
        <f>KOMMUN_2!O305</f>
        <v>170.42</v>
      </c>
      <c r="P338" s="208">
        <f>KOMMUN_2!P305</f>
        <v>232.11099999999999</v>
      </c>
      <c r="Q338" s="208">
        <f>KOMMUN_2!Q305</f>
        <v>178.79400000000001</v>
      </c>
    </row>
    <row r="339" spans="1:17" ht="10.5" customHeight="1" x14ac:dyDescent="0.2">
      <c r="A339" s="204" t="str">
        <f>KOMMUN_2!A306</f>
        <v>2506</v>
      </c>
      <c r="B339" s="204" t="str">
        <f>KOMMUN_2!B306</f>
        <v>Arjeplog</v>
      </c>
      <c r="C339" s="204" t="str">
        <f>KOMMUN_2!C306</f>
        <v xml:space="preserve"> </v>
      </c>
      <c r="D339" s="204" t="str">
        <f>KOMMUN_2!D306</f>
        <v xml:space="preserve"> </v>
      </c>
      <c r="E339" s="204" t="str">
        <f>KOMMUN_2!E306</f>
        <v xml:space="preserve"> </v>
      </c>
      <c r="F339" s="208">
        <f>KOMMUN_2!F306</f>
        <v>179.761</v>
      </c>
      <c r="G339" s="208">
        <f>KOMMUN_2!G306</f>
        <v>171.89599999999999</v>
      </c>
      <c r="H339" s="208" t="str">
        <f>KOMMUN_2!H306</f>
        <v>..</v>
      </c>
      <c r="I339" s="208" t="str">
        <f>KOMMUN_2!I306</f>
        <v>–</v>
      </c>
      <c r="J339" s="208">
        <f>KOMMUN_2!J306</f>
        <v>240.27099999999999</v>
      </c>
      <c r="K339" s="208">
        <f>KOMMUN_2!K306</f>
        <v>218.667</v>
      </c>
      <c r="L339" s="208">
        <f>KOMMUN_2!L306</f>
        <v>119.467</v>
      </c>
      <c r="M339" s="208">
        <f>KOMMUN_2!M306</f>
        <v>153.001</v>
      </c>
      <c r="N339" s="208">
        <f>KOMMUN_2!N306</f>
        <v>114.01600000000001</v>
      </c>
      <c r="O339" s="208">
        <f>KOMMUN_2!O306</f>
        <v>160.92099999999999</v>
      </c>
      <c r="P339" s="208">
        <f>KOMMUN_2!P306</f>
        <v>223.49299999999999</v>
      </c>
      <c r="Q339" s="208">
        <f>KOMMUN_2!Q306</f>
        <v>190.41300000000001</v>
      </c>
    </row>
    <row r="340" spans="1:17" ht="10.5" customHeight="1" x14ac:dyDescent="0.2">
      <c r="A340" s="204" t="str">
        <f>KOMMUN_2!A307</f>
        <v>2510</v>
      </c>
      <c r="B340" s="204" t="str">
        <f>KOMMUN_2!B307</f>
        <v>Jokkmokk</v>
      </c>
      <c r="C340" s="204" t="str">
        <f>KOMMUN_2!C307</f>
        <v xml:space="preserve"> </v>
      </c>
      <c r="D340" s="204" t="str">
        <f>KOMMUN_2!D307</f>
        <v xml:space="preserve"> </v>
      </c>
      <c r="E340" s="204" t="str">
        <f>KOMMUN_2!E307</f>
        <v xml:space="preserve"> </v>
      </c>
      <c r="F340" s="208">
        <f>KOMMUN_2!F307</f>
        <v>176.279</v>
      </c>
      <c r="G340" s="208">
        <f>KOMMUN_2!G307</f>
        <v>221.71100000000001</v>
      </c>
      <c r="H340" s="208" t="str">
        <f>KOMMUN_2!H307</f>
        <v>..</v>
      </c>
      <c r="I340" s="208" t="str">
        <f>KOMMUN_2!I307</f>
        <v>..</v>
      </c>
      <c r="J340" s="208">
        <f>KOMMUN_2!J307</f>
        <v>244.69300000000001</v>
      </c>
      <c r="K340" s="208">
        <f>KOMMUN_2!K307</f>
        <v>234.24</v>
      </c>
      <c r="L340" s="208" t="str">
        <f>KOMMUN_2!L307</f>
        <v>..</v>
      </c>
      <c r="M340" s="208" t="str">
        <f>KOMMUN_2!M307</f>
        <v>..</v>
      </c>
      <c r="N340" s="208">
        <f>KOMMUN_2!N307</f>
        <v>160.74799999999999</v>
      </c>
      <c r="O340" s="208">
        <f>KOMMUN_2!O307</f>
        <v>141.19999999999999</v>
      </c>
      <c r="P340" s="208">
        <f>KOMMUN_2!P307</f>
        <v>201.61799999999999</v>
      </c>
      <c r="Q340" s="208">
        <f>KOMMUN_2!Q307</f>
        <v>210.36099999999999</v>
      </c>
    </row>
    <row r="341" spans="1:17" ht="10.5" customHeight="1" x14ac:dyDescent="0.2">
      <c r="A341" s="204" t="str">
        <f>KOMMUN_2!A308</f>
        <v>2513</v>
      </c>
      <c r="B341" s="204" t="str">
        <f>KOMMUN_2!B308</f>
        <v>Överkalix</v>
      </c>
      <c r="C341" s="204" t="str">
        <f>KOMMUN_2!C308</f>
        <v xml:space="preserve"> </v>
      </c>
      <c r="D341" s="204" t="str">
        <f>KOMMUN_2!D308</f>
        <v xml:space="preserve"> </v>
      </c>
      <c r="E341" s="204" t="str">
        <f>KOMMUN_2!E308</f>
        <v xml:space="preserve"> </v>
      </c>
      <c r="F341" s="208">
        <f>KOMMUN_2!F308</f>
        <v>164.63200000000001</v>
      </c>
      <c r="G341" s="208">
        <f>KOMMUN_2!G308</f>
        <v>213.50200000000001</v>
      </c>
      <c r="H341" s="208" t="str">
        <f>KOMMUN_2!H308</f>
        <v>..</v>
      </c>
      <c r="I341" s="208" t="str">
        <f>KOMMUN_2!I308</f>
        <v>..</v>
      </c>
      <c r="J341" s="208">
        <f>KOMMUN_2!J308</f>
        <v>227.79499999999999</v>
      </c>
      <c r="K341" s="208">
        <f>KOMMUN_2!K308</f>
        <v>270.20999999999998</v>
      </c>
      <c r="L341" s="208" t="str">
        <f>KOMMUN_2!L308</f>
        <v>..</v>
      </c>
      <c r="M341" s="208" t="str">
        <f>KOMMUN_2!M308</f>
        <v>..</v>
      </c>
      <c r="N341" s="208">
        <f>KOMMUN_2!N308</f>
        <v>93.51</v>
      </c>
      <c r="O341" s="208">
        <f>KOMMUN_2!O308</f>
        <v>165.065</v>
      </c>
      <c r="P341" s="208">
        <f>KOMMUN_2!P308</f>
        <v>228.37799999999999</v>
      </c>
      <c r="Q341" s="208">
        <f>KOMMUN_2!Q308</f>
        <v>206.43799999999999</v>
      </c>
    </row>
    <row r="342" spans="1:17" ht="10.5" customHeight="1" x14ac:dyDescent="0.2">
      <c r="A342" s="204" t="str">
        <f>KOMMUN_2!A309</f>
        <v>2514</v>
      </c>
      <c r="B342" s="204" t="str">
        <f>KOMMUN_2!B309</f>
        <v>Kalix</v>
      </c>
      <c r="C342" s="204" t="str">
        <f>KOMMUN_2!C309</f>
        <v xml:space="preserve"> </v>
      </c>
      <c r="D342" s="204" t="str">
        <f>KOMMUN_2!D309</f>
        <v xml:space="preserve"> </v>
      </c>
      <c r="E342" s="204" t="str">
        <f>KOMMUN_2!E309</f>
        <v xml:space="preserve"> </v>
      </c>
      <c r="F342" s="208">
        <f>KOMMUN_2!F309</f>
        <v>170.03</v>
      </c>
      <c r="G342" s="208">
        <f>KOMMUN_2!G309</f>
        <v>239.452</v>
      </c>
      <c r="H342" s="208" t="str">
        <f>KOMMUN_2!H309</f>
        <v>..</v>
      </c>
      <c r="I342" s="208" t="str">
        <f>KOMMUN_2!I309</f>
        <v>..</v>
      </c>
      <c r="J342" s="208">
        <f>KOMMUN_2!J309</f>
        <v>229.73699999999999</v>
      </c>
      <c r="K342" s="208">
        <f>KOMMUN_2!K309</f>
        <v>181.70400000000001</v>
      </c>
      <c r="L342" s="208" t="str">
        <f>KOMMUN_2!L309</f>
        <v>–</v>
      </c>
      <c r="M342" s="208">
        <f>KOMMUN_2!M309</f>
        <v>121.7</v>
      </c>
      <c r="N342" s="208">
        <f>KOMMUN_2!N309</f>
        <v>108.336</v>
      </c>
      <c r="O342" s="208">
        <f>KOMMUN_2!O309</f>
        <v>182.39699999999999</v>
      </c>
      <c r="P342" s="208">
        <f>KOMMUN_2!P309</f>
        <v>191.56800000000001</v>
      </c>
      <c r="Q342" s="208">
        <f>KOMMUN_2!Q309</f>
        <v>200.68700000000001</v>
      </c>
    </row>
    <row r="343" spans="1:17" ht="10.5" customHeight="1" x14ac:dyDescent="0.2">
      <c r="A343" s="204" t="str">
        <f>KOMMUN_2!A310</f>
        <v>2518</v>
      </c>
      <c r="B343" s="204" t="str">
        <f>KOMMUN_2!B310</f>
        <v>Övertorneå</v>
      </c>
      <c r="C343" s="204" t="str">
        <f>KOMMUN_2!C310</f>
        <v xml:space="preserve"> </v>
      </c>
      <c r="D343" s="204" t="str">
        <f>KOMMUN_2!D310</f>
        <v xml:space="preserve"> </v>
      </c>
      <c r="E343" s="204" t="str">
        <f>KOMMUN_2!E310</f>
        <v xml:space="preserve"> </v>
      </c>
      <c r="F343" s="208">
        <f>KOMMUN_2!F310</f>
        <v>172.42</v>
      </c>
      <c r="G343" s="208">
        <f>KOMMUN_2!G310</f>
        <v>202.64599999999999</v>
      </c>
      <c r="H343" s="208" t="str">
        <f>KOMMUN_2!H310</f>
        <v>..</v>
      </c>
      <c r="I343" s="208">
        <f>KOMMUN_2!I310</f>
        <v>276.45400000000001</v>
      </c>
      <c r="J343" s="208">
        <f>KOMMUN_2!J310</f>
        <v>231.81</v>
      </c>
      <c r="K343" s="208">
        <f>KOMMUN_2!K310</f>
        <v>201.304</v>
      </c>
      <c r="L343" s="208">
        <f>KOMMUN_2!L310</f>
        <v>139.47999999999999</v>
      </c>
      <c r="M343" s="208">
        <f>KOMMUN_2!M310</f>
        <v>147.03200000000001</v>
      </c>
      <c r="N343" s="208">
        <f>KOMMUN_2!N310</f>
        <v>81.263000000000005</v>
      </c>
      <c r="O343" s="208">
        <f>KOMMUN_2!O310</f>
        <v>136.839</v>
      </c>
      <c r="P343" s="208">
        <f>KOMMUN_2!P310</f>
        <v>174.12100000000001</v>
      </c>
      <c r="Q343" s="208">
        <f>KOMMUN_2!Q310</f>
        <v>184.09700000000001</v>
      </c>
    </row>
    <row r="344" spans="1:17" ht="10.5" customHeight="1" x14ac:dyDescent="0.2">
      <c r="A344" s="204" t="str">
        <f>KOMMUN_2!A311</f>
        <v>2521</v>
      </c>
      <c r="B344" s="204" t="str">
        <f>KOMMUN_2!B311</f>
        <v>Pajala</v>
      </c>
      <c r="C344" s="204" t="str">
        <f>KOMMUN_2!C311</f>
        <v xml:space="preserve"> </v>
      </c>
      <c r="D344" s="204" t="str">
        <f>KOMMUN_2!D311</f>
        <v xml:space="preserve"> </v>
      </c>
      <c r="E344" s="204" t="str">
        <f>KOMMUN_2!E311</f>
        <v xml:space="preserve"> </v>
      </c>
      <c r="F344" s="208">
        <f>KOMMUN_2!F311</f>
        <v>192.48</v>
      </c>
      <c r="G344" s="208">
        <f>KOMMUN_2!G311</f>
        <v>183.905</v>
      </c>
      <c r="H344" s="208" t="str">
        <f>KOMMUN_2!H311</f>
        <v>..</v>
      </c>
      <c r="I344" s="208" t="str">
        <f>KOMMUN_2!I311</f>
        <v>..</v>
      </c>
      <c r="J344" s="208">
        <f>KOMMUN_2!J311</f>
        <v>247.17699999999999</v>
      </c>
      <c r="K344" s="208">
        <f>KOMMUN_2!K311</f>
        <v>221.78</v>
      </c>
      <c r="L344" s="208">
        <f>KOMMUN_2!L311</f>
        <v>159.084</v>
      </c>
      <c r="M344" s="208">
        <f>KOMMUN_2!M311</f>
        <v>163.499</v>
      </c>
      <c r="N344" s="208">
        <f>KOMMUN_2!N311</f>
        <v>110.068</v>
      </c>
      <c r="O344" s="208">
        <f>KOMMUN_2!O311</f>
        <v>135.53800000000001</v>
      </c>
      <c r="P344" s="208">
        <f>KOMMUN_2!P311</f>
        <v>183.01599999999999</v>
      </c>
      <c r="Q344" s="208">
        <f>KOMMUN_2!Q311</f>
        <v>202.93899999999999</v>
      </c>
    </row>
    <row r="345" spans="1:17" ht="10.5" customHeight="1" x14ac:dyDescent="0.2">
      <c r="A345" s="204" t="str">
        <f>KOMMUN_2!A312</f>
        <v>2523</v>
      </c>
      <c r="B345" s="204" t="str">
        <f>KOMMUN_2!B312</f>
        <v>Gällivare</v>
      </c>
      <c r="C345" s="204" t="str">
        <f>KOMMUN_2!C312</f>
        <v xml:space="preserve"> </v>
      </c>
      <c r="D345" s="204" t="str">
        <f>KOMMUN_2!D312</f>
        <v xml:space="preserve"> </v>
      </c>
      <c r="E345" s="204" t="str">
        <f>KOMMUN_2!E312</f>
        <v xml:space="preserve"> </v>
      </c>
      <c r="F345" s="208">
        <f>KOMMUN_2!F312</f>
        <v>147.66999999999999</v>
      </c>
      <c r="G345" s="208">
        <f>KOMMUN_2!G312</f>
        <v>226.95500000000001</v>
      </c>
      <c r="H345" s="208" t="str">
        <f>KOMMUN_2!H312</f>
        <v>..</v>
      </c>
      <c r="I345" s="208" t="str">
        <f>KOMMUN_2!I312</f>
        <v>–</v>
      </c>
      <c r="J345" s="208">
        <f>KOMMUN_2!J312</f>
        <v>233.19900000000001</v>
      </c>
      <c r="K345" s="208">
        <f>KOMMUN_2!K312</f>
        <v>212.745</v>
      </c>
      <c r="L345" s="208" t="str">
        <f>KOMMUN_2!L312</f>
        <v>..</v>
      </c>
      <c r="M345" s="208" t="str">
        <f>KOMMUN_2!M312</f>
        <v>..</v>
      </c>
      <c r="N345" s="208">
        <f>KOMMUN_2!N312</f>
        <v>137.113</v>
      </c>
      <c r="O345" s="208">
        <f>KOMMUN_2!O312</f>
        <v>159.59299999999999</v>
      </c>
      <c r="P345" s="208">
        <f>KOMMUN_2!P312</f>
        <v>198.506</v>
      </c>
      <c r="Q345" s="208">
        <f>KOMMUN_2!Q312</f>
        <v>184.661</v>
      </c>
    </row>
    <row r="346" spans="1:17" ht="10.5" customHeight="1" x14ac:dyDescent="0.2">
      <c r="A346" s="204" t="str">
        <f>KOMMUN_2!A313</f>
        <v>2560</v>
      </c>
      <c r="B346" s="204" t="str">
        <f>KOMMUN_2!B313</f>
        <v>Älvsbyn</v>
      </c>
      <c r="C346" s="204" t="str">
        <f>KOMMUN_2!C313</f>
        <v xml:space="preserve"> </v>
      </c>
      <c r="D346" s="204" t="str">
        <f>KOMMUN_2!D313</f>
        <v xml:space="preserve"> </v>
      </c>
      <c r="E346" s="204" t="str">
        <f>KOMMUN_2!E313</f>
        <v xml:space="preserve"> </v>
      </c>
      <c r="F346" s="208">
        <f>KOMMUN_2!F313</f>
        <v>141.54400000000001</v>
      </c>
      <c r="G346" s="208">
        <f>KOMMUN_2!G313</f>
        <v>147.67699999999999</v>
      </c>
      <c r="H346" s="208" t="str">
        <f>KOMMUN_2!H313</f>
        <v>–</v>
      </c>
      <c r="I346" s="208" t="str">
        <f>KOMMUN_2!I313</f>
        <v>..</v>
      </c>
      <c r="J346" s="208">
        <f>KOMMUN_2!J313</f>
        <v>249.506</v>
      </c>
      <c r="K346" s="208">
        <f>KOMMUN_2!K313</f>
        <v>210.828</v>
      </c>
      <c r="L346" s="208" t="str">
        <f>KOMMUN_2!L313</f>
        <v>..</v>
      </c>
      <c r="M346" s="208">
        <f>KOMMUN_2!M313</f>
        <v>166.32</v>
      </c>
      <c r="N346" s="208">
        <f>KOMMUN_2!N313</f>
        <v>112.622</v>
      </c>
      <c r="O346" s="208">
        <f>KOMMUN_2!O313</f>
        <v>158.24600000000001</v>
      </c>
      <c r="P346" s="208">
        <f>KOMMUN_2!P313</f>
        <v>200.72200000000001</v>
      </c>
      <c r="Q346" s="208">
        <f>KOMMUN_2!Q313</f>
        <v>196.96299999999999</v>
      </c>
    </row>
    <row r="347" spans="1:17" ht="10.5" customHeight="1" x14ac:dyDescent="0.2">
      <c r="A347" s="204" t="str">
        <f>KOMMUN_2!A314</f>
        <v>2580</v>
      </c>
      <c r="B347" s="204" t="str">
        <f>KOMMUN_2!B314</f>
        <v>Luleå</v>
      </c>
      <c r="C347" s="204" t="str">
        <f>KOMMUN_2!C314</f>
        <v xml:space="preserve"> </v>
      </c>
      <c r="D347" s="204" t="str">
        <f>KOMMUN_2!D314</f>
        <v xml:space="preserve"> </v>
      </c>
      <c r="E347" s="204" t="str">
        <f>KOMMUN_2!E314</f>
        <v xml:space="preserve"> </v>
      </c>
      <c r="F347" s="208">
        <f>KOMMUN_2!F314</f>
        <v>187.267</v>
      </c>
      <c r="G347" s="208">
        <f>KOMMUN_2!G314</f>
        <v>194.28</v>
      </c>
      <c r="H347" s="208" t="str">
        <f>KOMMUN_2!H314</f>
        <v>–</v>
      </c>
      <c r="I347" s="208" t="str">
        <f>KOMMUN_2!I314</f>
        <v>–</v>
      </c>
      <c r="J347" s="208">
        <f>KOMMUN_2!J314</f>
        <v>238.768</v>
      </c>
      <c r="K347" s="208">
        <f>KOMMUN_2!K314</f>
        <v>229.73699999999999</v>
      </c>
      <c r="L347" s="208" t="str">
        <f>KOMMUN_2!L314</f>
        <v>..</v>
      </c>
      <c r="M347" s="208" t="str">
        <f>KOMMUN_2!M314</f>
        <v>..</v>
      </c>
      <c r="N347" s="208">
        <f>KOMMUN_2!N314</f>
        <v>119.98399999999999</v>
      </c>
      <c r="O347" s="208">
        <f>KOMMUN_2!O314</f>
        <v>137.88499999999999</v>
      </c>
      <c r="P347" s="208">
        <f>KOMMUN_2!P314</f>
        <v>149.59</v>
      </c>
      <c r="Q347" s="208">
        <f>KOMMUN_2!Q314</f>
        <v>160.01499999999999</v>
      </c>
    </row>
    <row r="348" spans="1:17" ht="10.5" customHeight="1" x14ac:dyDescent="0.2">
      <c r="A348" s="204" t="str">
        <f>KOMMUN_2!A315</f>
        <v>2581</v>
      </c>
      <c r="B348" s="204" t="str">
        <f>KOMMUN_2!B315</f>
        <v>Piteå</v>
      </c>
      <c r="C348" s="204" t="str">
        <f>KOMMUN_2!C315</f>
        <v xml:space="preserve"> </v>
      </c>
      <c r="D348" s="204" t="str">
        <f>KOMMUN_2!D315</f>
        <v xml:space="preserve"> </v>
      </c>
      <c r="E348" s="204" t="str">
        <f>KOMMUN_2!E315</f>
        <v xml:space="preserve"> </v>
      </c>
      <c r="F348" s="208">
        <f>KOMMUN_2!F315</f>
        <v>133.80600000000001</v>
      </c>
      <c r="G348" s="208">
        <f>KOMMUN_2!G315</f>
        <v>196.49600000000001</v>
      </c>
      <c r="H348" s="208" t="str">
        <f>KOMMUN_2!H315</f>
        <v>–</v>
      </c>
      <c r="I348" s="208" t="str">
        <f>KOMMUN_2!I315</f>
        <v>..</v>
      </c>
      <c r="J348" s="208">
        <f>KOMMUN_2!J315</f>
        <v>210.214</v>
      </c>
      <c r="K348" s="208">
        <f>KOMMUN_2!K315</f>
        <v>207.91900000000001</v>
      </c>
      <c r="L348" s="208">
        <f>KOMMUN_2!L315</f>
        <v>95.753</v>
      </c>
      <c r="M348" s="208">
        <f>KOMMUN_2!M315</f>
        <v>99.555000000000007</v>
      </c>
      <c r="N348" s="208">
        <f>KOMMUN_2!N315</f>
        <v>121.68600000000001</v>
      </c>
      <c r="O348" s="208">
        <f>KOMMUN_2!O315</f>
        <v>126.01600000000001</v>
      </c>
      <c r="P348" s="208">
        <f>KOMMUN_2!P315</f>
        <v>192.369</v>
      </c>
      <c r="Q348" s="208">
        <f>KOMMUN_2!Q315</f>
        <v>169.63800000000001</v>
      </c>
    </row>
    <row r="349" spans="1:17" ht="10.5" customHeight="1" x14ac:dyDescent="0.2">
      <c r="A349" s="204" t="str">
        <f>KOMMUN_2!A316</f>
        <v>2582</v>
      </c>
      <c r="B349" s="204" t="str">
        <f>KOMMUN_2!B316</f>
        <v>Boden</v>
      </c>
      <c r="C349" s="204" t="str">
        <f>KOMMUN_2!C316</f>
        <v xml:space="preserve"> </v>
      </c>
      <c r="D349" s="204" t="str">
        <f>KOMMUN_2!D316</f>
        <v xml:space="preserve"> </v>
      </c>
      <c r="E349" s="204" t="str">
        <f>KOMMUN_2!E316</f>
        <v xml:space="preserve"> </v>
      </c>
      <c r="F349" s="208">
        <f>KOMMUN_2!F316</f>
        <v>173.90100000000001</v>
      </c>
      <c r="G349" s="208">
        <f>KOMMUN_2!G316</f>
        <v>161.99299999999999</v>
      </c>
      <c r="H349" s="208" t="str">
        <f>KOMMUN_2!H316</f>
        <v>–</v>
      </c>
      <c r="I349" s="208" t="str">
        <f>KOMMUN_2!I316</f>
        <v>..</v>
      </c>
      <c r="J349" s="208">
        <f>KOMMUN_2!J316</f>
        <v>265.50599999999997</v>
      </c>
      <c r="K349" s="208">
        <f>KOMMUN_2!K316</f>
        <v>178.48400000000001</v>
      </c>
      <c r="L349" s="208">
        <f>KOMMUN_2!L316</f>
        <v>123.205</v>
      </c>
      <c r="M349" s="208">
        <f>KOMMUN_2!M316</f>
        <v>220.54300000000001</v>
      </c>
      <c r="N349" s="208">
        <f>KOMMUN_2!N316</f>
        <v>109.04300000000001</v>
      </c>
      <c r="O349" s="208">
        <f>KOMMUN_2!O316</f>
        <v>148.708</v>
      </c>
      <c r="P349" s="208">
        <f>KOMMUN_2!P316</f>
        <v>180.64599999999999</v>
      </c>
      <c r="Q349" s="208">
        <f>KOMMUN_2!Q316</f>
        <v>182.715</v>
      </c>
    </row>
    <row r="350" spans="1:17" ht="10.5" customHeight="1" x14ac:dyDescent="0.2">
      <c r="A350" s="204" t="str">
        <f>KOMMUN_2!A317</f>
        <v>2583</v>
      </c>
      <c r="B350" s="204" t="str">
        <f>KOMMUN_2!B317</f>
        <v>Haparanda</v>
      </c>
      <c r="C350" s="204" t="str">
        <f>KOMMUN_2!C317</f>
        <v xml:space="preserve"> </v>
      </c>
      <c r="D350" s="204" t="str">
        <f>KOMMUN_2!D317</f>
        <v xml:space="preserve"> </v>
      </c>
      <c r="E350" s="204" t="str">
        <f>KOMMUN_2!E317</f>
        <v xml:space="preserve"> </v>
      </c>
      <c r="F350" s="208">
        <f>KOMMUN_2!F317</f>
        <v>179.53100000000001</v>
      </c>
      <c r="G350" s="208">
        <f>KOMMUN_2!G317</f>
        <v>95.650999999999996</v>
      </c>
      <c r="H350" s="208" t="str">
        <f>KOMMUN_2!H317</f>
        <v>..</v>
      </c>
      <c r="I350" s="208" t="str">
        <f>KOMMUN_2!I317</f>
        <v>..</v>
      </c>
      <c r="J350" s="208">
        <f>KOMMUN_2!J317</f>
        <v>220.21899999999999</v>
      </c>
      <c r="K350" s="208">
        <f>KOMMUN_2!K317</f>
        <v>166.15600000000001</v>
      </c>
      <c r="L350" s="208">
        <f>KOMMUN_2!L317</f>
        <v>152.15299999999999</v>
      </c>
      <c r="M350" s="208">
        <f>KOMMUN_2!M317</f>
        <v>187.28200000000001</v>
      </c>
      <c r="N350" s="208">
        <f>KOMMUN_2!N317</f>
        <v>106.712</v>
      </c>
      <c r="O350" s="208">
        <f>KOMMUN_2!O317</f>
        <v>146.53299999999999</v>
      </c>
      <c r="P350" s="208">
        <f>KOMMUN_2!P317</f>
        <v>167.02799999999999</v>
      </c>
      <c r="Q350" s="208">
        <f>KOMMUN_2!Q317</f>
        <v>179.19200000000001</v>
      </c>
    </row>
    <row r="351" spans="1:17" ht="10.5" customHeight="1" x14ac:dyDescent="0.2">
      <c r="A351" s="213" t="str">
        <f>KOMMUN_2!A318</f>
        <v>2584</v>
      </c>
      <c r="B351" s="213" t="str">
        <f>KOMMUN_2!B318</f>
        <v>Kiruna</v>
      </c>
      <c r="C351" s="213" t="str">
        <f>KOMMUN_2!C318</f>
        <v xml:space="preserve"> </v>
      </c>
      <c r="D351" s="213" t="str">
        <f>KOMMUN_2!D318</f>
        <v xml:space="preserve"> </v>
      </c>
      <c r="E351" s="213" t="str">
        <f>KOMMUN_2!E318</f>
        <v xml:space="preserve"> </v>
      </c>
      <c r="F351" s="214">
        <f>KOMMUN_2!F318</f>
        <v>175.13499999999999</v>
      </c>
      <c r="G351" s="214">
        <f>KOMMUN_2!G318</f>
        <v>284.13900000000001</v>
      </c>
      <c r="H351" s="214" t="str">
        <f>KOMMUN_2!H318</f>
        <v>–</v>
      </c>
      <c r="I351" s="214" t="str">
        <f>KOMMUN_2!I318</f>
        <v>–</v>
      </c>
      <c r="J351" s="214">
        <f>KOMMUN_2!J318</f>
        <v>217.55500000000001</v>
      </c>
      <c r="K351" s="214">
        <f>KOMMUN_2!K318</f>
        <v>224.51900000000001</v>
      </c>
      <c r="L351" s="214">
        <f>KOMMUN_2!L318</f>
        <v>168.57300000000001</v>
      </c>
      <c r="M351" s="214" t="str">
        <f>KOMMUN_2!M318</f>
        <v>..</v>
      </c>
      <c r="N351" s="214">
        <f>KOMMUN_2!N318</f>
        <v>128.13900000000001</v>
      </c>
      <c r="O351" s="214">
        <f>KOMMUN_2!O318</f>
        <v>187.666</v>
      </c>
      <c r="P351" s="214">
        <f>KOMMUN_2!P318</f>
        <v>201.744</v>
      </c>
      <c r="Q351" s="214">
        <f>KOMMUN_2!Q318</f>
        <v>198.84800000000001</v>
      </c>
    </row>
    <row r="352" spans="1:17" x14ac:dyDescent="0.2">
      <c r="A352" s="6" t="s">
        <v>364</v>
      </c>
    </row>
  </sheetData>
  <mergeCells count="11">
    <mergeCell ref="F192:Q192"/>
    <mergeCell ref="F225:Q225"/>
    <mergeCell ref="F258:Q258"/>
    <mergeCell ref="F288:Q288"/>
    <mergeCell ref="F319:Q319"/>
    <mergeCell ref="F161:Q161"/>
    <mergeCell ref="F5:Q5"/>
    <mergeCell ref="F36:Q36"/>
    <mergeCell ref="F67:Q67"/>
    <mergeCell ref="F99:Q99"/>
    <mergeCell ref="F128:Q128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318"/>
  <sheetViews>
    <sheetView workbookViewId="0">
      <selection activeCell="F6" sqref="F6:Q6"/>
    </sheetView>
  </sheetViews>
  <sheetFormatPr defaultRowHeight="11.25" x14ac:dyDescent="0.2"/>
  <cols>
    <col min="1" max="1" width="4.42578125" style="167" customWidth="1"/>
    <col min="2" max="2" width="16.140625" style="167" customWidth="1"/>
    <col min="3" max="5" width="6.5703125" style="167" hidden="1" customWidth="1"/>
    <col min="6" max="17" width="8.140625" style="220" customWidth="1"/>
    <col min="18" max="16384" width="9.140625" style="168"/>
  </cols>
  <sheetData>
    <row r="1" spans="1:17" x14ac:dyDescent="0.2">
      <c r="A1" s="168" t="s">
        <v>277</v>
      </c>
    </row>
    <row r="2" spans="1:17" ht="12.75" x14ac:dyDescent="0.2">
      <c r="A2" s="169" t="s">
        <v>269</v>
      </c>
      <c r="B2" s="169"/>
      <c r="C2" s="169"/>
      <c r="D2" s="169"/>
      <c r="E2" s="169"/>
    </row>
    <row r="3" spans="1:17" x14ac:dyDescent="0.2">
      <c r="A3" s="167" t="s">
        <v>265</v>
      </c>
    </row>
    <row r="5" spans="1:17" ht="15" customHeight="1" x14ac:dyDescent="0.2">
      <c r="A5" s="166"/>
      <c r="B5" s="166"/>
      <c r="C5" s="166"/>
      <c r="D5" s="166"/>
      <c r="E5" s="166"/>
      <c r="F5" s="334" t="s">
        <v>255</v>
      </c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</row>
    <row r="6" spans="1:17" ht="36" customHeight="1" x14ac:dyDescent="0.2">
      <c r="A6" s="172" t="s">
        <v>256</v>
      </c>
      <c r="B6" s="172"/>
      <c r="C6" s="172"/>
      <c r="D6" s="172"/>
      <c r="E6" s="172"/>
      <c r="F6" s="230" t="s">
        <v>53</v>
      </c>
      <c r="G6" s="230" t="s">
        <v>54</v>
      </c>
      <c r="H6" s="230" t="s">
        <v>8</v>
      </c>
      <c r="I6" s="230" t="s">
        <v>55</v>
      </c>
      <c r="J6" s="230" t="s">
        <v>155</v>
      </c>
      <c r="K6" s="230" t="s">
        <v>50</v>
      </c>
      <c r="L6" s="230" t="s">
        <v>57</v>
      </c>
      <c r="M6" s="230" t="s">
        <v>58</v>
      </c>
      <c r="N6" s="230" t="s">
        <v>59</v>
      </c>
      <c r="O6" s="230" t="s">
        <v>60</v>
      </c>
      <c r="P6" s="230" t="s">
        <v>61</v>
      </c>
      <c r="Q6" s="230" t="s">
        <v>24</v>
      </c>
    </row>
    <row r="7" spans="1:17" ht="13.5" customHeight="1" x14ac:dyDescent="0.2">
      <c r="A7" s="202" t="s">
        <v>228</v>
      </c>
      <c r="B7" s="176" t="s">
        <v>258</v>
      </c>
      <c r="C7" s="176" t="s">
        <v>228</v>
      </c>
      <c r="D7" s="176" t="s">
        <v>228</v>
      </c>
      <c r="E7" s="176" t="s">
        <v>228</v>
      </c>
      <c r="F7" s="221">
        <v>18.754999999999999</v>
      </c>
      <c r="G7" s="221">
        <v>19.902999999999999</v>
      </c>
      <c r="H7" s="221">
        <v>26.555</v>
      </c>
      <c r="I7" s="221">
        <v>28.266999999999999</v>
      </c>
      <c r="J7" s="221">
        <v>27.831</v>
      </c>
      <c r="K7" s="221">
        <v>30.2</v>
      </c>
      <c r="L7" s="221">
        <v>19.399999999999999</v>
      </c>
      <c r="M7" s="221">
        <v>25.422000000000001</v>
      </c>
      <c r="N7" s="221">
        <v>17.684000000000001</v>
      </c>
      <c r="O7" s="221">
        <v>19.725999999999999</v>
      </c>
      <c r="P7" s="221">
        <v>27.47</v>
      </c>
      <c r="Q7" s="221">
        <v>23.231000000000002</v>
      </c>
    </row>
    <row r="8" spans="1:17" s="206" customFormat="1" ht="15" customHeight="1" x14ac:dyDescent="0.2">
      <c r="A8" s="202" t="s">
        <v>370</v>
      </c>
      <c r="B8" s="205" t="s">
        <v>371</v>
      </c>
      <c r="C8" s="205" t="s">
        <v>228</v>
      </c>
      <c r="D8" s="205" t="s">
        <v>228</v>
      </c>
      <c r="E8" s="205" t="s">
        <v>228</v>
      </c>
      <c r="F8" s="221">
        <v>20.105</v>
      </c>
      <c r="G8" s="221">
        <v>20.831</v>
      </c>
      <c r="H8" s="221">
        <v>26.213999999999999</v>
      </c>
      <c r="I8" s="221">
        <v>30.815000000000001</v>
      </c>
      <c r="J8" s="221">
        <v>27.239000000000001</v>
      </c>
      <c r="K8" s="221">
        <v>25.888000000000002</v>
      </c>
      <c r="L8" s="221">
        <v>21.588000000000001</v>
      </c>
      <c r="M8" s="221">
        <v>28.803000000000001</v>
      </c>
      <c r="N8" s="221">
        <v>20.178999999999998</v>
      </c>
      <c r="O8" s="221">
        <v>18.271000000000001</v>
      </c>
      <c r="P8" s="221">
        <v>27.95</v>
      </c>
      <c r="Q8" s="221">
        <v>22.376000000000001</v>
      </c>
    </row>
    <row r="9" spans="1:17" ht="11.25" customHeight="1" x14ac:dyDescent="0.2">
      <c r="A9" s="203" t="s">
        <v>372</v>
      </c>
      <c r="B9" s="163" t="s">
        <v>373</v>
      </c>
      <c r="C9" s="163" t="s">
        <v>228</v>
      </c>
      <c r="D9" s="163" t="s">
        <v>228</v>
      </c>
      <c r="E9" s="163" t="s">
        <v>228</v>
      </c>
      <c r="F9" s="220">
        <v>19.459</v>
      </c>
      <c r="G9" s="220">
        <v>23.207000000000001</v>
      </c>
      <c r="H9" s="220" t="s">
        <v>369</v>
      </c>
      <c r="I9" s="220" t="s">
        <v>15</v>
      </c>
      <c r="J9" s="220">
        <v>26.876999999999999</v>
      </c>
      <c r="K9" s="220" t="s">
        <v>15</v>
      </c>
      <c r="L9" s="220">
        <v>21.797999999999998</v>
      </c>
      <c r="M9" s="220" t="s">
        <v>15</v>
      </c>
      <c r="N9" s="220">
        <v>16.981999999999999</v>
      </c>
      <c r="O9" s="220" t="s">
        <v>15</v>
      </c>
      <c r="P9" s="220">
        <v>19.23</v>
      </c>
      <c r="Q9" s="220">
        <v>21.347999999999999</v>
      </c>
    </row>
    <row r="10" spans="1:17" ht="11.25" customHeight="1" x14ac:dyDescent="0.2">
      <c r="A10" s="203" t="s">
        <v>374</v>
      </c>
      <c r="B10" s="163" t="s">
        <v>375</v>
      </c>
      <c r="C10" s="163" t="s">
        <v>228</v>
      </c>
      <c r="D10" s="163" t="s">
        <v>228</v>
      </c>
      <c r="E10" s="163" t="s">
        <v>228</v>
      </c>
      <c r="F10" s="220">
        <v>20.782</v>
      </c>
      <c r="G10" s="220">
        <v>20.126000000000001</v>
      </c>
      <c r="H10" s="220" t="s">
        <v>15</v>
      </c>
      <c r="I10" s="220" t="s">
        <v>15</v>
      </c>
      <c r="J10" s="220">
        <v>27.588999999999999</v>
      </c>
      <c r="K10" s="220">
        <v>20.707000000000001</v>
      </c>
      <c r="L10" s="220">
        <v>24.78</v>
      </c>
      <c r="M10" s="220">
        <v>33.81</v>
      </c>
      <c r="N10" s="220">
        <v>15.313000000000001</v>
      </c>
      <c r="O10" s="220" t="s">
        <v>15</v>
      </c>
      <c r="P10" s="220">
        <v>36.091000000000001</v>
      </c>
      <c r="Q10" s="220">
        <v>22.762</v>
      </c>
    </row>
    <row r="11" spans="1:17" ht="11.25" customHeight="1" x14ac:dyDescent="0.2">
      <c r="A11" s="203" t="s">
        <v>376</v>
      </c>
      <c r="B11" s="163" t="s">
        <v>377</v>
      </c>
      <c r="C11" s="163" t="s">
        <v>228</v>
      </c>
      <c r="D11" s="163" t="s">
        <v>228</v>
      </c>
      <c r="E11" s="163" t="s">
        <v>228</v>
      </c>
      <c r="F11" s="220">
        <v>18.393000000000001</v>
      </c>
      <c r="G11" s="220">
        <v>19.347999999999999</v>
      </c>
      <c r="H11" s="220" t="s">
        <v>15</v>
      </c>
      <c r="I11" s="220" t="s">
        <v>369</v>
      </c>
      <c r="J11" s="220">
        <v>25.722000000000001</v>
      </c>
      <c r="K11" s="220" t="s">
        <v>15</v>
      </c>
      <c r="L11" s="220">
        <v>26.948</v>
      </c>
      <c r="M11" s="220" t="s">
        <v>15</v>
      </c>
      <c r="N11" s="220">
        <v>24.684999999999999</v>
      </c>
      <c r="O11" s="220">
        <v>15.484</v>
      </c>
      <c r="P11" s="220">
        <v>21.890999999999998</v>
      </c>
      <c r="Q11" s="220">
        <v>21.405000000000001</v>
      </c>
    </row>
    <row r="12" spans="1:17" ht="11.25" customHeight="1" x14ac:dyDescent="0.2">
      <c r="A12" s="203" t="s">
        <v>378</v>
      </c>
      <c r="B12" s="163" t="s">
        <v>379</v>
      </c>
      <c r="C12" s="163" t="s">
        <v>228</v>
      </c>
      <c r="D12" s="163" t="s">
        <v>228</v>
      </c>
      <c r="E12" s="163" t="s">
        <v>228</v>
      </c>
      <c r="F12" s="220">
        <v>19.568000000000001</v>
      </c>
      <c r="G12" s="220">
        <v>19.766999999999999</v>
      </c>
      <c r="H12" s="220" t="s">
        <v>15</v>
      </c>
      <c r="I12" s="220" t="s">
        <v>369</v>
      </c>
      <c r="J12" s="220">
        <v>26.404</v>
      </c>
      <c r="K12" s="220" t="s">
        <v>15</v>
      </c>
      <c r="L12" s="220" t="s">
        <v>15</v>
      </c>
      <c r="M12" s="220" t="s">
        <v>15</v>
      </c>
      <c r="N12" s="220">
        <v>17.05</v>
      </c>
      <c r="O12" s="220" t="s">
        <v>369</v>
      </c>
      <c r="P12" s="220">
        <v>20.242999999999999</v>
      </c>
      <c r="Q12" s="220">
        <v>21.664999999999999</v>
      </c>
    </row>
    <row r="13" spans="1:17" ht="11.25" customHeight="1" x14ac:dyDescent="0.2">
      <c r="A13" s="203" t="s">
        <v>380</v>
      </c>
      <c r="B13" s="163" t="s">
        <v>381</v>
      </c>
      <c r="C13" s="163" t="s">
        <v>228</v>
      </c>
      <c r="D13" s="163" t="s">
        <v>228</v>
      </c>
      <c r="E13" s="163" t="s">
        <v>228</v>
      </c>
      <c r="F13" s="220">
        <v>19.452000000000002</v>
      </c>
      <c r="G13" s="220">
        <v>18.187999999999999</v>
      </c>
      <c r="H13" s="220" t="s">
        <v>15</v>
      </c>
      <c r="I13" s="220" t="s">
        <v>369</v>
      </c>
      <c r="J13" s="220">
        <v>27.001000000000001</v>
      </c>
      <c r="K13" s="220" t="s">
        <v>15</v>
      </c>
      <c r="L13" s="220">
        <v>17.471</v>
      </c>
      <c r="M13" s="220" t="s">
        <v>15</v>
      </c>
      <c r="N13" s="220">
        <v>19.919</v>
      </c>
      <c r="O13" s="220">
        <v>15.888</v>
      </c>
      <c r="P13" s="220">
        <v>25.111999999999998</v>
      </c>
      <c r="Q13" s="220">
        <v>20.013999999999999</v>
      </c>
    </row>
    <row r="14" spans="1:17" ht="11.25" customHeight="1" x14ac:dyDescent="0.2">
      <c r="A14" s="203" t="s">
        <v>382</v>
      </c>
      <c r="B14" s="163" t="s">
        <v>383</v>
      </c>
      <c r="C14" s="163" t="s">
        <v>228</v>
      </c>
      <c r="D14" s="163" t="s">
        <v>228</v>
      </c>
      <c r="E14" s="163" t="s">
        <v>228</v>
      </c>
      <c r="F14" s="220">
        <v>18.738</v>
      </c>
      <c r="G14" s="220">
        <v>21.664999999999999</v>
      </c>
      <c r="H14" s="220">
        <v>26.824000000000002</v>
      </c>
      <c r="I14" s="220" t="s">
        <v>15</v>
      </c>
      <c r="J14" s="220">
        <v>25.385000000000002</v>
      </c>
      <c r="K14" s="220">
        <v>19.856000000000002</v>
      </c>
      <c r="L14" s="220">
        <v>24.084</v>
      </c>
      <c r="M14" s="220" t="s">
        <v>15</v>
      </c>
      <c r="N14" s="220">
        <v>20.132000000000001</v>
      </c>
      <c r="O14" s="220" t="s">
        <v>15</v>
      </c>
      <c r="P14" s="220">
        <v>29.292999999999999</v>
      </c>
      <c r="Q14" s="220">
        <v>23.138999999999999</v>
      </c>
    </row>
    <row r="15" spans="1:17" ht="11.25" customHeight="1" x14ac:dyDescent="0.2">
      <c r="A15" s="203" t="s">
        <v>384</v>
      </c>
      <c r="B15" s="163" t="s">
        <v>385</v>
      </c>
      <c r="C15" s="163" t="s">
        <v>228</v>
      </c>
      <c r="D15" s="163" t="s">
        <v>228</v>
      </c>
      <c r="E15" s="163" t="s">
        <v>228</v>
      </c>
      <c r="F15" s="220">
        <v>21.417000000000002</v>
      </c>
      <c r="G15" s="220">
        <v>19.783999999999999</v>
      </c>
      <c r="H15" s="220">
        <v>25.783000000000001</v>
      </c>
      <c r="I15" s="220" t="s">
        <v>15</v>
      </c>
      <c r="J15" s="220">
        <v>27.725999999999999</v>
      </c>
      <c r="K15" s="220">
        <v>17.713000000000001</v>
      </c>
      <c r="L15" s="220">
        <v>16.053999999999998</v>
      </c>
      <c r="M15" s="220">
        <v>25.388999999999999</v>
      </c>
      <c r="N15" s="220">
        <v>16.986000000000001</v>
      </c>
      <c r="O15" s="220">
        <v>19.643999999999998</v>
      </c>
      <c r="P15" s="220">
        <v>23.84</v>
      </c>
      <c r="Q15" s="220">
        <v>20.777000000000001</v>
      </c>
    </row>
    <row r="16" spans="1:17" ht="11.25" customHeight="1" x14ac:dyDescent="0.2">
      <c r="A16" s="203" t="s">
        <v>386</v>
      </c>
      <c r="B16" s="163" t="s">
        <v>387</v>
      </c>
      <c r="C16" s="163" t="s">
        <v>228</v>
      </c>
      <c r="D16" s="163" t="s">
        <v>228</v>
      </c>
      <c r="E16" s="163" t="s">
        <v>228</v>
      </c>
      <c r="F16" s="220">
        <v>17.791</v>
      </c>
      <c r="G16" s="220">
        <v>20.268999999999998</v>
      </c>
      <c r="H16" s="220" t="s">
        <v>15</v>
      </c>
      <c r="I16" s="220" t="s">
        <v>15</v>
      </c>
      <c r="J16" s="220">
        <v>27.117000000000001</v>
      </c>
      <c r="K16" s="220" t="s">
        <v>15</v>
      </c>
      <c r="L16" s="220">
        <v>20.702999999999999</v>
      </c>
      <c r="M16" s="220" t="s">
        <v>15</v>
      </c>
      <c r="N16" s="220">
        <v>19.681000000000001</v>
      </c>
      <c r="O16" s="220">
        <v>22.231000000000002</v>
      </c>
      <c r="P16" s="220">
        <v>26.632000000000001</v>
      </c>
      <c r="Q16" s="220">
        <v>22.954999999999998</v>
      </c>
    </row>
    <row r="17" spans="1:17" ht="11.25" customHeight="1" x14ac:dyDescent="0.2">
      <c r="A17" s="203" t="s">
        <v>388</v>
      </c>
      <c r="B17" s="163" t="s">
        <v>389</v>
      </c>
      <c r="C17" s="163" t="s">
        <v>228</v>
      </c>
      <c r="D17" s="163" t="s">
        <v>228</v>
      </c>
      <c r="E17" s="163" t="s">
        <v>228</v>
      </c>
      <c r="F17" s="220">
        <v>20.311</v>
      </c>
      <c r="G17" s="220">
        <v>20.751000000000001</v>
      </c>
      <c r="H17" s="220">
        <v>25.84</v>
      </c>
      <c r="I17" s="220" t="s">
        <v>369</v>
      </c>
      <c r="J17" s="220">
        <v>25.664000000000001</v>
      </c>
      <c r="K17" s="220" t="s">
        <v>369</v>
      </c>
      <c r="L17" s="220">
        <v>24.215</v>
      </c>
      <c r="M17" s="220">
        <v>22.338000000000001</v>
      </c>
      <c r="N17" s="220">
        <v>20.738</v>
      </c>
      <c r="O17" s="220">
        <v>14.135</v>
      </c>
      <c r="P17" s="220">
        <v>27.954999999999998</v>
      </c>
      <c r="Q17" s="220">
        <v>20.9</v>
      </c>
    </row>
    <row r="18" spans="1:17" ht="11.25" customHeight="1" x14ac:dyDescent="0.2">
      <c r="A18" s="203" t="s">
        <v>390</v>
      </c>
      <c r="B18" s="163" t="s">
        <v>391</v>
      </c>
      <c r="C18" s="163" t="s">
        <v>228</v>
      </c>
      <c r="D18" s="163" t="s">
        <v>228</v>
      </c>
      <c r="E18" s="163" t="s">
        <v>228</v>
      </c>
      <c r="F18" s="220">
        <v>19.317</v>
      </c>
      <c r="G18" s="220">
        <v>19.391999999999999</v>
      </c>
      <c r="H18" s="220" t="s">
        <v>15</v>
      </c>
      <c r="I18" s="220" t="s">
        <v>369</v>
      </c>
      <c r="J18" s="220">
        <v>28.486000000000001</v>
      </c>
      <c r="K18" s="220">
        <v>22.425000000000001</v>
      </c>
      <c r="L18" s="220">
        <v>19.91</v>
      </c>
      <c r="M18" s="220" t="s">
        <v>15</v>
      </c>
      <c r="N18" s="220">
        <v>20.231999999999999</v>
      </c>
      <c r="O18" s="220">
        <v>14.138999999999999</v>
      </c>
      <c r="P18" s="220">
        <v>19.905999999999999</v>
      </c>
      <c r="Q18" s="220">
        <v>21.567</v>
      </c>
    </row>
    <row r="19" spans="1:17" ht="11.25" customHeight="1" x14ac:dyDescent="0.2">
      <c r="A19" s="203" t="s">
        <v>392</v>
      </c>
      <c r="B19" s="163" t="s">
        <v>393</v>
      </c>
      <c r="C19" s="163" t="s">
        <v>228</v>
      </c>
      <c r="D19" s="163" t="s">
        <v>228</v>
      </c>
      <c r="E19" s="163" t="s">
        <v>228</v>
      </c>
      <c r="F19" s="220">
        <v>18.588000000000001</v>
      </c>
      <c r="G19" s="220">
        <v>21.966999999999999</v>
      </c>
      <c r="H19" s="220" t="s">
        <v>369</v>
      </c>
      <c r="I19" s="220" t="s">
        <v>15</v>
      </c>
      <c r="J19" s="220">
        <v>27.292999999999999</v>
      </c>
      <c r="K19" s="220">
        <v>26.774000000000001</v>
      </c>
      <c r="L19" s="220">
        <v>19.186</v>
      </c>
      <c r="M19" s="220" t="s">
        <v>15</v>
      </c>
      <c r="N19" s="220">
        <v>15.78</v>
      </c>
      <c r="O19" s="220">
        <v>17.7</v>
      </c>
      <c r="P19" s="220">
        <v>30.13</v>
      </c>
      <c r="Q19" s="220">
        <v>21.998000000000001</v>
      </c>
    </row>
    <row r="20" spans="1:17" ht="11.25" customHeight="1" x14ac:dyDescent="0.2">
      <c r="A20" s="203" t="s">
        <v>394</v>
      </c>
      <c r="B20" s="163" t="s">
        <v>395</v>
      </c>
      <c r="C20" s="163" t="s">
        <v>228</v>
      </c>
      <c r="D20" s="163" t="s">
        <v>228</v>
      </c>
      <c r="E20" s="163" t="s">
        <v>228</v>
      </c>
      <c r="F20" s="220">
        <v>19.43</v>
      </c>
      <c r="G20" s="220">
        <v>21.25</v>
      </c>
      <c r="H20" s="220" t="s">
        <v>369</v>
      </c>
      <c r="I20" s="220" t="s">
        <v>15</v>
      </c>
      <c r="J20" s="220">
        <v>27.792000000000002</v>
      </c>
      <c r="K20" s="220" t="s">
        <v>15</v>
      </c>
      <c r="L20" s="220">
        <v>19.562999999999999</v>
      </c>
      <c r="M20" s="220">
        <v>29.75</v>
      </c>
      <c r="N20" s="220">
        <v>17.25</v>
      </c>
      <c r="O20" s="220" t="s">
        <v>15</v>
      </c>
      <c r="P20" s="220">
        <v>25.295000000000002</v>
      </c>
      <c r="Q20" s="220">
        <v>22.193000000000001</v>
      </c>
    </row>
    <row r="21" spans="1:17" ht="11.25" customHeight="1" x14ac:dyDescent="0.2">
      <c r="A21" s="203" t="s">
        <v>396</v>
      </c>
      <c r="B21" s="163" t="s">
        <v>397</v>
      </c>
      <c r="C21" s="163" t="s">
        <v>228</v>
      </c>
      <c r="D21" s="163" t="s">
        <v>228</v>
      </c>
      <c r="E21" s="163" t="s">
        <v>228</v>
      </c>
      <c r="F21" s="220">
        <v>18.027999999999999</v>
      </c>
      <c r="G21" s="220">
        <v>20.311</v>
      </c>
      <c r="H21" s="220" t="s">
        <v>369</v>
      </c>
      <c r="I21" s="220" t="s">
        <v>15</v>
      </c>
      <c r="J21" s="220">
        <v>26.323</v>
      </c>
      <c r="K21" s="220">
        <v>21.681000000000001</v>
      </c>
      <c r="L21" s="220">
        <v>28.454000000000001</v>
      </c>
      <c r="M21" s="220">
        <v>25.442</v>
      </c>
      <c r="N21" s="220">
        <v>16.504999999999999</v>
      </c>
      <c r="O21" s="220" t="s">
        <v>15</v>
      </c>
      <c r="P21" s="220">
        <v>23.334</v>
      </c>
      <c r="Q21" s="220">
        <v>22.036000000000001</v>
      </c>
    </row>
    <row r="22" spans="1:17" ht="11.25" customHeight="1" x14ac:dyDescent="0.2">
      <c r="A22" s="203" t="s">
        <v>398</v>
      </c>
      <c r="B22" s="163" t="s">
        <v>399</v>
      </c>
      <c r="C22" s="163" t="s">
        <v>228</v>
      </c>
      <c r="D22" s="163" t="s">
        <v>228</v>
      </c>
      <c r="E22" s="163" t="s">
        <v>228</v>
      </c>
      <c r="F22" s="220">
        <v>22.236999999999998</v>
      </c>
      <c r="G22" s="220">
        <v>21.46</v>
      </c>
      <c r="H22" s="220" t="s">
        <v>15</v>
      </c>
      <c r="I22" s="220" t="s">
        <v>15</v>
      </c>
      <c r="J22" s="220">
        <v>26.876999999999999</v>
      </c>
      <c r="K22" s="220" t="s">
        <v>15</v>
      </c>
      <c r="L22" s="220">
        <v>20.731999999999999</v>
      </c>
      <c r="M22" s="220" t="s">
        <v>15</v>
      </c>
      <c r="N22" s="220">
        <v>21.228000000000002</v>
      </c>
      <c r="O22" s="220" t="s">
        <v>369</v>
      </c>
      <c r="P22" s="220">
        <v>32.99</v>
      </c>
      <c r="Q22" s="220">
        <v>23.67</v>
      </c>
    </row>
    <row r="23" spans="1:17" ht="11.25" customHeight="1" x14ac:dyDescent="0.2">
      <c r="A23" s="203" t="s">
        <v>400</v>
      </c>
      <c r="B23" s="163" t="s">
        <v>401</v>
      </c>
      <c r="C23" s="163" t="s">
        <v>228</v>
      </c>
      <c r="D23" s="163" t="s">
        <v>228</v>
      </c>
      <c r="E23" s="163" t="s">
        <v>228</v>
      </c>
      <c r="F23" s="220">
        <v>22.361999999999998</v>
      </c>
      <c r="G23" s="220">
        <v>26.67</v>
      </c>
      <c r="H23" s="220">
        <v>29.16</v>
      </c>
      <c r="I23" s="220" t="s">
        <v>15</v>
      </c>
      <c r="J23" s="220">
        <v>31.023</v>
      </c>
      <c r="K23" s="220" t="s">
        <v>15</v>
      </c>
      <c r="L23" s="220">
        <v>26.347999999999999</v>
      </c>
      <c r="M23" s="220">
        <v>25.693999999999999</v>
      </c>
      <c r="N23" s="220">
        <v>24.472000000000001</v>
      </c>
      <c r="O23" s="220" t="s">
        <v>15</v>
      </c>
      <c r="P23" s="220">
        <v>29.85</v>
      </c>
      <c r="Q23" s="220">
        <v>25.5</v>
      </c>
    </row>
    <row r="24" spans="1:17" ht="11.25" customHeight="1" x14ac:dyDescent="0.2">
      <c r="A24" s="203" t="s">
        <v>402</v>
      </c>
      <c r="B24" s="163" t="s">
        <v>403</v>
      </c>
      <c r="C24" s="163" t="s">
        <v>228</v>
      </c>
      <c r="D24" s="163" t="s">
        <v>228</v>
      </c>
      <c r="E24" s="163" t="s">
        <v>228</v>
      </c>
      <c r="F24" s="220">
        <v>17.581</v>
      </c>
      <c r="G24" s="220">
        <v>21.645</v>
      </c>
      <c r="H24" s="220" t="s">
        <v>15</v>
      </c>
      <c r="I24" s="220" t="s">
        <v>15</v>
      </c>
      <c r="J24" s="220">
        <v>26.780999999999999</v>
      </c>
      <c r="K24" s="220" t="s">
        <v>15</v>
      </c>
      <c r="L24" s="220">
        <v>18.858000000000001</v>
      </c>
      <c r="M24" s="220">
        <v>24.46</v>
      </c>
      <c r="N24" s="220">
        <v>20.488</v>
      </c>
      <c r="O24" s="220">
        <v>18.701000000000001</v>
      </c>
      <c r="P24" s="220">
        <v>28.646999999999998</v>
      </c>
      <c r="Q24" s="220">
        <v>21.742000000000001</v>
      </c>
    </row>
    <row r="25" spans="1:17" ht="11.25" customHeight="1" x14ac:dyDescent="0.2">
      <c r="A25" s="203" t="s">
        <v>404</v>
      </c>
      <c r="B25" s="163" t="s">
        <v>75</v>
      </c>
      <c r="C25" s="163" t="s">
        <v>228</v>
      </c>
      <c r="D25" s="163" t="s">
        <v>228</v>
      </c>
      <c r="E25" s="163" t="s">
        <v>228</v>
      </c>
      <c r="F25" s="220">
        <v>23.003</v>
      </c>
      <c r="G25" s="220">
        <v>21.332999999999998</v>
      </c>
      <c r="H25" s="220">
        <v>23.257999999999999</v>
      </c>
      <c r="I25" s="220" t="s">
        <v>15</v>
      </c>
      <c r="J25" s="220">
        <v>30.169</v>
      </c>
      <c r="K25" s="220" t="s">
        <v>15</v>
      </c>
      <c r="L25" s="220">
        <v>24.088999999999999</v>
      </c>
      <c r="M25" s="220" t="s">
        <v>15</v>
      </c>
      <c r="N25" s="220">
        <v>19.239999999999998</v>
      </c>
      <c r="O25" s="220">
        <v>16.902000000000001</v>
      </c>
      <c r="P25" s="220">
        <v>29.481000000000002</v>
      </c>
      <c r="Q25" s="220">
        <v>22.231000000000002</v>
      </c>
    </row>
    <row r="26" spans="1:17" ht="11.25" customHeight="1" x14ac:dyDescent="0.2">
      <c r="A26" s="203" t="s">
        <v>405</v>
      </c>
      <c r="B26" s="163" t="s">
        <v>406</v>
      </c>
      <c r="C26" s="163" t="s">
        <v>228</v>
      </c>
      <c r="D26" s="163" t="s">
        <v>228</v>
      </c>
      <c r="E26" s="163" t="s">
        <v>228</v>
      </c>
      <c r="F26" s="220">
        <v>20.425999999999998</v>
      </c>
      <c r="G26" s="220">
        <v>19.11</v>
      </c>
      <c r="H26" s="220" t="s">
        <v>369</v>
      </c>
      <c r="I26" s="220" t="s">
        <v>15</v>
      </c>
      <c r="J26" s="220">
        <v>24.948</v>
      </c>
      <c r="K26" s="220">
        <v>33.156999999999996</v>
      </c>
      <c r="L26" s="220">
        <v>19.405999999999999</v>
      </c>
      <c r="M26" s="220">
        <v>25.141999999999999</v>
      </c>
      <c r="N26" s="220">
        <v>16.748999999999999</v>
      </c>
      <c r="O26" s="220">
        <v>19.114000000000001</v>
      </c>
      <c r="P26" s="220">
        <v>27.844000000000001</v>
      </c>
      <c r="Q26" s="220">
        <v>21.376999999999999</v>
      </c>
    </row>
    <row r="27" spans="1:17" ht="11.25" customHeight="1" x14ac:dyDescent="0.2">
      <c r="A27" s="203" t="s">
        <v>407</v>
      </c>
      <c r="B27" s="163" t="s">
        <v>408</v>
      </c>
      <c r="C27" s="163" t="s">
        <v>228</v>
      </c>
      <c r="D27" s="163" t="s">
        <v>228</v>
      </c>
      <c r="E27" s="163" t="s">
        <v>228</v>
      </c>
      <c r="F27" s="220">
        <v>20.895</v>
      </c>
      <c r="G27" s="220">
        <v>21.370999999999999</v>
      </c>
      <c r="H27" s="220" t="s">
        <v>15</v>
      </c>
      <c r="I27" s="220" t="s">
        <v>15</v>
      </c>
      <c r="J27" s="220">
        <v>31.67</v>
      </c>
      <c r="K27" s="220" t="s">
        <v>15</v>
      </c>
      <c r="L27" s="220">
        <v>26.774999999999999</v>
      </c>
      <c r="M27" s="220">
        <v>24.721</v>
      </c>
      <c r="N27" s="220">
        <v>21.419</v>
      </c>
      <c r="O27" s="220">
        <v>13.215999999999999</v>
      </c>
      <c r="P27" s="220">
        <v>24.532</v>
      </c>
      <c r="Q27" s="220">
        <v>22.815999999999999</v>
      </c>
    </row>
    <row r="28" spans="1:17" ht="11.25" customHeight="1" x14ac:dyDescent="0.2">
      <c r="A28" s="204" t="s">
        <v>409</v>
      </c>
      <c r="B28" s="167" t="s">
        <v>410</v>
      </c>
      <c r="C28" s="167" t="s">
        <v>228</v>
      </c>
      <c r="D28" s="167" t="s">
        <v>228</v>
      </c>
      <c r="E28" s="167" t="s">
        <v>228</v>
      </c>
      <c r="F28" s="220">
        <v>21.635000000000002</v>
      </c>
      <c r="G28" s="220">
        <v>23.887</v>
      </c>
      <c r="H28" s="220" t="s">
        <v>15</v>
      </c>
      <c r="I28" s="220" t="s">
        <v>15</v>
      </c>
      <c r="J28" s="220">
        <v>41.362000000000002</v>
      </c>
      <c r="K28" s="220" t="s">
        <v>15</v>
      </c>
      <c r="L28" s="220">
        <v>19.721</v>
      </c>
      <c r="M28" s="220">
        <v>20.501999999999999</v>
      </c>
      <c r="N28" s="220">
        <v>19.285</v>
      </c>
      <c r="O28" s="220">
        <v>13.407</v>
      </c>
      <c r="P28" s="220">
        <v>21.71</v>
      </c>
      <c r="Q28" s="220">
        <v>22.739000000000001</v>
      </c>
    </row>
    <row r="29" spans="1:17" ht="11.25" customHeight="1" x14ac:dyDescent="0.2">
      <c r="A29" s="204" t="s">
        <v>411</v>
      </c>
      <c r="B29" s="167" t="s">
        <v>412</v>
      </c>
      <c r="C29" s="167" t="s">
        <v>228</v>
      </c>
      <c r="D29" s="167" t="s">
        <v>228</v>
      </c>
      <c r="E29" s="167" t="s">
        <v>228</v>
      </c>
      <c r="F29" s="220">
        <v>21.108000000000001</v>
      </c>
      <c r="G29" s="220">
        <v>35.151000000000003</v>
      </c>
      <c r="H29" s="220">
        <v>38.222999999999999</v>
      </c>
      <c r="I29" s="220" t="s">
        <v>15</v>
      </c>
      <c r="J29" s="220">
        <v>33.145000000000003</v>
      </c>
      <c r="K29" s="220" t="s">
        <v>15</v>
      </c>
      <c r="L29" s="220">
        <v>44.2</v>
      </c>
      <c r="M29" s="220" t="s">
        <v>15</v>
      </c>
      <c r="N29" s="220">
        <v>28.326000000000001</v>
      </c>
      <c r="O29" s="220">
        <v>27.190999999999999</v>
      </c>
      <c r="P29" s="220">
        <v>43.533000000000001</v>
      </c>
      <c r="Q29" s="220">
        <v>32.369</v>
      </c>
    </row>
    <row r="30" spans="1:17" ht="11.25" customHeight="1" x14ac:dyDescent="0.2">
      <c r="A30" s="204" t="s">
        <v>413</v>
      </c>
      <c r="B30" s="167" t="s">
        <v>414</v>
      </c>
      <c r="C30" s="167" t="s">
        <v>228</v>
      </c>
      <c r="D30" s="167" t="s">
        <v>228</v>
      </c>
      <c r="E30" s="167" t="s">
        <v>228</v>
      </c>
      <c r="F30" s="220">
        <v>21.268999999999998</v>
      </c>
      <c r="G30" s="220">
        <v>28.003</v>
      </c>
      <c r="H30" s="220" t="s">
        <v>15</v>
      </c>
      <c r="I30" s="220" t="s">
        <v>15</v>
      </c>
      <c r="J30" s="220">
        <v>33.862000000000002</v>
      </c>
      <c r="K30" s="220" t="s">
        <v>369</v>
      </c>
      <c r="L30" s="220">
        <v>22.373000000000001</v>
      </c>
      <c r="M30" s="220" t="s">
        <v>15</v>
      </c>
      <c r="N30" s="220">
        <v>26.652000000000001</v>
      </c>
      <c r="O30" s="220">
        <v>18.962</v>
      </c>
      <c r="P30" s="220">
        <v>37.226999999999997</v>
      </c>
      <c r="Q30" s="220">
        <v>26.093</v>
      </c>
    </row>
    <row r="31" spans="1:17" ht="11.25" customHeight="1" x14ac:dyDescent="0.2">
      <c r="A31" s="204" t="s">
        <v>415</v>
      </c>
      <c r="B31" s="167" t="s">
        <v>416</v>
      </c>
      <c r="C31" s="167" t="s">
        <v>228</v>
      </c>
      <c r="D31" s="167" t="s">
        <v>228</v>
      </c>
      <c r="E31" s="167" t="s">
        <v>228</v>
      </c>
      <c r="F31" s="220">
        <v>25.099</v>
      </c>
      <c r="G31" s="220">
        <v>23.920999999999999</v>
      </c>
      <c r="H31" s="220" t="s">
        <v>369</v>
      </c>
      <c r="I31" s="220" t="s">
        <v>369</v>
      </c>
      <c r="J31" s="220">
        <v>28.515999999999998</v>
      </c>
      <c r="K31" s="220" t="s">
        <v>15</v>
      </c>
      <c r="L31" s="220">
        <v>20.108000000000001</v>
      </c>
      <c r="M31" s="220">
        <v>25.478000000000002</v>
      </c>
      <c r="N31" s="220">
        <v>23.936</v>
      </c>
      <c r="O31" s="220">
        <v>13.631</v>
      </c>
      <c r="P31" s="220">
        <v>28.367999999999999</v>
      </c>
      <c r="Q31" s="220">
        <v>24.286999999999999</v>
      </c>
    </row>
    <row r="32" spans="1:17" ht="11.25" customHeight="1" x14ac:dyDescent="0.2">
      <c r="A32" s="204" t="s">
        <v>417</v>
      </c>
      <c r="B32" s="167" t="s">
        <v>418</v>
      </c>
      <c r="C32" s="167" t="s">
        <v>228</v>
      </c>
      <c r="D32" s="167" t="s">
        <v>228</v>
      </c>
      <c r="E32" s="167" t="s">
        <v>228</v>
      </c>
      <c r="F32" s="220">
        <v>18.655999999999999</v>
      </c>
      <c r="G32" s="220">
        <v>19.832000000000001</v>
      </c>
      <c r="H32" s="220" t="s">
        <v>15</v>
      </c>
      <c r="I32" s="220" t="s">
        <v>369</v>
      </c>
      <c r="J32" s="220">
        <v>25.736000000000001</v>
      </c>
      <c r="K32" s="220">
        <v>29.800999999999998</v>
      </c>
      <c r="L32" s="220">
        <v>14.432</v>
      </c>
      <c r="M32" s="220">
        <v>30.260999999999999</v>
      </c>
      <c r="N32" s="220">
        <v>18.367000000000001</v>
      </c>
      <c r="O32" s="220" t="s">
        <v>15</v>
      </c>
      <c r="P32" s="220">
        <v>36.262</v>
      </c>
      <c r="Q32" s="220">
        <v>23.774000000000001</v>
      </c>
    </row>
    <row r="33" spans="1:17" x14ac:dyDescent="0.2">
      <c r="A33" s="204" t="s">
        <v>419</v>
      </c>
      <c r="B33" s="167" t="s">
        <v>420</v>
      </c>
      <c r="C33" s="167" t="s">
        <v>228</v>
      </c>
      <c r="D33" s="167" t="s">
        <v>228</v>
      </c>
      <c r="E33" s="167" t="s">
        <v>228</v>
      </c>
      <c r="F33" s="220">
        <v>18.675000000000001</v>
      </c>
      <c r="G33" s="220">
        <v>19.611999999999998</v>
      </c>
      <c r="H33" s="220" t="s">
        <v>369</v>
      </c>
      <c r="I33" s="220" t="s">
        <v>15</v>
      </c>
      <c r="J33" s="220">
        <v>28.038</v>
      </c>
      <c r="K33" s="220">
        <v>40.795000000000002</v>
      </c>
      <c r="L33" s="220">
        <v>21.029</v>
      </c>
      <c r="M33" s="220" t="s">
        <v>15</v>
      </c>
      <c r="N33" s="220">
        <v>22.277000000000001</v>
      </c>
      <c r="O33" s="220" t="s">
        <v>15</v>
      </c>
      <c r="P33" s="220">
        <v>29.969000000000001</v>
      </c>
      <c r="Q33" s="220">
        <v>23.21</v>
      </c>
    </row>
    <row r="34" spans="1:17" x14ac:dyDescent="0.2">
      <c r="A34" s="204" t="s">
        <v>421</v>
      </c>
      <c r="B34" s="167" t="s">
        <v>422</v>
      </c>
      <c r="C34" s="167" t="s">
        <v>228</v>
      </c>
      <c r="D34" s="167" t="s">
        <v>228</v>
      </c>
      <c r="E34" s="167" t="s">
        <v>228</v>
      </c>
      <c r="F34" s="220">
        <v>18.954999999999998</v>
      </c>
      <c r="G34" s="220">
        <v>19.972999999999999</v>
      </c>
      <c r="H34" s="220" t="s">
        <v>15</v>
      </c>
      <c r="I34" s="220">
        <v>39.206000000000003</v>
      </c>
      <c r="J34" s="220">
        <v>23.16</v>
      </c>
      <c r="K34" s="220">
        <v>30.135999999999999</v>
      </c>
      <c r="L34" s="220">
        <v>19.369</v>
      </c>
      <c r="M34" s="220" t="s">
        <v>15</v>
      </c>
      <c r="N34" s="220">
        <v>23.895</v>
      </c>
      <c r="O34" s="220" t="s">
        <v>15</v>
      </c>
      <c r="P34" s="220">
        <v>29.864999999999998</v>
      </c>
      <c r="Q34" s="220">
        <v>22.864999999999998</v>
      </c>
    </row>
    <row r="35" spans="1:17" s="173" customFormat="1" x14ac:dyDescent="0.2">
      <c r="A35" s="207" t="s">
        <v>423</v>
      </c>
      <c r="B35" s="199" t="s">
        <v>424</v>
      </c>
      <c r="C35" s="199" t="s">
        <v>228</v>
      </c>
      <c r="D35" s="199" t="s">
        <v>228</v>
      </c>
      <c r="E35" s="199" t="s">
        <v>228</v>
      </c>
      <c r="F35" s="221">
        <v>19.474</v>
      </c>
      <c r="G35" s="221">
        <v>19.946000000000002</v>
      </c>
      <c r="H35" s="221">
        <v>28.106000000000002</v>
      </c>
      <c r="I35" s="221">
        <v>31.437999999999999</v>
      </c>
      <c r="J35" s="221">
        <v>27.759</v>
      </c>
      <c r="K35" s="221">
        <v>27.989000000000001</v>
      </c>
      <c r="L35" s="221">
        <v>18.922999999999998</v>
      </c>
      <c r="M35" s="221">
        <v>26.356000000000002</v>
      </c>
      <c r="N35" s="221">
        <v>16.582000000000001</v>
      </c>
      <c r="O35" s="221">
        <v>19.506</v>
      </c>
      <c r="P35" s="221">
        <v>29.151</v>
      </c>
      <c r="Q35" s="221">
        <v>23.666</v>
      </c>
    </row>
    <row r="36" spans="1:17" x14ac:dyDescent="0.2">
      <c r="A36" s="204" t="s">
        <v>425</v>
      </c>
      <c r="B36" s="167" t="s">
        <v>426</v>
      </c>
      <c r="C36" s="167" t="s">
        <v>228</v>
      </c>
      <c r="D36" s="167" t="s">
        <v>228</v>
      </c>
      <c r="E36" s="167" t="s">
        <v>228</v>
      </c>
      <c r="F36" s="220">
        <v>19.489000000000001</v>
      </c>
      <c r="G36" s="220">
        <v>18.954999999999998</v>
      </c>
      <c r="H36" s="220" t="s">
        <v>369</v>
      </c>
      <c r="I36" s="220" t="s">
        <v>369</v>
      </c>
      <c r="J36" s="220">
        <v>26.962</v>
      </c>
      <c r="K36" s="220">
        <v>19.196000000000002</v>
      </c>
      <c r="L36" s="220" t="s">
        <v>15</v>
      </c>
      <c r="M36" s="220" t="s">
        <v>15</v>
      </c>
      <c r="N36" s="220" t="s">
        <v>15</v>
      </c>
      <c r="O36" s="220" t="s">
        <v>369</v>
      </c>
      <c r="P36" s="220">
        <v>26.888999999999999</v>
      </c>
      <c r="Q36" s="220">
        <v>21.817</v>
      </c>
    </row>
    <row r="37" spans="1:17" x14ac:dyDescent="0.2">
      <c r="A37" s="204" t="s">
        <v>427</v>
      </c>
      <c r="B37" s="167" t="s">
        <v>428</v>
      </c>
      <c r="C37" s="167" t="s">
        <v>228</v>
      </c>
      <c r="D37" s="167" t="s">
        <v>228</v>
      </c>
      <c r="E37" s="167" t="s">
        <v>228</v>
      </c>
      <c r="F37" s="220">
        <v>18.803000000000001</v>
      </c>
      <c r="G37" s="220">
        <v>19.478000000000002</v>
      </c>
      <c r="H37" s="220" t="s">
        <v>15</v>
      </c>
      <c r="I37" s="220" t="s">
        <v>369</v>
      </c>
      <c r="J37" s="220">
        <v>24.352</v>
      </c>
      <c r="K37" s="220">
        <v>20.986999999999998</v>
      </c>
      <c r="L37" s="220">
        <v>13.161</v>
      </c>
      <c r="M37" s="220">
        <v>24.959</v>
      </c>
      <c r="N37" s="220">
        <v>14.906000000000001</v>
      </c>
      <c r="O37" s="220">
        <v>16.356000000000002</v>
      </c>
      <c r="P37" s="220">
        <v>25.347999999999999</v>
      </c>
      <c r="Q37" s="220">
        <v>19.806999999999999</v>
      </c>
    </row>
    <row r="38" spans="1:17" x14ac:dyDescent="0.2">
      <c r="A38" s="204" t="s">
        <v>429</v>
      </c>
      <c r="B38" s="167" t="s">
        <v>430</v>
      </c>
      <c r="C38" s="167" t="s">
        <v>228</v>
      </c>
      <c r="D38" s="167" t="s">
        <v>228</v>
      </c>
      <c r="E38" s="167" t="s">
        <v>228</v>
      </c>
      <c r="F38" s="220">
        <v>18.843</v>
      </c>
      <c r="G38" s="220">
        <v>19.138999999999999</v>
      </c>
      <c r="H38" s="220" t="s">
        <v>369</v>
      </c>
      <c r="I38" s="220" t="s">
        <v>369</v>
      </c>
      <c r="J38" s="220">
        <v>23.887</v>
      </c>
      <c r="K38" s="220">
        <v>24.841999999999999</v>
      </c>
      <c r="L38" s="220">
        <v>19.329000000000001</v>
      </c>
      <c r="M38" s="220">
        <v>17.693000000000001</v>
      </c>
      <c r="N38" s="220">
        <v>20.305</v>
      </c>
      <c r="O38" s="220">
        <v>20.757000000000001</v>
      </c>
      <c r="P38" s="220">
        <v>27.236999999999998</v>
      </c>
      <c r="Q38" s="220">
        <v>21.861000000000001</v>
      </c>
    </row>
    <row r="39" spans="1:17" x14ac:dyDescent="0.2">
      <c r="A39" s="204" t="s">
        <v>431</v>
      </c>
      <c r="B39" s="167" t="s">
        <v>432</v>
      </c>
      <c r="C39" s="167" t="s">
        <v>228</v>
      </c>
      <c r="D39" s="167" t="s">
        <v>228</v>
      </c>
      <c r="E39" s="167" t="s">
        <v>228</v>
      </c>
      <c r="F39" s="220">
        <v>11.885999999999999</v>
      </c>
      <c r="G39" s="220">
        <v>22.119</v>
      </c>
      <c r="H39" s="220" t="s">
        <v>15</v>
      </c>
      <c r="I39" s="220" t="s">
        <v>15</v>
      </c>
      <c r="J39" s="220">
        <v>29.571999999999999</v>
      </c>
      <c r="K39" s="220">
        <v>30.023</v>
      </c>
      <c r="L39" s="220">
        <v>18.716999999999999</v>
      </c>
      <c r="M39" s="220">
        <v>31.14</v>
      </c>
      <c r="N39" s="220">
        <v>17.966000000000001</v>
      </c>
      <c r="O39" s="220">
        <v>15.631</v>
      </c>
      <c r="P39" s="220">
        <v>37.137</v>
      </c>
      <c r="Q39" s="220">
        <v>26.956</v>
      </c>
    </row>
    <row r="40" spans="1:17" x14ac:dyDescent="0.2">
      <c r="A40" s="204" t="s">
        <v>433</v>
      </c>
      <c r="B40" s="167" t="s">
        <v>434</v>
      </c>
      <c r="C40" s="167" t="s">
        <v>228</v>
      </c>
      <c r="D40" s="167" t="s">
        <v>228</v>
      </c>
      <c r="E40" s="167" t="s">
        <v>228</v>
      </c>
      <c r="F40" s="220">
        <v>18.140999999999998</v>
      </c>
      <c r="G40" s="220">
        <v>18.102</v>
      </c>
      <c r="H40" s="220" t="s">
        <v>15</v>
      </c>
      <c r="I40" s="220" t="s">
        <v>369</v>
      </c>
      <c r="J40" s="220">
        <v>30.56</v>
      </c>
      <c r="K40" s="220">
        <v>28.361999999999998</v>
      </c>
      <c r="L40" s="220">
        <v>17.704000000000001</v>
      </c>
      <c r="M40" s="220">
        <v>25.425999999999998</v>
      </c>
      <c r="N40" s="220">
        <v>15.722</v>
      </c>
      <c r="O40" s="220" t="s">
        <v>15</v>
      </c>
      <c r="P40" s="220">
        <v>32.421999999999997</v>
      </c>
      <c r="Q40" s="220">
        <v>25.997</v>
      </c>
    </row>
    <row r="41" spans="1:17" x14ac:dyDescent="0.2">
      <c r="A41" s="204" t="s">
        <v>435</v>
      </c>
      <c r="B41" s="167" t="s">
        <v>436</v>
      </c>
      <c r="C41" s="167" t="s">
        <v>228</v>
      </c>
      <c r="D41" s="167" t="s">
        <v>228</v>
      </c>
      <c r="E41" s="167" t="s">
        <v>228</v>
      </c>
      <c r="F41" s="220">
        <v>20.863</v>
      </c>
      <c r="G41" s="220">
        <v>21.216999999999999</v>
      </c>
      <c r="H41" s="220" t="s">
        <v>15</v>
      </c>
      <c r="I41" s="220" t="s">
        <v>15</v>
      </c>
      <c r="J41" s="220">
        <v>23.98</v>
      </c>
      <c r="K41" s="220">
        <v>30.721</v>
      </c>
      <c r="L41" s="220">
        <v>19.181999999999999</v>
      </c>
      <c r="M41" s="220">
        <v>26.747</v>
      </c>
      <c r="N41" s="220">
        <v>15.098000000000001</v>
      </c>
      <c r="O41" s="220">
        <v>19.247</v>
      </c>
      <c r="P41" s="220">
        <v>29.521000000000001</v>
      </c>
      <c r="Q41" s="220">
        <v>22.545999999999999</v>
      </c>
    </row>
    <row r="42" spans="1:17" x14ac:dyDescent="0.2">
      <c r="A42" s="204" t="s">
        <v>437</v>
      </c>
      <c r="B42" s="167" t="s">
        <v>438</v>
      </c>
      <c r="C42" s="167" t="s">
        <v>228</v>
      </c>
      <c r="D42" s="167" t="s">
        <v>228</v>
      </c>
      <c r="E42" s="167" t="s">
        <v>228</v>
      </c>
      <c r="F42" s="220">
        <v>19.25</v>
      </c>
      <c r="G42" s="220">
        <v>20.018000000000001</v>
      </c>
      <c r="H42" s="220" t="s">
        <v>15</v>
      </c>
      <c r="I42" s="220" t="s">
        <v>369</v>
      </c>
      <c r="J42" s="220">
        <v>32.561999999999998</v>
      </c>
      <c r="K42" s="220">
        <v>25.292000000000002</v>
      </c>
      <c r="L42" s="220">
        <v>20.231999999999999</v>
      </c>
      <c r="M42" s="220">
        <v>35.271999999999998</v>
      </c>
      <c r="N42" s="220">
        <v>25.222000000000001</v>
      </c>
      <c r="O42" s="220">
        <v>21.422999999999998</v>
      </c>
      <c r="P42" s="220">
        <v>23.228000000000002</v>
      </c>
      <c r="Q42" s="220">
        <v>25.437000000000001</v>
      </c>
    </row>
    <row r="43" spans="1:17" x14ac:dyDescent="0.2">
      <c r="A43" s="204" t="s">
        <v>439</v>
      </c>
      <c r="B43" s="167" t="s">
        <v>440</v>
      </c>
      <c r="C43" s="167" t="s">
        <v>228</v>
      </c>
      <c r="D43" s="167" t="s">
        <v>228</v>
      </c>
      <c r="E43" s="167" t="s">
        <v>228</v>
      </c>
      <c r="F43" s="220">
        <v>19.66</v>
      </c>
      <c r="G43" s="220">
        <v>17.423999999999999</v>
      </c>
      <c r="H43" s="220" t="s">
        <v>15</v>
      </c>
      <c r="I43" s="220" t="s">
        <v>15</v>
      </c>
      <c r="J43" s="220">
        <v>29.448</v>
      </c>
      <c r="K43" s="220">
        <v>29.318999999999999</v>
      </c>
      <c r="L43" s="220" t="s">
        <v>15</v>
      </c>
      <c r="M43" s="220">
        <v>26.54</v>
      </c>
      <c r="N43" s="220">
        <v>16.042999999999999</v>
      </c>
      <c r="O43" s="220" t="s">
        <v>369</v>
      </c>
      <c r="P43" s="220">
        <v>29.123000000000001</v>
      </c>
      <c r="Q43" s="220">
        <v>25.018999999999998</v>
      </c>
    </row>
    <row r="44" spans="1:17" s="173" customFormat="1" x14ac:dyDescent="0.2">
      <c r="A44" s="207" t="s">
        <v>441</v>
      </c>
      <c r="B44" s="199" t="s">
        <v>442</v>
      </c>
      <c r="C44" s="199" t="s">
        <v>228</v>
      </c>
      <c r="D44" s="199" t="s">
        <v>228</v>
      </c>
      <c r="E44" s="199" t="s">
        <v>228</v>
      </c>
      <c r="F44" s="221">
        <v>18.943000000000001</v>
      </c>
      <c r="G44" s="221">
        <v>19.923999999999999</v>
      </c>
      <c r="H44" s="221">
        <v>37.182000000000002</v>
      </c>
      <c r="I44" s="221">
        <v>29.504999999999999</v>
      </c>
      <c r="J44" s="221">
        <v>26.692</v>
      </c>
      <c r="K44" s="221">
        <v>28.399000000000001</v>
      </c>
      <c r="L44" s="221">
        <v>21.257000000000001</v>
      </c>
      <c r="M44" s="221">
        <v>26.777000000000001</v>
      </c>
      <c r="N44" s="221">
        <v>17.84</v>
      </c>
      <c r="O44" s="221">
        <v>16.905999999999999</v>
      </c>
      <c r="P44" s="221">
        <v>28.126000000000001</v>
      </c>
      <c r="Q44" s="221">
        <v>22.751999999999999</v>
      </c>
    </row>
    <row r="45" spans="1:17" x14ac:dyDescent="0.2">
      <c r="A45" s="204" t="s">
        <v>443</v>
      </c>
      <c r="B45" s="167" t="s">
        <v>444</v>
      </c>
      <c r="C45" s="167" t="s">
        <v>228</v>
      </c>
      <c r="D45" s="167" t="s">
        <v>228</v>
      </c>
      <c r="E45" s="167" t="s">
        <v>228</v>
      </c>
      <c r="F45" s="220">
        <v>18.745999999999999</v>
      </c>
      <c r="G45" s="220">
        <v>22.556000000000001</v>
      </c>
      <c r="H45" s="220" t="s">
        <v>15</v>
      </c>
      <c r="I45" s="220" t="s">
        <v>15</v>
      </c>
      <c r="J45" s="220">
        <v>28.658999999999999</v>
      </c>
      <c r="K45" s="220">
        <v>33.164000000000001</v>
      </c>
      <c r="L45" s="220">
        <v>16.571999999999999</v>
      </c>
      <c r="M45" s="220">
        <v>20.100000000000001</v>
      </c>
      <c r="N45" s="220">
        <v>15.234999999999999</v>
      </c>
      <c r="O45" s="220">
        <v>27.202000000000002</v>
      </c>
      <c r="P45" s="220">
        <v>29.902999999999999</v>
      </c>
      <c r="Q45" s="220">
        <v>25.529</v>
      </c>
    </row>
    <row r="46" spans="1:17" x14ac:dyDescent="0.2">
      <c r="A46" s="204" t="s">
        <v>445</v>
      </c>
      <c r="B46" s="167" t="s">
        <v>446</v>
      </c>
      <c r="C46" s="167" t="s">
        <v>228</v>
      </c>
      <c r="D46" s="167" t="s">
        <v>228</v>
      </c>
      <c r="E46" s="167" t="s">
        <v>228</v>
      </c>
      <c r="F46" s="220">
        <v>20.146000000000001</v>
      </c>
      <c r="G46" s="220">
        <v>18.997</v>
      </c>
      <c r="H46" s="220">
        <v>21.687000000000001</v>
      </c>
      <c r="I46" s="220" t="s">
        <v>369</v>
      </c>
      <c r="J46" s="220">
        <v>26.145</v>
      </c>
      <c r="K46" s="220">
        <v>26.594999999999999</v>
      </c>
      <c r="L46" s="220">
        <v>17.096</v>
      </c>
      <c r="M46" s="220">
        <v>26.797000000000001</v>
      </c>
      <c r="N46" s="220">
        <v>17.463999999999999</v>
      </c>
      <c r="O46" s="220" t="s">
        <v>369</v>
      </c>
      <c r="P46" s="220">
        <v>24.803000000000001</v>
      </c>
      <c r="Q46" s="220">
        <v>23.161000000000001</v>
      </c>
    </row>
    <row r="47" spans="1:17" x14ac:dyDescent="0.2">
      <c r="A47" s="204" t="s">
        <v>447</v>
      </c>
      <c r="B47" s="167" t="s">
        <v>448</v>
      </c>
      <c r="C47" s="167" t="s">
        <v>228</v>
      </c>
      <c r="D47" s="167" t="s">
        <v>228</v>
      </c>
      <c r="E47" s="167" t="s">
        <v>228</v>
      </c>
      <c r="F47" s="220">
        <v>19.119</v>
      </c>
      <c r="G47" s="220">
        <v>19.79</v>
      </c>
      <c r="H47" s="220" t="s">
        <v>15</v>
      </c>
      <c r="I47" s="220" t="s">
        <v>15</v>
      </c>
      <c r="J47" s="220">
        <v>27.896000000000001</v>
      </c>
      <c r="K47" s="220">
        <v>22.972000000000001</v>
      </c>
      <c r="L47" s="220">
        <v>26.047000000000001</v>
      </c>
      <c r="M47" s="220">
        <v>19.367000000000001</v>
      </c>
      <c r="N47" s="220">
        <v>16.678999999999998</v>
      </c>
      <c r="O47" s="220">
        <v>15.731999999999999</v>
      </c>
      <c r="P47" s="220">
        <v>27.314</v>
      </c>
      <c r="Q47" s="220">
        <v>21.891999999999999</v>
      </c>
    </row>
    <row r="48" spans="1:17" x14ac:dyDescent="0.2">
      <c r="A48" s="204" t="s">
        <v>449</v>
      </c>
      <c r="B48" s="167" t="s">
        <v>450</v>
      </c>
      <c r="C48" s="167" t="s">
        <v>228</v>
      </c>
      <c r="D48" s="167" t="s">
        <v>228</v>
      </c>
      <c r="E48" s="167" t="s">
        <v>228</v>
      </c>
      <c r="F48" s="220">
        <v>14.91</v>
      </c>
      <c r="G48" s="220">
        <v>19.2</v>
      </c>
      <c r="H48" s="220" t="s">
        <v>369</v>
      </c>
      <c r="I48" s="220" t="s">
        <v>15</v>
      </c>
      <c r="J48" s="220">
        <v>27.343</v>
      </c>
      <c r="K48" s="220" t="s">
        <v>15</v>
      </c>
      <c r="L48" s="220">
        <v>17.475999999999999</v>
      </c>
      <c r="M48" s="220" t="s">
        <v>15</v>
      </c>
      <c r="N48" s="220">
        <v>18.521000000000001</v>
      </c>
      <c r="O48" s="220">
        <v>18.399000000000001</v>
      </c>
      <c r="P48" s="220">
        <v>22.353999999999999</v>
      </c>
      <c r="Q48" s="220">
        <v>19.34</v>
      </c>
    </row>
    <row r="49" spans="1:17" x14ac:dyDescent="0.2">
      <c r="A49" s="204" t="s">
        <v>451</v>
      </c>
      <c r="B49" s="167" t="s">
        <v>452</v>
      </c>
      <c r="C49" s="167" t="s">
        <v>228</v>
      </c>
      <c r="D49" s="167" t="s">
        <v>228</v>
      </c>
      <c r="E49" s="167" t="s">
        <v>228</v>
      </c>
      <c r="F49" s="220">
        <v>17.940999999999999</v>
      </c>
      <c r="G49" s="220">
        <v>15.929</v>
      </c>
      <c r="H49" s="220" t="s">
        <v>15</v>
      </c>
      <c r="I49" s="220" t="s">
        <v>369</v>
      </c>
      <c r="J49" s="220">
        <v>25.097999999999999</v>
      </c>
      <c r="K49" s="220">
        <v>27.859000000000002</v>
      </c>
      <c r="L49" s="220">
        <v>21.382000000000001</v>
      </c>
      <c r="M49" s="220">
        <v>26.712</v>
      </c>
      <c r="N49" s="220">
        <v>14.999000000000001</v>
      </c>
      <c r="O49" s="220">
        <v>26.908999999999999</v>
      </c>
      <c r="P49" s="220">
        <v>30.106000000000002</v>
      </c>
      <c r="Q49" s="220">
        <v>22.948</v>
      </c>
    </row>
    <row r="50" spans="1:17" x14ac:dyDescent="0.2">
      <c r="A50" s="204" t="s">
        <v>453</v>
      </c>
      <c r="B50" s="167" t="s">
        <v>454</v>
      </c>
      <c r="C50" s="167" t="s">
        <v>228</v>
      </c>
      <c r="D50" s="167" t="s">
        <v>228</v>
      </c>
      <c r="E50" s="167" t="s">
        <v>228</v>
      </c>
      <c r="F50" s="220">
        <v>19.568000000000001</v>
      </c>
      <c r="G50" s="220">
        <v>17.565999999999999</v>
      </c>
      <c r="H50" s="220" t="s">
        <v>15</v>
      </c>
      <c r="I50" s="220" t="s">
        <v>369</v>
      </c>
      <c r="J50" s="220">
        <v>26.751999999999999</v>
      </c>
      <c r="K50" s="220">
        <v>29.408000000000001</v>
      </c>
      <c r="L50" s="220">
        <v>16.968</v>
      </c>
      <c r="M50" s="220">
        <v>25.972000000000001</v>
      </c>
      <c r="N50" s="220">
        <v>17.696999999999999</v>
      </c>
      <c r="O50" s="220">
        <v>19.218</v>
      </c>
      <c r="P50" s="220">
        <v>24.966000000000001</v>
      </c>
      <c r="Q50" s="220">
        <v>22.331</v>
      </c>
    </row>
    <row r="51" spans="1:17" x14ac:dyDescent="0.2">
      <c r="A51" s="204" t="s">
        <v>455</v>
      </c>
      <c r="B51" s="167" t="s">
        <v>456</v>
      </c>
      <c r="C51" s="167" t="s">
        <v>228</v>
      </c>
      <c r="D51" s="167" t="s">
        <v>228</v>
      </c>
      <c r="E51" s="167" t="s">
        <v>228</v>
      </c>
      <c r="F51" s="220">
        <v>20.827999999999999</v>
      </c>
      <c r="G51" s="220">
        <v>21.341000000000001</v>
      </c>
      <c r="H51" s="220" t="s">
        <v>15</v>
      </c>
      <c r="I51" s="220" t="s">
        <v>369</v>
      </c>
      <c r="J51" s="220">
        <v>26.184000000000001</v>
      </c>
      <c r="K51" s="220">
        <v>33.453000000000003</v>
      </c>
      <c r="L51" s="220">
        <v>25.297999999999998</v>
      </c>
      <c r="M51" s="220">
        <v>31.081</v>
      </c>
      <c r="N51" s="220">
        <v>19.905000000000001</v>
      </c>
      <c r="O51" s="220">
        <v>16.454999999999998</v>
      </c>
      <c r="P51" s="220">
        <v>30.751999999999999</v>
      </c>
      <c r="Q51" s="220">
        <v>23.16</v>
      </c>
    </row>
    <row r="52" spans="1:17" x14ac:dyDescent="0.2">
      <c r="A52" s="204" t="s">
        <v>457</v>
      </c>
      <c r="B52" s="167" t="s">
        <v>458</v>
      </c>
      <c r="C52" s="167" t="s">
        <v>228</v>
      </c>
      <c r="D52" s="167" t="s">
        <v>228</v>
      </c>
      <c r="E52" s="167" t="s">
        <v>228</v>
      </c>
      <c r="F52" s="220">
        <v>18.876999999999999</v>
      </c>
      <c r="G52" s="220">
        <v>21.94</v>
      </c>
      <c r="H52" s="220" t="s">
        <v>15</v>
      </c>
      <c r="I52" s="220" t="s">
        <v>15</v>
      </c>
      <c r="J52" s="220">
        <v>27.286999999999999</v>
      </c>
      <c r="K52" s="220">
        <v>28.603000000000002</v>
      </c>
      <c r="L52" s="220">
        <v>17.771000000000001</v>
      </c>
      <c r="M52" s="220">
        <v>31.373999999999999</v>
      </c>
      <c r="N52" s="220">
        <v>18.094999999999999</v>
      </c>
      <c r="O52" s="220">
        <v>15.64</v>
      </c>
      <c r="P52" s="220">
        <v>30.670999999999999</v>
      </c>
      <c r="Q52" s="220">
        <v>23.824999999999999</v>
      </c>
    </row>
    <row r="53" spans="1:17" x14ac:dyDescent="0.2">
      <c r="A53" s="204" t="s">
        <v>459</v>
      </c>
      <c r="B53" s="167" t="s">
        <v>460</v>
      </c>
      <c r="C53" s="167" t="s">
        <v>228</v>
      </c>
      <c r="D53" s="167" t="s">
        <v>228</v>
      </c>
      <c r="E53" s="167" t="s">
        <v>228</v>
      </c>
      <c r="F53" s="220">
        <v>16.009</v>
      </c>
      <c r="G53" s="220">
        <v>21.135999999999999</v>
      </c>
      <c r="H53" s="220" t="s">
        <v>15</v>
      </c>
      <c r="I53" s="220" t="s">
        <v>15</v>
      </c>
      <c r="J53" s="220">
        <v>26.512</v>
      </c>
      <c r="K53" s="220">
        <v>58.027000000000001</v>
      </c>
      <c r="L53" s="220">
        <v>18.606999999999999</v>
      </c>
      <c r="M53" s="220" t="s">
        <v>15</v>
      </c>
      <c r="N53" s="220">
        <v>17.335000000000001</v>
      </c>
      <c r="O53" s="220">
        <v>15.993</v>
      </c>
      <c r="P53" s="220">
        <v>24.751000000000001</v>
      </c>
      <c r="Q53" s="220">
        <v>21.552</v>
      </c>
    </row>
    <row r="54" spans="1:17" s="173" customFormat="1" x14ac:dyDescent="0.2">
      <c r="A54" s="207" t="s">
        <v>461</v>
      </c>
      <c r="B54" s="199" t="s">
        <v>462</v>
      </c>
      <c r="C54" s="199" t="s">
        <v>228</v>
      </c>
      <c r="D54" s="199" t="s">
        <v>228</v>
      </c>
      <c r="E54" s="199" t="s">
        <v>228</v>
      </c>
      <c r="F54" s="221">
        <v>18.37</v>
      </c>
      <c r="G54" s="221">
        <v>20.077999999999999</v>
      </c>
      <c r="H54" s="221">
        <v>30.471</v>
      </c>
      <c r="I54" s="221">
        <v>25.669</v>
      </c>
      <c r="J54" s="221">
        <v>27.609000000000002</v>
      </c>
      <c r="K54" s="221">
        <v>31.963000000000001</v>
      </c>
      <c r="L54" s="221">
        <v>17.526</v>
      </c>
      <c r="M54" s="221">
        <v>26.065000000000001</v>
      </c>
      <c r="N54" s="221">
        <v>18.11</v>
      </c>
      <c r="O54" s="221">
        <v>18.972999999999999</v>
      </c>
      <c r="P54" s="221">
        <v>27.928999999999998</v>
      </c>
      <c r="Q54" s="221">
        <v>22.981999999999999</v>
      </c>
    </row>
    <row r="55" spans="1:17" x14ac:dyDescent="0.2">
      <c r="A55" s="204" t="s">
        <v>463</v>
      </c>
      <c r="B55" s="167" t="s">
        <v>464</v>
      </c>
      <c r="C55" s="167" t="s">
        <v>228</v>
      </c>
      <c r="D55" s="167" t="s">
        <v>228</v>
      </c>
      <c r="E55" s="167" t="s">
        <v>228</v>
      </c>
      <c r="F55" s="220">
        <v>13.249000000000001</v>
      </c>
      <c r="G55" s="220">
        <v>22.184000000000001</v>
      </c>
      <c r="H55" s="220" t="s">
        <v>369</v>
      </c>
      <c r="I55" s="220" t="s">
        <v>15</v>
      </c>
      <c r="J55" s="220">
        <v>31.852</v>
      </c>
      <c r="K55" s="220">
        <v>33.694000000000003</v>
      </c>
      <c r="L55" s="220">
        <v>17.388000000000002</v>
      </c>
      <c r="M55" s="220">
        <v>28.707999999999998</v>
      </c>
      <c r="N55" s="220">
        <v>17.824999999999999</v>
      </c>
      <c r="O55" s="220">
        <v>26.36</v>
      </c>
      <c r="P55" s="220">
        <v>22.271000000000001</v>
      </c>
      <c r="Q55" s="220">
        <v>26.437999999999999</v>
      </c>
    </row>
    <row r="56" spans="1:17" x14ac:dyDescent="0.2">
      <c r="A56" s="204" t="s">
        <v>465</v>
      </c>
      <c r="B56" s="167" t="s">
        <v>466</v>
      </c>
      <c r="C56" s="167" t="s">
        <v>228</v>
      </c>
      <c r="D56" s="167" t="s">
        <v>228</v>
      </c>
      <c r="E56" s="167" t="s">
        <v>228</v>
      </c>
      <c r="F56" s="220">
        <v>14.034000000000001</v>
      </c>
      <c r="G56" s="220">
        <v>15.445</v>
      </c>
      <c r="H56" s="220" t="s">
        <v>15</v>
      </c>
      <c r="I56" s="220" t="s">
        <v>369</v>
      </c>
      <c r="J56" s="220">
        <v>28.803999999999998</v>
      </c>
      <c r="K56" s="220">
        <v>35.613</v>
      </c>
      <c r="L56" s="220">
        <v>14.766999999999999</v>
      </c>
      <c r="M56" s="220">
        <v>31.058</v>
      </c>
      <c r="N56" s="220">
        <v>18.649000000000001</v>
      </c>
      <c r="O56" s="220" t="s">
        <v>369</v>
      </c>
      <c r="P56" s="220">
        <v>22.763000000000002</v>
      </c>
      <c r="Q56" s="220">
        <v>26.155000000000001</v>
      </c>
    </row>
    <row r="57" spans="1:17" x14ac:dyDescent="0.2">
      <c r="A57" s="204" t="s">
        <v>467</v>
      </c>
      <c r="B57" s="167" t="s">
        <v>468</v>
      </c>
      <c r="C57" s="167" t="s">
        <v>228</v>
      </c>
      <c r="D57" s="167" t="s">
        <v>228</v>
      </c>
      <c r="E57" s="167" t="s">
        <v>228</v>
      </c>
      <c r="F57" s="220">
        <v>16.423999999999999</v>
      </c>
      <c r="G57" s="220">
        <v>17.077000000000002</v>
      </c>
      <c r="H57" s="220">
        <v>30.824999999999999</v>
      </c>
      <c r="I57" s="220" t="s">
        <v>15</v>
      </c>
      <c r="J57" s="220">
        <v>28.241</v>
      </c>
      <c r="K57" s="220">
        <v>31.109000000000002</v>
      </c>
      <c r="L57" s="220" t="s">
        <v>15</v>
      </c>
      <c r="M57" s="220">
        <v>23.693999999999999</v>
      </c>
      <c r="N57" s="220">
        <v>17.405000000000001</v>
      </c>
      <c r="O57" s="220" t="s">
        <v>15</v>
      </c>
      <c r="P57" s="220">
        <v>23.978000000000002</v>
      </c>
      <c r="Q57" s="220">
        <v>24.335999999999999</v>
      </c>
    </row>
    <row r="58" spans="1:17" x14ac:dyDescent="0.2">
      <c r="A58" s="204" t="s">
        <v>469</v>
      </c>
      <c r="B58" s="167" t="s">
        <v>470</v>
      </c>
      <c r="C58" s="167" t="s">
        <v>228</v>
      </c>
      <c r="D58" s="167" t="s">
        <v>228</v>
      </c>
      <c r="E58" s="167" t="s">
        <v>228</v>
      </c>
      <c r="F58" s="220">
        <v>16.28</v>
      </c>
      <c r="G58" s="220">
        <v>19.103000000000002</v>
      </c>
      <c r="H58" s="220" t="s">
        <v>15</v>
      </c>
      <c r="I58" s="220" t="s">
        <v>15</v>
      </c>
      <c r="J58" s="220">
        <v>25.855</v>
      </c>
      <c r="K58" s="220">
        <v>34.042000000000002</v>
      </c>
      <c r="L58" s="220">
        <v>16.457999999999998</v>
      </c>
      <c r="M58" s="220">
        <v>27.157</v>
      </c>
      <c r="N58" s="220">
        <v>15.007</v>
      </c>
      <c r="O58" s="220" t="s">
        <v>15</v>
      </c>
      <c r="P58" s="220">
        <v>22.931999999999999</v>
      </c>
      <c r="Q58" s="220">
        <v>24.879000000000001</v>
      </c>
    </row>
    <row r="59" spans="1:17" x14ac:dyDescent="0.2">
      <c r="A59" s="204" t="s">
        <v>471</v>
      </c>
      <c r="B59" s="167" t="s">
        <v>472</v>
      </c>
      <c r="C59" s="167" t="s">
        <v>228</v>
      </c>
      <c r="D59" s="167" t="s">
        <v>228</v>
      </c>
      <c r="E59" s="167" t="s">
        <v>228</v>
      </c>
      <c r="F59" s="220">
        <v>17.114999999999998</v>
      </c>
      <c r="G59" s="220">
        <v>21.068999999999999</v>
      </c>
      <c r="H59" s="220" t="s">
        <v>369</v>
      </c>
      <c r="I59" s="220" t="s">
        <v>15</v>
      </c>
      <c r="J59" s="220">
        <v>25.335999999999999</v>
      </c>
      <c r="K59" s="220">
        <v>37.625999999999998</v>
      </c>
      <c r="L59" s="220">
        <v>19.896999999999998</v>
      </c>
      <c r="M59" s="220">
        <v>24.864000000000001</v>
      </c>
      <c r="N59" s="220">
        <v>15.698</v>
      </c>
      <c r="O59" s="220" t="s">
        <v>15</v>
      </c>
      <c r="P59" s="220">
        <v>28.234999999999999</v>
      </c>
      <c r="Q59" s="220">
        <v>24.707000000000001</v>
      </c>
    </row>
    <row r="60" spans="1:17" x14ac:dyDescent="0.2">
      <c r="A60" s="204" t="s">
        <v>473</v>
      </c>
      <c r="B60" s="167" t="s">
        <v>474</v>
      </c>
      <c r="C60" s="167" t="s">
        <v>228</v>
      </c>
      <c r="D60" s="167" t="s">
        <v>228</v>
      </c>
      <c r="E60" s="167" t="s">
        <v>228</v>
      </c>
      <c r="F60" s="220">
        <v>15.231</v>
      </c>
      <c r="G60" s="220">
        <v>21.274000000000001</v>
      </c>
      <c r="H60" s="220" t="s">
        <v>15</v>
      </c>
      <c r="I60" s="220" t="s">
        <v>15</v>
      </c>
      <c r="J60" s="220">
        <v>26.555</v>
      </c>
      <c r="K60" s="220">
        <v>24.068999999999999</v>
      </c>
      <c r="L60" s="220">
        <v>17.670999999999999</v>
      </c>
      <c r="M60" s="220">
        <v>28.841000000000001</v>
      </c>
      <c r="N60" s="220">
        <v>17.259</v>
      </c>
      <c r="O60" s="220">
        <v>18.486999999999998</v>
      </c>
      <c r="P60" s="220">
        <v>30.991</v>
      </c>
      <c r="Q60" s="220">
        <v>23.457000000000001</v>
      </c>
    </row>
    <row r="61" spans="1:17" x14ac:dyDescent="0.2">
      <c r="A61" s="204" t="s">
        <v>475</v>
      </c>
      <c r="B61" s="167" t="s">
        <v>476</v>
      </c>
      <c r="C61" s="167" t="s">
        <v>228</v>
      </c>
      <c r="D61" s="167" t="s">
        <v>228</v>
      </c>
      <c r="E61" s="167" t="s">
        <v>228</v>
      </c>
      <c r="F61" s="220">
        <v>14.945</v>
      </c>
      <c r="G61" s="220">
        <v>16.606999999999999</v>
      </c>
      <c r="H61" s="220" t="s">
        <v>15</v>
      </c>
      <c r="I61" s="220" t="s">
        <v>15</v>
      </c>
      <c r="J61" s="220">
        <v>30.43</v>
      </c>
      <c r="K61" s="220">
        <v>31.45</v>
      </c>
      <c r="L61" s="220">
        <v>18.675999999999998</v>
      </c>
      <c r="M61" s="220">
        <v>25.931999999999999</v>
      </c>
      <c r="N61" s="220">
        <v>16.024999999999999</v>
      </c>
      <c r="O61" s="220" t="s">
        <v>369</v>
      </c>
      <c r="P61" s="220">
        <v>25.626999999999999</v>
      </c>
      <c r="Q61" s="220">
        <v>26.087</v>
      </c>
    </row>
    <row r="62" spans="1:17" x14ac:dyDescent="0.2">
      <c r="A62" s="204" t="s">
        <v>477</v>
      </c>
      <c r="B62" s="167" t="s">
        <v>478</v>
      </c>
      <c r="C62" s="167" t="s">
        <v>228</v>
      </c>
      <c r="D62" s="167" t="s">
        <v>228</v>
      </c>
      <c r="E62" s="167" t="s">
        <v>228</v>
      </c>
      <c r="F62" s="220">
        <v>19.393000000000001</v>
      </c>
      <c r="G62" s="220">
        <v>21.422000000000001</v>
      </c>
      <c r="H62" s="220" t="s">
        <v>15</v>
      </c>
      <c r="I62" s="220" t="s">
        <v>369</v>
      </c>
      <c r="J62" s="220">
        <v>30.738</v>
      </c>
      <c r="K62" s="220">
        <v>36.610999999999997</v>
      </c>
      <c r="L62" s="220" t="s">
        <v>15</v>
      </c>
      <c r="M62" s="220">
        <v>23.838000000000001</v>
      </c>
      <c r="N62" s="220">
        <v>19.687999999999999</v>
      </c>
      <c r="O62" s="220">
        <v>20.844999999999999</v>
      </c>
      <c r="P62" s="220">
        <v>30.93</v>
      </c>
      <c r="Q62" s="220">
        <v>23.587</v>
      </c>
    </row>
    <row r="63" spans="1:17" x14ac:dyDescent="0.2">
      <c r="A63" s="204" t="s">
        <v>479</v>
      </c>
      <c r="B63" s="167" t="s">
        <v>480</v>
      </c>
      <c r="C63" s="167" t="s">
        <v>228</v>
      </c>
      <c r="D63" s="167" t="s">
        <v>228</v>
      </c>
      <c r="E63" s="167" t="s">
        <v>228</v>
      </c>
      <c r="F63" s="220">
        <v>20.216999999999999</v>
      </c>
      <c r="G63" s="220">
        <v>20.893999999999998</v>
      </c>
      <c r="H63" s="220" t="s">
        <v>15</v>
      </c>
      <c r="I63" s="220" t="s">
        <v>15</v>
      </c>
      <c r="J63" s="220">
        <v>23.309000000000001</v>
      </c>
      <c r="K63" s="220">
        <v>30.672999999999998</v>
      </c>
      <c r="L63" s="220">
        <v>17</v>
      </c>
      <c r="M63" s="220">
        <v>29.76</v>
      </c>
      <c r="N63" s="220">
        <v>19.954000000000001</v>
      </c>
      <c r="O63" s="220">
        <v>16.617000000000001</v>
      </c>
      <c r="P63" s="220">
        <v>29.280999999999999</v>
      </c>
      <c r="Q63" s="220">
        <v>21.178999999999998</v>
      </c>
    </row>
    <row r="64" spans="1:17" x14ac:dyDescent="0.2">
      <c r="A64" s="204" t="s">
        <v>481</v>
      </c>
      <c r="B64" s="167" t="s">
        <v>482</v>
      </c>
      <c r="C64" s="167" t="s">
        <v>228</v>
      </c>
      <c r="D64" s="167" t="s">
        <v>228</v>
      </c>
      <c r="E64" s="167" t="s">
        <v>228</v>
      </c>
      <c r="F64" s="220">
        <v>17.649999999999999</v>
      </c>
      <c r="G64" s="220">
        <v>18.501999999999999</v>
      </c>
      <c r="H64" s="220">
        <v>19.356000000000002</v>
      </c>
      <c r="I64" s="220" t="s">
        <v>369</v>
      </c>
      <c r="J64" s="220">
        <v>29.231000000000002</v>
      </c>
      <c r="K64" s="220">
        <v>28.32</v>
      </c>
      <c r="L64" s="220">
        <v>15.345000000000001</v>
      </c>
      <c r="M64" s="220">
        <v>20.716999999999999</v>
      </c>
      <c r="N64" s="220">
        <v>15.09</v>
      </c>
      <c r="O64" s="220">
        <v>19.085000000000001</v>
      </c>
      <c r="P64" s="220">
        <v>35.213000000000001</v>
      </c>
      <c r="Q64" s="220">
        <v>23.687999999999999</v>
      </c>
    </row>
    <row r="65" spans="1:17" x14ac:dyDescent="0.2">
      <c r="A65" s="204" t="s">
        <v>483</v>
      </c>
      <c r="B65" s="167" t="s">
        <v>484</v>
      </c>
      <c r="C65" s="167" t="s">
        <v>228</v>
      </c>
      <c r="D65" s="167" t="s">
        <v>228</v>
      </c>
      <c r="E65" s="167" t="s">
        <v>228</v>
      </c>
      <c r="F65" s="220">
        <v>18.474</v>
      </c>
      <c r="G65" s="220">
        <v>20.82</v>
      </c>
      <c r="H65" s="220" t="s">
        <v>15</v>
      </c>
      <c r="I65" s="220" t="s">
        <v>15</v>
      </c>
      <c r="J65" s="220">
        <v>27.495000000000001</v>
      </c>
      <c r="K65" s="220">
        <v>32.548000000000002</v>
      </c>
      <c r="L65" s="220">
        <v>17.452999999999999</v>
      </c>
      <c r="M65" s="220" t="s">
        <v>369</v>
      </c>
      <c r="N65" s="220">
        <v>17.132000000000001</v>
      </c>
      <c r="O65" s="220">
        <v>15.656000000000001</v>
      </c>
      <c r="P65" s="220">
        <v>23.01</v>
      </c>
      <c r="Q65" s="220">
        <v>22.600999999999999</v>
      </c>
    </row>
    <row r="66" spans="1:17" x14ac:dyDescent="0.2">
      <c r="A66" s="204" t="s">
        <v>485</v>
      </c>
      <c r="B66" s="167" t="s">
        <v>486</v>
      </c>
      <c r="C66" s="167" t="s">
        <v>228</v>
      </c>
      <c r="D66" s="167" t="s">
        <v>228</v>
      </c>
      <c r="E66" s="167" t="s">
        <v>228</v>
      </c>
      <c r="F66" s="220">
        <v>14.821</v>
      </c>
      <c r="G66" s="220">
        <v>17.609000000000002</v>
      </c>
      <c r="H66" s="220" t="s">
        <v>15</v>
      </c>
      <c r="I66" s="220" t="s">
        <v>369</v>
      </c>
      <c r="J66" s="220">
        <v>23.417000000000002</v>
      </c>
      <c r="K66" s="220">
        <v>16.585000000000001</v>
      </c>
      <c r="L66" s="220">
        <v>25.983000000000001</v>
      </c>
      <c r="M66" s="220">
        <v>23.349</v>
      </c>
      <c r="N66" s="220">
        <v>17.988</v>
      </c>
      <c r="O66" s="220">
        <v>19.64</v>
      </c>
      <c r="P66" s="220">
        <v>35.851999999999997</v>
      </c>
      <c r="Q66" s="220">
        <v>20.347999999999999</v>
      </c>
    </row>
    <row r="67" spans="1:17" x14ac:dyDescent="0.2">
      <c r="A67" s="204" t="s">
        <v>487</v>
      </c>
      <c r="B67" s="167" t="s">
        <v>488</v>
      </c>
      <c r="C67" s="167" t="s">
        <v>228</v>
      </c>
      <c r="D67" s="167" t="s">
        <v>228</v>
      </c>
      <c r="E67" s="167" t="s">
        <v>228</v>
      </c>
      <c r="F67" s="220">
        <v>17.248999999999999</v>
      </c>
      <c r="G67" s="220">
        <v>20.222000000000001</v>
      </c>
      <c r="H67" s="220" t="s">
        <v>369</v>
      </c>
      <c r="I67" s="220" t="s">
        <v>369</v>
      </c>
      <c r="J67" s="220">
        <v>29.039000000000001</v>
      </c>
      <c r="K67" s="220">
        <v>29.984999999999999</v>
      </c>
      <c r="L67" s="220">
        <v>17.02</v>
      </c>
      <c r="M67" s="220">
        <v>27.385999999999999</v>
      </c>
      <c r="N67" s="220">
        <v>15.33</v>
      </c>
      <c r="O67" s="220">
        <v>23.093</v>
      </c>
      <c r="P67" s="220">
        <v>24.98</v>
      </c>
      <c r="Q67" s="220">
        <v>22.763000000000002</v>
      </c>
    </row>
    <row r="68" spans="1:17" s="173" customFormat="1" x14ac:dyDescent="0.2">
      <c r="A68" s="207" t="s">
        <v>489</v>
      </c>
      <c r="B68" s="199" t="s">
        <v>490</v>
      </c>
      <c r="C68" s="199" t="s">
        <v>228</v>
      </c>
      <c r="D68" s="199" t="s">
        <v>228</v>
      </c>
      <c r="E68" s="199" t="s">
        <v>228</v>
      </c>
      <c r="F68" s="221">
        <v>17.919</v>
      </c>
      <c r="G68" s="221">
        <v>19.239999999999998</v>
      </c>
      <c r="H68" s="221">
        <v>28.460999999999999</v>
      </c>
      <c r="I68" s="221">
        <v>27.291</v>
      </c>
      <c r="J68" s="221">
        <v>28.079000000000001</v>
      </c>
      <c r="K68" s="221">
        <v>34.423999999999999</v>
      </c>
      <c r="L68" s="221">
        <v>19.088999999999999</v>
      </c>
      <c r="M68" s="221">
        <v>23.436</v>
      </c>
      <c r="N68" s="221">
        <v>17.140999999999998</v>
      </c>
      <c r="O68" s="221">
        <v>22.451000000000001</v>
      </c>
      <c r="P68" s="221">
        <v>30.884</v>
      </c>
      <c r="Q68" s="221">
        <v>24.207999999999998</v>
      </c>
    </row>
    <row r="69" spans="1:17" x14ac:dyDescent="0.2">
      <c r="A69" s="204" t="s">
        <v>491</v>
      </c>
      <c r="B69" s="167" t="s">
        <v>492</v>
      </c>
      <c r="C69" s="167" t="s">
        <v>228</v>
      </c>
      <c r="D69" s="167" t="s">
        <v>228</v>
      </c>
      <c r="E69" s="167" t="s">
        <v>228</v>
      </c>
      <c r="F69" s="220">
        <v>16.53</v>
      </c>
      <c r="G69" s="220">
        <v>14.41</v>
      </c>
      <c r="H69" s="220" t="s">
        <v>15</v>
      </c>
      <c r="I69" s="220" t="s">
        <v>369</v>
      </c>
      <c r="J69" s="220">
        <v>25.314</v>
      </c>
      <c r="K69" s="220">
        <v>35.524000000000001</v>
      </c>
      <c r="L69" s="220">
        <v>23.925999999999998</v>
      </c>
      <c r="M69" s="220">
        <v>27.116</v>
      </c>
      <c r="N69" s="220">
        <v>18.492999999999999</v>
      </c>
      <c r="O69" s="220">
        <v>23.300999999999998</v>
      </c>
      <c r="P69" s="220">
        <v>25.379000000000001</v>
      </c>
      <c r="Q69" s="220">
        <v>26.106999999999999</v>
      </c>
    </row>
    <row r="70" spans="1:17" x14ac:dyDescent="0.2">
      <c r="A70" s="204" t="s">
        <v>493</v>
      </c>
      <c r="B70" s="167" t="s">
        <v>494</v>
      </c>
      <c r="C70" s="167" t="s">
        <v>228</v>
      </c>
      <c r="D70" s="167" t="s">
        <v>228</v>
      </c>
      <c r="E70" s="167" t="s">
        <v>228</v>
      </c>
      <c r="F70" s="220">
        <v>18.045999999999999</v>
      </c>
      <c r="G70" s="220">
        <v>17.702000000000002</v>
      </c>
      <c r="H70" s="220" t="s">
        <v>15</v>
      </c>
      <c r="I70" s="220" t="s">
        <v>15</v>
      </c>
      <c r="J70" s="220">
        <v>27.867999999999999</v>
      </c>
      <c r="K70" s="220">
        <v>29.309000000000001</v>
      </c>
      <c r="L70" s="220">
        <v>21.445</v>
      </c>
      <c r="M70" s="220">
        <v>24.123999999999999</v>
      </c>
      <c r="N70" s="220">
        <v>18.113</v>
      </c>
      <c r="O70" s="220" t="s">
        <v>369</v>
      </c>
      <c r="P70" s="220">
        <v>31.193999999999999</v>
      </c>
      <c r="Q70" s="220">
        <v>23.751999999999999</v>
      </c>
    </row>
    <row r="71" spans="1:17" x14ac:dyDescent="0.2">
      <c r="A71" s="204" t="s">
        <v>495</v>
      </c>
      <c r="B71" s="167" t="s">
        <v>496</v>
      </c>
      <c r="C71" s="167" t="s">
        <v>228</v>
      </c>
      <c r="D71" s="167" t="s">
        <v>228</v>
      </c>
      <c r="E71" s="167" t="s">
        <v>228</v>
      </c>
      <c r="F71" s="220">
        <v>17.71</v>
      </c>
      <c r="G71" s="220">
        <v>17.632000000000001</v>
      </c>
      <c r="H71" s="220" t="s">
        <v>15</v>
      </c>
      <c r="I71" s="220" t="s">
        <v>15</v>
      </c>
      <c r="J71" s="220">
        <v>27.242000000000001</v>
      </c>
      <c r="K71" s="220">
        <v>40.374000000000002</v>
      </c>
      <c r="L71" s="220">
        <v>19.358000000000001</v>
      </c>
      <c r="M71" s="220">
        <v>20.823</v>
      </c>
      <c r="N71" s="220">
        <v>17.803000000000001</v>
      </c>
      <c r="O71" s="220">
        <v>14.741</v>
      </c>
      <c r="P71" s="220">
        <v>30.661000000000001</v>
      </c>
      <c r="Q71" s="220">
        <v>22.494</v>
      </c>
    </row>
    <row r="72" spans="1:17" x14ac:dyDescent="0.2">
      <c r="A72" s="204" t="s">
        <v>497</v>
      </c>
      <c r="B72" s="167" t="s">
        <v>498</v>
      </c>
      <c r="C72" s="167" t="s">
        <v>228</v>
      </c>
      <c r="D72" s="167" t="s">
        <v>228</v>
      </c>
      <c r="E72" s="167" t="s">
        <v>228</v>
      </c>
      <c r="F72" s="220">
        <v>18.472999999999999</v>
      </c>
      <c r="G72" s="220">
        <v>19.971</v>
      </c>
      <c r="H72" s="220">
        <v>27.099</v>
      </c>
      <c r="I72" s="220" t="s">
        <v>15</v>
      </c>
      <c r="J72" s="220">
        <v>27.504999999999999</v>
      </c>
      <c r="K72" s="220">
        <v>35.481000000000002</v>
      </c>
      <c r="L72" s="220">
        <v>14.551</v>
      </c>
      <c r="M72" s="220">
        <v>30.89</v>
      </c>
      <c r="N72" s="220">
        <v>16.974</v>
      </c>
      <c r="O72" s="220">
        <v>24.844999999999999</v>
      </c>
      <c r="P72" s="220">
        <v>37.954000000000001</v>
      </c>
      <c r="Q72" s="220">
        <v>24.92</v>
      </c>
    </row>
    <row r="73" spans="1:17" x14ac:dyDescent="0.2">
      <c r="A73" s="204" t="s">
        <v>499</v>
      </c>
      <c r="B73" s="167" t="s">
        <v>500</v>
      </c>
      <c r="C73" s="167" t="s">
        <v>228</v>
      </c>
      <c r="D73" s="167" t="s">
        <v>228</v>
      </c>
      <c r="E73" s="167" t="s">
        <v>228</v>
      </c>
      <c r="F73" s="220">
        <v>19.143999999999998</v>
      </c>
      <c r="G73" s="220">
        <v>19.213999999999999</v>
      </c>
      <c r="H73" s="220" t="s">
        <v>15</v>
      </c>
      <c r="I73" s="220" t="s">
        <v>15</v>
      </c>
      <c r="J73" s="220">
        <v>26.204000000000001</v>
      </c>
      <c r="K73" s="220">
        <v>30.931000000000001</v>
      </c>
      <c r="L73" s="220">
        <v>18.844999999999999</v>
      </c>
      <c r="M73" s="220">
        <v>27.962</v>
      </c>
      <c r="N73" s="220">
        <v>16.64</v>
      </c>
      <c r="O73" s="220" t="s">
        <v>369</v>
      </c>
      <c r="P73" s="220">
        <v>28.157</v>
      </c>
      <c r="Q73" s="220">
        <v>23.984999999999999</v>
      </c>
    </row>
    <row r="74" spans="1:17" x14ac:dyDescent="0.2">
      <c r="A74" s="204" t="s">
        <v>501</v>
      </c>
      <c r="B74" s="167" t="s">
        <v>502</v>
      </c>
      <c r="C74" s="167" t="s">
        <v>228</v>
      </c>
      <c r="D74" s="167" t="s">
        <v>228</v>
      </c>
      <c r="E74" s="167" t="s">
        <v>228</v>
      </c>
      <c r="F74" s="220">
        <v>16.195</v>
      </c>
      <c r="G74" s="220">
        <v>16.018999999999998</v>
      </c>
      <c r="H74" s="220" t="s">
        <v>369</v>
      </c>
      <c r="I74" s="220" t="s">
        <v>369</v>
      </c>
      <c r="J74" s="220">
        <v>30.123999999999999</v>
      </c>
      <c r="K74" s="220">
        <v>41.985999999999997</v>
      </c>
      <c r="L74" s="220">
        <v>19.228999999999999</v>
      </c>
      <c r="M74" s="220">
        <v>19.193999999999999</v>
      </c>
      <c r="N74" s="220">
        <v>16.495999999999999</v>
      </c>
      <c r="O74" s="220">
        <v>22.15</v>
      </c>
      <c r="P74" s="220">
        <v>75.372</v>
      </c>
      <c r="Q74" s="220">
        <v>26.2</v>
      </c>
    </row>
    <row r="75" spans="1:17" x14ac:dyDescent="0.2">
      <c r="A75" s="204" t="s">
        <v>503</v>
      </c>
      <c r="B75" s="167" t="s">
        <v>504</v>
      </c>
      <c r="C75" s="167" t="s">
        <v>228</v>
      </c>
      <c r="D75" s="167" t="s">
        <v>228</v>
      </c>
      <c r="E75" s="167" t="s">
        <v>228</v>
      </c>
      <c r="F75" s="220">
        <v>18.013999999999999</v>
      </c>
      <c r="G75" s="220">
        <v>21.178000000000001</v>
      </c>
      <c r="H75" s="220" t="s">
        <v>15</v>
      </c>
      <c r="I75" s="220" t="s">
        <v>15</v>
      </c>
      <c r="J75" s="220">
        <v>27.449000000000002</v>
      </c>
      <c r="K75" s="220">
        <v>30.341000000000001</v>
      </c>
      <c r="L75" s="220">
        <v>18.084</v>
      </c>
      <c r="M75" s="220">
        <v>24.061</v>
      </c>
      <c r="N75" s="220">
        <v>17.977</v>
      </c>
      <c r="O75" s="220">
        <v>25.989000000000001</v>
      </c>
      <c r="P75" s="220">
        <v>31.024000000000001</v>
      </c>
      <c r="Q75" s="220">
        <v>22.876999999999999</v>
      </c>
    </row>
    <row r="76" spans="1:17" x14ac:dyDescent="0.2">
      <c r="A76" s="204" t="s">
        <v>505</v>
      </c>
      <c r="B76" s="167" t="s">
        <v>506</v>
      </c>
      <c r="C76" s="167" t="s">
        <v>228</v>
      </c>
      <c r="D76" s="167" t="s">
        <v>228</v>
      </c>
      <c r="E76" s="167" t="s">
        <v>228</v>
      </c>
      <c r="F76" s="220">
        <v>17.542000000000002</v>
      </c>
      <c r="G76" s="220">
        <v>14.93</v>
      </c>
      <c r="H76" s="220" t="s">
        <v>15</v>
      </c>
      <c r="I76" s="220" t="s">
        <v>15</v>
      </c>
      <c r="J76" s="220">
        <v>24.983000000000001</v>
      </c>
      <c r="K76" s="220">
        <v>37.591000000000001</v>
      </c>
      <c r="L76" s="220">
        <v>20.408000000000001</v>
      </c>
      <c r="M76" s="220">
        <v>19.067</v>
      </c>
      <c r="N76" s="220">
        <v>17.3</v>
      </c>
      <c r="O76" s="220">
        <v>22.434000000000001</v>
      </c>
      <c r="P76" s="220">
        <v>33.453000000000003</v>
      </c>
      <c r="Q76" s="220">
        <v>23.58</v>
      </c>
    </row>
    <row r="77" spans="1:17" x14ac:dyDescent="0.2">
      <c r="A77" s="204" t="s">
        <v>507</v>
      </c>
      <c r="B77" s="167" t="s">
        <v>508</v>
      </c>
      <c r="C77" s="167" t="s">
        <v>228</v>
      </c>
      <c r="D77" s="167" t="s">
        <v>228</v>
      </c>
      <c r="E77" s="167" t="s">
        <v>228</v>
      </c>
      <c r="F77" s="220">
        <v>17.940000000000001</v>
      </c>
      <c r="G77" s="220">
        <v>17.242999999999999</v>
      </c>
      <c r="H77" s="220" t="s">
        <v>15</v>
      </c>
      <c r="I77" s="220" t="s">
        <v>15</v>
      </c>
      <c r="J77" s="220">
        <v>28.08</v>
      </c>
      <c r="K77" s="220">
        <v>35.639000000000003</v>
      </c>
      <c r="L77" s="220">
        <v>21.233000000000001</v>
      </c>
      <c r="M77" s="220">
        <v>21.459</v>
      </c>
      <c r="N77" s="220">
        <v>15.616</v>
      </c>
      <c r="O77" s="220">
        <v>19.87</v>
      </c>
      <c r="P77" s="220">
        <v>32.313000000000002</v>
      </c>
      <c r="Q77" s="220">
        <v>24.321000000000002</v>
      </c>
    </row>
    <row r="78" spans="1:17" x14ac:dyDescent="0.2">
      <c r="A78" s="204" t="s">
        <v>509</v>
      </c>
      <c r="B78" s="167" t="s">
        <v>510</v>
      </c>
      <c r="C78" s="167" t="s">
        <v>228</v>
      </c>
      <c r="D78" s="167" t="s">
        <v>228</v>
      </c>
      <c r="E78" s="167" t="s">
        <v>228</v>
      </c>
      <c r="F78" s="220">
        <v>24.39</v>
      </c>
      <c r="G78" s="220">
        <v>19.067</v>
      </c>
      <c r="H78" s="220" t="s">
        <v>15</v>
      </c>
      <c r="I78" s="220" t="s">
        <v>369</v>
      </c>
      <c r="J78" s="220">
        <v>31.456</v>
      </c>
      <c r="K78" s="220">
        <v>35.768999999999998</v>
      </c>
      <c r="L78" s="220" t="s">
        <v>15</v>
      </c>
      <c r="M78" s="220">
        <v>26.18</v>
      </c>
      <c r="N78" s="220">
        <v>17.806999999999999</v>
      </c>
      <c r="O78" s="220">
        <v>20.402999999999999</v>
      </c>
      <c r="P78" s="220">
        <v>29.734999999999999</v>
      </c>
      <c r="Q78" s="220">
        <v>28.45</v>
      </c>
    </row>
    <row r="79" spans="1:17" x14ac:dyDescent="0.2">
      <c r="A79" s="204" t="s">
        <v>511</v>
      </c>
      <c r="B79" s="167" t="s">
        <v>512</v>
      </c>
      <c r="C79" s="167" t="s">
        <v>228</v>
      </c>
      <c r="D79" s="167" t="s">
        <v>228</v>
      </c>
      <c r="E79" s="167" t="s">
        <v>228</v>
      </c>
      <c r="F79" s="220">
        <v>19.256</v>
      </c>
      <c r="G79" s="220" t="s">
        <v>15</v>
      </c>
      <c r="H79" s="220">
        <v>24.071999999999999</v>
      </c>
      <c r="I79" s="220" t="s">
        <v>369</v>
      </c>
      <c r="J79" s="220">
        <v>33.087000000000003</v>
      </c>
      <c r="K79" s="220">
        <v>33.643000000000001</v>
      </c>
      <c r="L79" s="220">
        <v>14.194000000000001</v>
      </c>
      <c r="M79" s="220">
        <v>22.884</v>
      </c>
      <c r="N79" s="220">
        <v>15.154999999999999</v>
      </c>
      <c r="O79" s="220">
        <v>22.641999999999999</v>
      </c>
      <c r="P79" s="220">
        <v>33.942999999999998</v>
      </c>
      <c r="Q79" s="220">
        <v>26.74</v>
      </c>
    </row>
    <row r="80" spans="1:17" x14ac:dyDescent="0.2">
      <c r="A80" s="204" t="s">
        <v>513</v>
      </c>
      <c r="B80" s="167" t="s">
        <v>514</v>
      </c>
      <c r="C80" s="167" t="s">
        <v>228</v>
      </c>
      <c r="D80" s="167" t="s">
        <v>228</v>
      </c>
      <c r="E80" s="167" t="s">
        <v>228</v>
      </c>
      <c r="F80" s="220">
        <v>15.356999999999999</v>
      </c>
      <c r="G80" s="220">
        <v>25.097999999999999</v>
      </c>
      <c r="H80" s="220" t="s">
        <v>15</v>
      </c>
      <c r="I80" s="220" t="s">
        <v>15</v>
      </c>
      <c r="J80" s="220">
        <v>23.931999999999999</v>
      </c>
      <c r="K80" s="220">
        <v>33.661999999999999</v>
      </c>
      <c r="L80" s="220" t="s">
        <v>15</v>
      </c>
      <c r="M80" s="220">
        <v>27.222999999999999</v>
      </c>
      <c r="N80" s="220">
        <v>16.292000000000002</v>
      </c>
      <c r="O80" s="220">
        <v>18.713000000000001</v>
      </c>
      <c r="P80" s="220">
        <v>23.059000000000001</v>
      </c>
      <c r="Q80" s="220">
        <v>22.734999999999999</v>
      </c>
    </row>
    <row r="81" spans="1:17" x14ac:dyDescent="0.2">
      <c r="A81" s="204" t="s">
        <v>515</v>
      </c>
      <c r="B81" s="167" t="s">
        <v>516</v>
      </c>
      <c r="C81" s="167" t="s">
        <v>228</v>
      </c>
      <c r="D81" s="167" t="s">
        <v>228</v>
      </c>
      <c r="E81" s="167" t="s">
        <v>228</v>
      </c>
      <c r="F81" s="220">
        <v>16.103000000000002</v>
      </c>
      <c r="G81" s="220">
        <v>22.091999999999999</v>
      </c>
      <c r="H81" s="220" t="s">
        <v>369</v>
      </c>
      <c r="I81" s="220" t="s">
        <v>15</v>
      </c>
      <c r="J81" s="220">
        <v>27.408999999999999</v>
      </c>
      <c r="K81" s="220">
        <v>37.411000000000001</v>
      </c>
      <c r="L81" s="220">
        <v>21.085000000000001</v>
      </c>
      <c r="M81" s="220">
        <v>24.434000000000001</v>
      </c>
      <c r="N81" s="220">
        <v>18.074999999999999</v>
      </c>
      <c r="O81" s="220">
        <v>23.298999999999999</v>
      </c>
      <c r="P81" s="220">
        <v>25.29</v>
      </c>
      <c r="Q81" s="220">
        <v>24.381</v>
      </c>
    </row>
    <row r="82" spans="1:17" s="173" customFormat="1" x14ac:dyDescent="0.2">
      <c r="A82" s="207" t="s">
        <v>517</v>
      </c>
      <c r="B82" s="199" t="s">
        <v>518</v>
      </c>
      <c r="C82" s="199" t="s">
        <v>228</v>
      </c>
      <c r="D82" s="199" t="s">
        <v>228</v>
      </c>
      <c r="E82" s="199" t="s">
        <v>228</v>
      </c>
      <c r="F82" s="221">
        <v>17.059999999999999</v>
      </c>
      <c r="G82" s="221">
        <v>17.306000000000001</v>
      </c>
      <c r="H82" s="221">
        <v>24.053999999999998</v>
      </c>
      <c r="I82" s="221">
        <v>18.61</v>
      </c>
      <c r="J82" s="221">
        <v>28.291</v>
      </c>
      <c r="K82" s="221">
        <v>32.896999999999998</v>
      </c>
      <c r="L82" s="221">
        <v>17.288</v>
      </c>
      <c r="M82" s="221">
        <v>22.181000000000001</v>
      </c>
      <c r="N82" s="221">
        <v>14.555</v>
      </c>
      <c r="O82" s="221">
        <v>19.151</v>
      </c>
      <c r="P82" s="221">
        <v>25.558</v>
      </c>
      <c r="Q82" s="221">
        <v>23.276</v>
      </c>
    </row>
    <row r="83" spans="1:17" x14ac:dyDescent="0.2">
      <c r="A83" s="204" t="s">
        <v>519</v>
      </c>
      <c r="B83" s="167" t="s">
        <v>520</v>
      </c>
      <c r="C83" s="167" t="s">
        <v>228</v>
      </c>
      <c r="D83" s="167" t="s">
        <v>228</v>
      </c>
      <c r="E83" s="167" t="s">
        <v>228</v>
      </c>
      <c r="F83" s="220">
        <v>15.305999999999999</v>
      </c>
      <c r="G83" s="220">
        <v>15.425000000000001</v>
      </c>
      <c r="H83" s="220" t="s">
        <v>15</v>
      </c>
      <c r="I83" s="220" t="s">
        <v>369</v>
      </c>
      <c r="J83" s="220">
        <v>25.617999999999999</v>
      </c>
      <c r="K83" s="220">
        <v>33.545999999999999</v>
      </c>
      <c r="L83" s="220">
        <v>27.071000000000002</v>
      </c>
      <c r="M83" s="220">
        <v>23.628</v>
      </c>
      <c r="N83" s="220">
        <v>11.493</v>
      </c>
      <c r="O83" s="220">
        <v>17.63</v>
      </c>
      <c r="P83" s="220">
        <v>26.789000000000001</v>
      </c>
      <c r="Q83" s="220">
        <v>23.024999999999999</v>
      </c>
    </row>
    <row r="84" spans="1:17" x14ac:dyDescent="0.2">
      <c r="A84" s="204" t="s">
        <v>521</v>
      </c>
      <c r="B84" s="167" t="s">
        <v>522</v>
      </c>
      <c r="C84" s="167" t="s">
        <v>228</v>
      </c>
      <c r="D84" s="167" t="s">
        <v>228</v>
      </c>
      <c r="E84" s="167" t="s">
        <v>228</v>
      </c>
      <c r="F84" s="220">
        <v>17.64</v>
      </c>
      <c r="G84" s="220">
        <v>17.832000000000001</v>
      </c>
      <c r="H84" s="220" t="s">
        <v>15</v>
      </c>
      <c r="I84" s="220" t="s">
        <v>15</v>
      </c>
      <c r="J84" s="220">
        <v>30.42</v>
      </c>
      <c r="K84" s="220">
        <v>32.146999999999998</v>
      </c>
      <c r="L84" s="220" t="s">
        <v>15</v>
      </c>
      <c r="M84" s="220">
        <v>22.456</v>
      </c>
      <c r="N84" s="220">
        <v>13.895</v>
      </c>
      <c r="O84" s="220">
        <v>18.286000000000001</v>
      </c>
      <c r="P84" s="220">
        <v>28.053999999999998</v>
      </c>
      <c r="Q84" s="220">
        <v>22.523</v>
      </c>
    </row>
    <row r="85" spans="1:17" x14ac:dyDescent="0.2">
      <c r="A85" s="204" t="s">
        <v>523</v>
      </c>
      <c r="B85" s="167" t="s">
        <v>524</v>
      </c>
      <c r="C85" s="167" t="s">
        <v>228</v>
      </c>
      <c r="D85" s="167" t="s">
        <v>228</v>
      </c>
      <c r="E85" s="167" t="s">
        <v>228</v>
      </c>
      <c r="F85" s="220">
        <v>15.724</v>
      </c>
      <c r="G85" s="220">
        <v>15.06</v>
      </c>
      <c r="H85" s="220" t="s">
        <v>369</v>
      </c>
      <c r="I85" s="220" t="s">
        <v>15</v>
      </c>
      <c r="J85" s="220">
        <v>29.561</v>
      </c>
      <c r="K85" s="220">
        <v>32.146999999999998</v>
      </c>
      <c r="L85" s="220" t="s">
        <v>15</v>
      </c>
      <c r="M85" s="220">
        <v>28.074999999999999</v>
      </c>
      <c r="N85" s="220">
        <v>13.332000000000001</v>
      </c>
      <c r="O85" s="220">
        <v>31.619</v>
      </c>
      <c r="P85" s="220">
        <v>31.422000000000001</v>
      </c>
      <c r="Q85" s="220">
        <v>26.981000000000002</v>
      </c>
    </row>
    <row r="86" spans="1:17" x14ac:dyDescent="0.2">
      <c r="A86" s="204" t="s">
        <v>525</v>
      </c>
      <c r="B86" s="167" t="s">
        <v>526</v>
      </c>
      <c r="C86" s="167" t="s">
        <v>228</v>
      </c>
      <c r="D86" s="167" t="s">
        <v>228</v>
      </c>
      <c r="E86" s="167" t="s">
        <v>228</v>
      </c>
      <c r="F86" s="220">
        <v>18.565999999999999</v>
      </c>
      <c r="G86" s="220">
        <v>15.975</v>
      </c>
      <c r="H86" s="220" t="s">
        <v>15</v>
      </c>
      <c r="I86" s="220" t="s">
        <v>15</v>
      </c>
      <c r="J86" s="220">
        <v>29.405999999999999</v>
      </c>
      <c r="K86" s="220">
        <v>34.055999999999997</v>
      </c>
      <c r="L86" s="220">
        <v>12.856999999999999</v>
      </c>
      <c r="M86" s="220">
        <v>29.117999999999999</v>
      </c>
      <c r="N86" s="220">
        <v>16.033999999999999</v>
      </c>
      <c r="O86" s="220">
        <v>19.893999999999998</v>
      </c>
      <c r="P86" s="220">
        <v>39.210999999999999</v>
      </c>
      <c r="Q86" s="220">
        <v>25.148</v>
      </c>
    </row>
    <row r="87" spans="1:17" x14ac:dyDescent="0.2">
      <c r="A87" s="204" t="s">
        <v>527</v>
      </c>
      <c r="B87" s="167" t="s">
        <v>528</v>
      </c>
      <c r="C87" s="167" t="s">
        <v>228</v>
      </c>
      <c r="D87" s="167" t="s">
        <v>228</v>
      </c>
      <c r="E87" s="167" t="s">
        <v>228</v>
      </c>
      <c r="F87" s="220">
        <v>18.838000000000001</v>
      </c>
      <c r="G87" s="220">
        <v>17.722999999999999</v>
      </c>
      <c r="H87" s="220">
        <v>14.425000000000001</v>
      </c>
      <c r="I87" s="220" t="s">
        <v>15</v>
      </c>
      <c r="J87" s="220">
        <v>26.178999999999998</v>
      </c>
      <c r="K87" s="220">
        <v>37.329000000000001</v>
      </c>
      <c r="L87" s="220" t="s">
        <v>15</v>
      </c>
      <c r="M87" s="220">
        <v>22.634</v>
      </c>
      <c r="N87" s="220">
        <v>15.401</v>
      </c>
      <c r="O87" s="220">
        <v>19.431999999999999</v>
      </c>
      <c r="P87" s="220">
        <v>32.069000000000003</v>
      </c>
      <c r="Q87" s="220">
        <v>24.001999999999999</v>
      </c>
    </row>
    <row r="88" spans="1:17" x14ac:dyDescent="0.2">
      <c r="A88" s="204" t="s">
        <v>529</v>
      </c>
      <c r="B88" s="167" t="s">
        <v>530</v>
      </c>
      <c r="C88" s="167" t="s">
        <v>228</v>
      </c>
      <c r="D88" s="167" t="s">
        <v>228</v>
      </c>
      <c r="E88" s="167" t="s">
        <v>228</v>
      </c>
      <c r="F88" s="220">
        <v>19.489000000000001</v>
      </c>
      <c r="G88" s="220">
        <v>23.972999999999999</v>
      </c>
      <c r="H88" s="220">
        <v>31.091000000000001</v>
      </c>
      <c r="I88" s="220" t="s">
        <v>15</v>
      </c>
      <c r="J88" s="220">
        <v>26.49</v>
      </c>
      <c r="K88" s="220">
        <v>30.74</v>
      </c>
      <c r="L88" s="220">
        <v>13.157</v>
      </c>
      <c r="M88" s="220">
        <v>23.318999999999999</v>
      </c>
      <c r="N88" s="220">
        <v>16.466999999999999</v>
      </c>
      <c r="O88" s="220">
        <v>18.466999999999999</v>
      </c>
      <c r="P88" s="220">
        <v>24.991</v>
      </c>
      <c r="Q88" s="220">
        <v>24.515999999999998</v>
      </c>
    </row>
    <row r="89" spans="1:17" x14ac:dyDescent="0.2">
      <c r="A89" s="204" t="s">
        <v>531</v>
      </c>
      <c r="B89" s="167" t="s">
        <v>532</v>
      </c>
      <c r="C89" s="167" t="s">
        <v>228</v>
      </c>
      <c r="D89" s="167" t="s">
        <v>228</v>
      </c>
      <c r="E89" s="167" t="s">
        <v>228</v>
      </c>
      <c r="F89" s="220">
        <v>14.279</v>
      </c>
      <c r="G89" s="220" t="s">
        <v>15</v>
      </c>
      <c r="H89" s="220" t="s">
        <v>369</v>
      </c>
      <c r="I89" s="220" t="s">
        <v>369</v>
      </c>
      <c r="J89" s="220">
        <v>29.846</v>
      </c>
      <c r="K89" s="220">
        <v>32.784999999999997</v>
      </c>
      <c r="L89" s="220" t="s">
        <v>15</v>
      </c>
      <c r="M89" s="220">
        <v>19.704000000000001</v>
      </c>
      <c r="N89" s="220">
        <v>14.515000000000001</v>
      </c>
      <c r="O89" s="220">
        <v>18.251000000000001</v>
      </c>
      <c r="P89" s="220">
        <v>20.72</v>
      </c>
      <c r="Q89" s="220">
        <v>21.41</v>
      </c>
    </row>
    <row r="90" spans="1:17" x14ac:dyDescent="0.2">
      <c r="A90" s="204" t="s">
        <v>533</v>
      </c>
      <c r="B90" s="167" t="s">
        <v>534</v>
      </c>
      <c r="C90" s="167" t="s">
        <v>228</v>
      </c>
      <c r="D90" s="167" t="s">
        <v>228</v>
      </c>
      <c r="E90" s="167" t="s">
        <v>228</v>
      </c>
      <c r="F90" s="220">
        <v>16.440000000000001</v>
      </c>
      <c r="G90" s="220">
        <v>18.074999999999999</v>
      </c>
      <c r="H90" s="220" t="s">
        <v>15</v>
      </c>
      <c r="I90" s="220" t="s">
        <v>15</v>
      </c>
      <c r="J90" s="220">
        <v>26.065999999999999</v>
      </c>
      <c r="K90" s="220">
        <v>31.472999999999999</v>
      </c>
      <c r="L90" s="220" t="s">
        <v>15</v>
      </c>
      <c r="M90" s="220">
        <v>26.145</v>
      </c>
      <c r="N90" s="220">
        <v>15.131</v>
      </c>
      <c r="O90" s="220">
        <v>20.966999999999999</v>
      </c>
      <c r="P90" s="220">
        <v>26.356000000000002</v>
      </c>
      <c r="Q90" s="220">
        <v>23.904</v>
      </c>
    </row>
    <row r="91" spans="1:17" s="173" customFormat="1" x14ac:dyDescent="0.2">
      <c r="A91" s="207" t="s">
        <v>535</v>
      </c>
      <c r="B91" s="199" t="s">
        <v>536</v>
      </c>
      <c r="C91" s="199" t="s">
        <v>228</v>
      </c>
      <c r="D91" s="199" t="s">
        <v>228</v>
      </c>
      <c r="E91" s="199" t="s">
        <v>228</v>
      </c>
      <c r="F91" s="221">
        <v>15.548999999999999</v>
      </c>
      <c r="G91" s="221">
        <v>15.635</v>
      </c>
      <c r="H91" s="221">
        <v>22.725000000000001</v>
      </c>
      <c r="I91" s="221">
        <v>30.82</v>
      </c>
      <c r="J91" s="221">
        <v>25.77</v>
      </c>
      <c r="K91" s="221">
        <v>31.317</v>
      </c>
      <c r="L91" s="221">
        <v>16.617999999999999</v>
      </c>
      <c r="M91" s="221">
        <v>23.891999999999999</v>
      </c>
      <c r="N91" s="221">
        <v>15.954000000000001</v>
      </c>
      <c r="O91" s="221">
        <v>18.867000000000001</v>
      </c>
      <c r="P91" s="221">
        <v>27.576000000000001</v>
      </c>
      <c r="Q91" s="221">
        <v>23.420999999999999</v>
      </c>
    </row>
    <row r="92" spans="1:17" x14ac:dyDescent="0.2">
      <c r="A92" s="204" t="s">
        <v>537</v>
      </c>
      <c r="B92" s="167" t="s">
        <v>538</v>
      </c>
      <c r="C92" s="167" t="s">
        <v>228</v>
      </c>
      <c r="D92" s="167" t="s">
        <v>228</v>
      </c>
      <c r="E92" s="167" t="s">
        <v>228</v>
      </c>
      <c r="F92" s="220">
        <v>13.996</v>
      </c>
      <c r="G92" s="220" t="s">
        <v>15</v>
      </c>
      <c r="H92" s="220">
        <v>25.766999999999999</v>
      </c>
      <c r="I92" s="220" t="s">
        <v>15</v>
      </c>
      <c r="J92" s="220">
        <v>29.210999999999999</v>
      </c>
      <c r="K92" s="220">
        <v>31.805</v>
      </c>
      <c r="L92" s="220" t="s">
        <v>15</v>
      </c>
      <c r="M92" s="220">
        <v>32.753999999999998</v>
      </c>
      <c r="N92" s="220">
        <v>15.826000000000001</v>
      </c>
      <c r="O92" s="220" t="s">
        <v>369</v>
      </c>
      <c r="P92" s="220">
        <v>18.504999999999999</v>
      </c>
      <c r="Q92" s="220">
        <v>26.11</v>
      </c>
    </row>
    <row r="93" spans="1:17" x14ac:dyDescent="0.2">
      <c r="A93" s="204" t="s">
        <v>539</v>
      </c>
      <c r="B93" s="167" t="s">
        <v>540</v>
      </c>
      <c r="C93" s="167" t="s">
        <v>228</v>
      </c>
      <c r="D93" s="167" t="s">
        <v>228</v>
      </c>
      <c r="E93" s="167" t="s">
        <v>228</v>
      </c>
      <c r="F93" s="220">
        <v>13.201000000000001</v>
      </c>
      <c r="G93" s="220">
        <v>15.734999999999999</v>
      </c>
      <c r="H93" s="220" t="s">
        <v>15</v>
      </c>
      <c r="I93" s="220" t="s">
        <v>15</v>
      </c>
      <c r="J93" s="220">
        <v>25.363</v>
      </c>
      <c r="K93" s="220">
        <v>32.536000000000001</v>
      </c>
      <c r="L93" s="220" t="s">
        <v>15</v>
      </c>
      <c r="M93" s="220">
        <v>25.538</v>
      </c>
      <c r="N93" s="220">
        <v>14.46</v>
      </c>
      <c r="O93" s="220">
        <v>22.997</v>
      </c>
      <c r="P93" s="220" t="s">
        <v>15</v>
      </c>
      <c r="Q93" s="220">
        <v>25.457999999999998</v>
      </c>
    </row>
    <row r="94" spans="1:17" x14ac:dyDescent="0.2">
      <c r="A94" s="204" t="s">
        <v>541</v>
      </c>
      <c r="B94" s="167" t="s">
        <v>542</v>
      </c>
      <c r="C94" s="167" t="s">
        <v>228</v>
      </c>
      <c r="D94" s="167" t="s">
        <v>228</v>
      </c>
      <c r="E94" s="167" t="s">
        <v>228</v>
      </c>
      <c r="F94" s="220">
        <v>15.167999999999999</v>
      </c>
      <c r="G94" s="220">
        <v>15.41</v>
      </c>
      <c r="H94" s="220" t="s">
        <v>15</v>
      </c>
      <c r="I94" s="220">
        <v>25.777000000000001</v>
      </c>
      <c r="J94" s="220">
        <v>25.106000000000002</v>
      </c>
      <c r="K94" s="220">
        <v>22.03</v>
      </c>
      <c r="L94" s="220">
        <v>17.468</v>
      </c>
      <c r="M94" s="220" t="s">
        <v>15</v>
      </c>
      <c r="N94" s="220">
        <v>14.525</v>
      </c>
      <c r="O94" s="220">
        <v>14.026</v>
      </c>
      <c r="P94" s="220">
        <v>23.244</v>
      </c>
      <c r="Q94" s="220">
        <v>20.992000000000001</v>
      </c>
    </row>
    <row r="95" spans="1:17" x14ac:dyDescent="0.2">
      <c r="A95" s="204" t="s">
        <v>543</v>
      </c>
      <c r="B95" s="167" t="s">
        <v>544</v>
      </c>
      <c r="C95" s="167" t="s">
        <v>228</v>
      </c>
      <c r="D95" s="167" t="s">
        <v>228</v>
      </c>
      <c r="E95" s="167" t="s">
        <v>228</v>
      </c>
      <c r="F95" s="220">
        <v>17.927</v>
      </c>
      <c r="G95" s="220">
        <v>17.629000000000001</v>
      </c>
      <c r="H95" s="220">
        <v>22.952000000000002</v>
      </c>
      <c r="I95" s="220" t="s">
        <v>15</v>
      </c>
      <c r="J95" s="220">
        <v>25.547000000000001</v>
      </c>
      <c r="K95" s="220">
        <v>33.579000000000001</v>
      </c>
      <c r="L95" s="220">
        <v>17.547999999999998</v>
      </c>
      <c r="M95" s="220">
        <v>35.167999999999999</v>
      </c>
      <c r="N95" s="220">
        <v>15.856999999999999</v>
      </c>
      <c r="O95" s="220" t="s">
        <v>15</v>
      </c>
      <c r="P95" s="220">
        <v>31.132000000000001</v>
      </c>
      <c r="Q95" s="220">
        <v>26.225000000000001</v>
      </c>
    </row>
    <row r="96" spans="1:17" x14ac:dyDescent="0.2">
      <c r="A96" s="204" t="s">
        <v>545</v>
      </c>
      <c r="B96" s="167" t="s">
        <v>546</v>
      </c>
      <c r="C96" s="167" t="s">
        <v>228</v>
      </c>
      <c r="D96" s="167" t="s">
        <v>228</v>
      </c>
      <c r="E96" s="167" t="s">
        <v>228</v>
      </c>
      <c r="F96" s="220">
        <v>12.906000000000001</v>
      </c>
      <c r="G96" s="220" t="s">
        <v>15</v>
      </c>
      <c r="H96" s="220" t="s">
        <v>15</v>
      </c>
      <c r="I96" s="220" t="s">
        <v>15</v>
      </c>
      <c r="J96" s="220">
        <v>22.021999999999998</v>
      </c>
      <c r="K96" s="220">
        <v>27.353999999999999</v>
      </c>
      <c r="L96" s="220" t="s">
        <v>15</v>
      </c>
      <c r="M96" s="220">
        <v>24.209</v>
      </c>
      <c r="N96" s="220">
        <v>17.382000000000001</v>
      </c>
      <c r="O96" s="220">
        <v>20.218</v>
      </c>
      <c r="P96" s="220">
        <v>23.260999999999999</v>
      </c>
      <c r="Q96" s="220">
        <v>21.312000000000001</v>
      </c>
    </row>
    <row r="97" spans="1:17" x14ac:dyDescent="0.2">
      <c r="A97" s="204" t="s">
        <v>547</v>
      </c>
      <c r="B97" s="167" t="s">
        <v>548</v>
      </c>
      <c r="C97" s="167" t="s">
        <v>228</v>
      </c>
      <c r="D97" s="167" t="s">
        <v>228</v>
      </c>
      <c r="E97" s="167" t="s">
        <v>228</v>
      </c>
      <c r="F97" s="220">
        <v>16.891999999999999</v>
      </c>
      <c r="G97" s="220" t="s">
        <v>15</v>
      </c>
      <c r="H97" s="220" t="s">
        <v>15</v>
      </c>
      <c r="I97" s="220" t="s">
        <v>15</v>
      </c>
      <c r="J97" s="220">
        <v>27.957999999999998</v>
      </c>
      <c r="K97" s="220">
        <v>28.913</v>
      </c>
      <c r="L97" s="220" t="s">
        <v>15</v>
      </c>
      <c r="M97" s="220">
        <v>30.08</v>
      </c>
      <c r="N97" s="220">
        <v>16.071999999999999</v>
      </c>
      <c r="O97" s="220">
        <v>23.073</v>
      </c>
      <c r="P97" s="220">
        <v>23.382000000000001</v>
      </c>
      <c r="Q97" s="220">
        <v>25.765000000000001</v>
      </c>
    </row>
    <row r="98" spans="1:17" x14ac:dyDescent="0.2">
      <c r="A98" s="204" t="s">
        <v>549</v>
      </c>
      <c r="B98" s="167" t="s">
        <v>550</v>
      </c>
      <c r="C98" s="167" t="s">
        <v>228</v>
      </c>
      <c r="D98" s="167" t="s">
        <v>228</v>
      </c>
      <c r="E98" s="167" t="s">
        <v>228</v>
      </c>
      <c r="F98" s="220">
        <v>16.823</v>
      </c>
      <c r="G98" s="220">
        <v>14.923999999999999</v>
      </c>
      <c r="H98" s="220" t="s">
        <v>15</v>
      </c>
      <c r="I98" s="220" t="s">
        <v>15</v>
      </c>
      <c r="J98" s="220">
        <v>24.492999999999999</v>
      </c>
      <c r="K98" s="220">
        <v>26.971</v>
      </c>
      <c r="L98" s="220">
        <v>15.015000000000001</v>
      </c>
      <c r="M98" s="220" t="s">
        <v>15</v>
      </c>
      <c r="N98" s="220">
        <v>15.401999999999999</v>
      </c>
      <c r="O98" s="220">
        <v>20.100999999999999</v>
      </c>
      <c r="P98" s="220">
        <v>33.655000000000001</v>
      </c>
      <c r="Q98" s="220">
        <v>22.701000000000001</v>
      </c>
    </row>
    <row r="99" spans="1:17" x14ac:dyDescent="0.2">
      <c r="A99" s="204" t="s">
        <v>551</v>
      </c>
      <c r="B99" s="167" t="s">
        <v>552</v>
      </c>
      <c r="C99" s="167" t="s">
        <v>228</v>
      </c>
      <c r="D99" s="167" t="s">
        <v>228</v>
      </c>
      <c r="E99" s="167" t="s">
        <v>228</v>
      </c>
      <c r="F99" s="220">
        <v>15.939</v>
      </c>
      <c r="G99" s="220">
        <v>13.599</v>
      </c>
      <c r="H99" s="220" t="s">
        <v>15</v>
      </c>
      <c r="I99" s="220" t="s">
        <v>369</v>
      </c>
      <c r="J99" s="220">
        <v>27.78</v>
      </c>
      <c r="K99" s="220">
        <v>34.343000000000004</v>
      </c>
      <c r="L99" s="220">
        <v>14.612</v>
      </c>
      <c r="M99" s="220">
        <v>22.969000000000001</v>
      </c>
      <c r="N99" s="220">
        <v>14.286</v>
      </c>
      <c r="O99" s="220">
        <v>19.34</v>
      </c>
      <c r="P99" s="220">
        <v>25.001000000000001</v>
      </c>
      <c r="Q99" s="220">
        <v>24.648</v>
      </c>
    </row>
    <row r="100" spans="1:17" x14ac:dyDescent="0.2">
      <c r="A100" s="204" t="s">
        <v>553</v>
      </c>
      <c r="B100" s="167" t="s">
        <v>554</v>
      </c>
      <c r="C100" s="167" t="s">
        <v>228</v>
      </c>
      <c r="D100" s="167" t="s">
        <v>228</v>
      </c>
      <c r="E100" s="167" t="s">
        <v>228</v>
      </c>
      <c r="F100" s="220">
        <v>16.053999999999998</v>
      </c>
      <c r="G100" s="220">
        <v>16.878</v>
      </c>
      <c r="H100" s="220" t="s">
        <v>15</v>
      </c>
      <c r="I100" s="220" t="s">
        <v>15</v>
      </c>
      <c r="J100" s="220">
        <v>27.071999999999999</v>
      </c>
      <c r="K100" s="220">
        <v>34.110999999999997</v>
      </c>
      <c r="L100" s="220">
        <v>16.312999999999999</v>
      </c>
      <c r="M100" s="220">
        <v>20.908000000000001</v>
      </c>
      <c r="N100" s="220">
        <v>17.097999999999999</v>
      </c>
      <c r="O100" s="220">
        <v>17.199000000000002</v>
      </c>
      <c r="P100" s="220">
        <v>31.835000000000001</v>
      </c>
      <c r="Q100" s="220">
        <v>24.675000000000001</v>
      </c>
    </row>
    <row r="101" spans="1:17" x14ac:dyDescent="0.2">
      <c r="A101" s="204" t="s">
        <v>555</v>
      </c>
      <c r="B101" s="167" t="s">
        <v>556</v>
      </c>
      <c r="C101" s="167" t="s">
        <v>228</v>
      </c>
      <c r="D101" s="167" t="s">
        <v>228</v>
      </c>
      <c r="E101" s="167" t="s">
        <v>228</v>
      </c>
      <c r="F101" s="220">
        <v>16.256</v>
      </c>
      <c r="G101" s="220">
        <v>14.544</v>
      </c>
      <c r="H101" s="220" t="s">
        <v>15</v>
      </c>
      <c r="I101" s="220" t="s">
        <v>15</v>
      </c>
      <c r="J101" s="220">
        <v>25.245000000000001</v>
      </c>
      <c r="K101" s="220">
        <v>35.654000000000003</v>
      </c>
      <c r="L101" s="220" t="s">
        <v>15</v>
      </c>
      <c r="M101" s="220">
        <v>22.547999999999998</v>
      </c>
      <c r="N101" s="220">
        <v>16.402999999999999</v>
      </c>
      <c r="O101" s="220">
        <v>15.946</v>
      </c>
      <c r="P101" s="220">
        <v>22.724</v>
      </c>
      <c r="Q101" s="220">
        <v>21.724</v>
      </c>
    </row>
    <row r="102" spans="1:17" x14ac:dyDescent="0.2">
      <c r="A102" s="204" t="s">
        <v>557</v>
      </c>
      <c r="B102" s="167" t="s">
        <v>558</v>
      </c>
      <c r="C102" s="167" t="s">
        <v>228</v>
      </c>
      <c r="D102" s="167" t="s">
        <v>228</v>
      </c>
      <c r="E102" s="167" t="s">
        <v>228</v>
      </c>
      <c r="F102" s="220" t="s">
        <v>15</v>
      </c>
      <c r="G102" s="220">
        <v>17.327999999999999</v>
      </c>
      <c r="H102" s="220" t="s">
        <v>15</v>
      </c>
      <c r="I102" s="220" t="s">
        <v>15</v>
      </c>
      <c r="J102" s="220">
        <v>28.986000000000001</v>
      </c>
      <c r="K102" s="220">
        <v>33.820999999999998</v>
      </c>
      <c r="L102" s="220" t="s">
        <v>15</v>
      </c>
      <c r="M102" s="220">
        <v>25.439</v>
      </c>
      <c r="N102" s="220">
        <v>16.873999999999999</v>
      </c>
      <c r="O102" s="220">
        <v>20.757000000000001</v>
      </c>
      <c r="P102" s="220">
        <v>31.28</v>
      </c>
      <c r="Q102" s="220">
        <v>25.381</v>
      </c>
    </row>
    <row r="103" spans="1:17" x14ac:dyDescent="0.2">
      <c r="A103" s="204" t="s">
        <v>559</v>
      </c>
      <c r="B103" s="167" t="s">
        <v>560</v>
      </c>
      <c r="C103" s="167" t="s">
        <v>228</v>
      </c>
      <c r="D103" s="167" t="s">
        <v>228</v>
      </c>
      <c r="E103" s="167" t="s">
        <v>228</v>
      </c>
      <c r="F103" s="220">
        <v>12.943</v>
      </c>
      <c r="G103" s="220">
        <v>16.204000000000001</v>
      </c>
      <c r="H103" s="220" t="s">
        <v>15</v>
      </c>
      <c r="I103" s="220" t="s">
        <v>369</v>
      </c>
      <c r="J103" s="220">
        <v>24.329000000000001</v>
      </c>
      <c r="K103" s="220">
        <v>23.219000000000001</v>
      </c>
      <c r="L103" s="220" t="s">
        <v>15</v>
      </c>
      <c r="M103" s="220" t="s">
        <v>369</v>
      </c>
      <c r="N103" s="220">
        <v>14.589</v>
      </c>
      <c r="O103" s="220">
        <v>18.661999999999999</v>
      </c>
      <c r="P103" s="220">
        <v>34.567</v>
      </c>
      <c r="Q103" s="220">
        <v>21.404</v>
      </c>
    </row>
    <row r="104" spans="1:17" s="173" customFormat="1" x14ac:dyDescent="0.2">
      <c r="A104" s="207" t="s">
        <v>561</v>
      </c>
      <c r="B104" s="199" t="s">
        <v>562</v>
      </c>
      <c r="C104" s="199" t="s">
        <v>228</v>
      </c>
      <c r="D104" s="199" t="s">
        <v>228</v>
      </c>
      <c r="E104" s="199" t="s">
        <v>228</v>
      </c>
      <c r="F104" s="221">
        <v>17.225000000000001</v>
      </c>
      <c r="G104" s="221">
        <v>17.341999999999999</v>
      </c>
      <c r="H104" s="221" t="s">
        <v>15</v>
      </c>
      <c r="I104" s="221" t="s">
        <v>369</v>
      </c>
      <c r="J104" s="221">
        <v>30.448</v>
      </c>
      <c r="K104" s="221">
        <v>37.548999999999999</v>
      </c>
      <c r="L104" s="221" t="s">
        <v>15</v>
      </c>
      <c r="M104" s="221">
        <v>24.007999999999999</v>
      </c>
      <c r="N104" s="221">
        <v>17.061</v>
      </c>
      <c r="O104" s="221">
        <v>16.923999999999999</v>
      </c>
      <c r="P104" s="221">
        <v>23.088999999999999</v>
      </c>
      <c r="Q104" s="221">
        <v>24.372</v>
      </c>
    </row>
    <row r="105" spans="1:17" x14ac:dyDescent="0.2">
      <c r="A105" s="204" t="s">
        <v>563</v>
      </c>
      <c r="B105" s="167" t="s">
        <v>564</v>
      </c>
      <c r="C105" s="167" t="s">
        <v>228</v>
      </c>
      <c r="D105" s="167" t="s">
        <v>228</v>
      </c>
      <c r="E105" s="167" t="s">
        <v>228</v>
      </c>
      <c r="F105" s="220">
        <v>17.225000000000001</v>
      </c>
      <c r="G105" s="220">
        <v>17.341999999999999</v>
      </c>
      <c r="H105" s="220" t="s">
        <v>15</v>
      </c>
      <c r="I105" s="220" t="s">
        <v>369</v>
      </c>
      <c r="J105" s="220">
        <v>30.448</v>
      </c>
      <c r="K105" s="220">
        <v>37.548999999999999</v>
      </c>
      <c r="L105" s="220" t="s">
        <v>15</v>
      </c>
      <c r="M105" s="220">
        <v>24.007999999999999</v>
      </c>
      <c r="N105" s="220">
        <v>17.061</v>
      </c>
      <c r="O105" s="220">
        <v>16.923999999999999</v>
      </c>
      <c r="P105" s="220">
        <v>23.088999999999999</v>
      </c>
      <c r="Q105" s="220">
        <v>24.372</v>
      </c>
    </row>
    <row r="106" spans="1:17" s="173" customFormat="1" x14ac:dyDescent="0.2">
      <c r="A106" s="207" t="s">
        <v>565</v>
      </c>
      <c r="B106" s="199" t="s">
        <v>566</v>
      </c>
      <c r="C106" s="199" t="s">
        <v>228</v>
      </c>
      <c r="D106" s="199" t="s">
        <v>228</v>
      </c>
      <c r="E106" s="199" t="s">
        <v>228</v>
      </c>
      <c r="F106" s="221">
        <v>16.09</v>
      </c>
      <c r="G106" s="221">
        <v>18.196000000000002</v>
      </c>
      <c r="H106" s="221">
        <v>24.027999999999999</v>
      </c>
      <c r="I106" s="221">
        <v>28.986000000000001</v>
      </c>
      <c r="J106" s="221">
        <v>23.417000000000002</v>
      </c>
      <c r="K106" s="221">
        <v>27.282</v>
      </c>
      <c r="L106" s="221">
        <v>16.466000000000001</v>
      </c>
      <c r="M106" s="221">
        <v>23.457999999999998</v>
      </c>
      <c r="N106" s="221">
        <v>15.507</v>
      </c>
      <c r="O106" s="221">
        <v>16.844000000000001</v>
      </c>
      <c r="P106" s="221">
        <v>23.058</v>
      </c>
      <c r="Q106" s="221">
        <v>20.949000000000002</v>
      </c>
    </row>
    <row r="107" spans="1:17" x14ac:dyDescent="0.2">
      <c r="A107" s="204" t="s">
        <v>567</v>
      </c>
      <c r="B107" s="167" t="s">
        <v>568</v>
      </c>
      <c r="C107" s="167" t="s">
        <v>228</v>
      </c>
      <c r="D107" s="167" t="s">
        <v>228</v>
      </c>
      <c r="E107" s="167" t="s">
        <v>228</v>
      </c>
      <c r="F107" s="220">
        <v>15.851000000000001</v>
      </c>
      <c r="G107" s="220">
        <v>18.292000000000002</v>
      </c>
      <c r="H107" s="220">
        <v>19.815000000000001</v>
      </c>
      <c r="I107" s="220" t="s">
        <v>15</v>
      </c>
      <c r="J107" s="220">
        <v>24.207999999999998</v>
      </c>
      <c r="K107" s="220">
        <v>26.061</v>
      </c>
      <c r="L107" s="220">
        <v>18.838000000000001</v>
      </c>
      <c r="M107" s="220">
        <v>20.042000000000002</v>
      </c>
      <c r="N107" s="220">
        <v>14.472</v>
      </c>
      <c r="O107" s="220">
        <v>13.334</v>
      </c>
      <c r="P107" s="220">
        <v>26.151</v>
      </c>
      <c r="Q107" s="220">
        <v>21.456</v>
      </c>
    </row>
    <row r="108" spans="1:17" x14ac:dyDescent="0.2">
      <c r="A108" s="204" t="s">
        <v>569</v>
      </c>
      <c r="B108" s="167" t="s">
        <v>570</v>
      </c>
      <c r="C108" s="167" t="s">
        <v>228</v>
      </c>
      <c r="D108" s="167" t="s">
        <v>228</v>
      </c>
      <c r="E108" s="167" t="s">
        <v>228</v>
      </c>
      <c r="F108" s="220">
        <v>16.343</v>
      </c>
      <c r="G108" s="220">
        <v>19.283000000000001</v>
      </c>
      <c r="H108" s="220" t="s">
        <v>15</v>
      </c>
      <c r="I108" s="220">
        <v>29.678000000000001</v>
      </c>
      <c r="J108" s="220">
        <v>24.045000000000002</v>
      </c>
      <c r="K108" s="220">
        <v>24.353999999999999</v>
      </c>
      <c r="L108" s="220">
        <v>18.268000000000001</v>
      </c>
      <c r="M108" s="220" t="s">
        <v>15</v>
      </c>
      <c r="N108" s="220">
        <v>15.904999999999999</v>
      </c>
      <c r="O108" s="220" t="s">
        <v>369</v>
      </c>
      <c r="P108" s="220">
        <v>22.007000000000001</v>
      </c>
      <c r="Q108" s="220">
        <v>21.356000000000002</v>
      </c>
    </row>
    <row r="109" spans="1:17" x14ac:dyDescent="0.2">
      <c r="A109" s="204" t="s">
        <v>571</v>
      </c>
      <c r="B109" s="167" t="s">
        <v>572</v>
      </c>
      <c r="C109" s="167" t="s">
        <v>228</v>
      </c>
      <c r="D109" s="167" t="s">
        <v>228</v>
      </c>
      <c r="E109" s="167" t="s">
        <v>228</v>
      </c>
      <c r="F109" s="220">
        <v>17.167999999999999</v>
      </c>
      <c r="G109" s="220">
        <v>14.425000000000001</v>
      </c>
      <c r="H109" s="220" t="s">
        <v>15</v>
      </c>
      <c r="I109" s="220" t="s">
        <v>15</v>
      </c>
      <c r="J109" s="220">
        <v>24.123999999999999</v>
      </c>
      <c r="K109" s="220">
        <v>35.832999999999998</v>
      </c>
      <c r="L109" s="220">
        <v>10.670999999999999</v>
      </c>
      <c r="M109" s="220">
        <v>19.071000000000002</v>
      </c>
      <c r="N109" s="220">
        <v>15.121</v>
      </c>
      <c r="O109" s="220">
        <v>19.408000000000001</v>
      </c>
      <c r="P109" s="220">
        <v>22.946999999999999</v>
      </c>
      <c r="Q109" s="220">
        <v>20.896999999999998</v>
      </c>
    </row>
    <row r="110" spans="1:17" x14ac:dyDescent="0.2">
      <c r="A110" s="204" t="s">
        <v>573</v>
      </c>
      <c r="B110" s="167" t="s">
        <v>574</v>
      </c>
      <c r="C110" s="167" t="s">
        <v>228</v>
      </c>
      <c r="D110" s="167" t="s">
        <v>228</v>
      </c>
      <c r="E110" s="167" t="s">
        <v>228</v>
      </c>
      <c r="F110" s="220">
        <v>16.129000000000001</v>
      </c>
      <c r="G110" s="220">
        <v>20.03</v>
      </c>
      <c r="H110" s="220" t="s">
        <v>15</v>
      </c>
      <c r="I110" s="220" t="s">
        <v>15</v>
      </c>
      <c r="J110" s="220">
        <v>21.814</v>
      </c>
      <c r="K110" s="220">
        <v>29.056999999999999</v>
      </c>
      <c r="L110" s="220" t="s">
        <v>15</v>
      </c>
      <c r="M110" s="220">
        <v>24.587</v>
      </c>
      <c r="N110" s="220">
        <v>15.842000000000001</v>
      </c>
      <c r="O110" s="220">
        <v>16.739000000000001</v>
      </c>
      <c r="P110" s="220">
        <v>25.628</v>
      </c>
      <c r="Q110" s="220">
        <v>20.908000000000001</v>
      </c>
    </row>
    <row r="111" spans="1:17" x14ac:dyDescent="0.2">
      <c r="A111" s="204" t="s">
        <v>575</v>
      </c>
      <c r="B111" s="167" t="s">
        <v>576</v>
      </c>
      <c r="C111" s="167" t="s">
        <v>228</v>
      </c>
      <c r="D111" s="167" t="s">
        <v>228</v>
      </c>
      <c r="E111" s="167" t="s">
        <v>228</v>
      </c>
      <c r="F111" s="220">
        <v>13.169</v>
      </c>
      <c r="G111" s="220">
        <v>18.577999999999999</v>
      </c>
      <c r="H111" s="220" t="s">
        <v>15</v>
      </c>
      <c r="I111" s="220" t="s">
        <v>369</v>
      </c>
      <c r="J111" s="220">
        <v>21.873999999999999</v>
      </c>
      <c r="K111" s="220">
        <v>21.994</v>
      </c>
      <c r="L111" s="220" t="s">
        <v>15</v>
      </c>
      <c r="M111" s="220" t="s">
        <v>15</v>
      </c>
      <c r="N111" s="220" t="s">
        <v>15</v>
      </c>
      <c r="O111" s="220" t="s">
        <v>15</v>
      </c>
      <c r="P111" s="220">
        <v>21.077000000000002</v>
      </c>
      <c r="Q111" s="220">
        <v>19.335000000000001</v>
      </c>
    </row>
    <row r="112" spans="1:17" s="173" customFormat="1" x14ac:dyDescent="0.2">
      <c r="A112" s="207" t="s">
        <v>577</v>
      </c>
      <c r="B112" s="199" t="s">
        <v>578</v>
      </c>
      <c r="C112" s="199" t="s">
        <v>228</v>
      </c>
      <c r="D112" s="199" t="s">
        <v>228</v>
      </c>
      <c r="E112" s="199" t="s">
        <v>228</v>
      </c>
      <c r="F112" s="221">
        <v>18.026</v>
      </c>
      <c r="G112" s="221">
        <v>19.402999999999999</v>
      </c>
      <c r="H112" s="221">
        <v>28.297999999999998</v>
      </c>
      <c r="I112" s="221">
        <v>27.414000000000001</v>
      </c>
      <c r="J112" s="221">
        <v>26.57</v>
      </c>
      <c r="K112" s="221">
        <v>30.228000000000002</v>
      </c>
      <c r="L112" s="221">
        <v>19.350999999999999</v>
      </c>
      <c r="M112" s="221">
        <v>25.474</v>
      </c>
      <c r="N112" s="221">
        <v>18.529</v>
      </c>
      <c r="O112" s="221">
        <v>18.760000000000002</v>
      </c>
      <c r="P112" s="221">
        <v>23.247</v>
      </c>
      <c r="Q112" s="221">
        <v>21.599</v>
      </c>
    </row>
    <row r="113" spans="1:17" x14ac:dyDescent="0.2">
      <c r="A113" s="204" t="s">
        <v>579</v>
      </c>
      <c r="B113" s="167" t="s">
        <v>580</v>
      </c>
      <c r="C113" s="167" t="s">
        <v>228</v>
      </c>
      <c r="D113" s="167" t="s">
        <v>228</v>
      </c>
      <c r="E113" s="167" t="s">
        <v>228</v>
      </c>
      <c r="F113" s="220">
        <v>16.401</v>
      </c>
      <c r="G113" s="220">
        <v>16.291</v>
      </c>
      <c r="H113" s="220">
        <v>24.085999999999999</v>
      </c>
      <c r="I113" s="220">
        <v>27.38</v>
      </c>
      <c r="J113" s="220">
        <v>25.995000000000001</v>
      </c>
      <c r="K113" s="220">
        <v>25.594999999999999</v>
      </c>
      <c r="L113" s="220" t="s">
        <v>15</v>
      </c>
      <c r="M113" s="220">
        <v>19.669</v>
      </c>
      <c r="N113" s="220">
        <v>18.114999999999998</v>
      </c>
      <c r="O113" s="220" t="s">
        <v>15</v>
      </c>
      <c r="P113" s="220">
        <v>21.492999999999999</v>
      </c>
      <c r="Q113" s="220">
        <v>21.353999999999999</v>
      </c>
    </row>
    <row r="114" spans="1:17" x14ac:dyDescent="0.2">
      <c r="A114" s="204" t="s">
        <v>581</v>
      </c>
      <c r="B114" s="167" t="s">
        <v>582</v>
      </c>
      <c r="C114" s="167" t="s">
        <v>228</v>
      </c>
      <c r="D114" s="167" t="s">
        <v>228</v>
      </c>
      <c r="E114" s="167" t="s">
        <v>228</v>
      </c>
      <c r="F114" s="220">
        <v>20.376999999999999</v>
      </c>
      <c r="G114" s="220">
        <v>18.97</v>
      </c>
      <c r="H114" s="220" t="s">
        <v>15</v>
      </c>
      <c r="I114" s="220" t="s">
        <v>15</v>
      </c>
      <c r="J114" s="220">
        <v>27.71</v>
      </c>
      <c r="K114" s="220" t="s">
        <v>15</v>
      </c>
      <c r="L114" s="220">
        <v>18.056999999999999</v>
      </c>
      <c r="M114" s="220" t="s">
        <v>15</v>
      </c>
      <c r="N114" s="220">
        <v>23.452999999999999</v>
      </c>
      <c r="O114" s="220">
        <v>15.592000000000001</v>
      </c>
      <c r="P114" s="220">
        <v>16.994</v>
      </c>
      <c r="Q114" s="220">
        <v>20.367999999999999</v>
      </c>
    </row>
    <row r="115" spans="1:17" x14ac:dyDescent="0.2">
      <c r="A115" s="204" t="s">
        <v>583</v>
      </c>
      <c r="B115" s="167" t="s">
        <v>584</v>
      </c>
      <c r="C115" s="167" t="s">
        <v>228</v>
      </c>
      <c r="D115" s="167" t="s">
        <v>228</v>
      </c>
      <c r="E115" s="167" t="s">
        <v>228</v>
      </c>
      <c r="F115" s="220">
        <v>18.154</v>
      </c>
      <c r="G115" s="220">
        <v>16.998999999999999</v>
      </c>
      <c r="H115" s="220" t="s">
        <v>15</v>
      </c>
      <c r="I115" s="220">
        <v>33.1</v>
      </c>
      <c r="J115" s="220">
        <v>24.939</v>
      </c>
      <c r="K115" s="220">
        <v>25.588000000000001</v>
      </c>
      <c r="L115" s="220">
        <v>14.680999999999999</v>
      </c>
      <c r="M115" s="220" t="s">
        <v>15</v>
      </c>
      <c r="N115" s="220">
        <v>20.026</v>
      </c>
      <c r="O115" s="220">
        <v>16.515000000000001</v>
      </c>
      <c r="P115" s="220">
        <v>20.664000000000001</v>
      </c>
      <c r="Q115" s="220">
        <v>19.742000000000001</v>
      </c>
    </row>
    <row r="116" spans="1:17" x14ac:dyDescent="0.2">
      <c r="A116" s="204" t="s">
        <v>585</v>
      </c>
      <c r="B116" s="167" t="s">
        <v>586</v>
      </c>
      <c r="C116" s="167" t="s">
        <v>228</v>
      </c>
      <c r="D116" s="167" t="s">
        <v>228</v>
      </c>
      <c r="E116" s="167" t="s">
        <v>228</v>
      </c>
      <c r="F116" s="220">
        <v>19.568000000000001</v>
      </c>
      <c r="G116" s="220">
        <v>22.516999999999999</v>
      </c>
      <c r="H116" s="220" t="s">
        <v>15</v>
      </c>
      <c r="I116" s="220" t="s">
        <v>15</v>
      </c>
      <c r="J116" s="220">
        <v>27.395</v>
      </c>
      <c r="K116" s="220" t="s">
        <v>369</v>
      </c>
      <c r="L116" s="220">
        <v>22.637</v>
      </c>
      <c r="M116" s="220" t="s">
        <v>15</v>
      </c>
      <c r="N116" s="220">
        <v>19.997</v>
      </c>
      <c r="O116" s="220" t="s">
        <v>369</v>
      </c>
      <c r="P116" s="220">
        <v>20.745000000000001</v>
      </c>
      <c r="Q116" s="220">
        <v>22.204000000000001</v>
      </c>
    </row>
    <row r="117" spans="1:17" x14ac:dyDescent="0.2">
      <c r="A117" s="204" t="s">
        <v>587</v>
      </c>
      <c r="B117" s="167" t="s">
        <v>588</v>
      </c>
      <c r="C117" s="167" t="s">
        <v>228</v>
      </c>
      <c r="D117" s="167" t="s">
        <v>228</v>
      </c>
      <c r="E117" s="167" t="s">
        <v>228</v>
      </c>
      <c r="F117" s="220">
        <v>19.155999999999999</v>
      </c>
      <c r="G117" s="220">
        <v>21.652999999999999</v>
      </c>
      <c r="H117" s="220">
        <v>36.935000000000002</v>
      </c>
      <c r="I117" s="220">
        <v>39.243000000000002</v>
      </c>
      <c r="J117" s="220">
        <v>30.288</v>
      </c>
      <c r="K117" s="220">
        <v>30.273</v>
      </c>
      <c r="L117" s="220" t="s">
        <v>15</v>
      </c>
      <c r="M117" s="220">
        <v>25.492000000000001</v>
      </c>
      <c r="N117" s="220">
        <v>17.341999999999999</v>
      </c>
      <c r="O117" s="220" t="s">
        <v>15</v>
      </c>
      <c r="P117" s="220">
        <v>26.646000000000001</v>
      </c>
      <c r="Q117" s="220">
        <v>26.404</v>
      </c>
    </row>
    <row r="118" spans="1:17" x14ac:dyDescent="0.2">
      <c r="A118" s="204" t="s">
        <v>589</v>
      </c>
      <c r="B118" s="167" t="s">
        <v>590</v>
      </c>
      <c r="C118" s="167" t="s">
        <v>228</v>
      </c>
      <c r="D118" s="167" t="s">
        <v>228</v>
      </c>
      <c r="E118" s="167" t="s">
        <v>228</v>
      </c>
      <c r="F118" s="220">
        <v>14.759</v>
      </c>
      <c r="G118" s="220">
        <v>17.861000000000001</v>
      </c>
      <c r="H118" s="220">
        <v>25.648</v>
      </c>
      <c r="I118" s="220" t="s">
        <v>369</v>
      </c>
      <c r="J118" s="220">
        <v>27.661999999999999</v>
      </c>
      <c r="K118" s="220">
        <v>29.919</v>
      </c>
      <c r="L118" s="220" t="s">
        <v>15</v>
      </c>
      <c r="M118" s="220" t="s">
        <v>15</v>
      </c>
      <c r="N118" s="220">
        <v>18.478000000000002</v>
      </c>
      <c r="O118" s="220">
        <v>25.404</v>
      </c>
      <c r="P118" s="220">
        <v>31.821999999999999</v>
      </c>
      <c r="Q118" s="220">
        <v>24.873999999999999</v>
      </c>
    </row>
    <row r="119" spans="1:17" x14ac:dyDescent="0.2">
      <c r="A119" s="204" t="s">
        <v>591</v>
      </c>
      <c r="B119" s="167" t="s">
        <v>592</v>
      </c>
      <c r="C119" s="167" t="s">
        <v>228</v>
      </c>
      <c r="D119" s="167" t="s">
        <v>228</v>
      </c>
      <c r="E119" s="167" t="s">
        <v>228</v>
      </c>
      <c r="F119" s="220">
        <v>18.629000000000001</v>
      </c>
      <c r="G119" s="220">
        <v>20.161000000000001</v>
      </c>
      <c r="H119" s="220" t="s">
        <v>15</v>
      </c>
      <c r="I119" s="220">
        <v>30.369</v>
      </c>
      <c r="J119" s="220">
        <v>20.245000000000001</v>
      </c>
      <c r="K119" s="220">
        <v>21.658000000000001</v>
      </c>
      <c r="L119" s="220">
        <v>15.641999999999999</v>
      </c>
      <c r="M119" s="220">
        <v>29.434999999999999</v>
      </c>
      <c r="N119" s="220">
        <v>15.726000000000001</v>
      </c>
      <c r="O119" s="220" t="s">
        <v>15</v>
      </c>
      <c r="P119" s="220">
        <v>18.289000000000001</v>
      </c>
      <c r="Q119" s="220">
        <v>19.027000000000001</v>
      </c>
    </row>
    <row r="120" spans="1:17" x14ac:dyDescent="0.2">
      <c r="A120" s="204" t="s">
        <v>593</v>
      </c>
      <c r="B120" s="167" t="s">
        <v>594</v>
      </c>
      <c r="C120" s="167" t="s">
        <v>228</v>
      </c>
      <c r="D120" s="167" t="s">
        <v>228</v>
      </c>
      <c r="E120" s="167" t="s">
        <v>228</v>
      </c>
      <c r="F120" s="220">
        <v>18.774000000000001</v>
      </c>
      <c r="G120" s="220">
        <v>18.675000000000001</v>
      </c>
      <c r="H120" s="220" t="s">
        <v>15</v>
      </c>
      <c r="I120" s="220">
        <v>25.43</v>
      </c>
      <c r="J120" s="220">
        <v>25.015999999999998</v>
      </c>
      <c r="K120" s="220">
        <v>22.125</v>
      </c>
      <c r="L120" s="220">
        <v>18.431999999999999</v>
      </c>
      <c r="M120" s="220">
        <v>29.454999999999998</v>
      </c>
      <c r="N120" s="220">
        <v>17.588999999999999</v>
      </c>
      <c r="O120" s="220" t="s">
        <v>369</v>
      </c>
      <c r="P120" s="220">
        <v>25.646999999999998</v>
      </c>
      <c r="Q120" s="220">
        <v>20.698</v>
      </c>
    </row>
    <row r="121" spans="1:17" x14ac:dyDescent="0.2">
      <c r="A121" s="204" t="s">
        <v>595</v>
      </c>
      <c r="B121" s="167" t="s">
        <v>596</v>
      </c>
      <c r="C121" s="167" t="s">
        <v>228</v>
      </c>
      <c r="D121" s="167" t="s">
        <v>228</v>
      </c>
      <c r="E121" s="167" t="s">
        <v>228</v>
      </c>
      <c r="F121" s="220">
        <v>18.974</v>
      </c>
      <c r="G121" s="220">
        <v>22.850999999999999</v>
      </c>
      <c r="H121" s="220" t="s">
        <v>369</v>
      </c>
      <c r="I121" s="220" t="s">
        <v>15</v>
      </c>
      <c r="J121" s="220">
        <v>31.49</v>
      </c>
      <c r="K121" s="220" t="s">
        <v>15</v>
      </c>
      <c r="L121" s="220">
        <v>21.818999999999999</v>
      </c>
      <c r="M121" s="220" t="s">
        <v>15</v>
      </c>
      <c r="N121" s="220">
        <v>24.693000000000001</v>
      </c>
      <c r="O121" s="220">
        <v>18.78</v>
      </c>
      <c r="P121" s="220">
        <v>27.972999999999999</v>
      </c>
      <c r="Q121" s="220">
        <v>22.465</v>
      </c>
    </row>
    <row r="122" spans="1:17" x14ac:dyDescent="0.2">
      <c r="A122" s="204" t="s">
        <v>597</v>
      </c>
      <c r="B122" s="167" t="s">
        <v>598</v>
      </c>
      <c r="C122" s="167" t="s">
        <v>228</v>
      </c>
      <c r="D122" s="167" t="s">
        <v>228</v>
      </c>
      <c r="E122" s="167" t="s">
        <v>228</v>
      </c>
      <c r="F122" s="220">
        <v>17.094999999999999</v>
      </c>
      <c r="G122" s="220">
        <v>17.701000000000001</v>
      </c>
      <c r="H122" s="220">
        <v>23.959</v>
      </c>
      <c r="I122" s="220" t="s">
        <v>15</v>
      </c>
      <c r="J122" s="220">
        <v>29.091999999999999</v>
      </c>
      <c r="K122" s="220">
        <v>34.615000000000002</v>
      </c>
      <c r="L122" s="220">
        <v>21.079000000000001</v>
      </c>
      <c r="M122" s="220" t="s">
        <v>15</v>
      </c>
      <c r="N122" s="220">
        <v>26.46</v>
      </c>
      <c r="O122" s="220" t="s">
        <v>15</v>
      </c>
      <c r="P122" s="220">
        <v>17.591999999999999</v>
      </c>
      <c r="Q122" s="220">
        <v>20.094000000000001</v>
      </c>
    </row>
    <row r="123" spans="1:17" x14ac:dyDescent="0.2">
      <c r="A123" s="204" t="s">
        <v>599</v>
      </c>
      <c r="B123" s="167" t="s">
        <v>600</v>
      </c>
      <c r="C123" s="167" t="s">
        <v>228</v>
      </c>
      <c r="D123" s="167" t="s">
        <v>228</v>
      </c>
      <c r="E123" s="167" t="s">
        <v>228</v>
      </c>
      <c r="F123" s="220">
        <v>17.707000000000001</v>
      </c>
      <c r="G123" s="220">
        <v>17.196000000000002</v>
      </c>
      <c r="H123" s="220">
        <v>22.821000000000002</v>
      </c>
      <c r="I123" s="220" t="s">
        <v>15</v>
      </c>
      <c r="J123" s="220">
        <v>28.33</v>
      </c>
      <c r="K123" s="220">
        <v>30.396000000000001</v>
      </c>
      <c r="L123" s="220">
        <v>23.895</v>
      </c>
      <c r="M123" s="220" t="s">
        <v>15</v>
      </c>
      <c r="N123" s="220">
        <v>19.963000000000001</v>
      </c>
      <c r="O123" s="220" t="s">
        <v>15</v>
      </c>
      <c r="P123" s="220">
        <v>35.750999999999998</v>
      </c>
      <c r="Q123" s="220">
        <v>23.376999999999999</v>
      </c>
    </row>
    <row r="124" spans="1:17" x14ac:dyDescent="0.2">
      <c r="A124" s="204" t="s">
        <v>601</v>
      </c>
      <c r="B124" s="167" t="s">
        <v>602</v>
      </c>
      <c r="C124" s="167" t="s">
        <v>228</v>
      </c>
      <c r="D124" s="167" t="s">
        <v>228</v>
      </c>
      <c r="E124" s="167" t="s">
        <v>228</v>
      </c>
      <c r="F124" s="220">
        <v>19.713000000000001</v>
      </c>
      <c r="G124" s="220">
        <v>18.774999999999999</v>
      </c>
      <c r="H124" s="220" t="s">
        <v>15</v>
      </c>
      <c r="I124" s="220" t="s">
        <v>15</v>
      </c>
      <c r="J124" s="220">
        <v>24.484999999999999</v>
      </c>
      <c r="K124" s="220">
        <v>25.167000000000002</v>
      </c>
      <c r="L124" s="220">
        <v>17.704000000000001</v>
      </c>
      <c r="M124" s="220">
        <v>21.489000000000001</v>
      </c>
      <c r="N124" s="220">
        <v>16.852</v>
      </c>
      <c r="O124" s="220" t="s">
        <v>15</v>
      </c>
      <c r="P124" s="220">
        <v>21.28</v>
      </c>
      <c r="Q124" s="220">
        <v>21.202999999999999</v>
      </c>
    </row>
    <row r="125" spans="1:17" x14ac:dyDescent="0.2">
      <c r="A125" s="204" t="s">
        <v>603</v>
      </c>
      <c r="B125" s="167" t="s">
        <v>604</v>
      </c>
      <c r="C125" s="167" t="s">
        <v>228</v>
      </c>
      <c r="D125" s="167" t="s">
        <v>228</v>
      </c>
      <c r="E125" s="167" t="s">
        <v>228</v>
      </c>
      <c r="F125" s="220">
        <v>19.288</v>
      </c>
      <c r="G125" s="220">
        <v>19.722000000000001</v>
      </c>
      <c r="H125" s="220" t="s">
        <v>15</v>
      </c>
      <c r="I125" s="220" t="s">
        <v>15</v>
      </c>
      <c r="J125" s="220">
        <v>26.189</v>
      </c>
      <c r="K125" s="220">
        <v>35.674999999999997</v>
      </c>
      <c r="L125" s="220">
        <v>22.951000000000001</v>
      </c>
      <c r="M125" s="220">
        <v>27.59</v>
      </c>
      <c r="N125" s="220">
        <v>17.824000000000002</v>
      </c>
      <c r="O125" s="220">
        <v>21.114999999999998</v>
      </c>
      <c r="P125" s="220">
        <v>27.689</v>
      </c>
      <c r="Q125" s="220">
        <v>24.181999999999999</v>
      </c>
    </row>
    <row r="126" spans="1:17" x14ac:dyDescent="0.2">
      <c r="A126" s="204" t="s">
        <v>605</v>
      </c>
      <c r="B126" s="167" t="s">
        <v>606</v>
      </c>
      <c r="C126" s="167" t="s">
        <v>228</v>
      </c>
      <c r="D126" s="167" t="s">
        <v>228</v>
      </c>
      <c r="E126" s="167" t="s">
        <v>228</v>
      </c>
      <c r="F126" s="220">
        <v>19.109000000000002</v>
      </c>
      <c r="G126" s="220">
        <v>14.792999999999999</v>
      </c>
      <c r="H126" s="220" t="s">
        <v>15</v>
      </c>
      <c r="I126" s="220" t="s">
        <v>15</v>
      </c>
      <c r="J126" s="220">
        <v>25.905999999999999</v>
      </c>
      <c r="K126" s="220">
        <v>37.764000000000003</v>
      </c>
      <c r="L126" s="220">
        <v>19.048999999999999</v>
      </c>
      <c r="M126" s="220">
        <v>25.797000000000001</v>
      </c>
      <c r="N126" s="220">
        <v>17.390999999999998</v>
      </c>
      <c r="O126" s="220" t="s">
        <v>15</v>
      </c>
      <c r="P126" s="220">
        <v>25.553999999999998</v>
      </c>
      <c r="Q126" s="220">
        <v>23.001999999999999</v>
      </c>
    </row>
    <row r="127" spans="1:17" x14ac:dyDescent="0.2">
      <c r="A127" s="204" t="s">
        <v>607</v>
      </c>
      <c r="B127" s="167" t="s">
        <v>608</v>
      </c>
      <c r="C127" s="167" t="s">
        <v>228</v>
      </c>
      <c r="D127" s="167" t="s">
        <v>228</v>
      </c>
      <c r="E127" s="167" t="s">
        <v>228</v>
      </c>
      <c r="F127" s="220">
        <v>15.598000000000001</v>
      </c>
      <c r="G127" s="220">
        <v>16.263000000000002</v>
      </c>
      <c r="H127" s="220" t="s">
        <v>15</v>
      </c>
      <c r="I127" s="220" t="s">
        <v>15</v>
      </c>
      <c r="J127" s="220">
        <v>27.614999999999998</v>
      </c>
      <c r="K127" s="220">
        <v>24.654</v>
      </c>
      <c r="L127" s="220">
        <v>19.207000000000001</v>
      </c>
      <c r="M127" s="220">
        <v>18.984000000000002</v>
      </c>
      <c r="N127" s="220">
        <v>16.881</v>
      </c>
      <c r="O127" s="220" t="s">
        <v>15</v>
      </c>
      <c r="P127" s="220">
        <v>26.084</v>
      </c>
      <c r="Q127" s="220">
        <v>20.838999999999999</v>
      </c>
    </row>
    <row r="128" spans="1:17" x14ac:dyDescent="0.2">
      <c r="A128" s="204" t="s">
        <v>609</v>
      </c>
      <c r="B128" s="167" t="s">
        <v>610</v>
      </c>
      <c r="C128" s="167" t="s">
        <v>228</v>
      </c>
      <c r="D128" s="167" t="s">
        <v>228</v>
      </c>
      <c r="E128" s="167" t="s">
        <v>228</v>
      </c>
      <c r="F128" s="220">
        <v>16.437000000000001</v>
      </c>
      <c r="G128" s="220">
        <v>17.122</v>
      </c>
      <c r="H128" s="220">
        <v>24.417999999999999</v>
      </c>
      <c r="I128" s="220" t="s">
        <v>15</v>
      </c>
      <c r="J128" s="220">
        <v>24.643000000000001</v>
      </c>
      <c r="K128" s="220">
        <v>25.97</v>
      </c>
      <c r="L128" s="220">
        <v>14.324999999999999</v>
      </c>
      <c r="M128" s="220" t="s">
        <v>15</v>
      </c>
      <c r="N128" s="220">
        <v>17.533999999999999</v>
      </c>
      <c r="O128" s="220">
        <v>13.404</v>
      </c>
      <c r="P128" s="220">
        <v>26.431999999999999</v>
      </c>
      <c r="Q128" s="220">
        <v>19.445</v>
      </c>
    </row>
    <row r="129" spans="1:17" x14ac:dyDescent="0.2">
      <c r="A129" s="204" t="s">
        <v>611</v>
      </c>
      <c r="B129" s="167" t="s">
        <v>612</v>
      </c>
      <c r="C129" s="167" t="s">
        <v>228</v>
      </c>
      <c r="D129" s="167" t="s">
        <v>228</v>
      </c>
      <c r="E129" s="167" t="s">
        <v>228</v>
      </c>
      <c r="F129" s="220">
        <v>16.513000000000002</v>
      </c>
      <c r="G129" s="220">
        <v>17.925999999999998</v>
      </c>
      <c r="H129" s="220">
        <v>25.841999999999999</v>
      </c>
      <c r="I129" s="220" t="s">
        <v>15</v>
      </c>
      <c r="J129" s="220">
        <v>30.82</v>
      </c>
      <c r="K129" s="220">
        <v>32.68</v>
      </c>
      <c r="L129" s="220" t="s">
        <v>15</v>
      </c>
      <c r="M129" s="220">
        <v>18.670999999999999</v>
      </c>
      <c r="N129" s="220">
        <v>15.291</v>
      </c>
      <c r="O129" s="220">
        <v>28.893000000000001</v>
      </c>
      <c r="P129" s="220">
        <v>28.978999999999999</v>
      </c>
      <c r="Q129" s="220">
        <v>26.218</v>
      </c>
    </row>
    <row r="130" spans="1:17" x14ac:dyDescent="0.2">
      <c r="A130" s="204" t="s">
        <v>613</v>
      </c>
      <c r="B130" s="167" t="s">
        <v>614</v>
      </c>
      <c r="C130" s="167" t="s">
        <v>228</v>
      </c>
      <c r="D130" s="167" t="s">
        <v>228</v>
      </c>
      <c r="E130" s="167" t="s">
        <v>228</v>
      </c>
      <c r="F130" s="220">
        <v>16.542000000000002</v>
      </c>
      <c r="G130" s="220">
        <v>19.25</v>
      </c>
      <c r="H130" s="220" t="s">
        <v>15</v>
      </c>
      <c r="I130" s="220" t="s">
        <v>15</v>
      </c>
      <c r="J130" s="220">
        <v>24.427</v>
      </c>
      <c r="K130" s="220">
        <v>32.030999999999999</v>
      </c>
      <c r="L130" s="220" t="s">
        <v>15</v>
      </c>
      <c r="M130" s="220" t="s">
        <v>15</v>
      </c>
      <c r="N130" s="220">
        <v>15.257</v>
      </c>
      <c r="O130" s="220">
        <v>21.486999999999998</v>
      </c>
      <c r="P130" s="220">
        <v>22.791</v>
      </c>
      <c r="Q130" s="220">
        <v>22.754000000000001</v>
      </c>
    </row>
    <row r="131" spans="1:17" x14ac:dyDescent="0.2">
      <c r="A131" s="204" t="s">
        <v>615</v>
      </c>
      <c r="B131" s="167" t="s">
        <v>616</v>
      </c>
      <c r="C131" s="167" t="s">
        <v>228</v>
      </c>
      <c r="D131" s="167" t="s">
        <v>228</v>
      </c>
      <c r="E131" s="167" t="s">
        <v>228</v>
      </c>
      <c r="F131" s="220">
        <v>18.170000000000002</v>
      </c>
      <c r="G131" s="220">
        <v>18.693999999999999</v>
      </c>
      <c r="H131" s="220">
        <v>35.439</v>
      </c>
      <c r="I131" s="220" t="s">
        <v>15</v>
      </c>
      <c r="J131" s="220">
        <v>31.556000000000001</v>
      </c>
      <c r="K131" s="220">
        <v>26.821000000000002</v>
      </c>
      <c r="L131" s="220" t="s">
        <v>15</v>
      </c>
      <c r="M131" s="220" t="s">
        <v>369</v>
      </c>
      <c r="N131" s="220">
        <v>19.491</v>
      </c>
      <c r="O131" s="220">
        <v>19.039000000000001</v>
      </c>
      <c r="P131" s="220">
        <v>32.709000000000003</v>
      </c>
      <c r="Q131" s="220">
        <v>24.585000000000001</v>
      </c>
    </row>
    <row r="132" spans="1:17" x14ac:dyDescent="0.2">
      <c r="A132" s="204" t="s">
        <v>617</v>
      </c>
      <c r="B132" s="167" t="s">
        <v>618</v>
      </c>
      <c r="C132" s="167" t="s">
        <v>228</v>
      </c>
      <c r="D132" s="167" t="s">
        <v>228</v>
      </c>
      <c r="E132" s="167" t="s">
        <v>228</v>
      </c>
      <c r="F132" s="220">
        <v>16.609000000000002</v>
      </c>
      <c r="G132" s="220">
        <v>20.952999999999999</v>
      </c>
      <c r="H132" s="220" t="s">
        <v>15</v>
      </c>
      <c r="I132" s="220" t="s">
        <v>15</v>
      </c>
      <c r="J132" s="220">
        <v>29.31</v>
      </c>
      <c r="K132" s="220">
        <v>31.588999999999999</v>
      </c>
      <c r="L132" s="220">
        <v>17.940000000000001</v>
      </c>
      <c r="M132" s="220" t="s">
        <v>15</v>
      </c>
      <c r="N132" s="220">
        <v>17.52</v>
      </c>
      <c r="O132" s="220" t="s">
        <v>15</v>
      </c>
      <c r="P132" s="220">
        <v>18.948</v>
      </c>
      <c r="Q132" s="220">
        <v>22.393000000000001</v>
      </c>
    </row>
    <row r="133" spans="1:17" x14ac:dyDescent="0.2">
      <c r="A133" s="204" t="s">
        <v>619</v>
      </c>
      <c r="B133" s="167" t="s">
        <v>620</v>
      </c>
      <c r="C133" s="167" t="s">
        <v>228</v>
      </c>
      <c r="D133" s="167" t="s">
        <v>228</v>
      </c>
      <c r="E133" s="167" t="s">
        <v>228</v>
      </c>
      <c r="F133" s="220">
        <v>17.082999999999998</v>
      </c>
      <c r="G133" s="220">
        <v>19.504000000000001</v>
      </c>
      <c r="H133" s="220">
        <v>24.474</v>
      </c>
      <c r="I133" s="220">
        <v>24.164999999999999</v>
      </c>
      <c r="J133" s="220">
        <v>30.07</v>
      </c>
      <c r="K133" s="220">
        <v>20.559000000000001</v>
      </c>
      <c r="L133" s="220">
        <v>24.285</v>
      </c>
      <c r="M133" s="220">
        <v>22.196000000000002</v>
      </c>
      <c r="N133" s="220">
        <v>25.96</v>
      </c>
      <c r="O133" s="220" t="s">
        <v>369</v>
      </c>
      <c r="P133" s="220">
        <v>28.745999999999999</v>
      </c>
      <c r="Q133" s="220">
        <v>22.864000000000001</v>
      </c>
    </row>
    <row r="134" spans="1:17" x14ac:dyDescent="0.2">
      <c r="A134" s="204" t="s">
        <v>621</v>
      </c>
      <c r="B134" s="167" t="s">
        <v>622</v>
      </c>
      <c r="C134" s="167" t="s">
        <v>228</v>
      </c>
      <c r="D134" s="167" t="s">
        <v>228</v>
      </c>
      <c r="E134" s="167" t="s">
        <v>228</v>
      </c>
      <c r="F134" s="220">
        <v>17.8</v>
      </c>
      <c r="G134" s="220">
        <v>21.724</v>
      </c>
      <c r="H134" s="220" t="s">
        <v>15</v>
      </c>
      <c r="I134" s="220" t="s">
        <v>15</v>
      </c>
      <c r="J134" s="220">
        <v>27.427</v>
      </c>
      <c r="K134" s="220" t="s">
        <v>369</v>
      </c>
      <c r="L134" s="220">
        <v>17.902000000000001</v>
      </c>
      <c r="M134" s="220" t="s">
        <v>369</v>
      </c>
      <c r="N134" s="220">
        <v>20.048999999999999</v>
      </c>
      <c r="O134" s="220">
        <v>20.692</v>
      </c>
      <c r="P134" s="220">
        <v>19.95</v>
      </c>
      <c r="Q134" s="220">
        <v>20.66</v>
      </c>
    </row>
    <row r="135" spans="1:17" x14ac:dyDescent="0.2">
      <c r="A135" s="204" t="s">
        <v>623</v>
      </c>
      <c r="B135" s="167" t="s">
        <v>624</v>
      </c>
      <c r="C135" s="167" t="s">
        <v>228</v>
      </c>
      <c r="D135" s="167" t="s">
        <v>228</v>
      </c>
      <c r="E135" s="167" t="s">
        <v>228</v>
      </c>
      <c r="F135" s="220">
        <v>17.260999999999999</v>
      </c>
      <c r="G135" s="220">
        <v>19.547999999999998</v>
      </c>
      <c r="H135" s="220" t="s">
        <v>15</v>
      </c>
      <c r="I135" s="220" t="s">
        <v>15</v>
      </c>
      <c r="J135" s="220">
        <v>26.003</v>
      </c>
      <c r="K135" s="220" t="s">
        <v>15</v>
      </c>
      <c r="L135" s="220">
        <v>15.1</v>
      </c>
      <c r="M135" s="220">
        <v>24.460999999999999</v>
      </c>
      <c r="N135" s="220">
        <v>13.693</v>
      </c>
      <c r="O135" s="220">
        <v>16.925000000000001</v>
      </c>
      <c r="P135" s="220">
        <v>20.143000000000001</v>
      </c>
      <c r="Q135" s="220">
        <v>20.039000000000001</v>
      </c>
    </row>
    <row r="136" spans="1:17" x14ac:dyDescent="0.2">
      <c r="A136" s="204" t="s">
        <v>625</v>
      </c>
      <c r="B136" s="167" t="s">
        <v>626</v>
      </c>
      <c r="C136" s="167" t="s">
        <v>228</v>
      </c>
      <c r="D136" s="167" t="s">
        <v>228</v>
      </c>
      <c r="E136" s="167" t="s">
        <v>228</v>
      </c>
      <c r="F136" s="220">
        <v>19.754999999999999</v>
      </c>
      <c r="G136" s="220">
        <v>19.056999999999999</v>
      </c>
      <c r="H136" s="220" t="s">
        <v>369</v>
      </c>
      <c r="I136" s="220" t="s">
        <v>15</v>
      </c>
      <c r="J136" s="220">
        <v>23.719000000000001</v>
      </c>
      <c r="K136" s="220">
        <v>18.245000000000001</v>
      </c>
      <c r="L136" s="220">
        <v>19.774000000000001</v>
      </c>
      <c r="M136" s="220" t="s">
        <v>15</v>
      </c>
      <c r="N136" s="220">
        <v>23.814</v>
      </c>
      <c r="O136" s="220">
        <v>18.683</v>
      </c>
      <c r="P136" s="220">
        <v>15.558999999999999</v>
      </c>
      <c r="Q136" s="220">
        <v>19.529</v>
      </c>
    </row>
    <row r="137" spans="1:17" x14ac:dyDescent="0.2">
      <c r="A137" s="204" t="s">
        <v>627</v>
      </c>
      <c r="B137" s="167" t="s">
        <v>628</v>
      </c>
      <c r="C137" s="167" t="s">
        <v>228</v>
      </c>
      <c r="D137" s="167" t="s">
        <v>228</v>
      </c>
      <c r="E137" s="167" t="s">
        <v>228</v>
      </c>
      <c r="F137" s="220">
        <v>17.797999999999998</v>
      </c>
      <c r="G137" s="220">
        <v>20.992999999999999</v>
      </c>
      <c r="H137" s="220" t="s">
        <v>369</v>
      </c>
      <c r="I137" s="220" t="s">
        <v>15</v>
      </c>
      <c r="J137" s="220">
        <v>24.332000000000001</v>
      </c>
      <c r="K137" s="220" t="s">
        <v>15</v>
      </c>
      <c r="L137" s="220">
        <v>23.847999999999999</v>
      </c>
      <c r="M137" s="220" t="s">
        <v>15</v>
      </c>
      <c r="N137" s="220">
        <v>17.837</v>
      </c>
      <c r="O137" s="220">
        <v>18.972000000000001</v>
      </c>
      <c r="P137" s="220">
        <v>20.864000000000001</v>
      </c>
      <c r="Q137" s="220">
        <v>20.068999999999999</v>
      </c>
    </row>
    <row r="138" spans="1:17" x14ac:dyDescent="0.2">
      <c r="A138" s="204" t="s">
        <v>629</v>
      </c>
      <c r="B138" s="167" t="s">
        <v>630</v>
      </c>
      <c r="C138" s="167" t="s">
        <v>228</v>
      </c>
      <c r="D138" s="167" t="s">
        <v>228</v>
      </c>
      <c r="E138" s="167" t="s">
        <v>228</v>
      </c>
      <c r="F138" s="220">
        <v>17.489000000000001</v>
      </c>
      <c r="G138" s="220">
        <v>22.015000000000001</v>
      </c>
      <c r="H138" s="220" t="s">
        <v>15</v>
      </c>
      <c r="I138" s="220">
        <v>26.219000000000001</v>
      </c>
      <c r="J138" s="220">
        <v>25.788</v>
      </c>
      <c r="K138" s="220" t="s">
        <v>15</v>
      </c>
      <c r="L138" s="220">
        <v>20.140999999999998</v>
      </c>
      <c r="M138" s="220">
        <v>30.108000000000001</v>
      </c>
      <c r="N138" s="220">
        <v>19.669</v>
      </c>
      <c r="O138" s="220" t="s">
        <v>15</v>
      </c>
      <c r="P138" s="220" t="s">
        <v>15</v>
      </c>
      <c r="Q138" s="220">
        <v>22.486999999999998</v>
      </c>
    </row>
    <row r="139" spans="1:17" x14ac:dyDescent="0.2">
      <c r="A139" s="204" t="s">
        <v>631</v>
      </c>
      <c r="B139" s="167" t="s">
        <v>632</v>
      </c>
      <c r="C139" s="167" t="s">
        <v>228</v>
      </c>
      <c r="D139" s="167" t="s">
        <v>228</v>
      </c>
      <c r="E139" s="167" t="s">
        <v>228</v>
      </c>
      <c r="F139" s="220">
        <v>18.021000000000001</v>
      </c>
      <c r="G139" s="220">
        <v>17.010000000000002</v>
      </c>
      <c r="H139" s="220" t="s">
        <v>15</v>
      </c>
      <c r="I139" s="220" t="s">
        <v>15</v>
      </c>
      <c r="J139" s="220">
        <v>27.568999999999999</v>
      </c>
      <c r="K139" s="220">
        <v>34.091999999999999</v>
      </c>
      <c r="L139" s="220">
        <v>16.98</v>
      </c>
      <c r="M139" s="220">
        <v>29.763999999999999</v>
      </c>
      <c r="N139" s="220">
        <v>20.940999999999999</v>
      </c>
      <c r="O139" s="220">
        <v>21.588999999999999</v>
      </c>
      <c r="P139" s="220">
        <v>28.097999999999999</v>
      </c>
      <c r="Q139" s="220">
        <v>21.939</v>
      </c>
    </row>
    <row r="140" spans="1:17" x14ac:dyDescent="0.2">
      <c r="A140" s="204" t="s">
        <v>633</v>
      </c>
      <c r="B140" s="167" t="s">
        <v>634</v>
      </c>
      <c r="C140" s="167" t="s">
        <v>228</v>
      </c>
      <c r="D140" s="167" t="s">
        <v>228</v>
      </c>
      <c r="E140" s="167" t="s">
        <v>228</v>
      </c>
      <c r="F140" s="220">
        <v>18.535</v>
      </c>
      <c r="G140" s="220">
        <v>16.59</v>
      </c>
      <c r="H140" s="220" t="s">
        <v>15</v>
      </c>
      <c r="I140" s="220" t="s">
        <v>15</v>
      </c>
      <c r="J140" s="220">
        <v>27.867000000000001</v>
      </c>
      <c r="K140" s="220">
        <v>22.085000000000001</v>
      </c>
      <c r="L140" s="220">
        <v>19.324999999999999</v>
      </c>
      <c r="M140" s="220">
        <v>37.112000000000002</v>
      </c>
      <c r="N140" s="220">
        <v>19.388999999999999</v>
      </c>
      <c r="O140" s="220">
        <v>19.786999999999999</v>
      </c>
      <c r="P140" s="220">
        <v>23.361999999999998</v>
      </c>
      <c r="Q140" s="220">
        <v>21.683</v>
      </c>
    </row>
    <row r="141" spans="1:17" x14ac:dyDescent="0.2">
      <c r="A141" s="204" t="s">
        <v>635</v>
      </c>
      <c r="B141" s="167" t="s">
        <v>636</v>
      </c>
      <c r="C141" s="167" t="s">
        <v>228</v>
      </c>
      <c r="D141" s="167" t="s">
        <v>228</v>
      </c>
      <c r="E141" s="167" t="s">
        <v>228</v>
      </c>
      <c r="F141" s="220">
        <v>16.239000000000001</v>
      </c>
      <c r="G141" s="220">
        <v>19.042999999999999</v>
      </c>
      <c r="H141" s="220" t="s">
        <v>15</v>
      </c>
      <c r="I141" s="220">
        <v>29.17</v>
      </c>
      <c r="J141" s="220">
        <v>27.733000000000001</v>
      </c>
      <c r="K141" s="220">
        <v>38.427999999999997</v>
      </c>
      <c r="L141" s="220">
        <v>18.513999999999999</v>
      </c>
      <c r="M141" s="220">
        <v>34.5</v>
      </c>
      <c r="N141" s="220">
        <v>24.66</v>
      </c>
      <c r="O141" s="220" t="s">
        <v>15</v>
      </c>
      <c r="P141" s="220">
        <v>30.077000000000002</v>
      </c>
      <c r="Q141" s="220">
        <v>23.818999999999999</v>
      </c>
    </row>
    <row r="142" spans="1:17" x14ac:dyDescent="0.2">
      <c r="A142" s="204" t="s">
        <v>637</v>
      </c>
      <c r="B142" s="167" t="s">
        <v>638</v>
      </c>
      <c r="C142" s="167" t="s">
        <v>228</v>
      </c>
      <c r="D142" s="167" t="s">
        <v>228</v>
      </c>
      <c r="E142" s="167" t="s">
        <v>228</v>
      </c>
      <c r="F142" s="220">
        <v>16.594000000000001</v>
      </c>
      <c r="G142" s="220">
        <v>18.334</v>
      </c>
      <c r="H142" s="220" t="s">
        <v>15</v>
      </c>
      <c r="I142" s="220" t="s">
        <v>369</v>
      </c>
      <c r="J142" s="220">
        <v>24.957999999999998</v>
      </c>
      <c r="K142" s="220">
        <v>28.465</v>
      </c>
      <c r="L142" s="220">
        <v>14.076000000000001</v>
      </c>
      <c r="M142" s="220">
        <v>18.488</v>
      </c>
      <c r="N142" s="220">
        <v>16.030999999999999</v>
      </c>
      <c r="O142" s="220">
        <v>17.116</v>
      </c>
      <c r="P142" s="220">
        <v>37.704999999999998</v>
      </c>
      <c r="Q142" s="220">
        <v>20.265000000000001</v>
      </c>
    </row>
    <row r="143" spans="1:17" x14ac:dyDescent="0.2">
      <c r="A143" s="204" t="s">
        <v>639</v>
      </c>
      <c r="B143" s="167" t="s">
        <v>640</v>
      </c>
      <c r="C143" s="167" t="s">
        <v>228</v>
      </c>
      <c r="D143" s="167" t="s">
        <v>228</v>
      </c>
      <c r="E143" s="167" t="s">
        <v>228</v>
      </c>
      <c r="F143" s="220">
        <v>17.015000000000001</v>
      </c>
      <c r="G143" s="220">
        <v>19.234999999999999</v>
      </c>
      <c r="H143" s="220" t="s">
        <v>15</v>
      </c>
      <c r="I143" s="220" t="s">
        <v>15</v>
      </c>
      <c r="J143" s="220">
        <v>21.934000000000001</v>
      </c>
      <c r="K143" s="220">
        <v>26.399000000000001</v>
      </c>
      <c r="L143" s="220">
        <v>19.757000000000001</v>
      </c>
      <c r="M143" s="220">
        <v>34.938000000000002</v>
      </c>
      <c r="N143" s="220">
        <v>18.423999999999999</v>
      </c>
      <c r="O143" s="220" t="s">
        <v>15</v>
      </c>
      <c r="P143" s="220">
        <v>31.225000000000001</v>
      </c>
      <c r="Q143" s="220">
        <v>21.478999999999999</v>
      </c>
    </row>
    <row r="144" spans="1:17" x14ac:dyDescent="0.2">
      <c r="A144" s="204" t="s">
        <v>641</v>
      </c>
      <c r="B144" s="167" t="s">
        <v>642</v>
      </c>
      <c r="C144" s="167" t="s">
        <v>228</v>
      </c>
      <c r="D144" s="167" t="s">
        <v>228</v>
      </c>
      <c r="E144" s="167" t="s">
        <v>228</v>
      </c>
      <c r="F144" s="220">
        <v>19.288</v>
      </c>
      <c r="G144" s="220">
        <v>19.398</v>
      </c>
      <c r="H144" s="220" t="s">
        <v>15</v>
      </c>
      <c r="I144" s="220" t="s">
        <v>15</v>
      </c>
      <c r="J144" s="220">
        <v>25.83</v>
      </c>
      <c r="K144" s="220">
        <v>40.35</v>
      </c>
      <c r="L144" s="220">
        <v>29.952000000000002</v>
      </c>
      <c r="M144" s="220">
        <v>34.036999999999999</v>
      </c>
      <c r="N144" s="220">
        <v>19.39</v>
      </c>
      <c r="O144" s="220">
        <v>16.963999999999999</v>
      </c>
      <c r="P144" s="220">
        <v>24.367999999999999</v>
      </c>
      <c r="Q144" s="220">
        <v>21.774999999999999</v>
      </c>
    </row>
    <row r="145" spans="1:17" x14ac:dyDescent="0.2">
      <c r="A145" s="204" t="s">
        <v>643</v>
      </c>
      <c r="B145" s="167" t="s">
        <v>644</v>
      </c>
      <c r="C145" s="167" t="s">
        <v>228</v>
      </c>
      <c r="D145" s="167" t="s">
        <v>228</v>
      </c>
      <c r="E145" s="167" t="s">
        <v>228</v>
      </c>
      <c r="F145" s="220">
        <v>19.178999999999998</v>
      </c>
      <c r="G145" s="220">
        <v>19.701000000000001</v>
      </c>
      <c r="H145" s="220" t="s">
        <v>15</v>
      </c>
      <c r="I145" s="220">
        <v>24.581</v>
      </c>
      <c r="J145" s="220">
        <v>25.887</v>
      </c>
      <c r="K145" s="220">
        <v>32.828000000000003</v>
      </c>
      <c r="L145" s="220">
        <v>19.411000000000001</v>
      </c>
      <c r="M145" s="220">
        <v>21.5</v>
      </c>
      <c r="N145" s="220">
        <v>18.253</v>
      </c>
      <c r="O145" s="220">
        <v>20.54</v>
      </c>
      <c r="P145" s="220">
        <v>24.856000000000002</v>
      </c>
      <c r="Q145" s="220">
        <v>23.632000000000001</v>
      </c>
    </row>
    <row r="146" spans="1:17" s="173" customFormat="1" x14ac:dyDescent="0.2">
      <c r="A146" s="207" t="s">
        <v>645</v>
      </c>
      <c r="B146" s="199" t="s">
        <v>646</v>
      </c>
      <c r="C146" s="199" t="s">
        <v>228</v>
      </c>
      <c r="D146" s="199" t="s">
        <v>228</v>
      </c>
      <c r="E146" s="199" t="s">
        <v>228</v>
      </c>
      <c r="F146" s="221">
        <v>17.673999999999999</v>
      </c>
      <c r="G146" s="221">
        <v>19.736000000000001</v>
      </c>
      <c r="H146" s="221">
        <v>29.22</v>
      </c>
      <c r="I146" s="221">
        <v>28.135999999999999</v>
      </c>
      <c r="J146" s="221">
        <v>25.888999999999999</v>
      </c>
      <c r="K146" s="221">
        <v>26.82</v>
      </c>
      <c r="L146" s="221">
        <v>19.422999999999998</v>
      </c>
      <c r="M146" s="221">
        <v>21.449000000000002</v>
      </c>
      <c r="N146" s="221">
        <v>17.655000000000001</v>
      </c>
      <c r="O146" s="221">
        <v>17.448</v>
      </c>
      <c r="P146" s="221">
        <v>28.186</v>
      </c>
      <c r="Q146" s="221">
        <v>22.427</v>
      </c>
    </row>
    <row r="147" spans="1:17" x14ac:dyDescent="0.2">
      <c r="A147" s="204" t="s">
        <v>647</v>
      </c>
      <c r="B147" s="167" t="s">
        <v>648</v>
      </c>
      <c r="C147" s="167" t="s">
        <v>228</v>
      </c>
      <c r="D147" s="167" t="s">
        <v>228</v>
      </c>
      <c r="E147" s="167" t="s">
        <v>228</v>
      </c>
      <c r="F147" s="220">
        <v>16.951000000000001</v>
      </c>
      <c r="G147" s="220">
        <v>16.727</v>
      </c>
      <c r="H147" s="220" t="s">
        <v>15</v>
      </c>
      <c r="I147" s="220" t="s">
        <v>15</v>
      </c>
      <c r="J147" s="220">
        <v>27.425999999999998</v>
      </c>
      <c r="K147" s="220">
        <v>24.884</v>
      </c>
      <c r="L147" s="220" t="s">
        <v>15</v>
      </c>
      <c r="M147" s="220" t="s">
        <v>15</v>
      </c>
      <c r="N147" s="220">
        <v>19.632999999999999</v>
      </c>
      <c r="O147" s="220" t="s">
        <v>15</v>
      </c>
      <c r="P147" s="220">
        <v>29.337</v>
      </c>
      <c r="Q147" s="220">
        <v>23.72</v>
      </c>
    </row>
    <row r="148" spans="1:17" x14ac:dyDescent="0.2">
      <c r="A148" s="204" t="s">
        <v>649</v>
      </c>
      <c r="B148" s="167" t="s">
        <v>650</v>
      </c>
      <c r="C148" s="167" t="s">
        <v>228</v>
      </c>
      <c r="D148" s="167" t="s">
        <v>228</v>
      </c>
      <c r="E148" s="167" t="s">
        <v>228</v>
      </c>
      <c r="F148" s="220">
        <v>17.974</v>
      </c>
      <c r="G148" s="220">
        <v>19.113</v>
      </c>
      <c r="H148" s="220" t="s">
        <v>15</v>
      </c>
      <c r="I148" s="220" t="s">
        <v>15</v>
      </c>
      <c r="J148" s="220">
        <v>28.841999999999999</v>
      </c>
      <c r="K148" s="220">
        <v>23.599</v>
      </c>
      <c r="L148" s="220">
        <v>18.170000000000002</v>
      </c>
      <c r="M148" s="220">
        <v>25.471</v>
      </c>
      <c r="N148" s="220">
        <v>14.717000000000001</v>
      </c>
      <c r="O148" s="220">
        <v>18.184000000000001</v>
      </c>
      <c r="P148" s="220">
        <v>34.85</v>
      </c>
      <c r="Q148" s="220">
        <v>22.748999999999999</v>
      </c>
    </row>
    <row r="149" spans="1:17" x14ac:dyDescent="0.2">
      <c r="A149" s="204" t="s">
        <v>651</v>
      </c>
      <c r="B149" s="167" t="s">
        <v>652</v>
      </c>
      <c r="C149" s="167" t="s">
        <v>228</v>
      </c>
      <c r="D149" s="167" t="s">
        <v>228</v>
      </c>
      <c r="E149" s="167" t="s">
        <v>228</v>
      </c>
      <c r="F149" s="220">
        <v>15.622</v>
      </c>
      <c r="G149" s="220">
        <v>17.847000000000001</v>
      </c>
      <c r="H149" s="220" t="s">
        <v>15</v>
      </c>
      <c r="I149" s="220" t="s">
        <v>15</v>
      </c>
      <c r="J149" s="220">
        <v>27.015000000000001</v>
      </c>
      <c r="K149" s="220">
        <v>26.562999999999999</v>
      </c>
      <c r="L149" s="220">
        <v>17.843</v>
      </c>
      <c r="M149" s="220">
        <v>18.07</v>
      </c>
      <c r="N149" s="220">
        <v>18.170000000000002</v>
      </c>
      <c r="O149" s="220" t="s">
        <v>369</v>
      </c>
      <c r="P149" s="220">
        <v>22.623000000000001</v>
      </c>
      <c r="Q149" s="220">
        <v>22.126000000000001</v>
      </c>
    </row>
    <row r="150" spans="1:17" x14ac:dyDescent="0.2">
      <c r="A150" s="204" t="s">
        <v>653</v>
      </c>
      <c r="B150" s="167" t="s">
        <v>654</v>
      </c>
      <c r="C150" s="167" t="s">
        <v>228</v>
      </c>
      <c r="D150" s="167" t="s">
        <v>228</v>
      </c>
      <c r="E150" s="167" t="s">
        <v>228</v>
      </c>
      <c r="F150" s="220">
        <v>17.741</v>
      </c>
      <c r="G150" s="220">
        <v>18.629000000000001</v>
      </c>
      <c r="H150" s="220" t="s">
        <v>15</v>
      </c>
      <c r="I150" s="220" t="s">
        <v>369</v>
      </c>
      <c r="J150" s="220">
        <v>25.757000000000001</v>
      </c>
      <c r="K150" s="220">
        <v>32.558</v>
      </c>
      <c r="L150" s="220">
        <v>16.722999999999999</v>
      </c>
      <c r="M150" s="220" t="s">
        <v>15</v>
      </c>
      <c r="N150" s="220">
        <v>15.547000000000001</v>
      </c>
      <c r="O150" s="220" t="s">
        <v>15</v>
      </c>
      <c r="P150" s="220">
        <v>29.631</v>
      </c>
      <c r="Q150" s="220">
        <v>22.718</v>
      </c>
    </row>
    <row r="151" spans="1:17" x14ac:dyDescent="0.2">
      <c r="A151" s="204" t="s">
        <v>655</v>
      </c>
      <c r="B151" s="167" t="s">
        <v>656</v>
      </c>
      <c r="C151" s="167" t="s">
        <v>228</v>
      </c>
      <c r="D151" s="167" t="s">
        <v>228</v>
      </c>
      <c r="E151" s="167" t="s">
        <v>228</v>
      </c>
      <c r="F151" s="220">
        <v>17.074999999999999</v>
      </c>
      <c r="G151" s="220">
        <v>19.242000000000001</v>
      </c>
      <c r="H151" s="220" t="s">
        <v>15</v>
      </c>
      <c r="I151" s="220" t="s">
        <v>369</v>
      </c>
      <c r="J151" s="220">
        <v>25.446000000000002</v>
      </c>
      <c r="K151" s="220">
        <v>25</v>
      </c>
      <c r="L151" s="220">
        <v>18.366</v>
      </c>
      <c r="M151" s="220" t="s">
        <v>15</v>
      </c>
      <c r="N151" s="220">
        <v>18.960999999999999</v>
      </c>
      <c r="O151" s="220">
        <v>15.22</v>
      </c>
      <c r="P151" s="220">
        <v>27.512</v>
      </c>
      <c r="Q151" s="220">
        <v>21.629000000000001</v>
      </c>
    </row>
    <row r="152" spans="1:17" x14ac:dyDescent="0.2">
      <c r="A152" s="204" t="s">
        <v>657</v>
      </c>
      <c r="B152" s="167" t="s">
        <v>658</v>
      </c>
      <c r="C152" s="167" t="s">
        <v>228</v>
      </c>
      <c r="D152" s="167" t="s">
        <v>228</v>
      </c>
      <c r="E152" s="167" t="s">
        <v>228</v>
      </c>
      <c r="F152" s="220">
        <v>18.545000000000002</v>
      </c>
      <c r="G152" s="220">
        <v>21.611000000000001</v>
      </c>
      <c r="H152" s="220" t="s">
        <v>15</v>
      </c>
      <c r="I152" s="220" t="s">
        <v>15</v>
      </c>
      <c r="J152" s="220">
        <v>23.524000000000001</v>
      </c>
      <c r="K152" s="220">
        <v>27.388000000000002</v>
      </c>
      <c r="L152" s="220">
        <v>22.696999999999999</v>
      </c>
      <c r="M152" s="220">
        <v>18.140999999999998</v>
      </c>
      <c r="N152" s="220">
        <v>21.298999999999999</v>
      </c>
      <c r="O152" s="220">
        <v>17.454000000000001</v>
      </c>
      <c r="P152" s="220">
        <v>25.405000000000001</v>
      </c>
      <c r="Q152" s="220">
        <v>22.402000000000001</v>
      </c>
    </row>
    <row r="153" spans="1:17" s="173" customFormat="1" x14ac:dyDescent="0.2">
      <c r="A153" s="207" t="s">
        <v>659</v>
      </c>
      <c r="B153" s="199" t="s">
        <v>660</v>
      </c>
      <c r="C153" s="199" t="s">
        <v>228</v>
      </c>
      <c r="D153" s="199" t="s">
        <v>228</v>
      </c>
      <c r="E153" s="199" t="s">
        <v>228</v>
      </c>
      <c r="F153" s="221">
        <v>18.155999999999999</v>
      </c>
      <c r="G153" s="221">
        <v>19.04</v>
      </c>
      <c r="H153" s="221">
        <v>24.425000000000001</v>
      </c>
      <c r="I153" s="221">
        <v>25.436</v>
      </c>
      <c r="J153" s="221">
        <v>26.716999999999999</v>
      </c>
      <c r="K153" s="221">
        <v>28.433</v>
      </c>
      <c r="L153" s="221">
        <v>18.440000000000001</v>
      </c>
      <c r="M153" s="221">
        <v>24.684000000000001</v>
      </c>
      <c r="N153" s="221">
        <v>16.574000000000002</v>
      </c>
      <c r="O153" s="221">
        <v>18.131</v>
      </c>
      <c r="P153" s="221">
        <v>27.257000000000001</v>
      </c>
      <c r="Q153" s="221">
        <v>22.065000000000001</v>
      </c>
    </row>
    <row r="154" spans="1:17" x14ac:dyDescent="0.2">
      <c r="A154" s="204" t="s">
        <v>661</v>
      </c>
      <c r="B154" s="167" t="s">
        <v>662</v>
      </c>
      <c r="C154" s="167" t="s">
        <v>228</v>
      </c>
      <c r="D154" s="167" t="s">
        <v>228</v>
      </c>
      <c r="E154" s="167" t="s">
        <v>228</v>
      </c>
      <c r="F154" s="220">
        <v>19.84</v>
      </c>
      <c r="G154" s="220">
        <v>18.542000000000002</v>
      </c>
      <c r="H154" s="220" t="s">
        <v>369</v>
      </c>
      <c r="I154" s="220" t="s">
        <v>15</v>
      </c>
      <c r="J154" s="220">
        <v>23.518999999999998</v>
      </c>
      <c r="K154" s="220">
        <v>25.271999999999998</v>
      </c>
      <c r="L154" s="220">
        <v>19.850999999999999</v>
      </c>
      <c r="M154" s="220">
        <v>20.937000000000001</v>
      </c>
      <c r="N154" s="220">
        <v>19.100000000000001</v>
      </c>
      <c r="O154" s="220">
        <v>15.36</v>
      </c>
      <c r="P154" s="220">
        <v>22.831</v>
      </c>
      <c r="Q154" s="220">
        <v>20.771999999999998</v>
      </c>
    </row>
    <row r="155" spans="1:17" x14ac:dyDescent="0.2">
      <c r="A155" s="204" t="s">
        <v>663</v>
      </c>
      <c r="B155" s="167" t="s">
        <v>664</v>
      </c>
      <c r="C155" s="167" t="s">
        <v>228</v>
      </c>
      <c r="D155" s="167" t="s">
        <v>228</v>
      </c>
      <c r="E155" s="167" t="s">
        <v>228</v>
      </c>
      <c r="F155" s="220">
        <v>17.856999999999999</v>
      </c>
      <c r="G155" s="220">
        <v>19.486999999999998</v>
      </c>
      <c r="H155" s="220" t="s">
        <v>15</v>
      </c>
      <c r="I155" s="220" t="s">
        <v>15</v>
      </c>
      <c r="J155" s="220">
        <v>24.869</v>
      </c>
      <c r="K155" s="220" t="s">
        <v>15</v>
      </c>
      <c r="L155" s="220">
        <v>24.411999999999999</v>
      </c>
      <c r="M155" s="220" t="s">
        <v>15</v>
      </c>
      <c r="N155" s="220">
        <v>19.059000000000001</v>
      </c>
      <c r="O155" s="220">
        <v>19.690999999999999</v>
      </c>
      <c r="P155" s="220">
        <v>28.507999999999999</v>
      </c>
      <c r="Q155" s="220">
        <v>21.25</v>
      </c>
    </row>
    <row r="156" spans="1:17" x14ac:dyDescent="0.2">
      <c r="A156" s="204" t="s">
        <v>665</v>
      </c>
      <c r="B156" s="167" t="s">
        <v>666</v>
      </c>
      <c r="C156" s="167" t="s">
        <v>228</v>
      </c>
      <c r="D156" s="167" t="s">
        <v>228</v>
      </c>
      <c r="E156" s="167" t="s">
        <v>228</v>
      </c>
      <c r="F156" s="220">
        <v>15.949</v>
      </c>
      <c r="G156" s="220">
        <v>17.794</v>
      </c>
      <c r="H156" s="220">
        <v>24.587</v>
      </c>
      <c r="I156" s="220" t="s">
        <v>15</v>
      </c>
      <c r="J156" s="220">
        <v>23.785</v>
      </c>
      <c r="K156" s="220">
        <v>23.937999999999999</v>
      </c>
      <c r="L156" s="220">
        <v>22.178999999999998</v>
      </c>
      <c r="M156" s="220">
        <v>21.927</v>
      </c>
      <c r="N156" s="220">
        <v>16.492000000000001</v>
      </c>
      <c r="O156" s="220" t="s">
        <v>369</v>
      </c>
      <c r="P156" s="220">
        <v>27.181000000000001</v>
      </c>
      <c r="Q156" s="220">
        <v>19.965</v>
      </c>
    </row>
    <row r="157" spans="1:17" x14ac:dyDescent="0.2">
      <c r="A157" s="204" t="s">
        <v>667</v>
      </c>
      <c r="B157" s="167" t="s">
        <v>668</v>
      </c>
      <c r="C157" s="167" t="s">
        <v>228</v>
      </c>
      <c r="D157" s="167" t="s">
        <v>228</v>
      </c>
      <c r="E157" s="167" t="s">
        <v>228</v>
      </c>
      <c r="F157" s="220">
        <v>18.167000000000002</v>
      </c>
      <c r="G157" s="220">
        <v>17.442</v>
      </c>
      <c r="H157" s="220" t="s">
        <v>15</v>
      </c>
      <c r="I157" s="220" t="s">
        <v>15</v>
      </c>
      <c r="J157" s="220">
        <v>26.266999999999999</v>
      </c>
      <c r="K157" s="220">
        <v>21.672999999999998</v>
      </c>
      <c r="L157" s="220">
        <v>16.597999999999999</v>
      </c>
      <c r="M157" s="220">
        <v>29.347999999999999</v>
      </c>
      <c r="N157" s="220">
        <v>17.138999999999999</v>
      </c>
      <c r="O157" s="220">
        <v>13.930999999999999</v>
      </c>
      <c r="P157" s="220">
        <v>34.036000000000001</v>
      </c>
      <c r="Q157" s="220">
        <v>21.638999999999999</v>
      </c>
    </row>
    <row r="158" spans="1:17" x14ac:dyDescent="0.2">
      <c r="A158" s="204" t="s">
        <v>669</v>
      </c>
      <c r="B158" s="167" t="s">
        <v>670</v>
      </c>
      <c r="C158" s="167" t="s">
        <v>228</v>
      </c>
      <c r="D158" s="167" t="s">
        <v>228</v>
      </c>
      <c r="E158" s="167" t="s">
        <v>228</v>
      </c>
      <c r="F158" s="220">
        <v>17.760000000000002</v>
      </c>
      <c r="G158" s="220">
        <v>16.611999999999998</v>
      </c>
      <c r="H158" s="220" t="s">
        <v>15</v>
      </c>
      <c r="I158" s="220" t="s">
        <v>15</v>
      </c>
      <c r="J158" s="220">
        <v>22.257999999999999</v>
      </c>
      <c r="K158" s="220">
        <v>26.864000000000001</v>
      </c>
      <c r="L158" s="220">
        <v>19.715</v>
      </c>
      <c r="M158" s="220">
        <v>17.768999999999998</v>
      </c>
      <c r="N158" s="220">
        <v>15.307</v>
      </c>
      <c r="O158" s="220" t="s">
        <v>369</v>
      </c>
      <c r="P158" s="220">
        <v>21.17</v>
      </c>
      <c r="Q158" s="220">
        <v>19.271000000000001</v>
      </c>
    </row>
    <row r="159" spans="1:17" x14ac:dyDescent="0.2">
      <c r="A159" s="204" t="s">
        <v>671</v>
      </c>
      <c r="B159" s="167" t="s">
        <v>672</v>
      </c>
      <c r="C159" s="167" t="s">
        <v>228</v>
      </c>
      <c r="D159" s="167" t="s">
        <v>228</v>
      </c>
      <c r="E159" s="167" t="s">
        <v>228</v>
      </c>
      <c r="F159" s="220">
        <v>18.760000000000002</v>
      </c>
      <c r="G159" s="220">
        <v>12.769</v>
      </c>
      <c r="H159" s="220">
        <v>21.789000000000001</v>
      </c>
      <c r="I159" s="220" t="s">
        <v>369</v>
      </c>
      <c r="J159" s="220">
        <v>23.745999999999999</v>
      </c>
      <c r="K159" s="220">
        <v>21.266999999999999</v>
      </c>
      <c r="L159" s="220" t="s">
        <v>15</v>
      </c>
      <c r="M159" s="220">
        <v>25.966999999999999</v>
      </c>
      <c r="N159" s="220">
        <v>14.994</v>
      </c>
      <c r="O159" s="220" t="s">
        <v>369</v>
      </c>
      <c r="P159" s="220">
        <v>31.358000000000001</v>
      </c>
      <c r="Q159" s="220">
        <v>21.946000000000002</v>
      </c>
    </row>
    <row r="160" spans="1:17" x14ac:dyDescent="0.2">
      <c r="A160" s="204" t="s">
        <v>673</v>
      </c>
      <c r="B160" s="167" t="s">
        <v>674</v>
      </c>
      <c r="C160" s="167" t="s">
        <v>228</v>
      </c>
      <c r="D160" s="167" t="s">
        <v>228</v>
      </c>
      <c r="E160" s="167" t="s">
        <v>228</v>
      </c>
      <c r="F160" s="220">
        <v>15.205</v>
      </c>
      <c r="G160" s="220">
        <v>19.628</v>
      </c>
      <c r="H160" s="220">
        <v>24.234999999999999</v>
      </c>
      <c r="I160" s="220" t="s">
        <v>15</v>
      </c>
      <c r="J160" s="220">
        <v>27.773</v>
      </c>
      <c r="K160" s="220">
        <v>25.867999999999999</v>
      </c>
      <c r="L160" s="220">
        <v>14.659000000000001</v>
      </c>
      <c r="M160" s="220">
        <v>18.596</v>
      </c>
      <c r="N160" s="220">
        <v>14.121</v>
      </c>
      <c r="O160" s="220" t="s">
        <v>369</v>
      </c>
      <c r="P160" s="220">
        <v>26.102</v>
      </c>
      <c r="Q160" s="220">
        <v>20.594000000000001</v>
      </c>
    </row>
    <row r="161" spans="1:17" x14ac:dyDescent="0.2">
      <c r="A161" s="204" t="s">
        <v>675</v>
      </c>
      <c r="B161" s="167" t="s">
        <v>676</v>
      </c>
      <c r="C161" s="167" t="s">
        <v>228</v>
      </c>
      <c r="D161" s="167" t="s">
        <v>228</v>
      </c>
      <c r="E161" s="167" t="s">
        <v>228</v>
      </c>
      <c r="F161" s="220">
        <v>16.498999999999999</v>
      </c>
      <c r="G161" s="220">
        <v>18.145</v>
      </c>
      <c r="H161" s="220">
        <v>19.361000000000001</v>
      </c>
      <c r="I161" s="220" t="s">
        <v>15</v>
      </c>
      <c r="J161" s="220">
        <v>25.808</v>
      </c>
      <c r="K161" s="220">
        <v>29.277000000000001</v>
      </c>
      <c r="L161" s="220">
        <v>14.031000000000001</v>
      </c>
      <c r="M161" s="220">
        <v>25.762</v>
      </c>
      <c r="N161" s="220">
        <v>14.462999999999999</v>
      </c>
      <c r="O161" s="220" t="s">
        <v>369</v>
      </c>
      <c r="P161" s="220">
        <v>29.306999999999999</v>
      </c>
      <c r="Q161" s="220">
        <v>23.513000000000002</v>
      </c>
    </row>
    <row r="162" spans="1:17" x14ac:dyDescent="0.2">
      <c r="A162" s="204" t="s">
        <v>677</v>
      </c>
      <c r="B162" s="167" t="s">
        <v>678</v>
      </c>
      <c r="C162" s="167" t="s">
        <v>228</v>
      </c>
      <c r="D162" s="167" t="s">
        <v>228</v>
      </c>
      <c r="E162" s="167" t="s">
        <v>228</v>
      </c>
      <c r="F162" s="220">
        <v>18.337</v>
      </c>
      <c r="G162" s="220">
        <v>19.315000000000001</v>
      </c>
      <c r="H162" s="220">
        <v>23.45</v>
      </c>
      <c r="I162" s="220" t="s">
        <v>369</v>
      </c>
      <c r="J162" s="220">
        <v>24.016999999999999</v>
      </c>
      <c r="K162" s="220">
        <v>26.983000000000001</v>
      </c>
      <c r="L162" s="220">
        <v>16.183</v>
      </c>
      <c r="M162" s="220">
        <v>39.454999999999998</v>
      </c>
      <c r="N162" s="220">
        <v>13.891</v>
      </c>
      <c r="O162" s="220" t="s">
        <v>369</v>
      </c>
      <c r="P162" s="220">
        <v>23.145</v>
      </c>
      <c r="Q162" s="220">
        <v>22.969000000000001</v>
      </c>
    </row>
    <row r="163" spans="1:17" x14ac:dyDescent="0.2">
      <c r="A163" s="204" t="s">
        <v>679</v>
      </c>
      <c r="B163" s="167" t="s">
        <v>680</v>
      </c>
      <c r="C163" s="167" t="s">
        <v>228</v>
      </c>
      <c r="D163" s="167" t="s">
        <v>228</v>
      </c>
      <c r="E163" s="167" t="s">
        <v>228</v>
      </c>
      <c r="F163" s="220" t="s">
        <v>15</v>
      </c>
      <c r="G163" s="220">
        <v>20.568000000000001</v>
      </c>
      <c r="H163" s="220">
        <v>24.318000000000001</v>
      </c>
      <c r="I163" s="220" t="s">
        <v>15</v>
      </c>
      <c r="J163" s="220">
        <v>25.503</v>
      </c>
      <c r="K163" s="220">
        <v>26.004000000000001</v>
      </c>
      <c r="L163" s="220">
        <v>18.986000000000001</v>
      </c>
      <c r="M163" s="220">
        <v>32.408999999999999</v>
      </c>
      <c r="N163" s="220">
        <v>15.385</v>
      </c>
      <c r="O163" s="220" t="s">
        <v>15</v>
      </c>
      <c r="P163" s="220">
        <v>35.244999999999997</v>
      </c>
      <c r="Q163" s="220">
        <v>24.97</v>
      </c>
    </row>
    <row r="164" spans="1:17" x14ac:dyDescent="0.2">
      <c r="A164" s="204" t="s">
        <v>681</v>
      </c>
      <c r="B164" s="167" t="s">
        <v>682</v>
      </c>
      <c r="C164" s="167" t="s">
        <v>228</v>
      </c>
      <c r="D164" s="167" t="s">
        <v>228</v>
      </c>
      <c r="E164" s="167" t="s">
        <v>228</v>
      </c>
      <c r="F164" s="220">
        <v>14.771000000000001</v>
      </c>
      <c r="G164" s="220">
        <v>21.675000000000001</v>
      </c>
      <c r="H164" s="220">
        <v>28.420999999999999</v>
      </c>
      <c r="I164" s="220" t="s">
        <v>15</v>
      </c>
      <c r="J164" s="220">
        <v>28.071000000000002</v>
      </c>
      <c r="K164" s="220">
        <v>27.998000000000001</v>
      </c>
      <c r="L164" s="220" t="s">
        <v>15</v>
      </c>
      <c r="M164" s="220">
        <v>33.073</v>
      </c>
      <c r="N164" s="220">
        <v>11.481999999999999</v>
      </c>
      <c r="O164" s="220">
        <v>11.654</v>
      </c>
      <c r="P164" s="220">
        <v>24.876000000000001</v>
      </c>
      <c r="Q164" s="220">
        <v>21.922000000000001</v>
      </c>
    </row>
    <row r="165" spans="1:17" x14ac:dyDescent="0.2">
      <c r="A165" s="204" t="s">
        <v>683</v>
      </c>
      <c r="B165" s="167" t="s">
        <v>684</v>
      </c>
      <c r="C165" s="167" t="s">
        <v>228</v>
      </c>
      <c r="D165" s="167" t="s">
        <v>228</v>
      </c>
      <c r="E165" s="167" t="s">
        <v>228</v>
      </c>
      <c r="F165" s="220">
        <v>17.128</v>
      </c>
      <c r="G165" s="220">
        <v>18.469000000000001</v>
      </c>
      <c r="H165" s="220" t="s">
        <v>15</v>
      </c>
      <c r="I165" s="220" t="s">
        <v>15</v>
      </c>
      <c r="J165" s="220">
        <v>23.895</v>
      </c>
      <c r="K165" s="220">
        <v>27.533999999999999</v>
      </c>
      <c r="L165" s="220">
        <v>22.367000000000001</v>
      </c>
      <c r="M165" s="220" t="s">
        <v>15</v>
      </c>
      <c r="N165" s="220">
        <v>17.672000000000001</v>
      </c>
      <c r="O165" s="220">
        <v>14.188000000000001</v>
      </c>
      <c r="P165" s="220">
        <v>29.265000000000001</v>
      </c>
      <c r="Q165" s="220">
        <v>20.888000000000002</v>
      </c>
    </row>
    <row r="166" spans="1:17" x14ac:dyDescent="0.2">
      <c r="A166" s="204" t="s">
        <v>685</v>
      </c>
      <c r="B166" s="167" t="s">
        <v>686</v>
      </c>
      <c r="C166" s="167" t="s">
        <v>228</v>
      </c>
      <c r="D166" s="167" t="s">
        <v>228</v>
      </c>
      <c r="E166" s="167" t="s">
        <v>228</v>
      </c>
      <c r="F166" s="220">
        <v>18.59</v>
      </c>
      <c r="G166" s="220">
        <v>18.475000000000001</v>
      </c>
      <c r="H166" s="220" t="s">
        <v>15</v>
      </c>
      <c r="I166" s="220" t="s">
        <v>15</v>
      </c>
      <c r="J166" s="220">
        <v>27.045999999999999</v>
      </c>
      <c r="K166" s="220">
        <v>20.637</v>
      </c>
      <c r="L166" s="220">
        <v>17.779</v>
      </c>
      <c r="M166" s="220">
        <v>18.547000000000001</v>
      </c>
      <c r="N166" s="220">
        <v>16.829000000000001</v>
      </c>
      <c r="O166" s="220" t="s">
        <v>15</v>
      </c>
      <c r="P166" s="220">
        <v>28.331</v>
      </c>
      <c r="Q166" s="220">
        <v>20.358000000000001</v>
      </c>
    </row>
    <row r="167" spans="1:17" x14ac:dyDescent="0.2">
      <c r="A167" s="204" t="s">
        <v>687</v>
      </c>
      <c r="B167" s="167" t="s">
        <v>688</v>
      </c>
      <c r="C167" s="167" t="s">
        <v>228</v>
      </c>
      <c r="D167" s="167" t="s">
        <v>228</v>
      </c>
      <c r="E167" s="167" t="s">
        <v>228</v>
      </c>
      <c r="F167" s="220">
        <v>17.423999999999999</v>
      </c>
      <c r="G167" s="220">
        <v>15.747</v>
      </c>
      <c r="H167" s="220" t="s">
        <v>15</v>
      </c>
      <c r="I167" s="220" t="s">
        <v>15</v>
      </c>
      <c r="J167" s="220">
        <v>26.27</v>
      </c>
      <c r="K167" s="220">
        <v>33.003</v>
      </c>
      <c r="L167" s="220" t="s">
        <v>15</v>
      </c>
      <c r="M167" s="220">
        <v>21.724</v>
      </c>
      <c r="N167" s="220">
        <v>16.832999999999998</v>
      </c>
      <c r="O167" s="220" t="s">
        <v>15</v>
      </c>
      <c r="P167" s="220">
        <v>24.015999999999998</v>
      </c>
      <c r="Q167" s="220">
        <v>24.408000000000001</v>
      </c>
    </row>
    <row r="168" spans="1:17" x14ac:dyDescent="0.2">
      <c r="A168" s="204" t="s">
        <v>689</v>
      </c>
      <c r="B168" s="167" t="s">
        <v>690</v>
      </c>
      <c r="C168" s="167" t="s">
        <v>228</v>
      </c>
      <c r="D168" s="167" t="s">
        <v>228</v>
      </c>
      <c r="E168" s="167" t="s">
        <v>228</v>
      </c>
      <c r="F168" s="220">
        <v>18.736000000000001</v>
      </c>
      <c r="G168" s="220">
        <v>21.172999999999998</v>
      </c>
      <c r="H168" s="220">
        <v>28.431000000000001</v>
      </c>
      <c r="I168" s="220" t="s">
        <v>369</v>
      </c>
      <c r="J168" s="220">
        <v>29.14</v>
      </c>
      <c r="K168" s="220">
        <v>29.815999999999999</v>
      </c>
      <c r="L168" s="220">
        <v>23.183</v>
      </c>
      <c r="M168" s="220">
        <v>23.49</v>
      </c>
      <c r="N168" s="220">
        <v>17.431999999999999</v>
      </c>
      <c r="O168" s="220" t="s">
        <v>369</v>
      </c>
      <c r="P168" s="220">
        <v>31.94</v>
      </c>
      <c r="Q168" s="220">
        <v>25.1</v>
      </c>
    </row>
    <row r="169" spans="1:17" x14ac:dyDescent="0.2">
      <c r="A169" s="204" t="s">
        <v>691</v>
      </c>
      <c r="B169" s="167" t="s">
        <v>692</v>
      </c>
      <c r="C169" s="167" t="s">
        <v>228</v>
      </c>
      <c r="D169" s="167" t="s">
        <v>228</v>
      </c>
      <c r="E169" s="167" t="s">
        <v>228</v>
      </c>
      <c r="F169" s="220">
        <v>16.108000000000001</v>
      </c>
      <c r="G169" s="220">
        <v>14.837999999999999</v>
      </c>
      <c r="H169" s="220">
        <v>23.001999999999999</v>
      </c>
      <c r="I169" s="220" t="s">
        <v>15</v>
      </c>
      <c r="J169" s="220">
        <v>26.27</v>
      </c>
      <c r="K169" s="220">
        <v>30.138999999999999</v>
      </c>
      <c r="L169" s="220" t="s">
        <v>15</v>
      </c>
      <c r="M169" s="220">
        <v>28.117000000000001</v>
      </c>
      <c r="N169" s="220">
        <v>17.399999999999999</v>
      </c>
      <c r="O169" s="220" t="s">
        <v>15</v>
      </c>
      <c r="P169" s="220">
        <v>32.921999999999997</v>
      </c>
      <c r="Q169" s="220">
        <v>25.221</v>
      </c>
    </row>
    <row r="170" spans="1:17" x14ac:dyDescent="0.2">
      <c r="A170" s="204" t="s">
        <v>693</v>
      </c>
      <c r="B170" s="167" t="s">
        <v>694</v>
      </c>
      <c r="C170" s="167" t="s">
        <v>228</v>
      </c>
      <c r="D170" s="167" t="s">
        <v>228</v>
      </c>
      <c r="E170" s="167" t="s">
        <v>228</v>
      </c>
      <c r="F170" s="220">
        <v>16.021000000000001</v>
      </c>
      <c r="G170" s="220">
        <v>18.806000000000001</v>
      </c>
      <c r="H170" s="220" t="s">
        <v>15</v>
      </c>
      <c r="I170" s="220" t="s">
        <v>15</v>
      </c>
      <c r="J170" s="220">
        <v>32.588000000000001</v>
      </c>
      <c r="K170" s="220">
        <v>27.617999999999999</v>
      </c>
      <c r="L170" s="220">
        <v>12.398</v>
      </c>
      <c r="M170" s="220">
        <v>35.497999999999998</v>
      </c>
      <c r="N170" s="220">
        <v>14.525</v>
      </c>
      <c r="O170" s="220" t="s">
        <v>15</v>
      </c>
      <c r="P170" s="220">
        <v>24.939</v>
      </c>
      <c r="Q170" s="220">
        <v>24.887</v>
      </c>
    </row>
    <row r="171" spans="1:17" x14ac:dyDescent="0.2">
      <c r="A171" s="204" t="s">
        <v>695</v>
      </c>
      <c r="B171" s="167" t="s">
        <v>696</v>
      </c>
      <c r="C171" s="167" t="s">
        <v>228</v>
      </c>
      <c r="D171" s="167" t="s">
        <v>228</v>
      </c>
      <c r="E171" s="167" t="s">
        <v>228</v>
      </c>
      <c r="F171" s="220">
        <v>18.712</v>
      </c>
      <c r="G171" s="220">
        <v>20.713000000000001</v>
      </c>
      <c r="H171" s="220" t="s">
        <v>15</v>
      </c>
      <c r="I171" s="220" t="s">
        <v>15</v>
      </c>
      <c r="J171" s="220">
        <v>24.856999999999999</v>
      </c>
      <c r="K171" s="220">
        <v>27.07</v>
      </c>
      <c r="L171" s="220">
        <v>20.148</v>
      </c>
      <c r="M171" s="220">
        <v>26.75</v>
      </c>
      <c r="N171" s="220">
        <v>15.858000000000001</v>
      </c>
      <c r="O171" s="220">
        <v>17.285</v>
      </c>
      <c r="P171" s="220">
        <v>27.588000000000001</v>
      </c>
      <c r="Q171" s="220">
        <v>22.75</v>
      </c>
    </row>
    <row r="172" spans="1:17" x14ac:dyDescent="0.2">
      <c r="A172" s="204" t="s">
        <v>697</v>
      </c>
      <c r="B172" s="167" t="s">
        <v>698</v>
      </c>
      <c r="C172" s="167" t="s">
        <v>228</v>
      </c>
      <c r="D172" s="167" t="s">
        <v>228</v>
      </c>
      <c r="E172" s="167" t="s">
        <v>228</v>
      </c>
      <c r="F172" s="220">
        <v>14.896000000000001</v>
      </c>
      <c r="G172" s="220">
        <v>15.493</v>
      </c>
      <c r="H172" s="220" t="s">
        <v>15</v>
      </c>
      <c r="I172" s="220" t="s">
        <v>369</v>
      </c>
      <c r="J172" s="220">
        <v>31.084</v>
      </c>
      <c r="K172" s="220">
        <v>31.219000000000001</v>
      </c>
      <c r="L172" s="220" t="s">
        <v>15</v>
      </c>
      <c r="M172" s="220">
        <v>28.811</v>
      </c>
      <c r="N172" s="220">
        <v>13.574999999999999</v>
      </c>
      <c r="O172" s="220" t="s">
        <v>15</v>
      </c>
      <c r="P172" s="220">
        <v>33.600999999999999</v>
      </c>
      <c r="Q172" s="220">
        <v>23.978999999999999</v>
      </c>
    </row>
    <row r="173" spans="1:17" x14ac:dyDescent="0.2">
      <c r="A173" s="204" t="s">
        <v>699</v>
      </c>
      <c r="B173" s="167" t="s">
        <v>700</v>
      </c>
      <c r="C173" s="167" t="s">
        <v>228</v>
      </c>
      <c r="D173" s="167" t="s">
        <v>228</v>
      </c>
      <c r="E173" s="167" t="s">
        <v>228</v>
      </c>
      <c r="F173" s="220">
        <v>15.56</v>
      </c>
      <c r="G173" s="220">
        <v>15.519</v>
      </c>
      <c r="H173" s="220" t="s">
        <v>15</v>
      </c>
      <c r="I173" s="220" t="s">
        <v>369</v>
      </c>
      <c r="J173" s="220">
        <v>30.314</v>
      </c>
      <c r="K173" s="220">
        <v>31.210999999999999</v>
      </c>
      <c r="L173" s="220">
        <v>19.452000000000002</v>
      </c>
      <c r="M173" s="220">
        <v>30.574999999999999</v>
      </c>
      <c r="N173" s="220">
        <v>16.448</v>
      </c>
      <c r="O173" s="220">
        <v>26.535</v>
      </c>
      <c r="P173" s="220">
        <v>30.495000000000001</v>
      </c>
      <c r="Q173" s="220">
        <v>25.164000000000001</v>
      </c>
    </row>
    <row r="174" spans="1:17" x14ac:dyDescent="0.2">
      <c r="A174" s="204" t="s">
        <v>701</v>
      </c>
      <c r="B174" s="167" t="s">
        <v>702</v>
      </c>
      <c r="C174" s="167" t="s">
        <v>228</v>
      </c>
      <c r="D174" s="167" t="s">
        <v>228</v>
      </c>
      <c r="E174" s="167" t="s">
        <v>228</v>
      </c>
      <c r="F174" s="220">
        <v>17.375</v>
      </c>
      <c r="G174" s="220">
        <v>18.285</v>
      </c>
      <c r="H174" s="220">
        <v>27.236000000000001</v>
      </c>
      <c r="I174" s="220">
        <v>26.869</v>
      </c>
      <c r="J174" s="220">
        <v>24.908999999999999</v>
      </c>
      <c r="K174" s="220">
        <v>23.794</v>
      </c>
      <c r="L174" s="220" t="s">
        <v>15</v>
      </c>
      <c r="M174" s="220">
        <v>20.864999999999998</v>
      </c>
      <c r="N174" s="220">
        <v>16.323</v>
      </c>
      <c r="O174" s="220">
        <v>11.784000000000001</v>
      </c>
      <c r="P174" s="220">
        <v>25.035</v>
      </c>
      <c r="Q174" s="220">
        <v>22.376999999999999</v>
      </c>
    </row>
    <row r="175" spans="1:17" x14ac:dyDescent="0.2">
      <c r="A175" s="204" t="s">
        <v>703</v>
      </c>
      <c r="B175" s="167" t="s">
        <v>704</v>
      </c>
      <c r="C175" s="167" t="s">
        <v>228</v>
      </c>
      <c r="D175" s="167" t="s">
        <v>228</v>
      </c>
      <c r="E175" s="167" t="s">
        <v>228</v>
      </c>
      <c r="F175" s="220">
        <v>16.047000000000001</v>
      </c>
      <c r="G175" s="220">
        <v>21.939</v>
      </c>
      <c r="H175" s="220" t="s">
        <v>15</v>
      </c>
      <c r="I175" s="220" t="s">
        <v>15</v>
      </c>
      <c r="J175" s="220">
        <v>26.273</v>
      </c>
      <c r="K175" s="220">
        <v>25.59</v>
      </c>
      <c r="L175" s="220" t="s">
        <v>15</v>
      </c>
      <c r="M175" s="220">
        <v>38.811999999999998</v>
      </c>
      <c r="N175" s="220">
        <v>16.039000000000001</v>
      </c>
      <c r="O175" s="220" t="s">
        <v>369</v>
      </c>
      <c r="P175" s="220">
        <v>30.773</v>
      </c>
      <c r="Q175" s="220">
        <v>24.373999999999999</v>
      </c>
    </row>
    <row r="176" spans="1:17" x14ac:dyDescent="0.2">
      <c r="A176" s="204" t="s">
        <v>705</v>
      </c>
      <c r="B176" s="167" t="s">
        <v>706</v>
      </c>
      <c r="C176" s="167" t="s">
        <v>228</v>
      </c>
      <c r="D176" s="167" t="s">
        <v>228</v>
      </c>
      <c r="E176" s="167" t="s">
        <v>228</v>
      </c>
      <c r="F176" s="220">
        <v>16.59</v>
      </c>
      <c r="G176" s="220">
        <v>18.940000000000001</v>
      </c>
      <c r="H176" s="220" t="s">
        <v>15</v>
      </c>
      <c r="I176" s="220">
        <v>34.137</v>
      </c>
      <c r="J176" s="220">
        <v>24.411999999999999</v>
      </c>
      <c r="K176" s="220">
        <v>21.545999999999999</v>
      </c>
      <c r="L176" s="220">
        <v>15.98</v>
      </c>
      <c r="M176" s="220">
        <v>21.966999999999999</v>
      </c>
      <c r="N176" s="220">
        <v>15.302</v>
      </c>
      <c r="O176" s="220" t="s">
        <v>369</v>
      </c>
      <c r="P176" s="220">
        <v>27.047999999999998</v>
      </c>
      <c r="Q176" s="220">
        <v>21.597000000000001</v>
      </c>
    </row>
    <row r="177" spans="1:17" x14ac:dyDescent="0.2">
      <c r="A177" s="204" t="s">
        <v>707</v>
      </c>
      <c r="B177" s="167" t="s">
        <v>708</v>
      </c>
      <c r="C177" s="167" t="s">
        <v>228</v>
      </c>
      <c r="D177" s="167" t="s">
        <v>228</v>
      </c>
      <c r="E177" s="167" t="s">
        <v>228</v>
      </c>
      <c r="F177" s="220">
        <v>15.381</v>
      </c>
      <c r="G177" s="220">
        <v>22.588000000000001</v>
      </c>
      <c r="H177" s="220" t="s">
        <v>15</v>
      </c>
      <c r="I177" s="220" t="s">
        <v>15</v>
      </c>
      <c r="J177" s="220">
        <v>25.981000000000002</v>
      </c>
      <c r="K177" s="220">
        <v>29.276</v>
      </c>
      <c r="L177" s="220" t="s">
        <v>15</v>
      </c>
      <c r="M177" s="220">
        <v>22.603999999999999</v>
      </c>
      <c r="N177" s="220">
        <v>16.498999999999999</v>
      </c>
      <c r="O177" s="220">
        <v>18.411000000000001</v>
      </c>
      <c r="P177" s="220">
        <v>24.126999999999999</v>
      </c>
      <c r="Q177" s="220">
        <v>22.306000000000001</v>
      </c>
    </row>
    <row r="178" spans="1:17" x14ac:dyDescent="0.2">
      <c r="A178" s="204" t="s">
        <v>709</v>
      </c>
      <c r="B178" s="167" t="s">
        <v>710</v>
      </c>
      <c r="C178" s="167" t="s">
        <v>228</v>
      </c>
      <c r="D178" s="167" t="s">
        <v>228</v>
      </c>
      <c r="E178" s="167" t="s">
        <v>228</v>
      </c>
      <c r="F178" s="220">
        <v>22.067</v>
      </c>
      <c r="G178" s="220">
        <v>22.094000000000001</v>
      </c>
      <c r="H178" s="220" t="s">
        <v>15</v>
      </c>
      <c r="I178" s="220" t="s">
        <v>369</v>
      </c>
      <c r="J178" s="220">
        <v>29.94</v>
      </c>
      <c r="K178" s="220">
        <v>31.965</v>
      </c>
      <c r="L178" s="220">
        <v>20.805</v>
      </c>
      <c r="M178" s="220">
        <v>24.699000000000002</v>
      </c>
      <c r="N178" s="220">
        <v>15.88</v>
      </c>
      <c r="O178" s="220">
        <v>13.9</v>
      </c>
      <c r="P178" s="220">
        <v>26.347000000000001</v>
      </c>
      <c r="Q178" s="220">
        <v>24.939</v>
      </c>
    </row>
    <row r="179" spans="1:17" x14ac:dyDescent="0.2">
      <c r="A179" s="204" t="s">
        <v>711</v>
      </c>
      <c r="B179" s="167" t="s">
        <v>712</v>
      </c>
      <c r="C179" s="167" t="s">
        <v>228</v>
      </c>
      <c r="D179" s="167" t="s">
        <v>228</v>
      </c>
      <c r="E179" s="167" t="s">
        <v>228</v>
      </c>
      <c r="F179" s="220">
        <v>17.382999999999999</v>
      </c>
      <c r="G179" s="220">
        <v>16.411000000000001</v>
      </c>
      <c r="H179" s="220" t="s">
        <v>15</v>
      </c>
      <c r="I179" s="220" t="s">
        <v>15</v>
      </c>
      <c r="J179" s="220">
        <v>29.335000000000001</v>
      </c>
      <c r="K179" s="220">
        <v>32.319000000000003</v>
      </c>
      <c r="L179" s="220" t="s">
        <v>15</v>
      </c>
      <c r="M179" s="220">
        <v>27.315000000000001</v>
      </c>
      <c r="N179" s="220">
        <v>17.376000000000001</v>
      </c>
      <c r="O179" s="220">
        <v>16.82</v>
      </c>
      <c r="P179" s="220">
        <v>28.143000000000001</v>
      </c>
      <c r="Q179" s="220">
        <v>24.577999999999999</v>
      </c>
    </row>
    <row r="180" spans="1:17" x14ac:dyDescent="0.2">
      <c r="A180" s="204" t="s">
        <v>713</v>
      </c>
      <c r="B180" s="167" t="s">
        <v>714</v>
      </c>
      <c r="C180" s="167" t="s">
        <v>228</v>
      </c>
      <c r="D180" s="167" t="s">
        <v>228</v>
      </c>
      <c r="E180" s="167" t="s">
        <v>228</v>
      </c>
      <c r="F180" s="220">
        <v>19.306999999999999</v>
      </c>
      <c r="G180" s="220">
        <v>18.984000000000002</v>
      </c>
      <c r="H180" s="220">
        <v>27.971</v>
      </c>
      <c r="I180" s="220" t="s">
        <v>15</v>
      </c>
      <c r="J180" s="220">
        <v>31.081</v>
      </c>
      <c r="K180" s="220">
        <v>32.127000000000002</v>
      </c>
      <c r="L180" s="220">
        <v>16.704999999999998</v>
      </c>
      <c r="M180" s="220">
        <v>26.797000000000001</v>
      </c>
      <c r="N180" s="220">
        <v>14.465999999999999</v>
      </c>
      <c r="O180" s="220">
        <v>14.497999999999999</v>
      </c>
      <c r="P180" s="220">
        <v>21.507999999999999</v>
      </c>
      <c r="Q180" s="220">
        <v>23.11</v>
      </c>
    </row>
    <row r="181" spans="1:17" x14ac:dyDescent="0.2">
      <c r="A181" s="204" t="s">
        <v>715</v>
      </c>
      <c r="B181" s="167" t="s">
        <v>716</v>
      </c>
      <c r="C181" s="167" t="s">
        <v>228</v>
      </c>
      <c r="D181" s="167" t="s">
        <v>228</v>
      </c>
      <c r="E181" s="167" t="s">
        <v>228</v>
      </c>
      <c r="F181" s="220">
        <v>18.294</v>
      </c>
      <c r="G181" s="220">
        <v>17.097000000000001</v>
      </c>
      <c r="H181" s="220">
        <v>26.492000000000001</v>
      </c>
      <c r="I181" s="220" t="s">
        <v>15</v>
      </c>
      <c r="J181" s="220">
        <v>26.745999999999999</v>
      </c>
      <c r="K181" s="220">
        <v>27.716000000000001</v>
      </c>
      <c r="L181" s="220">
        <v>12.458</v>
      </c>
      <c r="M181" s="220" t="s">
        <v>15</v>
      </c>
      <c r="N181" s="220">
        <v>16.346</v>
      </c>
      <c r="O181" s="220">
        <v>22.222000000000001</v>
      </c>
      <c r="P181" s="220">
        <v>28.363</v>
      </c>
      <c r="Q181" s="220">
        <v>22.440999999999999</v>
      </c>
    </row>
    <row r="182" spans="1:17" x14ac:dyDescent="0.2">
      <c r="A182" s="204" t="s">
        <v>717</v>
      </c>
      <c r="B182" s="167" t="s">
        <v>718</v>
      </c>
      <c r="C182" s="167" t="s">
        <v>228</v>
      </c>
      <c r="D182" s="167" t="s">
        <v>228</v>
      </c>
      <c r="E182" s="167" t="s">
        <v>228</v>
      </c>
      <c r="F182" s="220">
        <v>16.506</v>
      </c>
      <c r="G182" s="220">
        <v>17.37</v>
      </c>
      <c r="H182" s="220" t="s">
        <v>15</v>
      </c>
      <c r="I182" s="220" t="s">
        <v>369</v>
      </c>
      <c r="J182" s="220">
        <v>24.497</v>
      </c>
      <c r="K182" s="220">
        <v>29.088000000000001</v>
      </c>
      <c r="L182" s="220">
        <v>17.984999999999999</v>
      </c>
      <c r="M182" s="220">
        <v>21.114999999999998</v>
      </c>
      <c r="N182" s="220">
        <v>16.762</v>
      </c>
      <c r="O182" s="220">
        <v>23.422999999999998</v>
      </c>
      <c r="P182" s="220">
        <v>28.977</v>
      </c>
      <c r="Q182" s="220">
        <v>22.117999999999999</v>
      </c>
    </row>
    <row r="183" spans="1:17" x14ac:dyDescent="0.2">
      <c r="A183" s="204" t="s">
        <v>719</v>
      </c>
      <c r="B183" s="167" t="s">
        <v>720</v>
      </c>
      <c r="C183" s="167" t="s">
        <v>228</v>
      </c>
      <c r="D183" s="167" t="s">
        <v>228</v>
      </c>
      <c r="E183" s="167" t="s">
        <v>228</v>
      </c>
      <c r="F183" s="220">
        <v>18.428999999999998</v>
      </c>
      <c r="G183" s="220">
        <v>18.928999999999998</v>
      </c>
      <c r="H183" s="220">
        <v>25.428000000000001</v>
      </c>
      <c r="I183" s="220" t="s">
        <v>369</v>
      </c>
      <c r="J183" s="220">
        <v>25.117000000000001</v>
      </c>
      <c r="K183" s="220">
        <v>28.187000000000001</v>
      </c>
      <c r="L183" s="220">
        <v>22.321999999999999</v>
      </c>
      <c r="M183" s="220">
        <v>34.119999999999997</v>
      </c>
      <c r="N183" s="220">
        <v>14.997</v>
      </c>
      <c r="O183" s="220" t="s">
        <v>369</v>
      </c>
      <c r="P183" s="220">
        <v>25.542999999999999</v>
      </c>
      <c r="Q183" s="220">
        <v>23.847999999999999</v>
      </c>
    </row>
    <row r="184" spans="1:17" x14ac:dyDescent="0.2">
      <c r="A184" s="204" t="s">
        <v>721</v>
      </c>
      <c r="B184" s="167" t="s">
        <v>722</v>
      </c>
      <c r="C184" s="167" t="s">
        <v>228</v>
      </c>
      <c r="D184" s="167" t="s">
        <v>228</v>
      </c>
      <c r="E184" s="167" t="s">
        <v>228</v>
      </c>
      <c r="F184" s="220">
        <v>19.117000000000001</v>
      </c>
      <c r="G184" s="220">
        <v>19.914999999999999</v>
      </c>
      <c r="H184" s="220">
        <v>22.849</v>
      </c>
      <c r="I184" s="220" t="s">
        <v>15</v>
      </c>
      <c r="J184" s="220">
        <v>28.065999999999999</v>
      </c>
      <c r="K184" s="220" t="s">
        <v>369</v>
      </c>
      <c r="L184" s="220">
        <v>18.803999999999998</v>
      </c>
      <c r="M184" s="220">
        <v>23.076000000000001</v>
      </c>
      <c r="N184" s="220">
        <v>17.146000000000001</v>
      </c>
      <c r="O184" s="220">
        <v>19.663</v>
      </c>
      <c r="P184" s="220">
        <v>24.792000000000002</v>
      </c>
      <c r="Q184" s="220">
        <v>21.244</v>
      </c>
    </row>
    <row r="185" spans="1:17" x14ac:dyDescent="0.2">
      <c r="A185" s="204" t="s">
        <v>723</v>
      </c>
      <c r="B185" s="167" t="s">
        <v>724</v>
      </c>
      <c r="C185" s="167" t="s">
        <v>228</v>
      </c>
      <c r="D185" s="167" t="s">
        <v>228</v>
      </c>
      <c r="E185" s="167" t="s">
        <v>228</v>
      </c>
      <c r="F185" s="220">
        <v>15.397</v>
      </c>
      <c r="G185" s="220">
        <v>19.478000000000002</v>
      </c>
      <c r="H185" s="220" t="s">
        <v>15</v>
      </c>
      <c r="I185" s="220" t="s">
        <v>15</v>
      </c>
      <c r="J185" s="220">
        <v>27.175999999999998</v>
      </c>
      <c r="K185" s="220">
        <v>26.428000000000001</v>
      </c>
      <c r="L185" s="220">
        <v>21.274999999999999</v>
      </c>
      <c r="M185" s="220" t="s">
        <v>15</v>
      </c>
      <c r="N185" s="220">
        <v>16.657</v>
      </c>
      <c r="O185" s="220">
        <v>12.565</v>
      </c>
      <c r="P185" s="220">
        <v>21.315000000000001</v>
      </c>
      <c r="Q185" s="220">
        <v>18.655999999999999</v>
      </c>
    </row>
    <row r="186" spans="1:17" x14ac:dyDescent="0.2">
      <c r="A186" s="204" t="s">
        <v>725</v>
      </c>
      <c r="B186" s="167" t="s">
        <v>726</v>
      </c>
      <c r="C186" s="167" t="s">
        <v>228</v>
      </c>
      <c r="D186" s="167" t="s">
        <v>228</v>
      </c>
      <c r="E186" s="167" t="s">
        <v>228</v>
      </c>
      <c r="F186" s="220">
        <v>18.343</v>
      </c>
      <c r="G186" s="220">
        <v>18.827000000000002</v>
      </c>
      <c r="H186" s="220" t="s">
        <v>369</v>
      </c>
      <c r="I186" s="220" t="s">
        <v>15</v>
      </c>
      <c r="J186" s="220">
        <v>23.321999999999999</v>
      </c>
      <c r="K186" s="220">
        <v>29.620999999999999</v>
      </c>
      <c r="L186" s="220">
        <v>16.626000000000001</v>
      </c>
      <c r="M186" s="220">
        <v>20.844999999999999</v>
      </c>
      <c r="N186" s="220">
        <v>17.369</v>
      </c>
      <c r="O186" s="220">
        <v>14.526</v>
      </c>
      <c r="P186" s="220">
        <v>26.494</v>
      </c>
      <c r="Q186" s="220">
        <v>20.097999999999999</v>
      </c>
    </row>
    <row r="187" spans="1:17" x14ac:dyDescent="0.2">
      <c r="A187" s="204" t="s">
        <v>727</v>
      </c>
      <c r="B187" s="167" t="s">
        <v>728</v>
      </c>
      <c r="C187" s="167" t="s">
        <v>228</v>
      </c>
      <c r="D187" s="167" t="s">
        <v>228</v>
      </c>
      <c r="E187" s="167" t="s">
        <v>228</v>
      </c>
      <c r="F187" s="220">
        <v>16.888999999999999</v>
      </c>
      <c r="G187" s="220">
        <v>20.686</v>
      </c>
      <c r="H187" s="220">
        <v>30.100999999999999</v>
      </c>
      <c r="I187" s="220" t="s">
        <v>369</v>
      </c>
      <c r="J187" s="220">
        <v>23.417999999999999</v>
      </c>
      <c r="K187" s="220">
        <v>24.541</v>
      </c>
      <c r="L187" s="220">
        <v>16.239999999999998</v>
      </c>
      <c r="M187" s="220">
        <v>24.178000000000001</v>
      </c>
      <c r="N187" s="220">
        <v>13.782</v>
      </c>
      <c r="O187" s="220" t="s">
        <v>369</v>
      </c>
      <c r="P187" s="220">
        <v>22.228000000000002</v>
      </c>
      <c r="Q187" s="220">
        <v>20.295000000000002</v>
      </c>
    </row>
    <row r="188" spans="1:17" x14ac:dyDescent="0.2">
      <c r="A188" s="204" t="s">
        <v>729</v>
      </c>
      <c r="B188" s="167" t="s">
        <v>730</v>
      </c>
      <c r="C188" s="167" t="s">
        <v>228</v>
      </c>
      <c r="D188" s="167" t="s">
        <v>228</v>
      </c>
      <c r="E188" s="167" t="s">
        <v>228</v>
      </c>
      <c r="F188" s="220">
        <v>19.527000000000001</v>
      </c>
      <c r="G188" s="220">
        <v>18.789000000000001</v>
      </c>
      <c r="H188" s="220" t="s">
        <v>15</v>
      </c>
      <c r="I188" s="220" t="s">
        <v>15</v>
      </c>
      <c r="J188" s="220">
        <v>28.202999999999999</v>
      </c>
      <c r="K188" s="220">
        <v>30.957999999999998</v>
      </c>
      <c r="L188" s="220">
        <v>16.533000000000001</v>
      </c>
      <c r="M188" s="220" t="s">
        <v>15</v>
      </c>
      <c r="N188" s="220">
        <v>15.362</v>
      </c>
      <c r="O188" s="220">
        <v>20.975000000000001</v>
      </c>
      <c r="P188" s="220">
        <v>24.256</v>
      </c>
      <c r="Q188" s="220">
        <v>22.530999999999999</v>
      </c>
    </row>
    <row r="189" spans="1:17" x14ac:dyDescent="0.2">
      <c r="A189" s="204" t="s">
        <v>731</v>
      </c>
      <c r="B189" s="167" t="s">
        <v>732</v>
      </c>
      <c r="C189" s="167" t="s">
        <v>228</v>
      </c>
      <c r="D189" s="167" t="s">
        <v>228</v>
      </c>
      <c r="E189" s="167" t="s">
        <v>228</v>
      </c>
      <c r="F189" s="220">
        <v>19.515000000000001</v>
      </c>
      <c r="G189" s="220">
        <v>18.006</v>
      </c>
      <c r="H189" s="220">
        <v>23.79</v>
      </c>
      <c r="I189" s="220" t="s">
        <v>369</v>
      </c>
      <c r="J189" s="220">
        <v>23.373000000000001</v>
      </c>
      <c r="K189" s="220">
        <v>26.100999999999999</v>
      </c>
      <c r="L189" s="220">
        <v>12.096</v>
      </c>
      <c r="M189" s="220">
        <v>23.904</v>
      </c>
      <c r="N189" s="220">
        <v>17.009</v>
      </c>
      <c r="O189" s="220" t="s">
        <v>15</v>
      </c>
      <c r="P189" s="220">
        <v>26.506</v>
      </c>
      <c r="Q189" s="220">
        <v>21.724</v>
      </c>
    </row>
    <row r="190" spans="1:17" x14ac:dyDescent="0.2">
      <c r="A190" s="204" t="s">
        <v>733</v>
      </c>
      <c r="B190" s="167" t="s">
        <v>734</v>
      </c>
      <c r="C190" s="167" t="s">
        <v>228</v>
      </c>
      <c r="D190" s="167" t="s">
        <v>228</v>
      </c>
      <c r="E190" s="167" t="s">
        <v>228</v>
      </c>
      <c r="F190" s="220">
        <v>18.120999999999999</v>
      </c>
      <c r="G190" s="220">
        <v>19.63</v>
      </c>
      <c r="H190" s="220" t="s">
        <v>369</v>
      </c>
      <c r="I190" s="220" t="s">
        <v>15</v>
      </c>
      <c r="J190" s="220">
        <v>25.16</v>
      </c>
      <c r="K190" s="220">
        <v>22.689</v>
      </c>
      <c r="L190" s="220">
        <v>16.888000000000002</v>
      </c>
      <c r="M190" s="220">
        <v>27.741</v>
      </c>
      <c r="N190" s="220">
        <v>14.967000000000001</v>
      </c>
      <c r="O190" s="220">
        <v>15.143000000000001</v>
      </c>
      <c r="P190" s="220">
        <v>26.972000000000001</v>
      </c>
      <c r="Q190" s="220">
        <v>20.295999999999999</v>
      </c>
    </row>
    <row r="191" spans="1:17" x14ac:dyDescent="0.2">
      <c r="A191" s="204" t="s">
        <v>735</v>
      </c>
      <c r="B191" s="167" t="s">
        <v>736</v>
      </c>
      <c r="C191" s="167" t="s">
        <v>228</v>
      </c>
      <c r="D191" s="167" t="s">
        <v>228</v>
      </c>
      <c r="E191" s="167" t="s">
        <v>228</v>
      </c>
      <c r="F191" s="220">
        <v>19.47</v>
      </c>
      <c r="G191" s="220">
        <v>18.959</v>
      </c>
      <c r="H191" s="220" t="s">
        <v>15</v>
      </c>
      <c r="I191" s="220" t="s">
        <v>15</v>
      </c>
      <c r="J191" s="220">
        <v>27.277999999999999</v>
      </c>
      <c r="K191" s="220">
        <v>30.93</v>
      </c>
      <c r="L191" s="220">
        <v>18.971</v>
      </c>
      <c r="M191" s="220">
        <v>30.379000000000001</v>
      </c>
      <c r="N191" s="220">
        <v>16.167999999999999</v>
      </c>
      <c r="O191" s="220">
        <v>14.8</v>
      </c>
      <c r="P191" s="220">
        <v>22.681999999999999</v>
      </c>
      <c r="Q191" s="220">
        <v>20.719000000000001</v>
      </c>
    </row>
    <row r="192" spans="1:17" x14ac:dyDescent="0.2">
      <c r="A192" s="204" t="s">
        <v>737</v>
      </c>
      <c r="B192" s="167" t="s">
        <v>738</v>
      </c>
      <c r="C192" s="167" t="s">
        <v>228</v>
      </c>
      <c r="D192" s="167" t="s">
        <v>228</v>
      </c>
      <c r="E192" s="167" t="s">
        <v>228</v>
      </c>
      <c r="F192" s="220">
        <v>15.44</v>
      </c>
      <c r="G192" s="220">
        <v>18.853999999999999</v>
      </c>
      <c r="H192" s="220" t="s">
        <v>369</v>
      </c>
      <c r="I192" s="220" t="s">
        <v>369</v>
      </c>
      <c r="J192" s="220">
        <v>24.228999999999999</v>
      </c>
      <c r="K192" s="220">
        <v>29.683</v>
      </c>
      <c r="L192" s="220">
        <v>14.342000000000001</v>
      </c>
      <c r="M192" s="220">
        <v>20.138000000000002</v>
      </c>
      <c r="N192" s="220">
        <v>19.893999999999998</v>
      </c>
      <c r="O192" s="220">
        <v>13.84</v>
      </c>
      <c r="P192" s="220">
        <v>29.143999999999998</v>
      </c>
      <c r="Q192" s="220">
        <v>20.984000000000002</v>
      </c>
    </row>
    <row r="193" spans="1:17" x14ac:dyDescent="0.2">
      <c r="A193" s="204" t="s">
        <v>739</v>
      </c>
      <c r="B193" s="167" t="s">
        <v>740</v>
      </c>
      <c r="C193" s="167" t="s">
        <v>228</v>
      </c>
      <c r="D193" s="167" t="s">
        <v>228</v>
      </c>
      <c r="E193" s="167" t="s">
        <v>228</v>
      </c>
      <c r="F193" s="220">
        <v>20.010000000000002</v>
      </c>
      <c r="G193" s="220">
        <v>19.27</v>
      </c>
      <c r="H193" s="220" t="s">
        <v>15</v>
      </c>
      <c r="I193" s="220" t="s">
        <v>15</v>
      </c>
      <c r="J193" s="220">
        <v>29.613</v>
      </c>
      <c r="K193" s="220">
        <v>24.536999999999999</v>
      </c>
      <c r="L193" s="220">
        <v>17.812000000000001</v>
      </c>
      <c r="M193" s="220">
        <v>20.841999999999999</v>
      </c>
      <c r="N193" s="220">
        <v>18.084</v>
      </c>
      <c r="O193" s="220">
        <v>24.798999999999999</v>
      </c>
      <c r="P193" s="220">
        <v>36.148000000000003</v>
      </c>
      <c r="Q193" s="220">
        <v>24.545000000000002</v>
      </c>
    </row>
    <row r="194" spans="1:17" x14ac:dyDescent="0.2">
      <c r="A194" s="204" t="s">
        <v>741</v>
      </c>
      <c r="B194" s="167" t="s">
        <v>742</v>
      </c>
      <c r="C194" s="167" t="s">
        <v>228</v>
      </c>
      <c r="D194" s="167" t="s">
        <v>228</v>
      </c>
      <c r="E194" s="167" t="s">
        <v>228</v>
      </c>
      <c r="F194" s="220">
        <v>19.321999999999999</v>
      </c>
      <c r="G194" s="220">
        <v>18.074000000000002</v>
      </c>
      <c r="H194" s="220" t="s">
        <v>369</v>
      </c>
      <c r="I194" s="220" t="s">
        <v>15</v>
      </c>
      <c r="J194" s="220">
        <v>34.56</v>
      </c>
      <c r="K194" s="220">
        <v>32.834000000000003</v>
      </c>
      <c r="L194" s="220">
        <v>17.285</v>
      </c>
      <c r="M194" s="220">
        <v>25.466999999999999</v>
      </c>
      <c r="N194" s="220">
        <v>16.805</v>
      </c>
      <c r="O194" s="220" t="s">
        <v>369</v>
      </c>
      <c r="P194" s="220">
        <v>28.562999999999999</v>
      </c>
      <c r="Q194" s="220">
        <v>26.492999999999999</v>
      </c>
    </row>
    <row r="195" spans="1:17" x14ac:dyDescent="0.2">
      <c r="A195" s="204" t="s">
        <v>743</v>
      </c>
      <c r="B195" s="167" t="s">
        <v>744</v>
      </c>
      <c r="C195" s="167" t="s">
        <v>228</v>
      </c>
      <c r="D195" s="167" t="s">
        <v>228</v>
      </c>
      <c r="E195" s="167" t="s">
        <v>228</v>
      </c>
      <c r="F195" s="220">
        <v>15.738</v>
      </c>
      <c r="G195" s="220">
        <v>19.024999999999999</v>
      </c>
      <c r="H195" s="220" t="s">
        <v>15</v>
      </c>
      <c r="I195" s="220" t="s">
        <v>15</v>
      </c>
      <c r="J195" s="220">
        <v>28.324000000000002</v>
      </c>
      <c r="K195" s="220">
        <v>31.033000000000001</v>
      </c>
      <c r="L195" s="220">
        <v>18.411999999999999</v>
      </c>
      <c r="M195" s="220">
        <v>26.768000000000001</v>
      </c>
      <c r="N195" s="220">
        <v>16.763000000000002</v>
      </c>
      <c r="O195" s="220" t="s">
        <v>15</v>
      </c>
      <c r="P195" s="220">
        <v>34.470999999999997</v>
      </c>
      <c r="Q195" s="220">
        <v>24.324999999999999</v>
      </c>
    </row>
    <row r="196" spans="1:17" x14ac:dyDescent="0.2">
      <c r="A196" s="204" t="s">
        <v>745</v>
      </c>
      <c r="B196" s="167" t="s">
        <v>746</v>
      </c>
      <c r="C196" s="167" t="s">
        <v>228</v>
      </c>
      <c r="D196" s="167" t="s">
        <v>228</v>
      </c>
      <c r="E196" s="167" t="s">
        <v>228</v>
      </c>
      <c r="F196" s="220">
        <v>16.521999999999998</v>
      </c>
      <c r="G196" s="220">
        <v>22.248999999999999</v>
      </c>
      <c r="H196" s="220" t="s">
        <v>369</v>
      </c>
      <c r="I196" s="220" t="s">
        <v>15</v>
      </c>
      <c r="J196" s="220">
        <v>26.51</v>
      </c>
      <c r="K196" s="220">
        <v>30.266999999999999</v>
      </c>
      <c r="L196" s="220">
        <v>18.846</v>
      </c>
      <c r="M196" s="220">
        <v>27.149000000000001</v>
      </c>
      <c r="N196" s="220">
        <v>18.538</v>
      </c>
      <c r="O196" s="220">
        <v>19.808</v>
      </c>
      <c r="P196" s="220">
        <v>30.184999999999999</v>
      </c>
      <c r="Q196" s="220">
        <v>23.748999999999999</v>
      </c>
    </row>
    <row r="197" spans="1:17" x14ac:dyDescent="0.2">
      <c r="A197" s="204" t="s">
        <v>747</v>
      </c>
      <c r="B197" s="167" t="s">
        <v>748</v>
      </c>
      <c r="C197" s="167" t="s">
        <v>228</v>
      </c>
      <c r="D197" s="167" t="s">
        <v>228</v>
      </c>
      <c r="E197" s="167" t="s">
        <v>228</v>
      </c>
      <c r="F197" s="220">
        <v>13.613</v>
      </c>
      <c r="G197" s="220">
        <v>17.393999999999998</v>
      </c>
      <c r="H197" s="220" t="s">
        <v>15</v>
      </c>
      <c r="I197" s="220" t="s">
        <v>369</v>
      </c>
      <c r="J197" s="220">
        <v>27.105</v>
      </c>
      <c r="K197" s="220">
        <v>29.620999999999999</v>
      </c>
      <c r="L197" s="220" t="s">
        <v>15</v>
      </c>
      <c r="M197" s="220">
        <v>23.149000000000001</v>
      </c>
      <c r="N197" s="220">
        <v>18.718</v>
      </c>
      <c r="O197" s="220">
        <v>19.437999999999999</v>
      </c>
      <c r="P197" s="220">
        <v>23.155999999999999</v>
      </c>
      <c r="Q197" s="220">
        <v>21.99</v>
      </c>
    </row>
    <row r="198" spans="1:17" x14ac:dyDescent="0.2">
      <c r="A198" s="204" t="s">
        <v>749</v>
      </c>
      <c r="B198" s="167" t="s">
        <v>750</v>
      </c>
      <c r="C198" s="167" t="s">
        <v>228</v>
      </c>
      <c r="D198" s="167" t="s">
        <v>228</v>
      </c>
      <c r="E198" s="167" t="s">
        <v>228</v>
      </c>
      <c r="F198" s="220">
        <v>15.718999999999999</v>
      </c>
      <c r="G198" s="220">
        <v>20.538</v>
      </c>
      <c r="H198" s="220">
        <v>26.597999999999999</v>
      </c>
      <c r="I198" s="220" t="s">
        <v>15</v>
      </c>
      <c r="J198" s="220">
        <v>27.603999999999999</v>
      </c>
      <c r="K198" s="220">
        <v>30.131</v>
      </c>
      <c r="L198" s="220">
        <v>21.873000000000001</v>
      </c>
      <c r="M198" s="220">
        <v>30.282</v>
      </c>
      <c r="N198" s="220">
        <v>17.009</v>
      </c>
      <c r="O198" s="220">
        <v>16.992000000000001</v>
      </c>
      <c r="P198" s="220">
        <v>26.905000000000001</v>
      </c>
      <c r="Q198" s="220">
        <v>23.122</v>
      </c>
    </row>
    <row r="199" spans="1:17" x14ac:dyDescent="0.2">
      <c r="A199" s="204" t="s">
        <v>751</v>
      </c>
      <c r="B199" s="167" t="s">
        <v>752</v>
      </c>
      <c r="C199" s="167" t="s">
        <v>228</v>
      </c>
      <c r="D199" s="167" t="s">
        <v>228</v>
      </c>
      <c r="E199" s="167" t="s">
        <v>228</v>
      </c>
      <c r="F199" s="220">
        <v>20.867000000000001</v>
      </c>
      <c r="G199" s="220">
        <v>20.949000000000002</v>
      </c>
      <c r="H199" s="220" t="s">
        <v>15</v>
      </c>
      <c r="I199" s="220" t="s">
        <v>369</v>
      </c>
      <c r="J199" s="220">
        <v>25.613</v>
      </c>
      <c r="K199" s="220">
        <v>24.471</v>
      </c>
      <c r="L199" s="220">
        <v>23.123999999999999</v>
      </c>
      <c r="M199" s="220">
        <v>22.193000000000001</v>
      </c>
      <c r="N199" s="220">
        <v>17.152999999999999</v>
      </c>
      <c r="O199" s="220">
        <v>15.311999999999999</v>
      </c>
      <c r="P199" s="220">
        <v>23.242000000000001</v>
      </c>
      <c r="Q199" s="220">
        <v>21.402999999999999</v>
      </c>
    </row>
    <row r="200" spans="1:17" x14ac:dyDescent="0.2">
      <c r="A200" s="204" t="s">
        <v>753</v>
      </c>
      <c r="B200" s="167" t="s">
        <v>754</v>
      </c>
      <c r="C200" s="167" t="s">
        <v>228</v>
      </c>
      <c r="D200" s="167" t="s">
        <v>228</v>
      </c>
      <c r="E200" s="167" t="s">
        <v>228</v>
      </c>
      <c r="F200" s="220">
        <v>17.178000000000001</v>
      </c>
      <c r="G200" s="220">
        <v>16.954000000000001</v>
      </c>
      <c r="H200" s="220" t="s">
        <v>15</v>
      </c>
      <c r="I200" s="220" t="s">
        <v>15</v>
      </c>
      <c r="J200" s="220">
        <v>29.637</v>
      </c>
      <c r="K200" s="220">
        <v>25.565000000000001</v>
      </c>
      <c r="L200" s="220" t="s">
        <v>15</v>
      </c>
      <c r="M200" s="220" t="s">
        <v>15</v>
      </c>
      <c r="N200" s="220">
        <v>15.417</v>
      </c>
      <c r="O200" s="220">
        <v>20.667999999999999</v>
      </c>
      <c r="P200" s="220">
        <v>27.972999999999999</v>
      </c>
      <c r="Q200" s="220">
        <v>23.856000000000002</v>
      </c>
    </row>
    <row r="201" spans="1:17" x14ac:dyDescent="0.2">
      <c r="A201" s="204" t="s">
        <v>755</v>
      </c>
      <c r="B201" s="167" t="s">
        <v>756</v>
      </c>
      <c r="C201" s="167" t="s">
        <v>228</v>
      </c>
      <c r="D201" s="167" t="s">
        <v>228</v>
      </c>
      <c r="E201" s="167" t="s">
        <v>228</v>
      </c>
      <c r="F201" s="220">
        <v>15.391</v>
      </c>
      <c r="G201" s="220">
        <v>15.076000000000001</v>
      </c>
      <c r="H201" s="220">
        <v>24.66</v>
      </c>
      <c r="I201" s="220" t="s">
        <v>15</v>
      </c>
      <c r="J201" s="220">
        <v>30.524999999999999</v>
      </c>
      <c r="K201" s="220">
        <v>32.109000000000002</v>
      </c>
      <c r="L201" s="220" t="s">
        <v>15</v>
      </c>
      <c r="M201" s="220">
        <v>19.957000000000001</v>
      </c>
      <c r="N201" s="220">
        <v>13.069000000000001</v>
      </c>
      <c r="O201" s="220" t="s">
        <v>15</v>
      </c>
      <c r="P201" s="220">
        <v>26.846</v>
      </c>
      <c r="Q201" s="220">
        <v>24.372</v>
      </c>
    </row>
    <row r="202" spans="1:17" x14ac:dyDescent="0.2">
      <c r="A202" s="204" t="s">
        <v>757</v>
      </c>
      <c r="B202" s="167" t="s">
        <v>758</v>
      </c>
      <c r="C202" s="167" t="s">
        <v>228</v>
      </c>
      <c r="D202" s="167" t="s">
        <v>228</v>
      </c>
      <c r="E202" s="167" t="s">
        <v>228</v>
      </c>
      <c r="F202" s="220">
        <v>21.425000000000001</v>
      </c>
      <c r="G202" s="220">
        <v>20.765999999999998</v>
      </c>
      <c r="H202" s="220" t="s">
        <v>15</v>
      </c>
      <c r="I202" s="220" t="s">
        <v>15</v>
      </c>
      <c r="J202" s="220">
        <v>28.364000000000001</v>
      </c>
      <c r="K202" s="220">
        <v>32.484000000000002</v>
      </c>
      <c r="L202" s="220">
        <v>18.683</v>
      </c>
      <c r="M202" s="220">
        <v>31.925999999999998</v>
      </c>
      <c r="N202" s="220">
        <v>15.183</v>
      </c>
      <c r="O202" s="220">
        <v>19.393999999999998</v>
      </c>
      <c r="P202" s="220">
        <v>25.748999999999999</v>
      </c>
      <c r="Q202" s="220">
        <v>24.611000000000001</v>
      </c>
    </row>
    <row r="203" spans="1:17" s="173" customFormat="1" x14ac:dyDescent="0.2">
      <c r="A203" s="207" t="s">
        <v>759</v>
      </c>
      <c r="B203" s="199" t="s">
        <v>760</v>
      </c>
      <c r="C203" s="199" t="s">
        <v>228</v>
      </c>
      <c r="D203" s="199" t="s">
        <v>228</v>
      </c>
      <c r="E203" s="199" t="s">
        <v>228</v>
      </c>
      <c r="F203" s="221">
        <v>18.452999999999999</v>
      </c>
      <c r="G203" s="221">
        <v>19.599</v>
      </c>
      <c r="H203" s="221">
        <v>24.486000000000001</v>
      </c>
      <c r="I203" s="221">
        <v>27.2</v>
      </c>
      <c r="J203" s="221">
        <v>28.73</v>
      </c>
      <c r="K203" s="221">
        <v>30.446000000000002</v>
      </c>
      <c r="L203" s="221">
        <v>19.317</v>
      </c>
      <c r="M203" s="221">
        <v>25.766999999999999</v>
      </c>
      <c r="N203" s="221">
        <v>16.864999999999998</v>
      </c>
      <c r="O203" s="221">
        <v>26.213999999999999</v>
      </c>
      <c r="P203" s="221">
        <v>30.356999999999999</v>
      </c>
      <c r="Q203" s="221">
        <v>24.805</v>
      </c>
    </row>
    <row r="204" spans="1:17" x14ac:dyDescent="0.2">
      <c r="A204" s="204" t="s">
        <v>761</v>
      </c>
      <c r="B204" s="167" t="s">
        <v>762</v>
      </c>
      <c r="C204" s="167" t="s">
        <v>228</v>
      </c>
      <c r="D204" s="167" t="s">
        <v>228</v>
      </c>
      <c r="E204" s="167" t="s">
        <v>228</v>
      </c>
      <c r="F204" s="220">
        <v>15.005000000000001</v>
      </c>
      <c r="G204" s="220">
        <v>19.706</v>
      </c>
      <c r="H204" s="220" t="s">
        <v>15</v>
      </c>
      <c r="I204" s="220" t="s">
        <v>15</v>
      </c>
      <c r="J204" s="220">
        <v>27.49</v>
      </c>
      <c r="K204" s="220">
        <v>34.905000000000001</v>
      </c>
      <c r="L204" s="220" t="s">
        <v>15</v>
      </c>
      <c r="M204" s="220">
        <v>26.19</v>
      </c>
      <c r="N204" s="220">
        <v>16.951000000000001</v>
      </c>
      <c r="O204" s="220">
        <v>24.431000000000001</v>
      </c>
      <c r="P204" s="220">
        <v>33.969000000000001</v>
      </c>
      <c r="Q204" s="220">
        <v>26.434999999999999</v>
      </c>
    </row>
    <row r="205" spans="1:17" x14ac:dyDescent="0.2">
      <c r="A205" s="204" t="s">
        <v>763</v>
      </c>
      <c r="B205" s="167" t="s">
        <v>764</v>
      </c>
      <c r="C205" s="167" t="s">
        <v>228</v>
      </c>
      <c r="D205" s="167" t="s">
        <v>228</v>
      </c>
      <c r="E205" s="167" t="s">
        <v>228</v>
      </c>
      <c r="F205" s="220">
        <v>14.176</v>
      </c>
      <c r="G205" s="220">
        <v>15.851000000000001</v>
      </c>
      <c r="H205" s="220">
        <v>24.757000000000001</v>
      </c>
      <c r="I205" s="220" t="s">
        <v>15</v>
      </c>
      <c r="J205" s="220">
        <v>26.956</v>
      </c>
      <c r="K205" s="220">
        <v>29.51</v>
      </c>
      <c r="L205" s="220" t="s">
        <v>15</v>
      </c>
      <c r="M205" s="220">
        <v>28.068999999999999</v>
      </c>
      <c r="N205" s="220">
        <v>14.827</v>
      </c>
      <c r="O205" s="220" t="s">
        <v>15</v>
      </c>
      <c r="P205" s="220">
        <v>32.573</v>
      </c>
      <c r="Q205" s="220">
        <v>25.338000000000001</v>
      </c>
    </row>
    <row r="206" spans="1:17" x14ac:dyDescent="0.2">
      <c r="A206" s="204" t="s">
        <v>765</v>
      </c>
      <c r="B206" s="167" t="s">
        <v>766</v>
      </c>
      <c r="C206" s="167" t="s">
        <v>228</v>
      </c>
      <c r="D206" s="167" t="s">
        <v>228</v>
      </c>
      <c r="E206" s="167" t="s">
        <v>228</v>
      </c>
      <c r="F206" s="220">
        <v>19.815000000000001</v>
      </c>
      <c r="G206" s="220">
        <v>17.957000000000001</v>
      </c>
      <c r="H206" s="220" t="s">
        <v>15</v>
      </c>
      <c r="I206" s="220" t="s">
        <v>369</v>
      </c>
      <c r="J206" s="220">
        <v>28.704999999999998</v>
      </c>
      <c r="K206" s="220">
        <v>32.179000000000002</v>
      </c>
      <c r="L206" s="220">
        <v>20.329000000000001</v>
      </c>
      <c r="M206" s="220">
        <v>28.315000000000001</v>
      </c>
      <c r="N206" s="220">
        <v>16.962</v>
      </c>
      <c r="O206" s="220">
        <v>25.027999999999999</v>
      </c>
      <c r="P206" s="220">
        <v>27.6</v>
      </c>
      <c r="Q206" s="220">
        <v>26.187999999999999</v>
      </c>
    </row>
    <row r="207" spans="1:17" x14ac:dyDescent="0.2">
      <c r="A207" s="204" t="s">
        <v>767</v>
      </c>
      <c r="B207" s="167" t="s">
        <v>768</v>
      </c>
      <c r="C207" s="167" t="s">
        <v>228</v>
      </c>
      <c r="D207" s="167" t="s">
        <v>228</v>
      </c>
      <c r="E207" s="167" t="s">
        <v>228</v>
      </c>
      <c r="F207" s="220">
        <v>20.763000000000002</v>
      </c>
      <c r="G207" s="220">
        <v>18.963000000000001</v>
      </c>
      <c r="H207" s="220" t="s">
        <v>15</v>
      </c>
      <c r="I207" s="220" t="s">
        <v>15</v>
      </c>
      <c r="J207" s="220">
        <v>28.516999999999999</v>
      </c>
      <c r="K207" s="220">
        <v>28.198</v>
      </c>
      <c r="L207" s="220">
        <v>31</v>
      </c>
      <c r="M207" s="220">
        <v>30.091999999999999</v>
      </c>
      <c r="N207" s="220">
        <v>15.563000000000001</v>
      </c>
      <c r="O207" s="220" t="s">
        <v>15</v>
      </c>
      <c r="P207" s="220">
        <v>27.521999999999998</v>
      </c>
      <c r="Q207" s="220">
        <v>25.960999999999999</v>
      </c>
    </row>
    <row r="208" spans="1:17" x14ac:dyDescent="0.2">
      <c r="A208" s="204" t="s">
        <v>769</v>
      </c>
      <c r="B208" s="167" t="s">
        <v>770</v>
      </c>
      <c r="C208" s="167" t="s">
        <v>228</v>
      </c>
      <c r="D208" s="167" t="s">
        <v>228</v>
      </c>
      <c r="E208" s="167" t="s">
        <v>228</v>
      </c>
      <c r="F208" s="220">
        <v>18.544</v>
      </c>
      <c r="G208" s="220">
        <v>23.678000000000001</v>
      </c>
      <c r="H208" s="220" t="s">
        <v>15</v>
      </c>
      <c r="I208" s="220" t="s">
        <v>15</v>
      </c>
      <c r="J208" s="220">
        <v>27.657</v>
      </c>
      <c r="K208" s="220">
        <v>20.535</v>
      </c>
      <c r="L208" s="220">
        <v>16.195</v>
      </c>
      <c r="M208" s="220">
        <v>18.423999999999999</v>
      </c>
      <c r="N208" s="220">
        <v>18.423999999999999</v>
      </c>
      <c r="O208" s="220">
        <v>22.423999999999999</v>
      </c>
      <c r="P208" s="220">
        <v>22.593</v>
      </c>
      <c r="Q208" s="220">
        <v>21.58</v>
      </c>
    </row>
    <row r="209" spans="1:17" x14ac:dyDescent="0.2">
      <c r="A209" s="204" t="s">
        <v>771</v>
      </c>
      <c r="B209" s="167" t="s">
        <v>772</v>
      </c>
      <c r="C209" s="167" t="s">
        <v>228</v>
      </c>
      <c r="D209" s="167" t="s">
        <v>228</v>
      </c>
      <c r="E209" s="167" t="s">
        <v>228</v>
      </c>
      <c r="F209" s="220">
        <v>18.565999999999999</v>
      </c>
      <c r="G209" s="220" t="s">
        <v>15</v>
      </c>
      <c r="H209" s="220" t="s">
        <v>369</v>
      </c>
      <c r="I209" s="220" t="s">
        <v>15</v>
      </c>
      <c r="J209" s="220">
        <v>23.946000000000002</v>
      </c>
      <c r="K209" s="220">
        <v>31.427</v>
      </c>
      <c r="L209" s="220">
        <v>19.167000000000002</v>
      </c>
      <c r="M209" s="220">
        <v>22.509</v>
      </c>
      <c r="N209" s="220">
        <v>15.994</v>
      </c>
      <c r="O209" s="220">
        <v>24.552</v>
      </c>
      <c r="P209" s="220">
        <v>30.841000000000001</v>
      </c>
      <c r="Q209" s="220">
        <v>24.477</v>
      </c>
    </row>
    <row r="210" spans="1:17" x14ac:dyDescent="0.2">
      <c r="A210" s="204" t="s">
        <v>773</v>
      </c>
      <c r="B210" s="167" t="s">
        <v>774</v>
      </c>
      <c r="C210" s="167" t="s">
        <v>228</v>
      </c>
      <c r="D210" s="167" t="s">
        <v>228</v>
      </c>
      <c r="E210" s="167" t="s">
        <v>228</v>
      </c>
      <c r="F210" s="220">
        <v>18.949000000000002</v>
      </c>
      <c r="G210" s="220">
        <v>15.7</v>
      </c>
      <c r="H210" s="220">
        <v>30.533000000000001</v>
      </c>
      <c r="I210" s="220" t="s">
        <v>15</v>
      </c>
      <c r="J210" s="220">
        <v>27.067</v>
      </c>
      <c r="K210" s="220">
        <v>33.893000000000001</v>
      </c>
      <c r="L210" s="220">
        <v>17.645</v>
      </c>
      <c r="M210" s="220">
        <v>20.510999999999999</v>
      </c>
      <c r="N210" s="220">
        <v>17.306999999999999</v>
      </c>
      <c r="O210" s="220" t="s">
        <v>15</v>
      </c>
      <c r="P210" s="220">
        <v>28.677</v>
      </c>
      <c r="Q210" s="220">
        <v>21.663</v>
      </c>
    </row>
    <row r="211" spans="1:17" x14ac:dyDescent="0.2">
      <c r="A211" s="204" t="s">
        <v>775</v>
      </c>
      <c r="B211" s="167" t="s">
        <v>776</v>
      </c>
      <c r="C211" s="167" t="s">
        <v>228</v>
      </c>
      <c r="D211" s="167" t="s">
        <v>228</v>
      </c>
      <c r="E211" s="167" t="s">
        <v>228</v>
      </c>
      <c r="F211" s="220">
        <v>14.971</v>
      </c>
      <c r="G211" s="220">
        <v>16.545000000000002</v>
      </c>
      <c r="H211" s="220">
        <v>26.744</v>
      </c>
      <c r="I211" s="220" t="s">
        <v>15</v>
      </c>
      <c r="J211" s="220">
        <v>27.178999999999998</v>
      </c>
      <c r="K211" s="220">
        <v>31.712</v>
      </c>
      <c r="L211" s="220">
        <v>16.122</v>
      </c>
      <c r="M211" s="220">
        <v>25.599</v>
      </c>
      <c r="N211" s="220">
        <v>15.006</v>
      </c>
      <c r="O211" s="220">
        <v>30.065999999999999</v>
      </c>
      <c r="P211" s="220">
        <v>24.922999999999998</v>
      </c>
      <c r="Q211" s="220">
        <v>24.777999999999999</v>
      </c>
    </row>
    <row r="212" spans="1:17" x14ac:dyDescent="0.2">
      <c r="A212" s="204" t="s">
        <v>777</v>
      </c>
      <c r="B212" s="167" t="s">
        <v>778</v>
      </c>
      <c r="C212" s="167" t="s">
        <v>228</v>
      </c>
      <c r="D212" s="167" t="s">
        <v>228</v>
      </c>
      <c r="E212" s="167" t="s">
        <v>228</v>
      </c>
      <c r="F212" s="220">
        <v>18.452000000000002</v>
      </c>
      <c r="G212" s="220">
        <v>17.141999999999999</v>
      </c>
      <c r="H212" s="220" t="s">
        <v>369</v>
      </c>
      <c r="I212" s="220" t="s">
        <v>15</v>
      </c>
      <c r="J212" s="220">
        <v>29.77</v>
      </c>
      <c r="K212" s="220">
        <v>29.6</v>
      </c>
      <c r="L212" s="220" t="s">
        <v>15</v>
      </c>
      <c r="M212" s="220">
        <v>26.937999999999999</v>
      </c>
      <c r="N212" s="220">
        <v>15.18</v>
      </c>
      <c r="O212" s="220" t="s">
        <v>15</v>
      </c>
      <c r="P212" s="220">
        <v>35.979999999999997</v>
      </c>
      <c r="Q212" s="220">
        <v>25.959</v>
      </c>
    </row>
    <row r="213" spans="1:17" x14ac:dyDescent="0.2">
      <c r="A213" s="204" t="s">
        <v>779</v>
      </c>
      <c r="B213" s="167" t="s">
        <v>780</v>
      </c>
      <c r="C213" s="167" t="s">
        <v>228</v>
      </c>
      <c r="D213" s="167" t="s">
        <v>228</v>
      </c>
      <c r="E213" s="167" t="s">
        <v>228</v>
      </c>
      <c r="F213" s="220">
        <v>18.248999999999999</v>
      </c>
      <c r="G213" s="220">
        <v>14.981</v>
      </c>
      <c r="H213" s="220" t="s">
        <v>15</v>
      </c>
      <c r="I213" s="220" t="s">
        <v>369</v>
      </c>
      <c r="J213" s="220">
        <v>32.222000000000001</v>
      </c>
      <c r="K213" s="220">
        <v>30.378</v>
      </c>
      <c r="L213" s="220" t="s">
        <v>15</v>
      </c>
      <c r="M213" s="220">
        <v>26.873999999999999</v>
      </c>
      <c r="N213" s="220">
        <v>13.778</v>
      </c>
      <c r="O213" s="220">
        <v>23.103000000000002</v>
      </c>
      <c r="P213" s="220">
        <v>34.576999999999998</v>
      </c>
      <c r="Q213" s="220">
        <v>26.925999999999998</v>
      </c>
    </row>
    <row r="214" spans="1:17" x14ac:dyDescent="0.2">
      <c r="A214" s="204" t="s">
        <v>781</v>
      </c>
      <c r="B214" s="167" t="s">
        <v>782</v>
      </c>
      <c r="C214" s="167" t="s">
        <v>228</v>
      </c>
      <c r="D214" s="167" t="s">
        <v>228</v>
      </c>
      <c r="E214" s="167" t="s">
        <v>228</v>
      </c>
      <c r="F214" s="220">
        <v>21.574999999999999</v>
      </c>
      <c r="G214" s="220">
        <v>20.937999999999999</v>
      </c>
      <c r="H214" s="220" t="s">
        <v>15</v>
      </c>
      <c r="I214" s="220" t="s">
        <v>15</v>
      </c>
      <c r="J214" s="220">
        <v>29.513999999999999</v>
      </c>
      <c r="K214" s="220">
        <v>33.057000000000002</v>
      </c>
      <c r="L214" s="220">
        <v>19.875</v>
      </c>
      <c r="M214" s="220">
        <v>21.669</v>
      </c>
      <c r="N214" s="220">
        <v>18.777000000000001</v>
      </c>
      <c r="O214" s="220">
        <v>27.678999999999998</v>
      </c>
      <c r="P214" s="220">
        <v>32.978000000000002</v>
      </c>
      <c r="Q214" s="220">
        <v>25.181999999999999</v>
      </c>
    </row>
    <row r="215" spans="1:17" x14ac:dyDescent="0.2">
      <c r="A215" s="204" t="s">
        <v>783</v>
      </c>
      <c r="B215" s="167" t="s">
        <v>784</v>
      </c>
      <c r="C215" s="167" t="s">
        <v>228</v>
      </c>
      <c r="D215" s="167" t="s">
        <v>228</v>
      </c>
      <c r="E215" s="167" t="s">
        <v>228</v>
      </c>
      <c r="F215" s="220">
        <v>16.562999999999999</v>
      </c>
      <c r="G215" s="220">
        <v>21.997</v>
      </c>
      <c r="H215" s="220" t="s">
        <v>15</v>
      </c>
      <c r="I215" s="220" t="s">
        <v>15</v>
      </c>
      <c r="J215" s="220">
        <v>30.305</v>
      </c>
      <c r="K215" s="220">
        <v>28.689</v>
      </c>
      <c r="L215" s="220">
        <v>24.213000000000001</v>
      </c>
      <c r="M215" s="220">
        <v>25.891999999999999</v>
      </c>
      <c r="N215" s="220">
        <v>17.661000000000001</v>
      </c>
      <c r="O215" s="220">
        <v>30.184000000000001</v>
      </c>
      <c r="P215" s="220">
        <v>23.138000000000002</v>
      </c>
      <c r="Q215" s="220">
        <v>23.026</v>
      </c>
    </row>
    <row r="216" spans="1:17" x14ac:dyDescent="0.2">
      <c r="A216" s="204" t="s">
        <v>785</v>
      </c>
      <c r="B216" s="167" t="s">
        <v>786</v>
      </c>
      <c r="C216" s="167" t="s">
        <v>228</v>
      </c>
      <c r="D216" s="167" t="s">
        <v>228</v>
      </c>
      <c r="E216" s="167" t="s">
        <v>228</v>
      </c>
      <c r="F216" s="220">
        <v>17.692</v>
      </c>
      <c r="G216" s="220">
        <v>16.658999999999999</v>
      </c>
      <c r="H216" s="220">
        <v>31.140999999999998</v>
      </c>
      <c r="I216" s="220" t="s">
        <v>15</v>
      </c>
      <c r="J216" s="220">
        <v>31.812999999999999</v>
      </c>
      <c r="K216" s="220">
        <v>33.466000000000001</v>
      </c>
      <c r="L216" s="220">
        <v>20.678000000000001</v>
      </c>
      <c r="M216" s="220">
        <v>27.494</v>
      </c>
      <c r="N216" s="220">
        <v>16.071000000000002</v>
      </c>
      <c r="O216" s="220" t="s">
        <v>15</v>
      </c>
      <c r="P216" s="220">
        <v>30.282</v>
      </c>
      <c r="Q216" s="220">
        <v>26.593</v>
      </c>
    </row>
    <row r="217" spans="1:17" x14ac:dyDescent="0.2">
      <c r="A217" s="204" t="s">
        <v>787</v>
      </c>
      <c r="B217" s="167" t="s">
        <v>788</v>
      </c>
      <c r="C217" s="167" t="s">
        <v>228</v>
      </c>
      <c r="D217" s="167" t="s">
        <v>228</v>
      </c>
      <c r="E217" s="167" t="s">
        <v>228</v>
      </c>
      <c r="F217" s="220">
        <v>19.952000000000002</v>
      </c>
      <c r="G217" s="220">
        <v>24.545999999999999</v>
      </c>
      <c r="H217" s="220" t="s">
        <v>15</v>
      </c>
      <c r="I217" s="220" t="s">
        <v>369</v>
      </c>
      <c r="J217" s="220">
        <v>27.994</v>
      </c>
      <c r="K217" s="220">
        <v>30.896999999999998</v>
      </c>
      <c r="L217" s="220">
        <v>19.763000000000002</v>
      </c>
      <c r="M217" s="220">
        <v>28.437999999999999</v>
      </c>
      <c r="N217" s="220">
        <v>17.445</v>
      </c>
      <c r="O217" s="220">
        <v>29.905999999999999</v>
      </c>
      <c r="P217" s="220">
        <v>29.616</v>
      </c>
      <c r="Q217" s="220">
        <v>25.917999999999999</v>
      </c>
    </row>
    <row r="218" spans="1:17" x14ac:dyDescent="0.2">
      <c r="A218" s="204" t="s">
        <v>789</v>
      </c>
      <c r="B218" s="167" t="s">
        <v>790</v>
      </c>
      <c r="C218" s="167" t="s">
        <v>228</v>
      </c>
      <c r="D218" s="167" t="s">
        <v>228</v>
      </c>
      <c r="E218" s="167" t="s">
        <v>228</v>
      </c>
      <c r="F218" s="220">
        <v>15.099</v>
      </c>
      <c r="G218" s="220">
        <v>18.722000000000001</v>
      </c>
      <c r="H218" s="220" t="s">
        <v>15</v>
      </c>
      <c r="I218" s="220" t="s">
        <v>15</v>
      </c>
      <c r="J218" s="220">
        <v>27.391999999999999</v>
      </c>
      <c r="K218" s="220">
        <v>28.574000000000002</v>
      </c>
      <c r="L218" s="220">
        <v>17.605</v>
      </c>
      <c r="M218" s="220">
        <v>29.326000000000001</v>
      </c>
      <c r="N218" s="220">
        <v>17.088999999999999</v>
      </c>
      <c r="O218" s="220">
        <v>22.396999999999998</v>
      </c>
      <c r="P218" s="220">
        <v>43.326999999999998</v>
      </c>
      <c r="Q218" s="220">
        <v>24.975000000000001</v>
      </c>
    </row>
    <row r="219" spans="1:17" x14ac:dyDescent="0.2">
      <c r="A219" s="204" t="s">
        <v>791</v>
      </c>
      <c r="B219" s="167" t="s">
        <v>792</v>
      </c>
      <c r="C219" s="167" t="s">
        <v>228</v>
      </c>
      <c r="D219" s="167" t="s">
        <v>228</v>
      </c>
      <c r="E219" s="167" t="s">
        <v>228</v>
      </c>
      <c r="F219" s="220">
        <v>18.2</v>
      </c>
      <c r="G219" s="220">
        <v>18.939</v>
      </c>
      <c r="H219" s="220" t="s">
        <v>15</v>
      </c>
      <c r="I219" s="220">
        <v>30.175999999999998</v>
      </c>
      <c r="J219" s="220">
        <v>27.617000000000001</v>
      </c>
      <c r="K219" s="220">
        <v>26.178000000000001</v>
      </c>
      <c r="L219" s="220">
        <v>20.013999999999999</v>
      </c>
      <c r="M219" s="220">
        <v>25.777999999999999</v>
      </c>
      <c r="N219" s="220">
        <v>14.526</v>
      </c>
      <c r="O219" s="220" t="s">
        <v>369</v>
      </c>
      <c r="P219" s="220">
        <v>22.135999999999999</v>
      </c>
      <c r="Q219" s="220">
        <v>22.859000000000002</v>
      </c>
    </row>
    <row r="220" spans="1:17" s="173" customFormat="1" x14ac:dyDescent="0.2">
      <c r="A220" s="207" t="s">
        <v>793</v>
      </c>
      <c r="B220" s="199" t="s">
        <v>794</v>
      </c>
      <c r="C220" s="199" t="s">
        <v>228</v>
      </c>
      <c r="D220" s="199" t="s">
        <v>228</v>
      </c>
      <c r="E220" s="199" t="s">
        <v>228</v>
      </c>
      <c r="F220" s="221">
        <v>18.904</v>
      </c>
      <c r="G220" s="221">
        <v>20.733000000000001</v>
      </c>
      <c r="H220" s="221">
        <v>26.934000000000001</v>
      </c>
      <c r="I220" s="221">
        <v>29.648</v>
      </c>
      <c r="J220" s="221">
        <v>28.422000000000001</v>
      </c>
      <c r="K220" s="221">
        <v>31.021999999999998</v>
      </c>
      <c r="L220" s="221">
        <v>18.581</v>
      </c>
      <c r="M220" s="221">
        <v>25.597999999999999</v>
      </c>
      <c r="N220" s="221">
        <v>17.635999999999999</v>
      </c>
      <c r="O220" s="221">
        <v>18.623000000000001</v>
      </c>
      <c r="P220" s="221">
        <v>29.445</v>
      </c>
      <c r="Q220" s="221">
        <v>24.024000000000001</v>
      </c>
    </row>
    <row r="221" spans="1:17" x14ac:dyDescent="0.2">
      <c r="A221" s="204" t="s">
        <v>795</v>
      </c>
      <c r="B221" s="167" t="s">
        <v>796</v>
      </c>
      <c r="C221" s="167" t="s">
        <v>228</v>
      </c>
      <c r="D221" s="167" t="s">
        <v>228</v>
      </c>
      <c r="E221" s="167" t="s">
        <v>228</v>
      </c>
      <c r="F221" s="220">
        <v>20.643999999999998</v>
      </c>
      <c r="G221" s="220">
        <v>17.829999999999998</v>
      </c>
      <c r="H221" s="220" t="s">
        <v>15</v>
      </c>
      <c r="I221" s="220" t="s">
        <v>369</v>
      </c>
      <c r="J221" s="220">
        <v>26.152999999999999</v>
      </c>
      <c r="K221" s="220">
        <v>35.61</v>
      </c>
      <c r="L221" s="220">
        <v>19.329000000000001</v>
      </c>
      <c r="M221" s="220">
        <v>30.541</v>
      </c>
      <c r="N221" s="220">
        <v>17.702999999999999</v>
      </c>
      <c r="O221" s="220">
        <v>27.26</v>
      </c>
      <c r="P221" s="220">
        <v>31.091999999999999</v>
      </c>
      <c r="Q221" s="220">
        <v>26.795999999999999</v>
      </c>
    </row>
    <row r="222" spans="1:17" x14ac:dyDescent="0.2">
      <c r="A222" s="204" t="s">
        <v>797</v>
      </c>
      <c r="B222" s="167" t="s">
        <v>798</v>
      </c>
      <c r="C222" s="167" t="s">
        <v>228</v>
      </c>
      <c r="D222" s="167" t="s">
        <v>228</v>
      </c>
      <c r="E222" s="167" t="s">
        <v>228</v>
      </c>
      <c r="F222" s="220">
        <v>16.042999999999999</v>
      </c>
      <c r="G222" s="220">
        <v>21.388999999999999</v>
      </c>
      <c r="H222" s="220" t="s">
        <v>15</v>
      </c>
      <c r="I222" s="220" t="s">
        <v>369</v>
      </c>
      <c r="J222" s="220">
        <v>23.3</v>
      </c>
      <c r="K222" s="220">
        <v>25.134</v>
      </c>
      <c r="L222" s="220" t="s">
        <v>15</v>
      </c>
      <c r="M222" s="220">
        <v>24.73</v>
      </c>
      <c r="N222" s="220">
        <v>16.911999999999999</v>
      </c>
      <c r="O222" s="220">
        <v>31.841999999999999</v>
      </c>
      <c r="P222" s="220">
        <v>31.321999999999999</v>
      </c>
      <c r="Q222" s="220">
        <v>22.542000000000002</v>
      </c>
    </row>
    <row r="223" spans="1:17" x14ac:dyDescent="0.2">
      <c r="A223" s="204" t="s">
        <v>799</v>
      </c>
      <c r="B223" s="167" t="s">
        <v>800</v>
      </c>
      <c r="C223" s="167" t="s">
        <v>228</v>
      </c>
      <c r="D223" s="167" t="s">
        <v>228</v>
      </c>
      <c r="E223" s="167" t="s">
        <v>228</v>
      </c>
      <c r="F223" s="220">
        <v>18.902999999999999</v>
      </c>
      <c r="G223" s="220">
        <v>21.172000000000001</v>
      </c>
      <c r="H223" s="220" t="s">
        <v>15</v>
      </c>
      <c r="I223" s="220" t="s">
        <v>15</v>
      </c>
      <c r="J223" s="220">
        <v>32.383000000000003</v>
      </c>
      <c r="K223" s="220">
        <v>30.337</v>
      </c>
      <c r="L223" s="220">
        <v>18.341999999999999</v>
      </c>
      <c r="M223" s="220">
        <v>28.808</v>
      </c>
      <c r="N223" s="220">
        <v>16.78</v>
      </c>
      <c r="O223" s="220">
        <v>16.75</v>
      </c>
      <c r="P223" s="220">
        <v>33.536000000000001</v>
      </c>
      <c r="Q223" s="220">
        <v>25.129000000000001</v>
      </c>
    </row>
    <row r="224" spans="1:17" x14ac:dyDescent="0.2">
      <c r="A224" s="204" t="s">
        <v>801</v>
      </c>
      <c r="B224" s="167" t="s">
        <v>802</v>
      </c>
      <c r="C224" s="167" t="s">
        <v>228</v>
      </c>
      <c r="D224" s="167" t="s">
        <v>228</v>
      </c>
      <c r="E224" s="167" t="s">
        <v>228</v>
      </c>
      <c r="F224" s="220">
        <v>20.023</v>
      </c>
      <c r="G224" s="220">
        <v>21.14</v>
      </c>
      <c r="H224" s="220" t="s">
        <v>15</v>
      </c>
      <c r="I224" s="220" t="s">
        <v>15</v>
      </c>
      <c r="J224" s="220">
        <v>30.858000000000001</v>
      </c>
      <c r="K224" s="220">
        <v>29.515000000000001</v>
      </c>
      <c r="L224" s="220">
        <v>21.901</v>
      </c>
      <c r="M224" s="220">
        <v>19.835000000000001</v>
      </c>
      <c r="N224" s="220">
        <v>20.561</v>
      </c>
      <c r="O224" s="220">
        <v>27.901</v>
      </c>
      <c r="P224" s="220">
        <v>25.036999999999999</v>
      </c>
      <c r="Q224" s="220">
        <v>25.664000000000001</v>
      </c>
    </row>
    <row r="225" spans="1:17" x14ac:dyDescent="0.2">
      <c r="A225" s="204" t="s">
        <v>803</v>
      </c>
      <c r="B225" s="167" t="s">
        <v>804</v>
      </c>
      <c r="C225" s="167" t="s">
        <v>228</v>
      </c>
      <c r="D225" s="167" t="s">
        <v>228</v>
      </c>
      <c r="E225" s="167" t="s">
        <v>228</v>
      </c>
      <c r="F225" s="220">
        <v>20.167000000000002</v>
      </c>
      <c r="G225" s="220">
        <v>19.469000000000001</v>
      </c>
      <c r="H225" s="220" t="s">
        <v>15</v>
      </c>
      <c r="I225" s="220" t="s">
        <v>15</v>
      </c>
      <c r="J225" s="220">
        <v>32.396000000000001</v>
      </c>
      <c r="K225" s="220">
        <v>31.475000000000001</v>
      </c>
      <c r="L225" s="220" t="s">
        <v>15</v>
      </c>
      <c r="M225" s="220">
        <v>22.079000000000001</v>
      </c>
      <c r="N225" s="220">
        <v>14.391999999999999</v>
      </c>
      <c r="O225" s="220">
        <v>16.959</v>
      </c>
      <c r="P225" s="220">
        <v>31.85</v>
      </c>
      <c r="Q225" s="220">
        <v>24.684999999999999</v>
      </c>
    </row>
    <row r="226" spans="1:17" x14ac:dyDescent="0.2">
      <c r="A226" s="204" t="s">
        <v>805</v>
      </c>
      <c r="B226" s="167" t="s">
        <v>806</v>
      </c>
      <c r="C226" s="167" t="s">
        <v>228</v>
      </c>
      <c r="D226" s="167" t="s">
        <v>228</v>
      </c>
      <c r="E226" s="167" t="s">
        <v>228</v>
      </c>
      <c r="F226" s="220">
        <v>18.616</v>
      </c>
      <c r="G226" s="220" t="s">
        <v>15</v>
      </c>
      <c r="H226" s="220" t="s">
        <v>15</v>
      </c>
      <c r="I226" s="220" t="s">
        <v>15</v>
      </c>
      <c r="J226" s="220">
        <v>29.673999999999999</v>
      </c>
      <c r="K226" s="220">
        <v>32.706000000000003</v>
      </c>
      <c r="L226" s="220">
        <v>14.396000000000001</v>
      </c>
      <c r="M226" s="220">
        <v>26.62</v>
      </c>
      <c r="N226" s="220">
        <v>16.222000000000001</v>
      </c>
      <c r="O226" s="220" t="s">
        <v>369</v>
      </c>
      <c r="P226" s="220">
        <v>26.364000000000001</v>
      </c>
      <c r="Q226" s="220">
        <v>25.856000000000002</v>
      </c>
    </row>
    <row r="227" spans="1:17" x14ac:dyDescent="0.2">
      <c r="A227" s="204" t="s">
        <v>807</v>
      </c>
      <c r="B227" s="167" t="s">
        <v>808</v>
      </c>
      <c r="C227" s="167" t="s">
        <v>228</v>
      </c>
      <c r="D227" s="167" t="s">
        <v>228</v>
      </c>
      <c r="E227" s="167" t="s">
        <v>228</v>
      </c>
      <c r="F227" s="220">
        <v>19.962</v>
      </c>
      <c r="G227" s="220">
        <v>20.297999999999998</v>
      </c>
      <c r="H227" s="220" t="s">
        <v>15</v>
      </c>
      <c r="I227" s="220" t="s">
        <v>15</v>
      </c>
      <c r="J227" s="220">
        <v>26.629000000000001</v>
      </c>
      <c r="K227" s="220">
        <v>31.667999999999999</v>
      </c>
      <c r="L227" s="220">
        <v>17.925999999999998</v>
      </c>
      <c r="M227" s="220">
        <v>24.998000000000001</v>
      </c>
      <c r="N227" s="220">
        <v>19.183</v>
      </c>
      <c r="O227" s="220">
        <v>16.969000000000001</v>
      </c>
      <c r="P227" s="220">
        <v>30.087</v>
      </c>
      <c r="Q227" s="220">
        <v>23.135000000000002</v>
      </c>
    </row>
    <row r="228" spans="1:17" x14ac:dyDescent="0.2">
      <c r="A228" s="204" t="s">
        <v>809</v>
      </c>
      <c r="B228" s="167" t="s">
        <v>810</v>
      </c>
      <c r="C228" s="167" t="s">
        <v>228</v>
      </c>
      <c r="D228" s="167" t="s">
        <v>228</v>
      </c>
      <c r="E228" s="167" t="s">
        <v>228</v>
      </c>
      <c r="F228" s="220">
        <v>20.062000000000001</v>
      </c>
      <c r="G228" s="220">
        <v>17.856000000000002</v>
      </c>
      <c r="H228" s="220" t="s">
        <v>15</v>
      </c>
      <c r="I228" s="220" t="s">
        <v>15</v>
      </c>
      <c r="J228" s="220">
        <v>28.561</v>
      </c>
      <c r="K228" s="220">
        <v>42.145000000000003</v>
      </c>
      <c r="L228" s="220">
        <v>20.303000000000001</v>
      </c>
      <c r="M228" s="220">
        <v>22.285</v>
      </c>
      <c r="N228" s="220">
        <v>15.564</v>
      </c>
      <c r="O228" s="220" t="s">
        <v>15</v>
      </c>
      <c r="P228" s="220">
        <v>27.957999999999998</v>
      </c>
      <c r="Q228" s="220">
        <v>24.187999999999999</v>
      </c>
    </row>
    <row r="229" spans="1:17" x14ac:dyDescent="0.2">
      <c r="A229" s="204" t="s">
        <v>811</v>
      </c>
      <c r="B229" s="167" t="s">
        <v>812</v>
      </c>
      <c r="C229" s="167" t="s">
        <v>228</v>
      </c>
      <c r="D229" s="167" t="s">
        <v>228</v>
      </c>
      <c r="E229" s="167" t="s">
        <v>228</v>
      </c>
      <c r="F229" s="220">
        <v>18.248000000000001</v>
      </c>
      <c r="G229" s="220">
        <v>17.986999999999998</v>
      </c>
      <c r="H229" s="220" t="s">
        <v>369</v>
      </c>
      <c r="I229" s="220" t="s">
        <v>369</v>
      </c>
      <c r="J229" s="220">
        <v>26.716000000000001</v>
      </c>
      <c r="K229" s="220">
        <v>28.954999999999998</v>
      </c>
      <c r="L229" s="220">
        <v>20.788</v>
      </c>
      <c r="M229" s="220">
        <v>21.628</v>
      </c>
      <c r="N229" s="220">
        <v>17.765999999999998</v>
      </c>
      <c r="O229" s="220" t="s">
        <v>369</v>
      </c>
      <c r="P229" s="220">
        <v>23.9</v>
      </c>
      <c r="Q229" s="220">
        <v>23.474</v>
      </c>
    </row>
    <row r="230" spans="1:17" x14ac:dyDescent="0.2">
      <c r="A230" s="204" t="s">
        <v>813</v>
      </c>
      <c r="B230" s="167" t="s">
        <v>814</v>
      </c>
      <c r="C230" s="167" t="s">
        <v>228</v>
      </c>
      <c r="D230" s="167" t="s">
        <v>228</v>
      </c>
      <c r="E230" s="167" t="s">
        <v>228</v>
      </c>
      <c r="F230" s="220">
        <v>17.173999999999999</v>
      </c>
      <c r="G230" s="220">
        <v>25.065000000000001</v>
      </c>
      <c r="H230" s="220" t="s">
        <v>15</v>
      </c>
      <c r="I230" s="220" t="s">
        <v>369</v>
      </c>
      <c r="J230" s="220">
        <v>31.193999999999999</v>
      </c>
      <c r="K230" s="220">
        <v>26.401</v>
      </c>
      <c r="L230" s="220">
        <v>20.337</v>
      </c>
      <c r="M230" s="220">
        <v>31.204000000000001</v>
      </c>
      <c r="N230" s="220">
        <v>18.388000000000002</v>
      </c>
      <c r="O230" s="220">
        <v>18.452000000000002</v>
      </c>
      <c r="P230" s="220">
        <v>27.364999999999998</v>
      </c>
      <c r="Q230" s="220">
        <v>23.033999999999999</v>
      </c>
    </row>
    <row r="231" spans="1:17" x14ac:dyDescent="0.2">
      <c r="A231" s="204" t="s">
        <v>815</v>
      </c>
      <c r="B231" s="167" t="s">
        <v>816</v>
      </c>
      <c r="C231" s="167" t="s">
        <v>228</v>
      </c>
      <c r="D231" s="167" t="s">
        <v>228</v>
      </c>
      <c r="E231" s="167" t="s">
        <v>228</v>
      </c>
      <c r="F231" s="220">
        <v>15.663</v>
      </c>
      <c r="G231" s="220">
        <v>20.257000000000001</v>
      </c>
      <c r="H231" s="220" t="s">
        <v>15</v>
      </c>
      <c r="I231" s="220" t="s">
        <v>15</v>
      </c>
      <c r="J231" s="220">
        <v>29.960999999999999</v>
      </c>
      <c r="K231" s="220">
        <v>32.566000000000003</v>
      </c>
      <c r="L231" s="220">
        <v>17.37</v>
      </c>
      <c r="M231" s="220">
        <v>27.398</v>
      </c>
      <c r="N231" s="220">
        <v>15.145</v>
      </c>
      <c r="O231" s="220" t="s">
        <v>15</v>
      </c>
      <c r="P231" s="220">
        <v>27.108000000000001</v>
      </c>
      <c r="Q231" s="220">
        <v>23.178999999999998</v>
      </c>
    </row>
    <row r="232" spans="1:17" x14ac:dyDescent="0.2">
      <c r="A232" s="204" t="s">
        <v>817</v>
      </c>
      <c r="B232" s="167" t="s">
        <v>818</v>
      </c>
      <c r="C232" s="167" t="s">
        <v>228</v>
      </c>
      <c r="D232" s="167" t="s">
        <v>228</v>
      </c>
      <c r="E232" s="167" t="s">
        <v>228</v>
      </c>
      <c r="F232" s="220">
        <v>21.222000000000001</v>
      </c>
      <c r="G232" s="220">
        <v>19.564</v>
      </c>
      <c r="H232" s="220" t="s">
        <v>369</v>
      </c>
      <c r="I232" s="220" t="s">
        <v>15</v>
      </c>
      <c r="J232" s="220">
        <v>29.898</v>
      </c>
      <c r="K232" s="220">
        <v>28.649000000000001</v>
      </c>
      <c r="L232" s="220">
        <v>18.908000000000001</v>
      </c>
      <c r="M232" s="220">
        <v>27.67</v>
      </c>
      <c r="N232" s="220">
        <v>16.98</v>
      </c>
      <c r="O232" s="220">
        <v>22.559000000000001</v>
      </c>
      <c r="P232" s="220">
        <v>34.548000000000002</v>
      </c>
      <c r="Q232" s="220">
        <v>25.414000000000001</v>
      </c>
    </row>
    <row r="233" spans="1:17" s="173" customFormat="1" x14ac:dyDescent="0.2">
      <c r="A233" s="207" t="s">
        <v>819</v>
      </c>
      <c r="B233" s="199" t="s">
        <v>820</v>
      </c>
      <c r="C233" s="199" t="s">
        <v>228</v>
      </c>
      <c r="D233" s="199" t="s">
        <v>228</v>
      </c>
      <c r="E233" s="199" t="s">
        <v>228</v>
      </c>
      <c r="F233" s="221">
        <v>19.044</v>
      </c>
      <c r="G233" s="221">
        <v>19.762</v>
      </c>
      <c r="H233" s="221">
        <v>32.841000000000001</v>
      </c>
      <c r="I233" s="221">
        <v>29.632999999999999</v>
      </c>
      <c r="J233" s="221">
        <v>29.12</v>
      </c>
      <c r="K233" s="221">
        <v>33.898000000000003</v>
      </c>
      <c r="L233" s="221">
        <v>18.344999999999999</v>
      </c>
      <c r="M233" s="221">
        <v>26.369</v>
      </c>
      <c r="N233" s="221">
        <v>18.326000000000001</v>
      </c>
      <c r="O233" s="221">
        <v>23.411000000000001</v>
      </c>
      <c r="P233" s="221">
        <v>28.698</v>
      </c>
      <c r="Q233" s="221">
        <v>24.596</v>
      </c>
    </row>
    <row r="234" spans="1:17" x14ac:dyDescent="0.2">
      <c r="A234" s="204" t="s">
        <v>821</v>
      </c>
      <c r="B234" s="167" t="s">
        <v>822</v>
      </c>
      <c r="C234" s="167" t="s">
        <v>228</v>
      </c>
      <c r="D234" s="167" t="s">
        <v>228</v>
      </c>
      <c r="E234" s="167" t="s">
        <v>228</v>
      </c>
      <c r="F234" s="220">
        <v>23.693000000000001</v>
      </c>
      <c r="G234" s="220">
        <v>13.975</v>
      </c>
      <c r="H234" s="220" t="s">
        <v>15</v>
      </c>
      <c r="I234" s="220" t="s">
        <v>15</v>
      </c>
      <c r="J234" s="220">
        <v>31.077999999999999</v>
      </c>
      <c r="K234" s="220">
        <v>29.853999999999999</v>
      </c>
      <c r="L234" s="220">
        <v>15.066000000000001</v>
      </c>
      <c r="M234" s="220">
        <v>29.513999999999999</v>
      </c>
      <c r="N234" s="220">
        <v>16.027000000000001</v>
      </c>
      <c r="O234" s="220" t="s">
        <v>15</v>
      </c>
      <c r="P234" s="220">
        <v>28.256</v>
      </c>
      <c r="Q234" s="220">
        <v>27.001000000000001</v>
      </c>
    </row>
    <row r="235" spans="1:17" x14ac:dyDescent="0.2">
      <c r="A235" s="204" t="s">
        <v>823</v>
      </c>
      <c r="B235" s="167" t="s">
        <v>824</v>
      </c>
      <c r="C235" s="167" t="s">
        <v>228</v>
      </c>
      <c r="D235" s="167" t="s">
        <v>228</v>
      </c>
      <c r="E235" s="167" t="s">
        <v>228</v>
      </c>
      <c r="F235" s="220">
        <v>17.434000000000001</v>
      </c>
      <c r="G235" s="220">
        <v>20.946000000000002</v>
      </c>
      <c r="H235" s="220" t="s">
        <v>369</v>
      </c>
      <c r="I235" s="220" t="s">
        <v>15</v>
      </c>
      <c r="J235" s="220">
        <v>27.526</v>
      </c>
      <c r="K235" s="220">
        <v>28.678000000000001</v>
      </c>
      <c r="L235" s="220">
        <v>24.120999999999999</v>
      </c>
      <c r="M235" s="220" t="s">
        <v>15</v>
      </c>
      <c r="N235" s="220">
        <v>15.68</v>
      </c>
      <c r="O235" s="220">
        <v>20.646000000000001</v>
      </c>
      <c r="P235" s="220">
        <v>32.893999999999998</v>
      </c>
      <c r="Q235" s="220">
        <v>22.356000000000002</v>
      </c>
    </row>
    <row r="236" spans="1:17" x14ac:dyDescent="0.2">
      <c r="A236" s="204" t="s">
        <v>825</v>
      </c>
      <c r="B236" s="167" t="s">
        <v>826</v>
      </c>
      <c r="C236" s="167" t="s">
        <v>228</v>
      </c>
      <c r="D236" s="167" t="s">
        <v>228</v>
      </c>
      <c r="E236" s="167" t="s">
        <v>228</v>
      </c>
      <c r="F236" s="220">
        <v>18.937999999999999</v>
      </c>
      <c r="G236" s="220">
        <v>23.077999999999999</v>
      </c>
      <c r="H236" s="220" t="s">
        <v>15</v>
      </c>
      <c r="I236" s="220" t="s">
        <v>369</v>
      </c>
      <c r="J236" s="220">
        <v>28.425999999999998</v>
      </c>
      <c r="K236" s="220">
        <v>30.873000000000001</v>
      </c>
      <c r="L236" s="220">
        <v>14.961</v>
      </c>
      <c r="M236" s="220">
        <v>19.126999999999999</v>
      </c>
      <c r="N236" s="220">
        <v>19.559999999999999</v>
      </c>
      <c r="O236" s="220">
        <v>28.620999999999999</v>
      </c>
      <c r="P236" s="220">
        <v>23.481000000000002</v>
      </c>
      <c r="Q236" s="220">
        <v>22.524000000000001</v>
      </c>
    </row>
    <row r="237" spans="1:17" x14ac:dyDescent="0.2">
      <c r="A237" s="204" t="s">
        <v>827</v>
      </c>
      <c r="B237" s="167" t="s">
        <v>828</v>
      </c>
      <c r="C237" s="167" t="s">
        <v>228</v>
      </c>
      <c r="D237" s="167" t="s">
        <v>228</v>
      </c>
      <c r="E237" s="167" t="s">
        <v>228</v>
      </c>
      <c r="F237" s="220">
        <v>23.971</v>
      </c>
      <c r="G237" s="220">
        <v>19.561</v>
      </c>
      <c r="H237" s="220" t="s">
        <v>15</v>
      </c>
      <c r="I237" s="220" t="s">
        <v>369</v>
      </c>
      <c r="J237" s="220">
        <v>29.439</v>
      </c>
      <c r="K237" s="220">
        <v>25.254000000000001</v>
      </c>
      <c r="L237" s="220">
        <v>21.247</v>
      </c>
      <c r="M237" s="220" t="s">
        <v>15</v>
      </c>
      <c r="N237" s="220">
        <v>16.605</v>
      </c>
      <c r="O237" s="220">
        <v>19.902000000000001</v>
      </c>
      <c r="P237" s="220">
        <v>24.132999999999999</v>
      </c>
      <c r="Q237" s="220">
        <v>22.686</v>
      </c>
    </row>
    <row r="238" spans="1:17" x14ac:dyDescent="0.2">
      <c r="A238" s="204" t="s">
        <v>829</v>
      </c>
      <c r="B238" s="167" t="s">
        <v>830</v>
      </c>
      <c r="C238" s="167" t="s">
        <v>228</v>
      </c>
      <c r="D238" s="167" t="s">
        <v>228</v>
      </c>
      <c r="E238" s="167" t="s">
        <v>228</v>
      </c>
      <c r="F238" s="220">
        <v>18.952000000000002</v>
      </c>
      <c r="G238" s="220">
        <v>15.321</v>
      </c>
      <c r="H238" s="220">
        <v>30.065999999999999</v>
      </c>
      <c r="I238" s="220" t="s">
        <v>15</v>
      </c>
      <c r="J238" s="220">
        <v>28.786000000000001</v>
      </c>
      <c r="K238" s="220">
        <v>34.683999999999997</v>
      </c>
      <c r="L238" s="220">
        <v>17.866</v>
      </c>
      <c r="M238" s="220">
        <v>27.155999999999999</v>
      </c>
      <c r="N238" s="220">
        <v>18.108000000000001</v>
      </c>
      <c r="O238" s="220" t="s">
        <v>369</v>
      </c>
      <c r="P238" s="220">
        <v>30.725000000000001</v>
      </c>
      <c r="Q238" s="220">
        <v>25.45</v>
      </c>
    </row>
    <row r="239" spans="1:17" x14ac:dyDescent="0.2">
      <c r="A239" s="204" t="s">
        <v>831</v>
      </c>
      <c r="B239" s="167" t="s">
        <v>832</v>
      </c>
      <c r="C239" s="167" t="s">
        <v>228</v>
      </c>
      <c r="D239" s="167" t="s">
        <v>228</v>
      </c>
      <c r="E239" s="167" t="s">
        <v>228</v>
      </c>
      <c r="F239" s="220">
        <v>19.568999999999999</v>
      </c>
      <c r="G239" s="220">
        <v>19.968</v>
      </c>
      <c r="H239" s="220" t="s">
        <v>369</v>
      </c>
      <c r="I239" s="220" t="s">
        <v>369</v>
      </c>
      <c r="J239" s="220">
        <v>28.861999999999998</v>
      </c>
      <c r="K239" s="220">
        <v>48.21</v>
      </c>
      <c r="L239" s="220">
        <v>17.536000000000001</v>
      </c>
      <c r="M239" s="220" t="s">
        <v>15</v>
      </c>
      <c r="N239" s="220">
        <v>21.577999999999999</v>
      </c>
      <c r="O239" s="220">
        <v>24.474</v>
      </c>
      <c r="P239" s="220">
        <v>30.45</v>
      </c>
      <c r="Q239" s="220">
        <v>25.433</v>
      </c>
    </row>
    <row r="240" spans="1:17" x14ac:dyDescent="0.2">
      <c r="A240" s="204" t="s">
        <v>833</v>
      </c>
      <c r="B240" s="167" t="s">
        <v>834</v>
      </c>
      <c r="C240" s="167" t="s">
        <v>228</v>
      </c>
      <c r="D240" s="167" t="s">
        <v>228</v>
      </c>
      <c r="E240" s="167" t="s">
        <v>228</v>
      </c>
      <c r="F240" s="220">
        <v>16.895</v>
      </c>
      <c r="G240" s="220">
        <v>22.771000000000001</v>
      </c>
      <c r="H240" s="220" t="s">
        <v>15</v>
      </c>
      <c r="I240" s="220" t="s">
        <v>15</v>
      </c>
      <c r="J240" s="220">
        <v>28.495000000000001</v>
      </c>
      <c r="K240" s="220">
        <v>34.65</v>
      </c>
      <c r="L240" s="220">
        <v>15.35</v>
      </c>
      <c r="M240" s="220" t="s">
        <v>369</v>
      </c>
      <c r="N240" s="220">
        <v>19.959</v>
      </c>
      <c r="O240" s="220">
        <v>19.513000000000002</v>
      </c>
      <c r="P240" s="220">
        <v>25.969000000000001</v>
      </c>
      <c r="Q240" s="220">
        <v>26.263000000000002</v>
      </c>
    </row>
    <row r="241" spans="1:17" x14ac:dyDescent="0.2">
      <c r="A241" s="204" t="s">
        <v>835</v>
      </c>
      <c r="B241" s="167" t="s">
        <v>836</v>
      </c>
      <c r="C241" s="167" t="s">
        <v>228</v>
      </c>
      <c r="D241" s="167" t="s">
        <v>228</v>
      </c>
      <c r="E241" s="167" t="s">
        <v>228</v>
      </c>
      <c r="F241" s="220">
        <v>17.204000000000001</v>
      </c>
      <c r="G241" s="220">
        <v>20.260999999999999</v>
      </c>
      <c r="H241" s="220" t="s">
        <v>15</v>
      </c>
      <c r="I241" s="220" t="s">
        <v>369</v>
      </c>
      <c r="J241" s="220">
        <v>27.085999999999999</v>
      </c>
      <c r="K241" s="220">
        <v>30.515999999999998</v>
      </c>
      <c r="L241" s="220">
        <v>20.286000000000001</v>
      </c>
      <c r="M241" s="220">
        <v>24.626000000000001</v>
      </c>
      <c r="N241" s="220">
        <v>15.36</v>
      </c>
      <c r="O241" s="220">
        <v>20.835999999999999</v>
      </c>
      <c r="P241" s="220">
        <v>25.42</v>
      </c>
      <c r="Q241" s="220">
        <v>21.998999999999999</v>
      </c>
    </row>
    <row r="242" spans="1:17" x14ac:dyDescent="0.2">
      <c r="A242" s="204" t="s">
        <v>837</v>
      </c>
      <c r="B242" s="167" t="s">
        <v>838</v>
      </c>
      <c r="C242" s="167" t="s">
        <v>228</v>
      </c>
      <c r="D242" s="167" t="s">
        <v>228</v>
      </c>
      <c r="E242" s="167" t="s">
        <v>228</v>
      </c>
      <c r="F242" s="220">
        <v>19.413</v>
      </c>
      <c r="G242" s="220">
        <v>19.437999999999999</v>
      </c>
      <c r="H242" s="220" t="s">
        <v>369</v>
      </c>
      <c r="I242" s="220" t="s">
        <v>369</v>
      </c>
      <c r="J242" s="220">
        <v>30.983000000000001</v>
      </c>
      <c r="K242" s="220">
        <v>29.92</v>
      </c>
      <c r="L242" s="220">
        <v>18.963999999999999</v>
      </c>
      <c r="M242" s="220">
        <v>19.661999999999999</v>
      </c>
      <c r="N242" s="220">
        <v>18.276</v>
      </c>
      <c r="O242" s="220">
        <v>17.800999999999998</v>
      </c>
      <c r="P242" s="220">
        <v>27.244</v>
      </c>
      <c r="Q242" s="220">
        <v>23.266999999999999</v>
      </c>
    </row>
    <row r="243" spans="1:17" x14ac:dyDescent="0.2">
      <c r="A243" s="204" t="s">
        <v>839</v>
      </c>
      <c r="B243" s="167" t="s">
        <v>840</v>
      </c>
      <c r="C243" s="167" t="s">
        <v>228</v>
      </c>
      <c r="D243" s="167" t="s">
        <v>228</v>
      </c>
      <c r="E243" s="167" t="s">
        <v>228</v>
      </c>
      <c r="F243" s="220">
        <v>18.341000000000001</v>
      </c>
      <c r="G243" s="220">
        <v>17.86</v>
      </c>
      <c r="H243" s="220" t="s">
        <v>369</v>
      </c>
      <c r="I243" s="220" t="s">
        <v>369</v>
      </c>
      <c r="J243" s="220">
        <v>29.707000000000001</v>
      </c>
      <c r="K243" s="220">
        <v>31.547999999999998</v>
      </c>
      <c r="L243" s="220">
        <v>19.420999999999999</v>
      </c>
      <c r="M243" s="220">
        <v>20.326000000000001</v>
      </c>
      <c r="N243" s="220">
        <v>18.864999999999998</v>
      </c>
      <c r="O243" s="220">
        <v>24.081</v>
      </c>
      <c r="P243" s="220">
        <v>28.658999999999999</v>
      </c>
      <c r="Q243" s="220">
        <v>24.375</v>
      </c>
    </row>
    <row r="244" spans="1:17" s="173" customFormat="1" x14ac:dyDescent="0.2">
      <c r="A244" s="207" t="s">
        <v>841</v>
      </c>
      <c r="B244" s="199" t="s">
        <v>842</v>
      </c>
      <c r="C244" s="199" t="s">
        <v>228</v>
      </c>
      <c r="D244" s="199" t="s">
        <v>228</v>
      </c>
      <c r="E244" s="199" t="s">
        <v>228</v>
      </c>
      <c r="F244" s="221">
        <v>18.943999999999999</v>
      </c>
      <c r="G244" s="221">
        <v>19.885000000000002</v>
      </c>
      <c r="H244" s="221">
        <v>25.916</v>
      </c>
      <c r="I244" s="221">
        <v>25.96</v>
      </c>
      <c r="J244" s="221">
        <v>28.888999999999999</v>
      </c>
      <c r="K244" s="221">
        <v>30.132999999999999</v>
      </c>
      <c r="L244" s="221">
        <v>20.356000000000002</v>
      </c>
      <c r="M244" s="221">
        <v>25.491</v>
      </c>
      <c r="N244" s="221">
        <v>17.196999999999999</v>
      </c>
      <c r="O244" s="221">
        <v>21.225999999999999</v>
      </c>
      <c r="P244" s="221">
        <v>27.1</v>
      </c>
      <c r="Q244" s="221">
        <v>24.696999999999999</v>
      </c>
    </row>
    <row r="245" spans="1:17" x14ac:dyDescent="0.2">
      <c r="A245" s="204" t="s">
        <v>843</v>
      </c>
      <c r="B245" s="167" t="s">
        <v>844</v>
      </c>
      <c r="C245" s="167" t="s">
        <v>228</v>
      </c>
      <c r="D245" s="167" t="s">
        <v>228</v>
      </c>
      <c r="E245" s="167" t="s">
        <v>228</v>
      </c>
      <c r="F245" s="220">
        <v>12.913</v>
      </c>
      <c r="G245" s="220">
        <v>20.65</v>
      </c>
      <c r="H245" s="220" t="s">
        <v>15</v>
      </c>
      <c r="I245" s="220" t="s">
        <v>15</v>
      </c>
      <c r="J245" s="220">
        <v>33.176000000000002</v>
      </c>
      <c r="K245" s="220">
        <v>29.731000000000002</v>
      </c>
      <c r="L245" s="220">
        <v>16.071999999999999</v>
      </c>
      <c r="M245" s="220">
        <v>30.024000000000001</v>
      </c>
      <c r="N245" s="220">
        <v>14.693</v>
      </c>
      <c r="O245" s="220" t="s">
        <v>15</v>
      </c>
      <c r="P245" s="220">
        <v>24.241</v>
      </c>
      <c r="Q245" s="220">
        <v>25.327000000000002</v>
      </c>
    </row>
    <row r="246" spans="1:17" x14ac:dyDescent="0.2">
      <c r="A246" s="204" t="s">
        <v>845</v>
      </c>
      <c r="B246" s="167" t="s">
        <v>846</v>
      </c>
      <c r="C246" s="167" t="s">
        <v>228</v>
      </c>
      <c r="D246" s="167" t="s">
        <v>228</v>
      </c>
      <c r="E246" s="167" t="s">
        <v>228</v>
      </c>
      <c r="F246" s="220">
        <v>17.087</v>
      </c>
      <c r="G246" s="220" t="s">
        <v>15</v>
      </c>
      <c r="H246" s="220" t="s">
        <v>369</v>
      </c>
      <c r="I246" s="220" t="s">
        <v>15</v>
      </c>
      <c r="J246" s="220">
        <v>30.402000000000001</v>
      </c>
      <c r="K246" s="220">
        <v>28.431000000000001</v>
      </c>
      <c r="L246" s="220">
        <v>22.15</v>
      </c>
      <c r="M246" s="220">
        <v>31.344000000000001</v>
      </c>
      <c r="N246" s="220">
        <v>17.721</v>
      </c>
      <c r="O246" s="220" t="s">
        <v>15</v>
      </c>
      <c r="P246" s="220">
        <v>28.178000000000001</v>
      </c>
      <c r="Q246" s="220">
        <v>24.62</v>
      </c>
    </row>
    <row r="247" spans="1:17" x14ac:dyDescent="0.2">
      <c r="A247" s="204" t="s">
        <v>847</v>
      </c>
      <c r="B247" s="167" t="s">
        <v>848</v>
      </c>
      <c r="C247" s="167" t="s">
        <v>228</v>
      </c>
      <c r="D247" s="167" t="s">
        <v>228</v>
      </c>
      <c r="E247" s="167" t="s">
        <v>228</v>
      </c>
      <c r="F247" s="220">
        <v>19.565999999999999</v>
      </c>
      <c r="G247" s="220">
        <v>18.649000000000001</v>
      </c>
      <c r="H247" s="220" t="s">
        <v>15</v>
      </c>
      <c r="I247" s="220" t="s">
        <v>15</v>
      </c>
      <c r="J247" s="220">
        <v>31.661000000000001</v>
      </c>
      <c r="K247" s="220">
        <v>30.169</v>
      </c>
      <c r="L247" s="220">
        <v>20.661000000000001</v>
      </c>
      <c r="M247" s="220">
        <v>28.131</v>
      </c>
      <c r="N247" s="220">
        <v>14.222</v>
      </c>
      <c r="O247" s="220" t="s">
        <v>369</v>
      </c>
      <c r="P247" s="220">
        <v>26.170999999999999</v>
      </c>
      <c r="Q247" s="220">
        <v>25.684000000000001</v>
      </c>
    </row>
    <row r="248" spans="1:17" x14ac:dyDescent="0.2">
      <c r="A248" s="204" t="s">
        <v>849</v>
      </c>
      <c r="B248" s="167" t="s">
        <v>850</v>
      </c>
      <c r="C248" s="167" t="s">
        <v>228</v>
      </c>
      <c r="D248" s="167" t="s">
        <v>228</v>
      </c>
      <c r="E248" s="167" t="s">
        <v>228</v>
      </c>
      <c r="F248" s="220">
        <v>12.349</v>
      </c>
      <c r="G248" s="220">
        <v>20.596</v>
      </c>
      <c r="H248" s="220">
        <v>34.076999999999998</v>
      </c>
      <c r="I248" s="220" t="s">
        <v>15</v>
      </c>
      <c r="J248" s="220">
        <v>29.222000000000001</v>
      </c>
      <c r="K248" s="220">
        <v>25.81</v>
      </c>
      <c r="L248" s="220">
        <v>22.271999999999998</v>
      </c>
      <c r="M248" s="220">
        <v>22.76</v>
      </c>
      <c r="N248" s="220">
        <v>17.363</v>
      </c>
      <c r="O248" s="220">
        <v>21.722000000000001</v>
      </c>
      <c r="P248" s="220">
        <v>31.510999999999999</v>
      </c>
      <c r="Q248" s="220">
        <v>25.388999999999999</v>
      </c>
    </row>
    <row r="249" spans="1:17" x14ac:dyDescent="0.2">
      <c r="A249" s="204" t="s">
        <v>851</v>
      </c>
      <c r="B249" s="167" t="s">
        <v>852</v>
      </c>
      <c r="C249" s="167" t="s">
        <v>228</v>
      </c>
      <c r="D249" s="167" t="s">
        <v>228</v>
      </c>
      <c r="E249" s="167" t="s">
        <v>228</v>
      </c>
      <c r="F249" s="220">
        <v>18.016999999999999</v>
      </c>
      <c r="G249" s="220">
        <v>20.988</v>
      </c>
      <c r="H249" s="220" t="s">
        <v>15</v>
      </c>
      <c r="I249" s="220" t="s">
        <v>369</v>
      </c>
      <c r="J249" s="220">
        <v>29.835999999999999</v>
      </c>
      <c r="K249" s="220">
        <v>31.126000000000001</v>
      </c>
      <c r="L249" s="220" t="s">
        <v>15</v>
      </c>
      <c r="M249" s="220">
        <v>27.202000000000002</v>
      </c>
      <c r="N249" s="220">
        <v>17.821999999999999</v>
      </c>
      <c r="O249" s="220">
        <v>26.318000000000001</v>
      </c>
      <c r="P249" s="220">
        <v>33.920999999999999</v>
      </c>
      <c r="Q249" s="220">
        <v>27.637</v>
      </c>
    </row>
    <row r="250" spans="1:17" x14ac:dyDescent="0.2">
      <c r="A250" s="204" t="s">
        <v>853</v>
      </c>
      <c r="B250" s="167" t="s">
        <v>854</v>
      </c>
      <c r="C250" s="167" t="s">
        <v>228</v>
      </c>
      <c r="D250" s="167" t="s">
        <v>228</v>
      </c>
      <c r="E250" s="167" t="s">
        <v>228</v>
      </c>
      <c r="F250" s="220">
        <v>16.099</v>
      </c>
      <c r="G250" s="220">
        <v>19.943000000000001</v>
      </c>
      <c r="H250" s="220" t="s">
        <v>369</v>
      </c>
      <c r="I250" s="220" t="s">
        <v>369</v>
      </c>
      <c r="J250" s="220">
        <v>31.623000000000001</v>
      </c>
      <c r="K250" s="220">
        <v>25.797000000000001</v>
      </c>
      <c r="L250" s="220" t="s">
        <v>15</v>
      </c>
      <c r="M250" s="220">
        <v>20.010999999999999</v>
      </c>
      <c r="N250" s="220">
        <v>16.576000000000001</v>
      </c>
      <c r="O250" s="220">
        <v>15.167</v>
      </c>
      <c r="P250" s="220">
        <v>27.475000000000001</v>
      </c>
      <c r="Q250" s="220">
        <v>24.731000000000002</v>
      </c>
    </row>
    <row r="251" spans="1:17" x14ac:dyDescent="0.2">
      <c r="A251" s="204" t="s">
        <v>855</v>
      </c>
      <c r="B251" s="167" t="s">
        <v>856</v>
      </c>
      <c r="C251" s="167" t="s">
        <v>228</v>
      </c>
      <c r="D251" s="167" t="s">
        <v>228</v>
      </c>
      <c r="E251" s="167" t="s">
        <v>228</v>
      </c>
      <c r="F251" s="220">
        <v>24.376000000000001</v>
      </c>
      <c r="G251" s="220" t="s">
        <v>15</v>
      </c>
      <c r="H251" s="220" t="s">
        <v>15</v>
      </c>
      <c r="I251" s="220" t="s">
        <v>369</v>
      </c>
      <c r="J251" s="220">
        <v>31.363</v>
      </c>
      <c r="K251" s="220">
        <v>26.760999999999999</v>
      </c>
      <c r="L251" s="220">
        <v>18.814</v>
      </c>
      <c r="M251" s="220">
        <v>21.64</v>
      </c>
      <c r="N251" s="220">
        <v>16.649000000000001</v>
      </c>
      <c r="O251" s="220" t="s">
        <v>369</v>
      </c>
      <c r="P251" s="220">
        <v>27.100999999999999</v>
      </c>
      <c r="Q251" s="220">
        <v>25.446999999999999</v>
      </c>
    </row>
    <row r="252" spans="1:17" x14ac:dyDescent="0.2">
      <c r="A252" s="204" t="s">
        <v>857</v>
      </c>
      <c r="B252" s="167" t="s">
        <v>858</v>
      </c>
      <c r="C252" s="167" t="s">
        <v>228</v>
      </c>
      <c r="D252" s="167" t="s">
        <v>228</v>
      </c>
      <c r="E252" s="167" t="s">
        <v>228</v>
      </c>
      <c r="F252" s="220">
        <v>20.401</v>
      </c>
      <c r="G252" s="220">
        <v>23.053000000000001</v>
      </c>
      <c r="H252" s="220" t="s">
        <v>15</v>
      </c>
      <c r="I252" s="220" t="s">
        <v>369</v>
      </c>
      <c r="J252" s="220">
        <v>26.863</v>
      </c>
      <c r="K252" s="220">
        <v>29.071999999999999</v>
      </c>
      <c r="L252" s="220">
        <v>17.734000000000002</v>
      </c>
      <c r="M252" s="220">
        <v>28.986999999999998</v>
      </c>
      <c r="N252" s="220">
        <v>15.555</v>
      </c>
      <c r="O252" s="220">
        <v>35.350999999999999</v>
      </c>
      <c r="P252" s="220">
        <v>27.917000000000002</v>
      </c>
      <c r="Q252" s="220">
        <v>24.378</v>
      </c>
    </row>
    <row r="253" spans="1:17" x14ac:dyDescent="0.2">
      <c r="A253" s="204" t="s">
        <v>859</v>
      </c>
      <c r="B253" s="167" t="s">
        <v>860</v>
      </c>
      <c r="C253" s="167" t="s">
        <v>228</v>
      </c>
      <c r="D253" s="167" t="s">
        <v>228</v>
      </c>
      <c r="E253" s="167" t="s">
        <v>228</v>
      </c>
      <c r="F253" s="220">
        <v>16.495999999999999</v>
      </c>
      <c r="G253" s="220">
        <v>19.606000000000002</v>
      </c>
      <c r="H253" s="220" t="s">
        <v>369</v>
      </c>
      <c r="I253" s="220" t="s">
        <v>369</v>
      </c>
      <c r="J253" s="220">
        <v>27.513999999999999</v>
      </c>
      <c r="K253" s="220">
        <v>27.332000000000001</v>
      </c>
      <c r="L253" s="220">
        <v>17.315999999999999</v>
      </c>
      <c r="M253" s="220">
        <v>26.93</v>
      </c>
      <c r="N253" s="220">
        <v>14.911</v>
      </c>
      <c r="O253" s="220">
        <v>18.68</v>
      </c>
      <c r="P253" s="220">
        <v>24.178999999999998</v>
      </c>
      <c r="Q253" s="220">
        <v>22.215</v>
      </c>
    </row>
    <row r="254" spans="1:17" x14ac:dyDescent="0.2">
      <c r="A254" s="204" t="s">
        <v>861</v>
      </c>
      <c r="B254" s="167" t="s">
        <v>862</v>
      </c>
      <c r="C254" s="167" t="s">
        <v>228</v>
      </c>
      <c r="D254" s="167" t="s">
        <v>228</v>
      </c>
      <c r="E254" s="167" t="s">
        <v>228</v>
      </c>
      <c r="F254" s="220">
        <v>22.623000000000001</v>
      </c>
      <c r="G254" s="220" t="s">
        <v>15</v>
      </c>
      <c r="H254" s="220" t="s">
        <v>15</v>
      </c>
      <c r="I254" s="220" t="s">
        <v>369</v>
      </c>
      <c r="J254" s="220">
        <v>27.725000000000001</v>
      </c>
      <c r="K254" s="220">
        <v>33.216999999999999</v>
      </c>
      <c r="L254" s="220" t="s">
        <v>15</v>
      </c>
      <c r="M254" s="220">
        <v>23.765999999999998</v>
      </c>
      <c r="N254" s="220">
        <v>19.23</v>
      </c>
      <c r="O254" s="220">
        <v>23.457999999999998</v>
      </c>
      <c r="P254" s="220">
        <v>21.847000000000001</v>
      </c>
      <c r="Q254" s="220">
        <v>24.634</v>
      </c>
    </row>
    <row r="255" spans="1:17" x14ac:dyDescent="0.2">
      <c r="A255" s="204" t="s">
        <v>863</v>
      </c>
      <c r="B255" s="167" t="s">
        <v>864</v>
      </c>
      <c r="C255" s="167" t="s">
        <v>228</v>
      </c>
      <c r="D255" s="167" t="s">
        <v>228</v>
      </c>
      <c r="E255" s="167" t="s">
        <v>228</v>
      </c>
      <c r="F255" s="220">
        <v>17.739000000000001</v>
      </c>
      <c r="G255" s="220">
        <v>15.474</v>
      </c>
      <c r="H255" s="220" t="s">
        <v>15</v>
      </c>
      <c r="I255" s="220" t="s">
        <v>369</v>
      </c>
      <c r="J255" s="220">
        <v>25.71</v>
      </c>
      <c r="K255" s="220">
        <v>39.411000000000001</v>
      </c>
      <c r="L255" s="220">
        <v>24.38</v>
      </c>
      <c r="M255" s="220">
        <v>21.733000000000001</v>
      </c>
      <c r="N255" s="220">
        <v>19.437999999999999</v>
      </c>
      <c r="O255" s="220">
        <v>20.428000000000001</v>
      </c>
      <c r="P255" s="220">
        <v>26.204999999999998</v>
      </c>
      <c r="Q255" s="220">
        <v>23.23</v>
      </c>
    </row>
    <row r="256" spans="1:17" x14ac:dyDescent="0.2">
      <c r="A256" s="204" t="s">
        <v>865</v>
      </c>
      <c r="B256" s="167" t="s">
        <v>866</v>
      </c>
      <c r="C256" s="167" t="s">
        <v>228</v>
      </c>
      <c r="D256" s="167" t="s">
        <v>228</v>
      </c>
      <c r="E256" s="167" t="s">
        <v>228</v>
      </c>
      <c r="F256" s="220">
        <v>15.116</v>
      </c>
      <c r="G256" s="220">
        <v>18.306000000000001</v>
      </c>
      <c r="H256" s="220" t="s">
        <v>15</v>
      </c>
      <c r="I256" s="220" t="s">
        <v>369</v>
      </c>
      <c r="J256" s="220">
        <v>28.045999999999999</v>
      </c>
      <c r="K256" s="220">
        <v>37.256999999999998</v>
      </c>
      <c r="L256" s="220">
        <v>16.192</v>
      </c>
      <c r="M256" s="220">
        <v>33.210999999999999</v>
      </c>
      <c r="N256" s="220">
        <v>16.498999999999999</v>
      </c>
      <c r="O256" s="220">
        <v>23.963000000000001</v>
      </c>
      <c r="P256" s="220">
        <v>27.387</v>
      </c>
      <c r="Q256" s="220">
        <v>25.75</v>
      </c>
    </row>
    <row r="257" spans="1:17" x14ac:dyDescent="0.2">
      <c r="A257" s="204" t="s">
        <v>867</v>
      </c>
      <c r="B257" s="167" t="s">
        <v>868</v>
      </c>
      <c r="C257" s="167" t="s">
        <v>228</v>
      </c>
      <c r="D257" s="167" t="s">
        <v>228</v>
      </c>
      <c r="E257" s="167" t="s">
        <v>228</v>
      </c>
      <c r="F257" s="220">
        <v>16.376000000000001</v>
      </c>
      <c r="G257" s="220">
        <v>18.495999999999999</v>
      </c>
      <c r="H257" s="220" t="s">
        <v>15</v>
      </c>
      <c r="I257" s="220" t="s">
        <v>369</v>
      </c>
      <c r="J257" s="220">
        <v>28.477</v>
      </c>
      <c r="K257" s="220">
        <v>33.570999999999998</v>
      </c>
      <c r="L257" s="220">
        <v>17.899999999999999</v>
      </c>
      <c r="M257" s="220">
        <v>34.405000000000001</v>
      </c>
      <c r="N257" s="220">
        <v>17.306999999999999</v>
      </c>
      <c r="O257" s="220">
        <v>26.928999999999998</v>
      </c>
      <c r="P257" s="220">
        <v>29.777999999999999</v>
      </c>
      <c r="Q257" s="220">
        <v>27.186</v>
      </c>
    </row>
    <row r="258" spans="1:17" x14ac:dyDescent="0.2">
      <c r="A258" s="204" t="s">
        <v>869</v>
      </c>
      <c r="B258" s="167" t="s">
        <v>870</v>
      </c>
      <c r="C258" s="167" t="s">
        <v>228</v>
      </c>
      <c r="D258" s="167" t="s">
        <v>228</v>
      </c>
      <c r="E258" s="167" t="s">
        <v>228</v>
      </c>
      <c r="F258" s="220">
        <v>19.288</v>
      </c>
      <c r="G258" s="220">
        <v>20.832999999999998</v>
      </c>
      <c r="H258" s="220" t="s">
        <v>369</v>
      </c>
      <c r="I258" s="220" t="s">
        <v>15</v>
      </c>
      <c r="J258" s="220">
        <v>29.427</v>
      </c>
      <c r="K258" s="220">
        <v>28.456</v>
      </c>
      <c r="L258" s="220" t="s">
        <v>15</v>
      </c>
      <c r="M258" s="220">
        <v>19.79</v>
      </c>
      <c r="N258" s="220">
        <v>15.734</v>
      </c>
      <c r="O258" s="220">
        <v>18.332999999999998</v>
      </c>
      <c r="P258" s="220">
        <v>28.974</v>
      </c>
      <c r="Q258" s="220">
        <v>24.722000000000001</v>
      </c>
    </row>
    <row r="259" spans="1:17" x14ac:dyDescent="0.2">
      <c r="A259" s="204" t="s">
        <v>871</v>
      </c>
      <c r="B259" s="167" t="s">
        <v>872</v>
      </c>
      <c r="C259" s="167" t="s">
        <v>228</v>
      </c>
      <c r="D259" s="167" t="s">
        <v>228</v>
      </c>
      <c r="E259" s="167" t="s">
        <v>228</v>
      </c>
      <c r="F259" s="220">
        <v>19.989000000000001</v>
      </c>
      <c r="G259" s="220">
        <v>18.829000000000001</v>
      </c>
      <c r="H259" s="220">
        <v>29.952999999999999</v>
      </c>
      <c r="I259" s="220" t="s">
        <v>15</v>
      </c>
      <c r="J259" s="220">
        <v>29.808</v>
      </c>
      <c r="K259" s="220">
        <v>24.227</v>
      </c>
      <c r="L259" s="220">
        <v>18.184000000000001</v>
      </c>
      <c r="M259" s="220">
        <v>21.062000000000001</v>
      </c>
      <c r="N259" s="220">
        <v>18.782</v>
      </c>
      <c r="O259" s="220">
        <v>29.052</v>
      </c>
      <c r="P259" s="220">
        <v>30.527000000000001</v>
      </c>
      <c r="Q259" s="220">
        <v>24.582999999999998</v>
      </c>
    </row>
    <row r="260" spans="1:17" s="173" customFormat="1" x14ac:dyDescent="0.2">
      <c r="A260" s="207" t="s">
        <v>873</v>
      </c>
      <c r="B260" s="199" t="s">
        <v>874</v>
      </c>
      <c r="C260" s="199" t="s">
        <v>228</v>
      </c>
      <c r="D260" s="199" t="s">
        <v>228</v>
      </c>
      <c r="E260" s="199" t="s">
        <v>228</v>
      </c>
      <c r="F260" s="221">
        <v>19.274999999999999</v>
      </c>
      <c r="G260" s="221">
        <v>20.13</v>
      </c>
      <c r="H260" s="221">
        <v>30.907</v>
      </c>
      <c r="I260" s="221">
        <v>32.984000000000002</v>
      </c>
      <c r="J260" s="221">
        <v>29.911999999999999</v>
      </c>
      <c r="K260" s="221">
        <v>33.473999999999997</v>
      </c>
      <c r="L260" s="221">
        <v>17.422999999999998</v>
      </c>
      <c r="M260" s="221">
        <v>25.306000000000001</v>
      </c>
      <c r="N260" s="221">
        <v>17.625</v>
      </c>
      <c r="O260" s="221">
        <v>20.559000000000001</v>
      </c>
      <c r="P260" s="221">
        <v>31.699000000000002</v>
      </c>
      <c r="Q260" s="221">
        <v>25.635999999999999</v>
      </c>
    </row>
    <row r="261" spans="1:17" x14ac:dyDescent="0.2">
      <c r="A261" s="204" t="s">
        <v>875</v>
      </c>
      <c r="B261" s="167" t="s">
        <v>876</v>
      </c>
      <c r="C261" s="167" t="s">
        <v>228</v>
      </c>
      <c r="D261" s="167" t="s">
        <v>228</v>
      </c>
      <c r="E261" s="167" t="s">
        <v>228</v>
      </c>
      <c r="F261" s="220">
        <v>14.621</v>
      </c>
      <c r="G261" s="220">
        <v>17.579999999999998</v>
      </c>
      <c r="H261" s="220" t="s">
        <v>369</v>
      </c>
      <c r="I261" s="220" t="s">
        <v>369</v>
      </c>
      <c r="J261" s="220">
        <v>30.817</v>
      </c>
      <c r="K261" s="220">
        <v>34.084000000000003</v>
      </c>
      <c r="L261" s="220" t="s">
        <v>15</v>
      </c>
      <c r="M261" s="220">
        <v>22.238</v>
      </c>
      <c r="N261" s="220">
        <v>16.513999999999999</v>
      </c>
      <c r="O261" s="220">
        <v>15.936</v>
      </c>
      <c r="P261" s="220">
        <v>21.248000000000001</v>
      </c>
      <c r="Q261" s="220">
        <v>23.123000000000001</v>
      </c>
    </row>
    <row r="262" spans="1:17" x14ac:dyDescent="0.2">
      <c r="A262" s="204" t="s">
        <v>877</v>
      </c>
      <c r="B262" s="167" t="s">
        <v>878</v>
      </c>
      <c r="C262" s="167" t="s">
        <v>228</v>
      </c>
      <c r="D262" s="167" t="s">
        <v>228</v>
      </c>
      <c r="E262" s="167" t="s">
        <v>228</v>
      </c>
      <c r="F262" s="220">
        <v>18.827000000000002</v>
      </c>
      <c r="G262" s="220">
        <v>21.484000000000002</v>
      </c>
      <c r="H262" s="220" t="s">
        <v>15</v>
      </c>
      <c r="I262" s="220" t="s">
        <v>15</v>
      </c>
      <c r="J262" s="220">
        <v>30.161999999999999</v>
      </c>
      <c r="K262" s="220">
        <v>31.888999999999999</v>
      </c>
      <c r="L262" s="220">
        <v>26.238</v>
      </c>
      <c r="M262" s="220">
        <v>22.530999999999999</v>
      </c>
      <c r="N262" s="220">
        <v>14.834</v>
      </c>
      <c r="O262" s="220">
        <v>36.076999999999998</v>
      </c>
      <c r="P262" s="220">
        <v>32.920999999999999</v>
      </c>
      <c r="Q262" s="220">
        <v>25.024000000000001</v>
      </c>
    </row>
    <row r="263" spans="1:17" x14ac:dyDescent="0.2">
      <c r="A263" s="204" t="s">
        <v>879</v>
      </c>
      <c r="B263" s="167" t="s">
        <v>880</v>
      </c>
      <c r="C263" s="167" t="s">
        <v>228</v>
      </c>
      <c r="D263" s="167" t="s">
        <v>228</v>
      </c>
      <c r="E263" s="167" t="s">
        <v>228</v>
      </c>
      <c r="F263" s="220">
        <v>19.042999999999999</v>
      </c>
      <c r="G263" s="220">
        <v>24.760999999999999</v>
      </c>
      <c r="H263" s="220" t="s">
        <v>369</v>
      </c>
      <c r="I263" s="220" t="s">
        <v>15</v>
      </c>
      <c r="J263" s="220">
        <v>30.302</v>
      </c>
      <c r="K263" s="220">
        <v>39.31</v>
      </c>
      <c r="L263" s="220">
        <v>12.039</v>
      </c>
      <c r="M263" s="220">
        <v>27.649000000000001</v>
      </c>
      <c r="N263" s="220">
        <v>17.198</v>
      </c>
      <c r="O263" s="220">
        <v>21.466999999999999</v>
      </c>
      <c r="P263" s="220">
        <v>38.070999999999998</v>
      </c>
      <c r="Q263" s="220">
        <v>29.832000000000001</v>
      </c>
    </row>
    <row r="264" spans="1:17" x14ac:dyDescent="0.2">
      <c r="A264" s="204" t="s">
        <v>881</v>
      </c>
      <c r="B264" s="167" t="s">
        <v>882</v>
      </c>
      <c r="C264" s="167" t="s">
        <v>228</v>
      </c>
      <c r="D264" s="167" t="s">
        <v>228</v>
      </c>
      <c r="E264" s="167" t="s">
        <v>228</v>
      </c>
      <c r="F264" s="220">
        <v>14.891</v>
      </c>
      <c r="G264" s="220">
        <v>21.998999999999999</v>
      </c>
      <c r="H264" s="220">
        <v>27.83</v>
      </c>
      <c r="I264" s="220" t="s">
        <v>369</v>
      </c>
      <c r="J264" s="220">
        <v>32.476999999999997</v>
      </c>
      <c r="K264" s="220">
        <v>33.375</v>
      </c>
      <c r="L264" s="220" t="s">
        <v>369</v>
      </c>
      <c r="M264" s="220">
        <v>25.184999999999999</v>
      </c>
      <c r="N264" s="220">
        <v>15.191000000000001</v>
      </c>
      <c r="O264" s="220" t="s">
        <v>369</v>
      </c>
      <c r="P264" s="220">
        <v>35.235999999999997</v>
      </c>
      <c r="Q264" s="220">
        <v>28.879000000000001</v>
      </c>
    </row>
    <row r="265" spans="1:17" x14ac:dyDescent="0.2">
      <c r="A265" s="204" t="s">
        <v>883</v>
      </c>
      <c r="B265" s="167" t="s">
        <v>884</v>
      </c>
      <c r="C265" s="167" t="s">
        <v>228</v>
      </c>
      <c r="D265" s="167" t="s">
        <v>228</v>
      </c>
      <c r="E265" s="167" t="s">
        <v>228</v>
      </c>
      <c r="F265" s="220">
        <v>20.395</v>
      </c>
      <c r="G265" s="220">
        <v>19.373000000000001</v>
      </c>
      <c r="H265" s="220" t="s">
        <v>15</v>
      </c>
      <c r="I265" s="220" t="s">
        <v>369</v>
      </c>
      <c r="J265" s="220">
        <v>26.994</v>
      </c>
      <c r="K265" s="220">
        <v>32.67</v>
      </c>
      <c r="L265" s="220" t="s">
        <v>15</v>
      </c>
      <c r="M265" s="220">
        <v>31.696999999999999</v>
      </c>
      <c r="N265" s="220">
        <v>17.864999999999998</v>
      </c>
      <c r="O265" s="220">
        <v>26.777000000000001</v>
      </c>
      <c r="P265" s="220">
        <v>42.515000000000001</v>
      </c>
      <c r="Q265" s="220">
        <v>26.792999999999999</v>
      </c>
    </row>
    <row r="266" spans="1:17" x14ac:dyDescent="0.2">
      <c r="A266" s="204" t="s">
        <v>885</v>
      </c>
      <c r="B266" s="167" t="s">
        <v>886</v>
      </c>
      <c r="C266" s="167" t="s">
        <v>228</v>
      </c>
      <c r="D266" s="167" t="s">
        <v>228</v>
      </c>
      <c r="E266" s="167" t="s">
        <v>228</v>
      </c>
      <c r="F266" s="220">
        <v>21.327999999999999</v>
      </c>
      <c r="G266" s="220">
        <v>18.562000000000001</v>
      </c>
      <c r="H266" s="220" t="s">
        <v>15</v>
      </c>
      <c r="I266" s="220" t="s">
        <v>15</v>
      </c>
      <c r="J266" s="220">
        <v>28.19</v>
      </c>
      <c r="K266" s="220">
        <v>29.48</v>
      </c>
      <c r="L266" s="220">
        <v>23.521999999999998</v>
      </c>
      <c r="M266" s="220">
        <v>32.590000000000003</v>
      </c>
      <c r="N266" s="220">
        <v>19.259</v>
      </c>
      <c r="O266" s="220">
        <v>20.039000000000001</v>
      </c>
      <c r="P266" s="220">
        <v>27.484000000000002</v>
      </c>
      <c r="Q266" s="220">
        <v>23.556999999999999</v>
      </c>
    </row>
    <row r="267" spans="1:17" x14ac:dyDescent="0.2">
      <c r="A267" s="204" t="s">
        <v>887</v>
      </c>
      <c r="B267" s="167" t="s">
        <v>888</v>
      </c>
      <c r="C267" s="167" t="s">
        <v>228</v>
      </c>
      <c r="D267" s="167" t="s">
        <v>228</v>
      </c>
      <c r="E267" s="167" t="s">
        <v>228</v>
      </c>
      <c r="F267" s="220">
        <v>19.457000000000001</v>
      </c>
      <c r="G267" s="220">
        <v>21.353999999999999</v>
      </c>
      <c r="H267" s="220" t="s">
        <v>15</v>
      </c>
      <c r="I267" s="220" t="s">
        <v>15</v>
      </c>
      <c r="J267" s="220">
        <v>28.268000000000001</v>
      </c>
      <c r="K267" s="220">
        <v>29.367000000000001</v>
      </c>
      <c r="L267" s="220">
        <v>9.2929999999999993</v>
      </c>
      <c r="M267" s="220" t="s">
        <v>15</v>
      </c>
      <c r="N267" s="220">
        <v>19.849</v>
      </c>
      <c r="O267" s="220">
        <v>17.835000000000001</v>
      </c>
      <c r="P267" s="220">
        <v>30.05</v>
      </c>
      <c r="Q267" s="220">
        <v>23.492999999999999</v>
      </c>
    </row>
    <row r="268" spans="1:17" x14ac:dyDescent="0.2">
      <c r="A268" s="204" t="s">
        <v>889</v>
      </c>
      <c r="B268" s="167" t="s">
        <v>890</v>
      </c>
      <c r="C268" s="167" t="s">
        <v>228</v>
      </c>
      <c r="D268" s="167" t="s">
        <v>228</v>
      </c>
      <c r="E268" s="167" t="s">
        <v>228</v>
      </c>
      <c r="F268" s="220">
        <v>21.510999999999999</v>
      </c>
      <c r="G268" s="220">
        <v>15.797000000000001</v>
      </c>
      <c r="H268" s="220" t="s">
        <v>15</v>
      </c>
      <c r="I268" s="220" t="s">
        <v>15</v>
      </c>
      <c r="J268" s="220">
        <v>32.694000000000003</v>
      </c>
      <c r="K268" s="220">
        <v>29.710999999999999</v>
      </c>
      <c r="L268" s="220">
        <v>23.513000000000002</v>
      </c>
      <c r="M268" s="220">
        <v>21.771999999999998</v>
      </c>
      <c r="N268" s="220">
        <v>17.661999999999999</v>
      </c>
      <c r="O268" s="220">
        <v>21.035</v>
      </c>
      <c r="P268" s="220">
        <v>27.911999999999999</v>
      </c>
      <c r="Q268" s="220">
        <v>25.571000000000002</v>
      </c>
    </row>
    <row r="269" spans="1:17" x14ac:dyDescent="0.2">
      <c r="A269" s="204" t="s">
        <v>891</v>
      </c>
      <c r="B269" s="167" t="s">
        <v>892</v>
      </c>
      <c r="C269" s="167" t="s">
        <v>228</v>
      </c>
      <c r="D269" s="167" t="s">
        <v>228</v>
      </c>
      <c r="E269" s="167" t="s">
        <v>228</v>
      </c>
      <c r="F269" s="220">
        <v>16.100000000000001</v>
      </c>
      <c r="G269" s="220">
        <v>21.754000000000001</v>
      </c>
      <c r="H269" s="220" t="s">
        <v>369</v>
      </c>
      <c r="I269" s="220" t="s">
        <v>15</v>
      </c>
      <c r="J269" s="220">
        <v>32.429000000000002</v>
      </c>
      <c r="K269" s="220">
        <v>36.780999999999999</v>
      </c>
      <c r="L269" s="220" t="s">
        <v>15</v>
      </c>
      <c r="M269" s="220">
        <v>23.774999999999999</v>
      </c>
      <c r="N269" s="220">
        <v>16.149000000000001</v>
      </c>
      <c r="O269" s="220">
        <v>25.431999999999999</v>
      </c>
      <c r="P269" s="220">
        <v>31.228000000000002</v>
      </c>
      <c r="Q269" s="220">
        <v>27.164999999999999</v>
      </c>
    </row>
    <row r="270" spans="1:17" x14ac:dyDescent="0.2">
      <c r="A270" s="204" t="s">
        <v>893</v>
      </c>
      <c r="B270" s="167" t="s">
        <v>894</v>
      </c>
      <c r="C270" s="167" t="s">
        <v>228</v>
      </c>
      <c r="D270" s="167" t="s">
        <v>228</v>
      </c>
      <c r="E270" s="167" t="s">
        <v>228</v>
      </c>
      <c r="F270" s="220">
        <v>18.023</v>
      </c>
      <c r="G270" s="220">
        <v>22.923999999999999</v>
      </c>
      <c r="H270" s="220" t="s">
        <v>15</v>
      </c>
      <c r="I270" s="220" t="s">
        <v>369</v>
      </c>
      <c r="J270" s="220">
        <v>31.376999999999999</v>
      </c>
      <c r="K270" s="220">
        <v>34.728000000000002</v>
      </c>
      <c r="L270" s="220">
        <v>16.536999999999999</v>
      </c>
      <c r="M270" s="220">
        <v>24.722000000000001</v>
      </c>
      <c r="N270" s="220">
        <v>16.385999999999999</v>
      </c>
      <c r="O270" s="220">
        <v>17.510999999999999</v>
      </c>
      <c r="P270" s="220">
        <v>45.747</v>
      </c>
      <c r="Q270" s="220">
        <v>28.184999999999999</v>
      </c>
    </row>
    <row r="271" spans="1:17" s="173" customFormat="1" x14ac:dyDescent="0.2">
      <c r="A271" s="207" t="s">
        <v>895</v>
      </c>
      <c r="B271" s="199" t="s">
        <v>896</v>
      </c>
      <c r="C271" s="199" t="s">
        <v>228</v>
      </c>
      <c r="D271" s="199" t="s">
        <v>228</v>
      </c>
      <c r="E271" s="199" t="s">
        <v>228</v>
      </c>
      <c r="F271" s="221">
        <v>19.713999999999999</v>
      </c>
      <c r="G271" s="221">
        <v>20.777000000000001</v>
      </c>
      <c r="H271" s="221">
        <v>28.448</v>
      </c>
      <c r="I271" s="221">
        <v>31.544</v>
      </c>
      <c r="J271" s="221">
        <v>29.896999999999998</v>
      </c>
      <c r="K271" s="221">
        <v>31.265999999999998</v>
      </c>
      <c r="L271" s="221">
        <v>19.974</v>
      </c>
      <c r="M271" s="221">
        <v>27.776</v>
      </c>
      <c r="N271" s="221">
        <v>17.228999999999999</v>
      </c>
      <c r="O271" s="221">
        <v>19.952999999999999</v>
      </c>
      <c r="P271" s="221">
        <v>31.82</v>
      </c>
      <c r="Q271" s="221">
        <v>25.152999999999999</v>
      </c>
    </row>
    <row r="272" spans="1:17" x14ac:dyDescent="0.2">
      <c r="A272" s="204" t="s">
        <v>897</v>
      </c>
      <c r="B272" s="167" t="s">
        <v>898</v>
      </c>
      <c r="C272" s="167" t="s">
        <v>228</v>
      </c>
      <c r="D272" s="167" t="s">
        <v>228</v>
      </c>
      <c r="E272" s="167" t="s">
        <v>228</v>
      </c>
      <c r="F272" s="220">
        <v>17.483000000000001</v>
      </c>
      <c r="G272" s="220">
        <v>20.273</v>
      </c>
      <c r="H272" s="220">
        <v>38.121000000000002</v>
      </c>
      <c r="I272" s="220">
        <v>35.368000000000002</v>
      </c>
      <c r="J272" s="220">
        <v>33.701000000000001</v>
      </c>
      <c r="K272" s="220">
        <v>36.122</v>
      </c>
      <c r="L272" s="220">
        <v>21.326000000000001</v>
      </c>
      <c r="M272" s="220">
        <v>36.957999999999998</v>
      </c>
      <c r="N272" s="220">
        <v>16.396999999999998</v>
      </c>
      <c r="O272" s="220" t="s">
        <v>15</v>
      </c>
      <c r="P272" s="220">
        <v>34.942</v>
      </c>
      <c r="Q272" s="220">
        <v>29.891999999999999</v>
      </c>
    </row>
    <row r="273" spans="1:17" x14ac:dyDescent="0.2">
      <c r="A273" s="204" t="s">
        <v>899</v>
      </c>
      <c r="B273" s="167" t="s">
        <v>900</v>
      </c>
      <c r="C273" s="167" t="s">
        <v>228</v>
      </c>
      <c r="D273" s="167" t="s">
        <v>228</v>
      </c>
      <c r="E273" s="167" t="s">
        <v>228</v>
      </c>
      <c r="F273" s="220">
        <v>18.864999999999998</v>
      </c>
      <c r="G273" s="220">
        <v>18.544</v>
      </c>
      <c r="H273" s="220" t="s">
        <v>15</v>
      </c>
      <c r="I273" s="220" t="s">
        <v>369</v>
      </c>
      <c r="J273" s="220">
        <v>29.818999999999999</v>
      </c>
      <c r="K273" s="220">
        <v>28.056999999999999</v>
      </c>
      <c r="L273" s="220">
        <v>21.515000000000001</v>
      </c>
      <c r="M273" s="220">
        <v>26.530999999999999</v>
      </c>
      <c r="N273" s="220">
        <v>15.682</v>
      </c>
      <c r="O273" s="220">
        <v>20.701000000000001</v>
      </c>
      <c r="P273" s="220">
        <v>29.206</v>
      </c>
      <c r="Q273" s="220">
        <v>24.795000000000002</v>
      </c>
    </row>
    <row r="274" spans="1:17" x14ac:dyDescent="0.2">
      <c r="A274" s="204" t="s">
        <v>901</v>
      </c>
      <c r="B274" s="167" t="s">
        <v>902</v>
      </c>
      <c r="C274" s="167" t="s">
        <v>228</v>
      </c>
      <c r="D274" s="167" t="s">
        <v>228</v>
      </c>
      <c r="E274" s="167" t="s">
        <v>228</v>
      </c>
      <c r="F274" s="220">
        <v>20.393999999999998</v>
      </c>
      <c r="G274" s="220" t="s">
        <v>15</v>
      </c>
      <c r="H274" s="220" t="s">
        <v>15</v>
      </c>
      <c r="I274" s="220" t="s">
        <v>15</v>
      </c>
      <c r="J274" s="220">
        <v>29.178999999999998</v>
      </c>
      <c r="K274" s="220">
        <v>29.994</v>
      </c>
      <c r="L274" s="220">
        <v>17.617000000000001</v>
      </c>
      <c r="M274" s="220">
        <v>38.317999999999998</v>
      </c>
      <c r="N274" s="220">
        <v>16.509</v>
      </c>
      <c r="O274" s="220">
        <v>21.949000000000002</v>
      </c>
      <c r="P274" s="220">
        <v>26.736999999999998</v>
      </c>
      <c r="Q274" s="220">
        <v>25.175999999999998</v>
      </c>
    </row>
    <row r="275" spans="1:17" x14ac:dyDescent="0.2">
      <c r="A275" s="204" t="s">
        <v>903</v>
      </c>
      <c r="B275" s="167" t="s">
        <v>904</v>
      </c>
      <c r="C275" s="167" t="s">
        <v>228</v>
      </c>
      <c r="D275" s="167" t="s">
        <v>228</v>
      </c>
      <c r="E275" s="167" t="s">
        <v>228</v>
      </c>
      <c r="F275" s="220">
        <v>19.684999999999999</v>
      </c>
      <c r="G275" s="220">
        <v>19.873000000000001</v>
      </c>
      <c r="H275" s="220" t="s">
        <v>15</v>
      </c>
      <c r="I275" s="220" t="s">
        <v>15</v>
      </c>
      <c r="J275" s="220">
        <v>29.2</v>
      </c>
      <c r="K275" s="220">
        <v>29.559000000000001</v>
      </c>
      <c r="L275" s="220">
        <v>18.164000000000001</v>
      </c>
      <c r="M275" s="220">
        <v>26.018000000000001</v>
      </c>
      <c r="N275" s="220">
        <v>19.327999999999999</v>
      </c>
      <c r="O275" s="220">
        <v>19.73</v>
      </c>
      <c r="P275" s="220">
        <v>34.052</v>
      </c>
      <c r="Q275" s="220">
        <v>23.745000000000001</v>
      </c>
    </row>
    <row r="276" spans="1:17" x14ac:dyDescent="0.2">
      <c r="A276" s="204" t="s">
        <v>905</v>
      </c>
      <c r="B276" s="167" t="s">
        <v>906</v>
      </c>
      <c r="C276" s="167" t="s">
        <v>228</v>
      </c>
      <c r="D276" s="167" t="s">
        <v>228</v>
      </c>
      <c r="E276" s="167" t="s">
        <v>228</v>
      </c>
      <c r="F276" s="220">
        <v>21.015999999999998</v>
      </c>
      <c r="G276" s="220">
        <v>20.82</v>
      </c>
      <c r="H276" s="220" t="s">
        <v>15</v>
      </c>
      <c r="I276" s="220" t="s">
        <v>15</v>
      </c>
      <c r="J276" s="220">
        <v>29.571999999999999</v>
      </c>
      <c r="K276" s="220">
        <v>31.704999999999998</v>
      </c>
      <c r="L276" s="220">
        <v>23.039000000000001</v>
      </c>
      <c r="M276" s="220">
        <v>25.759</v>
      </c>
      <c r="N276" s="220">
        <v>16.587</v>
      </c>
      <c r="O276" s="220" t="s">
        <v>369</v>
      </c>
      <c r="P276" s="220">
        <v>34.158999999999999</v>
      </c>
      <c r="Q276" s="220">
        <v>27.167000000000002</v>
      </c>
    </row>
    <row r="277" spans="1:17" x14ac:dyDescent="0.2">
      <c r="A277" s="204" t="s">
        <v>907</v>
      </c>
      <c r="B277" s="167" t="s">
        <v>908</v>
      </c>
      <c r="C277" s="167" t="s">
        <v>228</v>
      </c>
      <c r="D277" s="167" t="s">
        <v>228</v>
      </c>
      <c r="E277" s="167" t="s">
        <v>228</v>
      </c>
      <c r="F277" s="220">
        <v>18.646999999999998</v>
      </c>
      <c r="G277" s="220">
        <v>24.408999999999999</v>
      </c>
      <c r="H277" s="220" t="s">
        <v>15</v>
      </c>
      <c r="I277" s="220" t="s">
        <v>15</v>
      </c>
      <c r="J277" s="220">
        <v>31.388999999999999</v>
      </c>
      <c r="K277" s="220">
        <v>30.292999999999999</v>
      </c>
      <c r="L277" s="220">
        <v>20.564</v>
      </c>
      <c r="M277" s="220">
        <v>21.859000000000002</v>
      </c>
      <c r="N277" s="220">
        <v>15.632999999999999</v>
      </c>
      <c r="O277" s="220">
        <v>23.673999999999999</v>
      </c>
      <c r="P277" s="220">
        <v>30.548999999999999</v>
      </c>
      <c r="Q277" s="220">
        <v>25.257999999999999</v>
      </c>
    </row>
    <row r="278" spans="1:17" x14ac:dyDescent="0.2">
      <c r="A278" s="204" t="s">
        <v>909</v>
      </c>
      <c r="B278" s="167" t="s">
        <v>910</v>
      </c>
      <c r="C278" s="167" t="s">
        <v>228</v>
      </c>
      <c r="D278" s="167" t="s">
        <v>228</v>
      </c>
      <c r="E278" s="167" t="s">
        <v>228</v>
      </c>
      <c r="F278" s="220">
        <v>19.978000000000002</v>
      </c>
      <c r="G278" s="220">
        <v>21.06</v>
      </c>
      <c r="H278" s="220" t="s">
        <v>15</v>
      </c>
      <c r="I278" s="220" t="s">
        <v>15</v>
      </c>
      <c r="J278" s="220">
        <v>29.167999999999999</v>
      </c>
      <c r="K278" s="220">
        <v>33.042999999999999</v>
      </c>
      <c r="L278" s="220">
        <v>24.806999999999999</v>
      </c>
      <c r="M278" s="220">
        <v>27.481000000000002</v>
      </c>
      <c r="N278" s="220">
        <v>16.949000000000002</v>
      </c>
      <c r="O278" s="220">
        <v>18.643000000000001</v>
      </c>
      <c r="P278" s="220">
        <v>31.398</v>
      </c>
      <c r="Q278" s="220">
        <v>25.1</v>
      </c>
    </row>
    <row r="279" spans="1:17" s="173" customFormat="1" x14ac:dyDescent="0.2">
      <c r="A279" s="207" t="s">
        <v>911</v>
      </c>
      <c r="B279" s="199" t="s">
        <v>912</v>
      </c>
      <c r="C279" s="199" t="s">
        <v>228</v>
      </c>
      <c r="D279" s="199" t="s">
        <v>228</v>
      </c>
      <c r="E279" s="199" t="s">
        <v>228</v>
      </c>
      <c r="F279" s="221">
        <v>21.227</v>
      </c>
      <c r="G279" s="221">
        <v>23.135999999999999</v>
      </c>
      <c r="H279" s="221">
        <v>21.018999999999998</v>
      </c>
      <c r="I279" s="221" t="s">
        <v>15</v>
      </c>
      <c r="J279" s="221">
        <v>29.533000000000001</v>
      </c>
      <c r="K279" s="221">
        <v>27.876000000000001</v>
      </c>
      <c r="L279" s="221">
        <v>19.565999999999999</v>
      </c>
      <c r="M279" s="221">
        <v>27.786999999999999</v>
      </c>
      <c r="N279" s="221">
        <v>19.141999999999999</v>
      </c>
      <c r="O279" s="221">
        <v>19.251000000000001</v>
      </c>
      <c r="P279" s="221">
        <v>29.24</v>
      </c>
      <c r="Q279" s="221">
        <v>24.882999999999999</v>
      </c>
    </row>
    <row r="280" spans="1:17" x14ac:dyDescent="0.2">
      <c r="A280" s="204" t="s">
        <v>913</v>
      </c>
      <c r="B280" s="167" t="s">
        <v>914</v>
      </c>
      <c r="C280" s="167" t="s">
        <v>228</v>
      </c>
      <c r="D280" s="167" t="s">
        <v>228</v>
      </c>
      <c r="E280" s="167" t="s">
        <v>228</v>
      </c>
      <c r="F280" s="220">
        <v>27.565000000000001</v>
      </c>
      <c r="G280" s="220">
        <v>25.234000000000002</v>
      </c>
      <c r="H280" s="220" t="s">
        <v>15</v>
      </c>
      <c r="I280" s="220" t="s">
        <v>15</v>
      </c>
      <c r="J280" s="220">
        <v>32.234000000000002</v>
      </c>
      <c r="K280" s="220">
        <v>22.056000000000001</v>
      </c>
      <c r="L280" s="220">
        <v>13.616</v>
      </c>
      <c r="M280" s="220">
        <v>28.41</v>
      </c>
      <c r="N280" s="220">
        <v>17.603000000000002</v>
      </c>
      <c r="O280" s="220" t="s">
        <v>15</v>
      </c>
      <c r="P280" s="220">
        <v>30.273</v>
      </c>
      <c r="Q280" s="220">
        <v>26.849</v>
      </c>
    </row>
    <row r="281" spans="1:17" x14ac:dyDescent="0.2">
      <c r="A281" s="204" t="s">
        <v>915</v>
      </c>
      <c r="B281" s="167" t="s">
        <v>916</v>
      </c>
      <c r="C281" s="167" t="s">
        <v>228</v>
      </c>
      <c r="D281" s="167" t="s">
        <v>228</v>
      </c>
      <c r="E281" s="167" t="s">
        <v>228</v>
      </c>
      <c r="F281" s="220">
        <v>19.481000000000002</v>
      </c>
      <c r="G281" s="220">
        <v>22.056000000000001</v>
      </c>
      <c r="H281" s="220" t="s">
        <v>15</v>
      </c>
      <c r="I281" s="220" t="s">
        <v>369</v>
      </c>
      <c r="J281" s="220">
        <v>29.068999999999999</v>
      </c>
      <c r="K281" s="220">
        <v>25.783999999999999</v>
      </c>
      <c r="L281" s="220">
        <v>18.433</v>
      </c>
      <c r="M281" s="220">
        <v>27.574999999999999</v>
      </c>
      <c r="N281" s="220">
        <v>17.946999999999999</v>
      </c>
      <c r="O281" s="220" t="s">
        <v>369</v>
      </c>
      <c r="P281" s="220">
        <v>32.377000000000002</v>
      </c>
      <c r="Q281" s="220">
        <v>25.271999999999998</v>
      </c>
    </row>
    <row r="282" spans="1:17" x14ac:dyDescent="0.2">
      <c r="A282" s="204" t="s">
        <v>917</v>
      </c>
      <c r="B282" s="167" t="s">
        <v>918</v>
      </c>
      <c r="C282" s="167" t="s">
        <v>228</v>
      </c>
      <c r="D282" s="167" t="s">
        <v>228</v>
      </c>
      <c r="E282" s="167" t="s">
        <v>228</v>
      </c>
      <c r="F282" s="220">
        <v>18.225999999999999</v>
      </c>
      <c r="G282" s="220">
        <v>18.391999999999999</v>
      </c>
      <c r="H282" s="220" t="s">
        <v>15</v>
      </c>
      <c r="I282" s="220" t="s">
        <v>369</v>
      </c>
      <c r="J282" s="220">
        <v>27.334</v>
      </c>
      <c r="K282" s="220">
        <v>31.007999999999999</v>
      </c>
      <c r="L282" s="220">
        <v>18.309999999999999</v>
      </c>
      <c r="M282" s="220">
        <v>29.597999999999999</v>
      </c>
      <c r="N282" s="220">
        <v>20.065000000000001</v>
      </c>
      <c r="O282" s="220">
        <v>15.164</v>
      </c>
      <c r="P282" s="220">
        <v>26.38</v>
      </c>
      <c r="Q282" s="220">
        <v>23.222999999999999</v>
      </c>
    </row>
    <row r="283" spans="1:17" x14ac:dyDescent="0.2">
      <c r="A283" s="204" t="s">
        <v>919</v>
      </c>
      <c r="B283" s="167" t="s">
        <v>920</v>
      </c>
      <c r="C283" s="167" t="s">
        <v>228</v>
      </c>
      <c r="D283" s="167" t="s">
        <v>228</v>
      </c>
      <c r="E283" s="167" t="s">
        <v>228</v>
      </c>
      <c r="F283" s="220">
        <v>18.568000000000001</v>
      </c>
      <c r="G283" s="220">
        <v>20.094999999999999</v>
      </c>
      <c r="H283" s="220" t="s">
        <v>15</v>
      </c>
      <c r="I283" s="220" t="s">
        <v>369</v>
      </c>
      <c r="J283" s="220">
        <v>29.263999999999999</v>
      </c>
      <c r="K283" s="220">
        <v>24.74</v>
      </c>
      <c r="L283" s="220">
        <v>16.847000000000001</v>
      </c>
      <c r="M283" s="220">
        <v>23.314</v>
      </c>
      <c r="N283" s="220">
        <v>17.456</v>
      </c>
      <c r="O283" s="220">
        <v>28.393000000000001</v>
      </c>
      <c r="P283" s="220">
        <v>34.063000000000002</v>
      </c>
      <c r="Q283" s="220">
        <v>24.402000000000001</v>
      </c>
    </row>
    <row r="284" spans="1:17" x14ac:dyDescent="0.2">
      <c r="A284" s="204" t="s">
        <v>921</v>
      </c>
      <c r="B284" s="167" t="s">
        <v>922</v>
      </c>
      <c r="C284" s="167" t="s">
        <v>228</v>
      </c>
      <c r="D284" s="167" t="s">
        <v>228</v>
      </c>
      <c r="E284" s="167" t="s">
        <v>228</v>
      </c>
      <c r="F284" s="220">
        <v>18.420999999999999</v>
      </c>
      <c r="G284" s="220">
        <v>24.274999999999999</v>
      </c>
      <c r="H284" s="220" t="s">
        <v>15</v>
      </c>
      <c r="I284" s="220" t="s">
        <v>369</v>
      </c>
      <c r="J284" s="220">
        <v>30.606000000000002</v>
      </c>
      <c r="K284" s="220">
        <v>34.104999999999997</v>
      </c>
      <c r="L284" s="220">
        <v>18.204000000000001</v>
      </c>
      <c r="M284" s="220">
        <v>26.895</v>
      </c>
      <c r="N284" s="220">
        <v>20.113</v>
      </c>
      <c r="O284" s="220" t="s">
        <v>15</v>
      </c>
      <c r="P284" s="220">
        <v>39.171999999999997</v>
      </c>
      <c r="Q284" s="220">
        <v>26.853000000000002</v>
      </c>
    </row>
    <row r="285" spans="1:17" x14ac:dyDescent="0.2">
      <c r="A285" s="204" t="s">
        <v>923</v>
      </c>
      <c r="B285" s="167" t="s">
        <v>924</v>
      </c>
      <c r="C285" s="167" t="s">
        <v>228</v>
      </c>
      <c r="D285" s="167" t="s">
        <v>228</v>
      </c>
      <c r="E285" s="167" t="s">
        <v>228</v>
      </c>
      <c r="F285" s="220">
        <v>18.238</v>
      </c>
      <c r="G285" s="220">
        <v>26.204000000000001</v>
      </c>
      <c r="H285" s="220">
        <v>25.518999999999998</v>
      </c>
      <c r="I285" s="220" t="s">
        <v>369</v>
      </c>
      <c r="J285" s="220">
        <v>30.206</v>
      </c>
      <c r="K285" s="220">
        <v>29.157</v>
      </c>
      <c r="L285" s="220">
        <v>23.030999999999999</v>
      </c>
      <c r="M285" s="220">
        <v>25.51</v>
      </c>
      <c r="N285" s="220">
        <v>17.72</v>
      </c>
      <c r="O285" s="220" t="s">
        <v>15</v>
      </c>
      <c r="P285" s="220">
        <v>33.929000000000002</v>
      </c>
      <c r="Q285" s="220">
        <v>26.262</v>
      </c>
    </row>
    <row r="286" spans="1:17" x14ac:dyDescent="0.2">
      <c r="A286" s="204" t="s">
        <v>925</v>
      </c>
      <c r="B286" s="167" t="s">
        <v>926</v>
      </c>
      <c r="C286" s="167" t="s">
        <v>228</v>
      </c>
      <c r="D286" s="167" t="s">
        <v>228</v>
      </c>
      <c r="E286" s="167" t="s">
        <v>228</v>
      </c>
      <c r="F286" s="220">
        <v>22.442</v>
      </c>
      <c r="G286" s="220">
        <v>23.058</v>
      </c>
      <c r="H286" s="220" t="s">
        <v>369</v>
      </c>
      <c r="I286" s="220" t="s">
        <v>369</v>
      </c>
      <c r="J286" s="220">
        <v>28.681000000000001</v>
      </c>
      <c r="K286" s="220">
        <v>25.686</v>
      </c>
      <c r="L286" s="220" t="s">
        <v>15</v>
      </c>
      <c r="M286" s="220">
        <v>25.689</v>
      </c>
      <c r="N286" s="220">
        <v>23.821999999999999</v>
      </c>
      <c r="O286" s="220">
        <v>19.321000000000002</v>
      </c>
      <c r="P286" s="220">
        <v>21.327000000000002</v>
      </c>
      <c r="Q286" s="220">
        <v>24.745000000000001</v>
      </c>
    </row>
    <row r="287" spans="1:17" x14ac:dyDescent="0.2">
      <c r="A287" s="204" t="s">
        <v>927</v>
      </c>
      <c r="B287" s="167" t="s">
        <v>928</v>
      </c>
      <c r="C287" s="167" t="s">
        <v>228</v>
      </c>
      <c r="D287" s="167" t="s">
        <v>228</v>
      </c>
      <c r="E287" s="167" t="s">
        <v>228</v>
      </c>
      <c r="F287" s="220">
        <v>23.463000000000001</v>
      </c>
      <c r="G287" s="220">
        <v>25.609000000000002</v>
      </c>
      <c r="H287" s="220" t="s">
        <v>369</v>
      </c>
      <c r="I287" s="220" t="s">
        <v>15</v>
      </c>
      <c r="J287" s="220">
        <v>30.297999999999998</v>
      </c>
      <c r="K287" s="220">
        <v>35.4</v>
      </c>
      <c r="L287" s="220">
        <v>20.312000000000001</v>
      </c>
      <c r="M287" s="220">
        <v>30.984999999999999</v>
      </c>
      <c r="N287" s="220">
        <v>18.922999999999998</v>
      </c>
      <c r="O287" s="220">
        <v>19.11</v>
      </c>
      <c r="P287" s="220">
        <v>30.036999999999999</v>
      </c>
      <c r="Q287" s="220">
        <v>24.574999999999999</v>
      </c>
    </row>
    <row r="288" spans="1:17" s="173" customFormat="1" x14ac:dyDescent="0.2">
      <c r="A288" s="207" t="s">
        <v>929</v>
      </c>
      <c r="B288" s="199" t="s">
        <v>930</v>
      </c>
      <c r="C288" s="199" t="s">
        <v>228</v>
      </c>
      <c r="D288" s="199" t="s">
        <v>228</v>
      </c>
      <c r="E288" s="199" t="s">
        <v>228</v>
      </c>
      <c r="F288" s="221">
        <v>21.033999999999999</v>
      </c>
      <c r="G288" s="221">
        <v>25.01</v>
      </c>
      <c r="H288" s="221">
        <v>29.152000000000001</v>
      </c>
      <c r="I288" s="221">
        <v>27.120999999999999</v>
      </c>
      <c r="J288" s="221">
        <v>33.113999999999997</v>
      </c>
      <c r="K288" s="221">
        <v>27.251000000000001</v>
      </c>
      <c r="L288" s="221">
        <v>20.012</v>
      </c>
      <c r="M288" s="221">
        <v>25.206</v>
      </c>
      <c r="N288" s="221">
        <v>18.233000000000001</v>
      </c>
      <c r="O288" s="221">
        <v>25.15</v>
      </c>
      <c r="P288" s="221">
        <v>27.823</v>
      </c>
      <c r="Q288" s="221">
        <v>26.696999999999999</v>
      </c>
    </row>
    <row r="289" spans="1:17" x14ac:dyDescent="0.2">
      <c r="A289" s="204" t="s">
        <v>931</v>
      </c>
      <c r="B289" s="167" t="s">
        <v>932</v>
      </c>
      <c r="C289" s="167" t="s">
        <v>228</v>
      </c>
      <c r="D289" s="167" t="s">
        <v>228</v>
      </c>
      <c r="E289" s="167" t="s">
        <v>228</v>
      </c>
      <c r="F289" s="220">
        <v>22.364000000000001</v>
      </c>
      <c r="G289" s="220">
        <v>17.135000000000002</v>
      </c>
      <c r="H289" s="220" t="s">
        <v>15</v>
      </c>
      <c r="I289" s="220" t="s">
        <v>15</v>
      </c>
      <c r="J289" s="220">
        <v>35.314</v>
      </c>
      <c r="K289" s="220">
        <v>25.646999999999998</v>
      </c>
      <c r="L289" s="220">
        <v>20.298999999999999</v>
      </c>
      <c r="M289" s="220">
        <v>26.199000000000002</v>
      </c>
      <c r="N289" s="220">
        <v>19.393000000000001</v>
      </c>
      <c r="O289" s="220" t="s">
        <v>369</v>
      </c>
      <c r="P289" s="220">
        <v>33.023000000000003</v>
      </c>
      <c r="Q289" s="220">
        <v>27.175999999999998</v>
      </c>
    </row>
    <row r="290" spans="1:17" x14ac:dyDescent="0.2">
      <c r="A290" s="204" t="s">
        <v>933</v>
      </c>
      <c r="B290" s="167" t="s">
        <v>934</v>
      </c>
      <c r="C290" s="167" t="s">
        <v>228</v>
      </c>
      <c r="D290" s="167" t="s">
        <v>228</v>
      </c>
      <c r="E290" s="167" t="s">
        <v>228</v>
      </c>
      <c r="F290" s="220">
        <v>23.844000000000001</v>
      </c>
      <c r="G290" s="220" t="s">
        <v>15</v>
      </c>
      <c r="H290" s="220" t="s">
        <v>15</v>
      </c>
      <c r="I290" s="220" t="s">
        <v>15</v>
      </c>
      <c r="J290" s="220">
        <v>37.015999999999998</v>
      </c>
      <c r="K290" s="220">
        <v>29.475000000000001</v>
      </c>
      <c r="L290" s="220">
        <v>19.481000000000002</v>
      </c>
      <c r="M290" s="220">
        <v>22.702999999999999</v>
      </c>
      <c r="N290" s="220">
        <v>16.916</v>
      </c>
      <c r="O290" s="220">
        <v>30.780999999999999</v>
      </c>
      <c r="P290" s="220">
        <v>34.509</v>
      </c>
      <c r="Q290" s="220">
        <v>29.553999999999998</v>
      </c>
    </row>
    <row r="291" spans="1:17" x14ac:dyDescent="0.2">
      <c r="A291" s="204" t="s">
        <v>935</v>
      </c>
      <c r="B291" s="167" t="s">
        <v>936</v>
      </c>
      <c r="C291" s="167" t="s">
        <v>228</v>
      </c>
      <c r="D291" s="167" t="s">
        <v>228</v>
      </c>
      <c r="E291" s="167" t="s">
        <v>228</v>
      </c>
      <c r="F291" s="220">
        <v>23.3</v>
      </c>
      <c r="G291" s="220" t="s">
        <v>15</v>
      </c>
      <c r="H291" s="220" t="s">
        <v>369</v>
      </c>
      <c r="I291" s="220" t="s">
        <v>369</v>
      </c>
      <c r="J291" s="220">
        <v>32.601999999999997</v>
      </c>
      <c r="K291" s="220">
        <v>29.818000000000001</v>
      </c>
      <c r="L291" s="220" t="s">
        <v>15</v>
      </c>
      <c r="M291" s="220">
        <v>26.013999999999999</v>
      </c>
      <c r="N291" s="220">
        <v>16.686</v>
      </c>
      <c r="O291" s="220">
        <v>19.224</v>
      </c>
      <c r="P291" s="220">
        <v>26.875</v>
      </c>
      <c r="Q291" s="220">
        <v>26.669</v>
      </c>
    </row>
    <row r="292" spans="1:17" x14ac:dyDescent="0.2">
      <c r="A292" s="204" t="s">
        <v>937</v>
      </c>
      <c r="B292" s="167" t="s">
        <v>938</v>
      </c>
      <c r="C292" s="167" t="s">
        <v>228</v>
      </c>
      <c r="D292" s="167" t="s">
        <v>228</v>
      </c>
      <c r="E292" s="167" t="s">
        <v>228</v>
      </c>
      <c r="F292" s="220">
        <v>21.661000000000001</v>
      </c>
      <c r="G292" s="220">
        <v>23.452000000000002</v>
      </c>
      <c r="H292" s="220" t="s">
        <v>369</v>
      </c>
      <c r="I292" s="220" t="s">
        <v>369</v>
      </c>
      <c r="J292" s="220">
        <v>31.693999999999999</v>
      </c>
      <c r="K292" s="220">
        <v>27.47</v>
      </c>
      <c r="L292" s="220">
        <v>17.215</v>
      </c>
      <c r="M292" s="220">
        <v>26.164999999999999</v>
      </c>
      <c r="N292" s="220">
        <v>19.387</v>
      </c>
      <c r="O292" s="220" t="s">
        <v>369</v>
      </c>
      <c r="P292" s="220">
        <v>29.956</v>
      </c>
      <c r="Q292" s="220">
        <v>27.100999999999999</v>
      </c>
    </row>
    <row r="293" spans="1:17" x14ac:dyDescent="0.2">
      <c r="A293" s="204" t="s">
        <v>939</v>
      </c>
      <c r="B293" s="167" t="s">
        <v>940</v>
      </c>
      <c r="C293" s="167" t="s">
        <v>228</v>
      </c>
      <c r="D293" s="167" t="s">
        <v>228</v>
      </c>
      <c r="E293" s="167" t="s">
        <v>228</v>
      </c>
      <c r="F293" s="220">
        <v>23.027999999999999</v>
      </c>
      <c r="G293" s="220">
        <v>28.09</v>
      </c>
      <c r="H293" s="220" t="s">
        <v>15</v>
      </c>
      <c r="I293" s="220" t="s">
        <v>369</v>
      </c>
      <c r="J293" s="220">
        <v>34.295000000000002</v>
      </c>
      <c r="K293" s="220">
        <v>29.731000000000002</v>
      </c>
      <c r="L293" s="220">
        <v>24.594999999999999</v>
      </c>
      <c r="M293" s="220">
        <v>32.771999999999998</v>
      </c>
      <c r="N293" s="220">
        <v>16.006</v>
      </c>
      <c r="O293" s="220" t="s">
        <v>15</v>
      </c>
      <c r="P293" s="220">
        <v>30.89</v>
      </c>
      <c r="Q293" s="220">
        <v>29.045000000000002</v>
      </c>
    </row>
    <row r="294" spans="1:17" x14ac:dyDescent="0.2">
      <c r="A294" s="204" t="s">
        <v>941</v>
      </c>
      <c r="B294" s="167" t="s">
        <v>942</v>
      </c>
      <c r="C294" s="167" t="s">
        <v>228</v>
      </c>
      <c r="D294" s="167" t="s">
        <v>228</v>
      </c>
      <c r="E294" s="167" t="s">
        <v>228</v>
      </c>
      <c r="F294" s="220">
        <v>35.148000000000003</v>
      </c>
      <c r="G294" s="220">
        <v>23.666</v>
      </c>
      <c r="H294" s="220" t="s">
        <v>369</v>
      </c>
      <c r="I294" s="220" t="s">
        <v>369</v>
      </c>
      <c r="J294" s="220">
        <v>31.824999999999999</v>
      </c>
      <c r="K294" s="220">
        <v>27.565000000000001</v>
      </c>
      <c r="L294" s="220" t="s">
        <v>15</v>
      </c>
      <c r="M294" s="220" t="s">
        <v>15</v>
      </c>
      <c r="N294" s="220">
        <v>17.215</v>
      </c>
      <c r="O294" s="220">
        <v>29.061</v>
      </c>
      <c r="P294" s="220">
        <v>36.058999999999997</v>
      </c>
      <c r="Q294" s="220">
        <v>29.545999999999999</v>
      </c>
    </row>
    <row r="295" spans="1:17" x14ac:dyDescent="0.2">
      <c r="A295" s="204" t="s">
        <v>943</v>
      </c>
      <c r="B295" s="167" t="s">
        <v>944</v>
      </c>
      <c r="C295" s="167" t="s">
        <v>228</v>
      </c>
      <c r="D295" s="167" t="s">
        <v>228</v>
      </c>
      <c r="E295" s="167" t="s">
        <v>228</v>
      </c>
      <c r="F295" s="220">
        <v>18.501999999999999</v>
      </c>
      <c r="G295" s="220">
        <v>22.834</v>
      </c>
      <c r="H295" s="220" t="s">
        <v>369</v>
      </c>
      <c r="I295" s="220" t="s">
        <v>15</v>
      </c>
      <c r="J295" s="220">
        <v>28.327999999999999</v>
      </c>
      <c r="K295" s="220">
        <v>26.863</v>
      </c>
      <c r="L295" s="220">
        <v>15.124000000000001</v>
      </c>
      <c r="M295" s="220">
        <v>27.047000000000001</v>
      </c>
      <c r="N295" s="220">
        <v>18.63</v>
      </c>
      <c r="O295" s="220">
        <v>26.899000000000001</v>
      </c>
      <c r="P295" s="220">
        <v>34.622999999999998</v>
      </c>
      <c r="Q295" s="220">
        <v>27.032</v>
      </c>
    </row>
    <row r="296" spans="1:17" x14ac:dyDescent="0.2">
      <c r="A296" s="204" t="s">
        <v>945</v>
      </c>
      <c r="B296" s="167" t="s">
        <v>946</v>
      </c>
      <c r="C296" s="167" t="s">
        <v>228</v>
      </c>
      <c r="D296" s="167" t="s">
        <v>228</v>
      </c>
      <c r="E296" s="167" t="s">
        <v>228</v>
      </c>
      <c r="F296" s="220" t="s">
        <v>15</v>
      </c>
      <c r="G296" s="220">
        <v>23.765999999999998</v>
      </c>
      <c r="H296" s="220">
        <v>24.681000000000001</v>
      </c>
      <c r="I296" s="220" t="s">
        <v>369</v>
      </c>
      <c r="J296" s="220">
        <v>27.681999999999999</v>
      </c>
      <c r="K296" s="220">
        <v>24.405000000000001</v>
      </c>
      <c r="L296" s="220" t="s">
        <v>15</v>
      </c>
      <c r="M296" s="220">
        <v>25.599</v>
      </c>
      <c r="N296" s="220">
        <v>16.059000000000001</v>
      </c>
      <c r="O296" s="220">
        <v>26.446999999999999</v>
      </c>
      <c r="P296" s="220">
        <v>29.361000000000001</v>
      </c>
      <c r="Q296" s="220">
        <v>24.539000000000001</v>
      </c>
    </row>
    <row r="297" spans="1:17" x14ac:dyDescent="0.2">
      <c r="A297" s="204" t="s">
        <v>947</v>
      </c>
      <c r="B297" s="167" t="s">
        <v>948</v>
      </c>
      <c r="C297" s="167" t="s">
        <v>228</v>
      </c>
      <c r="D297" s="167" t="s">
        <v>228</v>
      </c>
      <c r="E297" s="167" t="s">
        <v>228</v>
      </c>
      <c r="F297" s="220">
        <v>20.175999999999998</v>
      </c>
      <c r="G297" s="220">
        <v>22.048999999999999</v>
      </c>
      <c r="H297" s="220" t="s">
        <v>15</v>
      </c>
      <c r="I297" s="220" t="s">
        <v>15</v>
      </c>
      <c r="J297" s="220">
        <v>27.745000000000001</v>
      </c>
      <c r="K297" s="220">
        <v>26.248000000000001</v>
      </c>
      <c r="L297" s="220" t="s">
        <v>15</v>
      </c>
      <c r="M297" s="220">
        <v>21.963999999999999</v>
      </c>
      <c r="N297" s="220">
        <v>16.710999999999999</v>
      </c>
      <c r="O297" s="220">
        <v>37.701999999999998</v>
      </c>
      <c r="P297" s="220">
        <v>23.966000000000001</v>
      </c>
      <c r="Q297" s="220">
        <v>23.350999999999999</v>
      </c>
    </row>
    <row r="298" spans="1:17" x14ac:dyDescent="0.2">
      <c r="A298" s="204" t="s">
        <v>949</v>
      </c>
      <c r="B298" s="167" t="s">
        <v>950</v>
      </c>
      <c r="C298" s="167" t="s">
        <v>228</v>
      </c>
      <c r="D298" s="167" t="s">
        <v>228</v>
      </c>
      <c r="E298" s="167" t="s">
        <v>228</v>
      </c>
      <c r="F298" s="220">
        <v>19.931999999999999</v>
      </c>
      <c r="G298" s="220">
        <v>26.024000000000001</v>
      </c>
      <c r="H298" s="220" t="s">
        <v>369</v>
      </c>
      <c r="I298" s="220" t="s">
        <v>369</v>
      </c>
      <c r="J298" s="220">
        <v>36.706000000000003</v>
      </c>
      <c r="K298" s="220">
        <v>33.116999999999997</v>
      </c>
      <c r="L298" s="220">
        <v>21.454000000000001</v>
      </c>
      <c r="M298" s="220">
        <v>25.32</v>
      </c>
      <c r="N298" s="220">
        <v>16.466000000000001</v>
      </c>
      <c r="O298" s="220">
        <v>24.341999999999999</v>
      </c>
      <c r="P298" s="220">
        <v>30.818999999999999</v>
      </c>
      <c r="Q298" s="220">
        <v>29.614000000000001</v>
      </c>
    </row>
    <row r="299" spans="1:17" x14ac:dyDescent="0.2">
      <c r="A299" s="204" t="s">
        <v>951</v>
      </c>
      <c r="B299" s="167" t="s">
        <v>952</v>
      </c>
      <c r="C299" s="167" t="s">
        <v>228</v>
      </c>
      <c r="D299" s="167" t="s">
        <v>228</v>
      </c>
      <c r="E299" s="167" t="s">
        <v>228</v>
      </c>
      <c r="F299" s="220">
        <v>17.940000000000001</v>
      </c>
      <c r="G299" s="220">
        <v>26.061</v>
      </c>
      <c r="H299" s="220" t="s">
        <v>369</v>
      </c>
      <c r="I299" s="220" t="s">
        <v>369</v>
      </c>
      <c r="J299" s="220">
        <v>25.622</v>
      </c>
      <c r="K299" s="220">
        <v>26.39</v>
      </c>
      <c r="L299" s="220" t="s">
        <v>15</v>
      </c>
      <c r="M299" s="220">
        <v>29.404</v>
      </c>
      <c r="N299" s="220">
        <v>17.451000000000001</v>
      </c>
      <c r="O299" s="220">
        <v>22.382000000000001</v>
      </c>
      <c r="P299" s="220">
        <v>35.402999999999999</v>
      </c>
      <c r="Q299" s="220">
        <v>24.640999999999998</v>
      </c>
    </row>
    <row r="300" spans="1:17" x14ac:dyDescent="0.2">
      <c r="A300" s="204" t="s">
        <v>953</v>
      </c>
      <c r="B300" s="167" t="s">
        <v>954</v>
      </c>
      <c r="C300" s="167" t="s">
        <v>228</v>
      </c>
      <c r="D300" s="167" t="s">
        <v>228</v>
      </c>
      <c r="E300" s="167" t="s">
        <v>228</v>
      </c>
      <c r="F300" s="220">
        <v>20.309999999999999</v>
      </c>
      <c r="G300" s="220">
        <v>33.24</v>
      </c>
      <c r="H300" s="220" t="s">
        <v>15</v>
      </c>
      <c r="I300" s="220" t="s">
        <v>15</v>
      </c>
      <c r="J300" s="220">
        <v>30.116</v>
      </c>
      <c r="K300" s="220">
        <v>31.652000000000001</v>
      </c>
      <c r="L300" s="220" t="s">
        <v>15</v>
      </c>
      <c r="M300" s="220">
        <v>34.706000000000003</v>
      </c>
      <c r="N300" s="220">
        <v>16.247</v>
      </c>
      <c r="O300" s="220">
        <v>24.827999999999999</v>
      </c>
      <c r="P300" s="220">
        <v>33.804000000000002</v>
      </c>
      <c r="Q300" s="220">
        <v>28.503</v>
      </c>
    </row>
    <row r="301" spans="1:17" x14ac:dyDescent="0.2">
      <c r="A301" s="204" t="s">
        <v>955</v>
      </c>
      <c r="B301" s="167" t="s">
        <v>956</v>
      </c>
      <c r="C301" s="167" t="s">
        <v>228</v>
      </c>
      <c r="D301" s="167" t="s">
        <v>228</v>
      </c>
      <c r="E301" s="167" t="s">
        <v>228</v>
      </c>
      <c r="F301" s="220">
        <v>21.507000000000001</v>
      </c>
      <c r="G301" s="220">
        <v>26.201000000000001</v>
      </c>
      <c r="H301" s="220" t="s">
        <v>369</v>
      </c>
      <c r="I301" s="220" t="s">
        <v>369</v>
      </c>
      <c r="J301" s="220">
        <v>34.042999999999999</v>
      </c>
      <c r="K301" s="220">
        <v>24.923999999999999</v>
      </c>
      <c r="L301" s="220">
        <v>18.748999999999999</v>
      </c>
      <c r="M301" s="220">
        <v>21.765000000000001</v>
      </c>
      <c r="N301" s="220">
        <v>18.916</v>
      </c>
      <c r="O301" s="220">
        <v>23.71</v>
      </c>
      <c r="P301" s="220">
        <v>24.998000000000001</v>
      </c>
      <c r="Q301" s="220">
        <v>25.689</v>
      </c>
    </row>
    <row r="302" spans="1:17" x14ac:dyDescent="0.2">
      <c r="A302" s="204" t="s">
        <v>957</v>
      </c>
      <c r="B302" s="167" t="s">
        <v>958</v>
      </c>
      <c r="C302" s="167" t="s">
        <v>228</v>
      </c>
      <c r="D302" s="167" t="s">
        <v>228</v>
      </c>
      <c r="E302" s="167" t="s">
        <v>228</v>
      </c>
      <c r="F302" s="220">
        <v>19.757000000000001</v>
      </c>
      <c r="G302" s="220">
        <v>19.529</v>
      </c>
      <c r="H302" s="220" t="s">
        <v>369</v>
      </c>
      <c r="I302" s="220" t="s">
        <v>369</v>
      </c>
      <c r="J302" s="220">
        <v>31.968</v>
      </c>
      <c r="K302" s="220">
        <v>28.106999999999999</v>
      </c>
      <c r="L302" s="220" t="s">
        <v>15</v>
      </c>
      <c r="M302" s="220" t="s">
        <v>15</v>
      </c>
      <c r="N302" s="220">
        <v>19.352</v>
      </c>
      <c r="O302" s="220">
        <v>23.927</v>
      </c>
      <c r="P302" s="220">
        <v>27.244</v>
      </c>
      <c r="Q302" s="220">
        <v>26.045000000000002</v>
      </c>
    </row>
    <row r="303" spans="1:17" x14ac:dyDescent="0.2">
      <c r="A303" s="204" t="s">
        <v>959</v>
      </c>
      <c r="B303" s="167" t="s">
        <v>960</v>
      </c>
      <c r="C303" s="167" t="s">
        <v>228</v>
      </c>
      <c r="D303" s="167" t="s">
        <v>228</v>
      </c>
      <c r="E303" s="167" t="s">
        <v>228</v>
      </c>
      <c r="F303" s="220">
        <v>20.585999999999999</v>
      </c>
      <c r="G303" s="220">
        <v>24.431999999999999</v>
      </c>
      <c r="H303" s="220" t="s">
        <v>15</v>
      </c>
      <c r="I303" s="220" t="s">
        <v>369</v>
      </c>
      <c r="J303" s="220">
        <v>34.042000000000002</v>
      </c>
      <c r="K303" s="220">
        <v>26.904</v>
      </c>
      <c r="L303" s="220">
        <v>26.436</v>
      </c>
      <c r="M303" s="220">
        <v>29.024999999999999</v>
      </c>
      <c r="N303" s="220">
        <v>18.222000000000001</v>
      </c>
      <c r="O303" s="220">
        <v>29.722999999999999</v>
      </c>
      <c r="P303" s="220">
        <v>27.14</v>
      </c>
      <c r="Q303" s="220">
        <v>27.285</v>
      </c>
    </row>
    <row r="304" spans="1:17" s="173" customFormat="1" x14ac:dyDescent="0.2">
      <c r="A304" s="207" t="s">
        <v>961</v>
      </c>
      <c r="B304" s="199" t="s">
        <v>962</v>
      </c>
      <c r="C304" s="199" t="s">
        <v>228</v>
      </c>
      <c r="D304" s="199" t="s">
        <v>228</v>
      </c>
      <c r="E304" s="199" t="s">
        <v>228</v>
      </c>
      <c r="F304" s="221">
        <v>21.033999999999999</v>
      </c>
      <c r="G304" s="221">
        <v>25.847000000000001</v>
      </c>
      <c r="H304" s="221">
        <v>25.832000000000001</v>
      </c>
      <c r="I304" s="221">
        <v>31.795999999999999</v>
      </c>
      <c r="J304" s="221">
        <v>31.198</v>
      </c>
      <c r="K304" s="221">
        <v>29.41</v>
      </c>
      <c r="L304" s="221">
        <v>19.254999999999999</v>
      </c>
      <c r="M304" s="221">
        <v>26.856999999999999</v>
      </c>
      <c r="N304" s="221">
        <v>18.395</v>
      </c>
      <c r="O304" s="221">
        <v>22.323</v>
      </c>
      <c r="P304" s="221">
        <v>29.295999999999999</v>
      </c>
      <c r="Q304" s="221">
        <v>26.248999999999999</v>
      </c>
    </row>
    <row r="305" spans="1:17" x14ac:dyDescent="0.2">
      <c r="A305" s="204" t="s">
        <v>963</v>
      </c>
      <c r="B305" s="167" t="s">
        <v>964</v>
      </c>
      <c r="C305" s="167" t="s">
        <v>228</v>
      </c>
      <c r="D305" s="167" t="s">
        <v>228</v>
      </c>
      <c r="E305" s="167" t="s">
        <v>228</v>
      </c>
      <c r="F305" s="220">
        <v>21.122</v>
      </c>
      <c r="G305" s="220">
        <v>24.61</v>
      </c>
      <c r="H305" s="220" t="s">
        <v>15</v>
      </c>
      <c r="I305" s="220" t="s">
        <v>369</v>
      </c>
      <c r="J305" s="220">
        <v>31.125</v>
      </c>
      <c r="K305" s="220">
        <v>25.527999999999999</v>
      </c>
      <c r="L305" s="220" t="s">
        <v>15</v>
      </c>
      <c r="M305" s="220">
        <v>29.869</v>
      </c>
      <c r="N305" s="220">
        <v>18.242000000000001</v>
      </c>
      <c r="O305" s="220">
        <v>27.224</v>
      </c>
      <c r="P305" s="220">
        <v>29.663</v>
      </c>
      <c r="Q305" s="220">
        <v>26.291</v>
      </c>
    </row>
    <row r="306" spans="1:17" x14ac:dyDescent="0.2">
      <c r="A306" s="204" t="s">
        <v>965</v>
      </c>
      <c r="B306" s="167" t="s">
        <v>966</v>
      </c>
      <c r="C306" s="167" t="s">
        <v>228</v>
      </c>
      <c r="D306" s="167" t="s">
        <v>228</v>
      </c>
      <c r="E306" s="167" t="s">
        <v>228</v>
      </c>
      <c r="F306" s="220">
        <v>18.431000000000001</v>
      </c>
      <c r="G306" s="220">
        <v>20.986999999999998</v>
      </c>
      <c r="H306" s="220" t="s">
        <v>15</v>
      </c>
      <c r="I306" s="220" t="s">
        <v>369</v>
      </c>
      <c r="J306" s="220">
        <v>29.742999999999999</v>
      </c>
      <c r="K306" s="220">
        <v>28.108000000000001</v>
      </c>
      <c r="L306" s="220">
        <v>23.082000000000001</v>
      </c>
      <c r="M306" s="220">
        <v>27.422000000000001</v>
      </c>
      <c r="N306" s="220">
        <v>18.369</v>
      </c>
      <c r="O306" s="220">
        <v>25.521999999999998</v>
      </c>
      <c r="P306" s="220">
        <v>31.120999999999999</v>
      </c>
      <c r="Q306" s="220">
        <v>26.074000000000002</v>
      </c>
    </row>
    <row r="307" spans="1:17" x14ac:dyDescent="0.2">
      <c r="A307" s="204" t="s">
        <v>967</v>
      </c>
      <c r="B307" s="167" t="s">
        <v>968</v>
      </c>
      <c r="C307" s="167" t="s">
        <v>228</v>
      </c>
      <c r="D307" s="167" t="s">
        <v>228</v>
      </c>
      <c r="E307" s="167" t="s">
        <v>228</v>
      </c>
      <c r="F307" s="220">
        <v>23.693000000000001</v>
      </c>
      <c r="G307" s="220">
        <v>26.696000000000002</v>
      </c>
      <c r="H307" s="220" t="s">
        <v>15</v>
      </c>
      <c r="I307" s="220" t="s">
        <v>15</v>
      </c>
      <c r="J307" s="220">
        <v>30.335000000000001</v>
      </c>
      <c r="K307" s="220">
        <v>24.922000000000001</v>
      </c>
      <c r="L307" s="220" t="s">
        <v>15</v>
      </c>
      <c r="M307" s="220" t="s">
        <v>15</v>
      </c>
      <c r="N307" s="220">
        <v>18.792000000000002</v>
      </c>
      <c r="O307" s="220">
        <v>21.504999999999999</v>
      </c>
      <c r="P307" s="220">
        <v>27.733000000000001</v>
      </c>
      <c r="Q307" s="220">
        <v>26.683</v>
      </c>
    </row>
    <row r="308" spans="1:17" x14ac:dyDescent="0.2">
      <c r="A308" s="204" t="s">
        <v>969</v>
      </c>
      <c r="B308" s="167" t="s">
        <v>970</v>
      </c>
      <c r="C308" s="167" t="s">
        <v>228</v>
      </c>
      <c r="D308" s="167" t="s">
        <v>228</v>
      </c>
      <c r="E308" s="167" t="s">
        <v>228</v>
      </c>
      <c r="F308" s="220">
        <v>21.152999999999999</v>
      </c>
      <c r="G308" s="220">
        <v>29.687000000000001</v>
      </c>
      <c r="H308" s="220" t="s">
        <v>15</v>
      </c>
      <c r="I308" s="220" t="s">
        <v>15</v>
      </c>
      <c r="J308" s="220">
        <v>32.06</v>
      </c>
      <c r="K308" s="220">
        <v>33.261000000000003</v>
      </c>
      <c r="L308" s="220" t="s">
        <v>15</v>
      </c>
      <c r="M308" s="220" t="s">
        <v>15</v>
      </c>
      <c r="N308" s="220">
        <v>12.91</v>
      </c>
      <c r="O308" s="220">
        <v>23.837</v>
      </c>
      <c r="P308" s="220">
        <v>28.568000000000001</v>
      </c>
      <c r="Q308" s="220">
        <v>27.933</v>
      </c>
    </row>
    <row r="309" spans="1:17" x14ac:dyDescent="0.2">
      <c r="A309" s="204" t="s">
        <v>971</v>
      </c>
      <c r="B309" s="167" t="s">
        <v>972</v>
      </c>
      <c r="C309" s="167" t="s">
        <v>228</v>
      </c>
      <c r="D309" s="167" t="s">
        <v>228</v>
      </c>
      <c r="E309" s="167" t="s">
        <v>228</v>
      </c>
      <c r="F309" s="220">
        <v>21.521999999999998</v>
      </c>
      <c r="G309" s="220">
        <v>22.256</v>
      </c>
      <c r="H309" s="220" t="s">
        <v>15</v>
      </c>
      <c r="I309" s="220" t="s">
        <v>15</v>
      </c>
      <c r="J309" s="220">
        <v>30.946999999999999</v>
      </c>
      <c r="K309" s="220">
        <v>28.222999999999999</v>
      </c>
      <c r="L309" s="220" t="s">
        <v>369</v>
      </c>
      <c r="M309" s="220">
        <v>28.399000000000001</v>
      </c>
      <c r="N309" s="220">
        <v>13.94</v>
      </c>
      <c r="O309" s="220">
        <v>28.227</v>
      </c>
      <c r="P309" s="220">
        <v>32.457000000000001</v>
      </c>
      <c r="Q309" s="220">
        <v>27.611000000000001</v>
      </c>
    </row>
    <row r="310" spans="1:17" x14ac:dyDescent="0.2">
      <c r="A310" s="204" t="s">
        <v>973</v>
      </c>
      <c r="B310" s="167" t="s">
        <v>974</v>
      </c>
      <c r="C310" s="167" t="s">
        <v>228</v>
      </c>
      <c r="D310" s="167" t="s">
        <v>228</v>
      </c>
      <c r="E310" s="167" t="s">
        <v>228</v>
      </c>
      <c r="F310" s="220">
        <v>19.611999999999998</v>
      </c>
      <c r="G310" s="220">
        <v>25.88</v>
      </c>
      <c r="H310" s="220" t="s">
        <v>15</v>
      </c>
      <c r="I310" s="220">
        <v>26.288</v>
      </c>
      <c r="J310" s="220">
        <v>29.776</v>
      </c>
      <c r="K310" s="220">
        <v>29.974</v>
      </c>
      <c r="L310" s="220">
        <v>16.164000000000001</v>
      </c>
      <c r="M310" s="220">
        <v>25.158000000000001</v>
      </c>
      <c r="N310" s="220">
        <v>15.071999999999999</v>
      </c>
      <c r="O310" s="220">
        <v>22.137</v>
      </c>
      <c r="P310" s="220">
        <v>27.82</v>
      </c>
      <c r="Q310" s="220">
        <v>26.58</v>
      </c>
    </row>
    <row r="311" spans="1:17" x14ac:dyDescent="0.2">
      <c r="A311" s="204" t="s">
        <v>975</v>
      </c>
      <c r="B311" s="167" t="s">
        <v>976</v>
      </c>
      <c r="C311" s="167" t="s">
        <v>228</v>
      </c>
      <c r="D311" s="167" t="s">
        <v>228</v>
      </c>
      <c r="E311" s="167" t="s">
        <v>228</v>
      </c>
      <c r="F311" s="220">
        <v>20.334</v>
      </c>
      <c r="G311" s="220">
        <v>22.901</v>
      </c>
      <c r="H311" s="220" t="s">
        <v>15</v>
      </c>
      <c r="I311" s="220" t="s">
        <v>15</v>
      </c>
      <c r="J311" s="220">
        <v>32.094000000000001</v>
      </c>
      <c r="K311" s="220">
        <v>31.655000000000001</v>
      </c>
      <c r="L311" s="220">
        <v>20.995999999999999</v>
      </c>
      <c r="M311" s="220">
        <v>23.972000000000001</v>
      </c>
      <c r="N311" s="220">
        <v>14.71</v>
      </c>
      <c r="O311" s="220">
        <v>23.018000000000001</v>
      </c>
      <c r="P311" s="220">
        <v>30.863</v>
      </c>
      <c r="Q311" s="220">
        <v>27.652000000000001</v>
      </c>
    </row>
    <row r="312" spans="1:17" x14ac:dyDescent="0.2">
      <c r="A312" s="204" t="s">
        <v>977</v>
      </c>
      <c r="B312" s="167" t="s">
        <v>978</v>
      </c>
      <c r="C312" s="167" t="s">
        <v>228</v>
      </c>
      <c r="D312" s="167" t="s">
        <v>228</v>
      </c>
      <c r="E312" s="167" t="s">
        <v>228</v>
      </c>
      <c r="F312" s="220">
        <v>20.798999999999999</v>
      </c>
      <c r="G312" s="220">
        <v>27.831</v>
      </c>
      <c r="H312" s="220" t="s">
        <v>15</v>
      </c>
      <c r="I312" s="220" t="s">
        <v>369</v>
      </c>
      <c r="J312" s="220">
        <v>29.016999999999999</v>
      </c>
      <c r="K312" s="220">
        <v>29.222000000000001</v>
      </c>
      <c r="L312" s="220" t="s">
        <v>15</v>
      </c>
      <c r="M312" s="220" t="s">
        <v>15</v>
      </c>
      <c r="N312" s="220">
        <v>19.745000000000001</v>
      </c>
      <c r="O312" s="220">
        <v>23.407</v>
      </c>
      <c r="P312" s="220">
        <v>29.332999999999998</v>
      </c>
      <c r="Q312" s="220">
        <v>25.669</v>
      </c>
    </row>
    <row r="313" spans="1:17" x14ac:dyDescent="0.2">
      <c r="A313" s="204" t="s">
        <v>979</v>
      </c>
      <c r="B313" s="167" t="s">
        <v>980</v>
      </c>
      <c r="C313" s="167" t="s">
        <v>228</v>
      </c>
      <c r="D313" s="167" t="s">
        <v>228</v>
      </c>
      <c r="E313" s="167" t="s">
        <v>228</v>
      </c>
      <c r="F313" s="220">
        <v>16.597000000000001</v>
      </c>
      <c r="G313" s="220">
        <v>23.012</v>
      </c>
      <c r="H313" s="220" t="s">
        <v>369</v>
      </c>
      <c r="I313" s="220" t="s">
        <v>15</v>
      </c>
      <c r="J313" s="220">
        <v>33.670999999999999</v>
      </c>
      <c r="K313" s="220">
        <v>30.677</v>
      </c>
      <c r="L313" s="220" t="s">
        <v>15</v>
      </c>
      <c r="M313" s="220">
        <v>27.145</v>
      </c>
      <c r="N313" s="220">
        <v>16.009</v>
      </c>
      <c r="O313" s="220">
        <v>22.331</v>
      </c>
      <c r="P313" s="220">
        <v>28.794</v>
      </c>
      <c r="Q313" s="220">
        <v>27.937999999999999</v>
      </c>
    </row>
    <row r="314" spans="1:17" x14ac:dyDescent="0.2">
      <c r="A314" s="204" t="s">
        <v>981</v>
      </c>
      <c r="B314" s="167" t="s">
        <v>982</v>
      </c>
      <c r="C314" s="167" t="s">
        <v>228</v>
      </c>
      <c r="D314" s="167" t="s">
        <v>228</v>
      </c>
      <c r="E314" s="167" t="s">
        <v>228</v>
      </c>
      <c r="F314" s="220">
        <v>20.25</v>
      </c>
      <c r="G314" s="220">
        <v>26.268999999999998</v>
      </c>
      <c r="H314" s="220" t="s">
        <v>369</v>
      </c>
      <c r="I314" s="220" t="s">
        <v>369</v>
      </c>
      <c r="J314" s="220">
        <v>31.553999999999998</v>
      </c>
      <c r="K314" s="220">
        <v>31.265000000000001</v>
      </c>
      <c r="L314" s="220" t="s">
        <v>15</v>
      </c>
      <c r="M314" s="220" t="s">
        <v>15</v>
      </c>
      <c r="N314" s="220">
        <v>17.667999999999999</v>
      </c>
      <c r="O314" s="220">
        <v>21.19</v>
      </c>
      <c r="P314" s="220">
        <v>28.077000000000002</v>
      </c>
      <c r="Q314" s="220">
        <v>24.149000000000001</v>
      </c>
    </row>
    <row r="315" spans="1:17" x14ac:dyDescent="0.2">
      <c r="A315" s="204" t="s">
        <v>983</v>
      </c>
      <c r="B315" s="167" t="s">
        <v>984</v>
      </c>
      <c r="C315" s="167" t="s">
        <v>228</v>
      </c>
      <c r="D315" s="167" t="s">
        <v>228</v>
      </c>
      <c r="E315" s="167" t="s">
        <v>228</v>
      </c>
      <c r="F315" s="220">
        <v>19.207000000000001</v>
      </c>
      <c r="G315" s="220">
        <v>27.152000000000001</v>
      </c>
      <c r="H315" s="220" t="s">
        <v>369</v>
      </c>
      <c r="I315" s="220" t="s">
        <v>15</v>
      </c>
      <c r="J315" s="220">
        <v>31.035</v>
      </c>
      <c r="K315" s="220">
        <v>31.562000000000001</v>
      </c>
      <c r="L315" s="220">
        <v>16.597000000000001</v>
      </c>
      <c r="M315" s="220">
        <v>25.318000000000001</v>
      </c>
      <c r="N315" s="220">
        <v>21.388999999999999</v>
      </c>
      <c r="O315" s="220">
        <v>17.556999999999999</v>
      </c>
      <c r="P315" s="220">
        <v>31.785</v>
      </c>
      <c r="Q315" s="220">
        <v>25.945</v>
      </c>
    </row>
    <row r="316" spans="1:17" x14ac:dyDescent="0.2">
      <c r="A316" s="204" t="s">
        <v>985</v>
      </c>
      <c r="B316" s="167" t="s">
        <v>986</v>
      </c>
      <c r="C316" s="167" t="s">
        <v>228</v>
      </c>
      <c r="D316" s="167" t="s">
        <v>228</v>
      </c>
      <c r="E316" s="167" t="s">
        <v>228</v>
      </c>
      <c r="F316" s="220">
        <v>21.736999999999998</v>
      </c>
      <c r="G316" s="220">
        <v>24.07</v>
      </c>
      <c r="H316" s="220" t="s">
        <v>369</v>
      </c>
      <c r="I316" s="220" t="s">
        <v>15</v>
      </c>
      <c r="J316" s="220">
        <v>33.981000000000002</v>
      </c>
      <c r="K316" s="220">
        <v>29.094999999999999</v>
      </c>
      <c r="L316" s="220">
        <v>20.759</v>
      </c>
      <c r="M316" s="220">
        <v>33.865000000000002</v>
      </c>
      <c r="N316" s="220">
        <v>23.686</v>
      </c>
      <c r="O316" s="220">
        <v>22.428000000000001</v>
      </c>
      <c r="P316" s="220">
        <v>27.986000000000001</v>
      </c>
      <c r="Q316" s="220">
        <v>27.148</v>
      </c>
    </row>
    <row r="317" spans="1:17" x14ac:dyDescent="0.2">
      <c r="A317" s="204" t="s">
        <v>987</v>
      </c>
      <c r="B317" s="167" t="s">
        <v>988</v>
      </c>
      <c r="C317" s="167" t="s">
        <v>228</v>
      </c>
      <c r="D317" s="167" t="s">
        <v>228</v>
      </c>
      <c r="E317" s="167" t="s">
        <v>228</v>
      </c>
      <c r="F317" s="220">
        <v>21.201000000000001</v>
      </c>
      <c r="G317" s="220">
        <v>16.521999999999998</v>
      </c>
      <c r="H317" s="220" t="s">
        <v>15</v>
      </c>
      <c r="I317" s="220" t="s">
        <v>15</v>
      </c>
      <c r="J317" s="220">
        <v>30.032</v>
      </c>
      <c r="K317" s="220">
        <v>23.579000000000001</v>
      </c>
      <c r="L317" s="220">
        <v>15.199</v>
      </c>
      <c r="M317" s="220">
        <v>35.429000000000002</v>
      </c>
      <c r="N317" s="220">
        <v>18.814</v>
      </c>
      <c r="O317" s="220">
        <v>27.792999999999999</v>
      </c>
      <c r="P317" s="220">
        <v>29.459</v>
      </c>
      <c r="Q317" s="220">
        <v>26.335999999999999</v>
      </c>
    </row>
    <row r="318" spans="1:17" x14ac:dyDescent="0.2">
      <c r="A318" s="204" t="s">
        <v>989</v>
      </c>
      <c r="B318" s="167" t="s">
        <v>990</v>
      </c>
      <c r="C318" s="167" t="s">
        <v>228</v>
      </c>
      <c r="D318" s="167" t="s">
        <v>228</v>
      </c>
      <c r="E318" s="167" t="s">
        <v>228</v>
      </c>
      <c r="F318" s="220">
        <v>24.263999999999999</v>
      </c>
      <c r="G318" s="220">
        <v>29.334</v>
      </c>
      <c r="H318" s="220" t="s">
        <v>369</v>
      </c>
      <c r="I318" s="220" t="s">
        <v>369</v>
      </c>
      <c r="J318" s="220">
        <v>28.413</v>
      </c>
      <c r="K318" s="220">
        <v>32.591999999999999</v>
      </c>
      <c r="L318" s="220">
        <v>21.613</v>
      </c>
      <c r="M318" s="220" t="s">
        <v>15</v>
      </c>
      <c r="N318" s="220">
        <v>16.885000000000002</v>
      </c>
      <c r="O318" s="220">
        <v>32.491</v>
      </c>
      <c r="P318" s="220">
        <v>30.832000000000001</v>
      </c>
      <c r="Q318" s="220">
        <v>28.117000000000001</v>
      </c>
    </row>
  </sheetData>
  <mergeCells count="1">
    <mergeCell ref="F5:Q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352"/>
  <sheetViews>
    <sheetView tabSelected="1" zoomScaleNormal="100" workbookViewId="0">
      <selection activeCell="F320" sqref="F320"/>
    </sheetView>
  </sheetViews>
  <sheetFormatPr defaultRowHeight="11.25" x14ac:dyDescent="0.2"/>
  <cols>
    <col min="1" max="1" width="4.42578125" style="167" customWidth="1"/>
    <col min="2" max="2" width="17.5703125" style="167" customWidth="1"/>
    <col min="3" max="5" width="6.5703125" style="167" hidden="1" customWidth="1"/>
    <col min="6" max="7" width="6.7109375" style="220" customWidth="1"/>
    <col min="8" max="8" width="5.7109375" style="220" customWidth="1"/>
    <col min="9" max="10" width="6.7109375" style="220" customWidth="1"/>
    <col min="11" max="11" width="9.42578125" style="220" bestFit="1" customWidth="1"/>
    <col min="12" max="12" width="8.7109375" style="220" customWidth="1"/>
    <col min="13" max="13" width="11.140625" style="220" bestFit="1" customWidth="1"/>
    <col min="14" max="14" width="10.140625" style="220" customWidth="1"/>
    <col min="15" max="15" width="7.42578125" style="220" customWidth="1"/>
    <col min="16" max="16" width="8.7109375" style="220" bestFit="1" customWidth="1"/>
    <col min="17" max="17" width="8.140625" style="220" customWidth="1"/>
    <col min="18" max="16384" width="9.140625" style="168"/>
  </cols>
  <sheetData>
    <row r="1" spans="1:17" x14ac:dyDescent="0.2">
      <c r="A1" s="168" t="s">
        <v>277</v>
      </c>
      <c r="F1" s="167" t="s">
        <v>265</v>
      </c>
      <c r="Q1" s="220" t="s">
        <v>228</v>
      </c>
    </row>
    <row r="2" spans="1:17" ht="15.75" x14ac:dyDescent="0.2">
      <c r="A2" s="311" t="s">
        <v>1071</v>
      </c>
      <c r="B2" s="169"/>
      <c r="C2" s="169"/>
      <c r="D2" s="169"/>
      <c r="E2" s="169"/>
    </row>
    <row r="3" spans="1:17" ht="12.75" x14ac:dyDescent="0.2">
      <c r="A3" s="312" t="s">
        <v>1072</v>
      </c>
    </row>
    <row r="5" spans="1:17" ht="15" customHeight="1" x14ac:dyDescent="0.2">
      <c r="A5" s="166"/>
      <c r="B5" s="166"/>
      <c r="C5" s="166"/>
      <c r="D5" s="166"/>
      <c r="E5" s="166"/>
      <c r="F5" s="334" t="s">
        <v>255</v>
      </c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</row>
    <row r="6" spans="1:17" ht="24" customHeight="1" x14ac:dyDescent="0.2">
      <c r="A6" s="215" t="s">
        <v>273</v>
      </c>
      <c r="B6" s="172"/>
      <c r="C6" s="172"/>
      <c r="D6" s="172"/>
      <c r="E6" s="172"/>
      <c r="F6" s="322" t="s">
        <v>53</v>
      </c>
      <c r="G6" s="322" t="s">
        <v>54</v>
      </c>
      <c r="H6" s="322" t="s">
        <v>8</v>
      </c>
      <c r="I6" s="322" t="s">
        <v>55</v>
      </c>
      <c r="J6" s="322" t="s">
        <v>155</v>
      </c>
      <c r="K6" s="322" t="s">
        <v>50</v>
      </c>
      <c r="L6" s="322" t="s">
        <v>57</v>
      </c>
      <c r="M6" s="322" t="s">
        <v>58</v>
      </c>
      <c r="N6" s="322" t="s">
        <v>59</v>
      </c>
      <c r="O6" s="322" t="s">
        <v>60</v>
      </c>
      <c r="P6" s="230" t="s">
        <v>1082</v>
      </c>
      <c r="Q6" s="322" t="s">
        <v>24</v>
      </c>
    </row>
    <row r="7" spans="1:17" ht="18" customHeight="1" x14ac:dyDescent="0.2">
      <c r="A7" s="202" t="str">
        <f>KOMMUN_3!A7</f>
        <v xml:space="preserve"> </v>
      </c>
      <c r="B7" s="202" t="str">
        <f>KOMMUN_3!B7</f>
        <v>Riket</v>
      </c>
      <c r="C7" s="202" t="str">
        <f>KOMMUN_3!C7</f>
        <v xml:space="preserve"> </v>
      </c>
      <c r="D7" s="202" t="str">
        <f>KOMMUN_3!D7</f>
        <v xml:space="preserve"> </v>
      </c>
      <c r="E7" s="202" t="str">
        <f>KOMMUN_3!E7</f>
        <v xml:space="preserve"> </v>
      </c>
      <c r="F7" s="221">
        <f>KOMMUN_3!F7</f>
        <v>18.754999999999999</v>
      </c>
      <c r="G7" s="221">
        <f>KOMMUN_3!G7</f>
        <v>19.902999999999999</v>
      </c>
      <c r="H7" s="221">
        <f>KOMMUN_3!H7</f>
        <v>26.555</v>
      </c>
      <c r="I7" s="221">
        <f>KOMMUN_3!I7</f>
        <v>28.266999999999999</v>
      </c>
      <c r="J7" s="221">
        <f>KOMMUN_3!J7</f>
        <v>27.831</v>
      </c>
      <c r="K7" s="221">
        <f>KOMMUN_3!K7</f>
        <v>30.2</v>
      </c>
      <c r="L7" s="221">
        <f>KOMMUN_3!L7</f>
        <v>19.399999999999999</v>
      </c>
      <c r="M7" s="221">
        <f>KOMMUN_3!M7</f>
        <v>25.422000000000001</v>
      </c>
      <c r="N7" s="221">
        <f>KOMMUN_3!N7</f>
        <v>17.684000000000001</v>
      </c>
      <c r="O7" s="221">
        <f>KOMMUN_3!O7</f>
        <v>19.725999999999999</v>
      </c>
      <c r="P7" s="221">
        <f>KOMMUN_3!P7</f>
        <v>27.47</v>
      </c>
      <c r="Q7" s="221">
        <f>KOMMUN_3!Q7</f>
        <v>23.231000000000002</v>
      </c>
    </row>
    <row r="8" spans="1:17" s="206" customFormat="1" ht="18" customHeight="1" x14ac:dyDescent="0.2">
      <c r="A8" s="202" t="str">
        <f>KOMMUN_3!A8</f>
        <v>01</v>
      </c>
      <c r="B8" s="205" t="str">
        <f>KOMMUN_3!B8</f>
        <v>Stockholms län</v>
      </c>
      <c r="C8" s="205" t="str">
        <f>KOMMUN_3!C8</f>
        <v xml:space="preserve"> </v>
      </c>
      <c r="D8" s="205" t="str">
        <f>KOMMUN_3!D8</f>
        <v xml:space="preserve"> </v>
      </c>
      <c r="E8" s="205" t="str">
        <f>KOMMUN_3!E8</f>
        <v xml:space="preserve"> </v>
      </c>
      <c r="F8" s="221">
        <f>KOMMUN_3!F8</f>
        <v>20.105</v>
      </c>
      <c r="G8" s="221">
        <f>KOMMUN_3!G8</f>
        <v>20.831</v>
      </c>
      <c r="H8" s="221">
        <f>KOMMUN_3!H8</f>
        <v>26.213999999999999</v>
      </c>
      <c r="I8" s="221">
        <f>KOMMUN_3!I8</f>
        <v>30.815000000000001</v>
      </c>
      <c r="J8" s="221">
        <f>KOMMUN_3!J8</f>
        <v>27.239000000000001</v>
      </c>
      <c r="K8" s="221">
        <f>KOMMUN_3!K8</f>
        <v>25.888000000000002</v>
      </c>
      <c r="L8" s="221">
        <f>KOMMUN_3!L8</f>
        <v>21.588000000000001</v>
      </c>
      <c r="M8" s="221">
        <f>KOMMUN_3!M8</f>
        <v>28.803000000000001</v>
      </c>
      <c r="N8" s="221">
        <f>KOMMUN_3!N8</f>
        <v>20.178999999999998</v>
      </c>
      <c r="O8" s="221">
        <f>KOMMUN_3!O8</f>
        <v>18.271000000000001</v>
      </c>
      <c r="P8" s="221">
        <f>KOMMUN_3!P8</f>
        <v>27.95</v>
      </c>
      <c r="Q8" s="221">
        <f>KOMMUN_3!Q8</f>
        <v>22.376000000000001</v>
      </c>
    </row>
    <row r="9" spans="1:17" ht="10.5" customHeight="1" x14ac:dyDescent="0.2">
      <c r="A9" s="203" t="str">
        <f>KOMMUN_3!A9</f>
        <v>0114</v>
      </c>
      <c r="B9" s="203" t="str">
        <f>KOMMUN_3!B9</f>
        <v>Upplands Väsby</v>
      </c>
      <c r="C9" s="203" t="str">
        <f>KOMMUN_3!C9</f>
        <v xml:space="preserve"> </v>
      </c>
      <c r="D9" s="203" t="str">
        <f>KOMMUN_3!D9</f>
        <v xml:space="preserve"> </v>
      </c>
      <c r="E9" s="203" t="str">
        <f>KOMMUN_3!E9</f>
        <v xml:space="preserve"> </v>
      </c>
      <c r="F9" s="220">
        <f>KOMMUN_3!F9</f>
        <v>19.459</v>
      </c>
      <c r="G9" s="220">
        <f>KOMMUN_3!G9</f>
        <v>23.207000000000001</v>
      </c>
      <c r="H9" s="220" t="str">
        <f>KOMMUN_3!H9</f>
        <v>–</v>
      </c>
      <c r="I9" s="220" t="str">
        <f>KOMMUN_3!I9</f>
        <v>..</v>
      </c>
      <c r="J9" s="220">
        <f>KOMMUN_3!J9</f>
        <v>26.876999999999999</v>
      </c>
      <c r="K9" s="220" t="str">
        <f>KOMMUN_3!K9</f>
        <v>..</v>
      </c>
      <c r="L9" s="220">
        <f>KOMMUN_3!L9</f>
        <v>21.797999999999998</v>
      </c>
      <c r="M9" s="220" t="str">
        <f>KOMMUN_3!M9</f>
        <v>..</v>
      </c>
      <c r="N9" s="220">
        <f>KOMMUN_3!N9</f>
        <v>16.981999999999999</v>
      </c>
      <c r="O9" s="220" t="str">
        <f>KOMMUN_3!O9</f>
        <v>..</v>
      </c>
      <c r="P9" s="220">
        <f>KOMMUN_3!P9</f>
        <v>19.23</v>
      </c>
      <c r="Q9" s="220">
        <f>KOMMUN_3!Q9</f>
        <v>21.347999999999999</v>
      </c>
    </row>
    <row r="10" spans="1:17" ht="10.5" customHeight="1" x14ac:dyDescent="0.2">
      <c r="A10" s="203" t="str">
        <f>KOMMUN_3!A10</f>
        <v>0115</v>
      </c>
      <c r="B10" s="203" t="str">
        <f>KOMMUN_3!B10</f>
        <v>Vallentuna</v>
      </c>
      <c r="C10" s="203" t="str">
        <f>KOMMUN_3!C10</f>
        <v xml:space="preserve"> </v>
      </c>
      <c r="D10" s="203" t="str">
        <f>KOMMUN_3!D10</f>
        <v xml:space="preserve"> </v>
      </c>
      <c r="E10" s="203" t="str">
        <f>KOMMUN_3!E10</f>
        <v xml:space="preserve"> </v>
      </c>
      <c r="F10" s="220">
        <f>KOMMUN_3!F10</f>
        <v>20.782</v>
      </c>
      <c r="G10" s="220">
        <f>KOMMUN_3!G10</f>
        <v>20.126000000000001</v>
      </c>
      <c r="H10" s="220" t="str">
        <f>KOMMUN_3!H10</f>
        <v>..</v>
      </c>
      <c r="I10" s="220" t="str">
        <f>KOMMUN_3!I10</f>
        <v>..</v>
      </c>
      <c r="J10" s="220">
        <f>KOMMUN_3!J10</f>
        <v>27.588999999999999</v>
      </c>
      <c r="K10" s="220">
        <f>KOMMUN_3!K10</f>
        <v>20.707000000000001</v>
      </c>
      <c r="L10" s="220">
        <f>KOMMUN_3!L10</f>
        <v>24.78</v>
      </c>
      <c r="M10" s="220">
        <f>KOMMUN_3!M10</f>
        <v>33.81</v>
      </c>
      <c r="N10" s="220">
        <f>KOMMUN_3!N10</f>
        <v>15.313000000000001</v>
      </c>
      <c r="O10" s="220" t="str">
        <f>KOMMUN_3!O10</f>
        <v>..</v>
      </c>
      <c r="P10" s="220">
        <f>KOMMUN_3!P10</f>
        <v>36.091000000000001</v>
      </c>
      <c r="Q10" s="220">
        <f>KOMMUN_3!Q10</f>
        <v>22.762</v>
      </c>
    </row>
    <row r="11" spans="1:17" ht="10.5" customHeight="1" x14ac:dyDescent="0.2">
      <c r="A11" s="203" t="str">
        <f>KOMMUN_3!A11</f>
        <v>0117</v>
      </c>
      <c r="B11" s="203" t="str">
        <f>KOMMUN_3!B11</f>
        <v>Österåker</v>
      </c>
      <c r="C11" s="203" t="str">
        <f>KOMMUN_3!C11</f>
        <v xml:space="preserve"> </v>
      </c>
      <c r="D11" s="203" t="str">
        <f>KOMMUN_3!D11</f>
        <v xml:space="preserve"> </v>
      </c>
      <c r="E11" s="203" t="str">
        <f>KOMMUN_3!E11</f>
        <v xml:space="preserve"> </v>
      </c>
      <c r="F11" s="220">
        <f>KOMMUN_3!F11</f>
        <v>18.393000000000001</v>
      </c>
      <c r="G11" s="220">
        <f>KOMMUN_3!G11</f>
        <v>19.347999999999999</v>
      </c>
      <c r="H11" s="220" t="str">
        <f>KOMMUN_3!H11</f>
        <v>..</v>
      </c>
      <c r="I11" s="220" t="str">
        <f>KOMMUN_3!I11</f>
        <v>–</v>
      </c>
      <c r="J11" s="220">
        <f>KOMMUN_3!J11</f>
        <v>25.722000000000001</v>
      </c>
      <c r="K11" s="220" t="str">
        <f>KOMMUN_3!K11</f>
        <v>..</v>
      </c>
      <c r="L11" s="220">
        <f>KOMMUN_3!L11</f>
        <v>26.948</v>
      </c>
      <c r="M11" s="220" t="str">
        <f>KOMMUN_3!M11</f>
        <v>..</v>
      </c>
      <c r="N11" s="220">
        <f>KOMMUN_3!N11</f>
        <v>24.684999999999999</v>
      </c>
      <c r="O11" s="220">
        <f>KOMMUN_3!O11</f>
        <v>15.484</v>
      </c>
      <c r="P11" s="220">
        <f>KOMMUN_3!P11</f>
        <v>21.890999999999998</v>
      </c>
      <c r="Q11" s="220">
        <f>KOMMUN_3!Q11</f>
        <v>21.405000000000001</v>
      </c>
    </row>
    <row r="12" spans="1:17" ht="10.5" customHeight="1" x14ac:dyDescent="0.2">
      <c r="A12" s="203" t="str">
        <f>KOMMUN_3!A12</f>
        <v>0120</v>
      </c>
      <c r="B12" s="203" t="str">
        <f>KOMMUN_3!B12</f>
        <v>Värmdö</v>
      </c>
      <c r="C12" s="203" t="str">
        <f>KOMMUN_3!C12</f>
        <v xml:space="preserve"> </v>
      </c>
      <c r="D12" s="203" t="str">
        <f>KOMMUN_3!D12</f>
        <v xml:space="preserve"> </v>
      </c>
      <c r="E12" s="203" t="str">
        <f>KOMMUN_3!E12</f>
        <v xml:space="preserve"> </v>
      </c>
      <c r="F12" s="220">
        <f>KOMMUN_3!F12</f>
        <v>19.568000000000001</v>
      </c>
      <c r="G12" s="220">
        <f>KOMMUN_3!G12</f>
        <v>19.766999999999999</v>
      </c>
      <c r="H12" s="220" t="str">
        <f>KOMMUN_3!H12</f>
        <v>..</v>
      </c>
      <c r="I12" s="220" t="str">
        <f>KOMMUN_3!I12</f>
        <v>–</v>
      </c>
      <c r="J12" s="220">
        <f>KOMMUN_3!J12</f>
        <v>26.404</v>
      </c>
      <c r="K12" s="220" t="str">
        <f>KOMMUN_3!K12</f>
        <v>..</v>
      </c>
      <c r="L12" s="220" t="str">
        <f>KOMMUN_3!L12</f>
        <v>..</v>
      </c>
      <c r="M12" s="220" t="str">
        <f>KOMMUN_3!M12</f>
        <v>..</v>
      </c>
      <c r="N12" s="220">
        <f>KOMMUN_3!N12</f>
        <v>17.05</v>
      </c>
      <c r="O12" s="220" t="str">
        <f>KOMMUN_3!O12</f>
        <v>–</v>
      </c>
      <c r="P12" s="220">
        <f>KOMMUN_3!P12</f>
        <v>20.242999999999999</v>
      </c>
      <c r="Q12" s="220">
        <f>KOMMUN_3!Q12</f>
        <v>21.664999999999999</v>
      </c>
    </row>
    <row r="13" spans="1:17" ht="10.5" customHeight="1" x14ac:dyDescent="0.2">
      <c r="A13" s="203" t="str">
        <f>KOMMUN_3!A13</f>
        <v>0123</v>
      </c>
      <c r="B13" s="203" t="str">
        <f>KOMMUN_3!B13</f>
        <v>Järfälla</v>
      </c>
      <c r="C13" s="203" t="str">
        <f>KOMMUN_3!C13</f>
        <v xml:space="preserve"> </v>
      </c>
      <c r="D13" s="203" t="str">
        <f>KOMMUN_3!D13</f>
        <v xml:space="preserve"> </v>
      </c>
      <c r="E13" s="203" t="str">
        <f>KOMMUN_3!E13</f>
        <v xml:space="preserve"> </v>
      </c>
      <c r="F13" s="220">
        <f>KOMMUN_3!F13</f>
        <v>19.452000000000002</v>
      </c>
      <c r="G13" s="220">
        <f>KOMMUN_3!G13</f>
        <v>18.187999999999999</v>
      </c>
      <c r="H13" s="220" t="str">
        <f>KOMMUN_3!H13</f>
        <v>..</v>
      </c>
      <c r="I13" s="220" t="str">
        <f>KOMMUN_3!I13</f>
        <v>–</v>
      </c>
      <c r="J13" s="220">
        <f>KOMMUN_3!J13</f>
        <v>27.001000000000001</v>
      </c>
      <c r="K13" s="220" t="str">
        <f>KOMMUN_3!K13</f>
        <v>..</v>
      </c>
      <c r="L13" s="220">
        <f>KOMMUN_3!L13</f>
        <v>17.471</v>
      </c>
      <c r="M13" s="220" t="str">
        <f>KOMMUN_3!M13</f>
        <v>..</v>
      </c>
      <c r="N13" s="220">
        <f>KOMMUN_3!N13</f>
        <v>19.919</v>
      </c>
      <c r="O13" s="220">
        <f>KOMMUN_3!O13</f>
        <v>15.888</v>
      </c>
      <c r="P13" s="220">
        <f>KOMMUN_3!P13</f>
        <v>25.111999999999998</v>
      </c>
      <c r="Q13" s="220">
        <f>KOMMUN_3!Q13</f>
        <v>20.013999999999999</v>
      </c>
    </row>
    <row r="14" spans="1:17" ht="10.5" customHeight="1" x14ac:dyDescent="0.2">
      <c r="A14" s="203" t="str">
        <f>KOMMUN_3!A14</f>
        <v>0125</v>
      </c>
      <c r="B14" s="203" t="str">
        <f>KOMMUN_3!B14</f>
        <v>Ekerö</v>
      </c>
      <c r="C14" s="203" t="str">
        <f>KOMMUN_3!C14</f>
        <v xml:space="preserve"> </v>
      </c>
      <c r="D14" s="203" t="str">
        <f>KOMMUN_3!D14</f>
        <v xml:space="preserve"> </v>
      </c>
      <c r="E14" s="203" t="str">
        <f>KOMMUN_3!E14</f>
        <v xml:space="preserve"> </v>
      </c>
      <c r="F14" s="220">
        <f>KOMMUN_3!F14</f>
        <v>18.738</v>
      </c>
      <c r="G14" s="220">
        <f>KOMMUN_3!G14</f>
        <v>21.664999999999999</v>
      </c>
      <c r="H14" s="220">
        <f>KOMMUN_3!H14</f>
        <v>26.824000000000002</v>
      </c>
      <c r="I14" s="220" t="str">
        <f>KOMMUN_3!I14</f>
        <v>..</v>
      </c>
      <c r="J14" s="220">
        <f>KOMMUN_3!J14</f>
        <v>25.385000000000002</v>
      </c>
      <c r="K14" s="220">
        <f>KOMMUN_3!K14</f>
        <v>19.856000000000002</v>
      </c>
      <c r="L14" s="220">
        <f>KOMMUN_3!L14</f>
        <v>24.084</v>
      </c>
      <c r="M14" s="220" t="str">
        <f>KOMMUN_3!M14</f>
        <v>..</v>
      </c>
      <c r="N14" s="220">
        <f>KOMMUN_3!N14</f>
        <v>20.132000000000001</v>
      </c>
      <c r="O14" s="220" t="str">
        <f>KOMMUN_3!O14</f>
        <v>..</v>
      </c>
      <c r="P14" s="220">
        <f>KOMMUN_3!P14</f>
        <v>29.292999999999999</v>
      </c>
      <c r="Q14" s="220">
        <f>KOMMUN_3!Q14</f>
        <v>23.138999999999999</v>
      </c>
    </row>
    <row r="15" spans="1:17" ht="10.5" customHeight="1" x14ac:dyDescent="0.2">
      <c r="A15" s="203" t="str">
        <f>KOMMUN_3!A15</f>
        <v>0126</v>
      </c>
      <c r="B15" s="203" t="str">
        <f>KOMMUN_3!B15</f>
        <v>Huddinge</v>
      </c>
      <c r="C15" s="203" t="str">
        <f>KOMMUN_3!C15</f>
        <v xml:space="preserve"> </v>
      </c>
      <c r="D15" s="203" t="str">
        <f>KOMMUN_3!D15</f>
        <v xml:space="preserve"> </v>
      </c>
      <c r="E15" s="203" t="str">
        <f>KOMMUN_3!E15</f>
        <v xml:space="preserve"> </v>
      </c>
      <c r="F15" s="220">
        <f>KOMMUN_3!F15</f>
        <v>21.417000000000002</v>
      </c>
      <c r="G15" s="220">
        <f>KOMMUN_3!G15</f>
        <v>19.783999999999999</v>
      </c>
      <c r="H15" s="220">
        <f>KOMMUN_3!H15</f>
        <v>25.783000000000001</v>
      </c>
      <c r="I15" s="220" t="str">
        <f>KOMMUN_3!I15</f>
        <v>..</v>
      </c>
      <c r="J15" s="220">
        <f>KOMMUN_3!J15</f>
        <v>27.725999999999999</v>
      </c>
      <c r="K15" s="220">
        <f>KOMMUN_3!K15</f>
        <v>17.713000000000001</v>
      </c>
      <c r="L15" s="220">
        <f>KOMMUN_3!L15</f>
        <v>16.053999999999998</v>
      </c>
      <c r="M15" s="220">
        <f>KOMMUN_3!M15</f>
        <v>25.388999999999999</v>
      </c>
      <c r="N15" s="220">
        <f>KOMMUN_3!N15</f>
        <v>16.986000000000001</v>
      </c>
      <c r="O15" s="220">
        <f>KOMMUN_3!O15</f>
        <v>19.643999999999998</v>
      </c>
      <c r="P15" s="220">
        <f>KOMMUN_3!P15</f>
        <v>23.84</v>
      </c>
      <c r="Q15" s="220">
        <f>KOMMUN_3!Q15</f>
        <v>20.777000000000001</v>
      </c>
    </row>
    <row r="16" spans="1:17" ht="10.5" customHeight="1" x14ac:dyDescent="0.2">
      <c r="A16" s="203" t="str">
        <f>KOMMUN_3!A16</f>
        <v>0127</v>
      </c>
      <c r="B16" s="203" t="str">
        <f>KOMMUN_3!B16</f>
        <v>Botkyrka</v>
      </c>
      <c r="C16" s="203" t="str">
        <f>KOMMUN_3!C16</f>
        <v xml:space="preserve"> </v>
      </c>
      <c r="D16" s="203" t="str">
        <f>KOMMUN_3!D16</f>
        <v xml:space="preserve"> </v>
      </c>
      <c r="E16" s="203" t="str">
        <f>KOMMUN_3!E16</f>
        <v xml:space="preserve"> </v>
      </c>
      <c r="F16" s="220">
        <f>KOMMUN_3!F16</f>
        <v>17.791</v>
      </c>
      <c r="G16" s="220">
        <f>KOMMUN_3!G16</f>
        <v>20.268999999999998</v>
      </c>
      <c r="H16" s="220" t="str">
        <f>KOMMUN_3!H16</f>
        <v>..</v>
      </c>
      <c r="I16" s="220" t="str">
        <f>KOMMUN_3!I16</f>
        <v>..</v>
      </c>
      <c r="J16" s="220">
        <f>KOMMUN_3!J16</f>
        <v>27.117000000000001</v>
      </c>
      <c r="K16" s="220" t="str">
        <f>KOMMUN_3!K16</f>
        <v>..</v>
      </c>
      <c r="L16" s="220">
        <f>KOMMUN_3!L16</f>
        <v>20.702999999999999</v>
      </c>
      <c r="M16" s="220" t="str">
        <f>KOMMUN_3!M16</f>
        <v>..</v>
      </c>
      <c r="N16" s="220">
        <f>KOMMUN_3!N16</f>
        <v>19.681000000000001</v>
      </c>
      <c r="O16" s="220">
        <f>KOMMUN_3!O16</f>
        <v>22.231000000000002</v>
      </c>
      <c r="P16" s="220">
        <f>KOMMUN_3!P16</f>
        <v>26.632000000000001</v>
      </c>
      <c r="Q16" s="220">
        <f>KOMMUN_3!Q16</f>
        <v>22.954999999999998</v>
      </c>
    </row>
    <row r="17" spans="1:17" ht="10.5" customHeight="1" x14ac:dyDescent="0.2">
      <c r="A17" s="203" t="str">
        <f>KOMMUN_3!A17</f>
        <v>0128</v>
      </c>
      <c r="B17" s="203" t="str">
        <f>KOMMUN_3!B17</f>
        <v>Salem</v>
      </c>
      <c r="C17" s="203" t="str">
        <f>KOMMUN_3!C17</f>
        <v xml:space="preserve"> </v>
      </c>
      <c r="D17" s="203" t="str">
        <f>KOMMUN_3!D17</f>
        <v xml:space="preserve"> </v>
      </c>
      <c r="E17" s="203" t="str">
        <f>KOMMUN_3!E17</f>
        <v xml:space="preserve"> </v>
      </c>
      <c r="F17" s="220">
        <f>KOMMUN_3!F17</f>
        <v>20.311</v>
      </c>
      <c r="G17" s="220">
        <f>KOMMUN_3!G17</f>
        <v>20.751000000000001</v>
      </c>
      <c r="H17" s="220">
        <f>KOMMUN_3!H17</f>
        <v>25.84</v>
      </c>
      <c r="I17" s="220" t="str">
        <f>KOMMUN_3!I17</f>
        <v>–</v>
      </c>
      <c r="J17" s="220">
        <f>KOMMUN_3!J17</f>
        <v>25.664000000000001</v>
      </c>
      <c r="K17" s="220" t="str">
        <f>KOMMUN_3!K17</f>
        <v>–</v>
      </c>
      <c r="L17" s="220">
        <f>KOMMUN_3!L17</f>
        <v>24.215</v>
      </c>
      <c r="M17" s="220">
        <f>KOMMUN_3!M17</f>
        <v>22.338000000000001</v>
      </c>
      <c r="N17" s="220">
        <f>KOMMUN_3!N17</f>
        <v>20.738</v>
      </c>
      <c r="O17" s="220">
        <f>KOMMUN_3!O17</f>
        <v>14.135</v>
      </c>
      <c r="P17" s="220">
        <f>KOMMUN_3!P17</f>
        <v>27.954999999999998</v>
      </c>
      <c r="Q17" s="220">
        <f>KOMMUN_3!Q17</f>
        <v>20.9</v>
      </c>
    </row>
    <row r="18" spans="1:17" ht="10.5" customHeight="1" x14ac:dyDescent="0.2">
      <c r="A18" s="203" t="str">
        <f>KOMMUN_3!A18</f>
        <v>0136</v>
      </c>
      <c r="B18" s="203" t="str">
        <f>KOMMUN_3!B18</f>
        <v>Haninge</v>
      </c>
      <c r="C18" s="203" t="str">
        <f>KOMMUN_3!C18</f>
        <v xml:space="preserve"> </v>
      </c>
      <c r="D18" s="203" t="str">
        <f>KOMMUN_3!D18</f>
        <v xml:space="preserve"> </v>
      </c>
      <c r="E18" s="203" t="str">
        <f>KOMMUN_3!E18</f>
        <v xml:space="preserve"> </v>
      </c>
      <c r="F18" s="220">
        <f>KOMMUN_3!F18</f>
        <v>19.317</v>
      </c>
      <c r="G18" s="220">
        <f>KOMMUN_3!G18</f>
        <v>19.391999999999999</v>
      </c>
      <c r="H18" s="220" t="str">
        <f>KOMMUN_3!H18</f>
        <v>..</v>
      </c>
      <c r="I18" s="220" t="str">
        <f>KOMMUN_3!I18</f>
        <v>–</v>
      </c>
      <c r="J18" s="220">
        <f>KOMMUN_3!J18</f>
        <v>28.486000000000001</v>
      </c>
      <c r="K18" s="220">
        <f>KOMMUN_3!K18</f>
        <v>22.425000000000001</v>
      </c>
      <c r="L18" s="220">
        <f>KOMMUN_3!L18</f>
        <v>19.91</v>
      </c>
      <c r="M18" s="220" t="str">
        <f>KOMMUN_3!M18</f>
        <v>..</v>
      </c>
      <c r="N18" s="220">
        <f>KOMMUN_3!N18</f>
        <v>20.231999999999999</v>
      </c>
      <c r="O18" s="220">
        <f>KOMMUN_3!O18</f>
        <v>14.138999999999999</v>
      </c>
      <c r="P18" s="220">
        <f>KOMMUN_3!P18</f>
        <v>19.905999999999999</v>
      </c>
      <c r="Q18" s="220">
        <f>KOMMUN_3!Q18</f>
        <v>21.567</v>
      </c>
    </row>
    <row r="19" spans="1:17" ht="10.5" customHeight="1" x14ac:dyDescent="0.2">
      <c r="A19" s="203" t="str">
        <f>KOMMUN_3!A19</f>
        <v>0138</v>
      </c>
      <c r="B19" s="203" t="str">
        <f>KOMMUN_3!B19</f>
        <v>Tyresö</v>
      </c>
      <c r="C19" s="203" t="str">
        <f>KOMMUN_3!C19</f>
        <v xml:space="preserve"> </v>
      </c>
      <c r="D19" s="203" t="str">
        <f>KOMMUN_3!D19</f>
        <v xml:space="preserve"> </v>
      </c>
      <c r="E19" s="203" t="str">
        <f>KOMMUN_3!E19</f>
        <v xml:space="preserve"> </v>
      </c>
      <c r="F19" s="220">
        <f>KOMMUN_3!F19</f>
        <v>18.588000000000001</v>
      </c>
      <c r="G19" s="220">
        <f>KOMMUN_3!G19</f>
        <v>21.966999999999999</v>
      </c>
      <c r="H19" s="220" t="str">
        <f>KOMMUN_3!H19</f>
        <v>–</v>
      </c>
      <c r="I19" s="220" t="str">
        <f>KOMMUN_3!I19</f>
        <v>..</v>
      </c>
      <c r="J19" s="220">
        <f>KOMMUN_3!J19</f>
        <v>27.292999999999999</v>
      </c>
      <c r="K19" s="220">
        <f>KOMMUN_3!K19</f>
        <v>26.774000000000001</v>
      </c>
      <c r="L19" s="220">
        <f>KOMMUN_3!L19</f>
        <v>19.186</v>
      </c>
      <c r="M19" s="220" t="str">
        <f>KOMMUN_3!M19</f>
        <v>..</v>
      </c>
      <c r="N19" s="220">
        <f>KOMMUN_3!N19</f>
        <v>15.78</v>
      </c>
      <c r="O19" s="220">
        <f>KOMMUN_3!O19</f>
        <v>17.7</v>
      </c>
      <c r="P19" s="220">
        <f>KOMMUN_3!P19</f>
        <v>30.13</v>
      </c>
      <c r="Q19" s="220">
        <f>KOMMUN_3!Q19</f>
        <v>21.998000000000001</v>
      </c>
    </row>
    <row r="20" spans="1:17" ht="10.5" customHeight="1" x14ac:dyDescent="0.2">
      <c r="A20" s="203" t="str">
        <f>KOMMUN_3!A20</f>
        <v>0139</v>
      </c>
      <c r="B20" s="203" t="str">
        <f>KOMMUN_3!B20</f>
        <v>Upplands-Bro</v>
      </c>
      <c r="C20" s="203" t="str">
        <f>KOMMUN_3!C20</f>
        <v xml:space="preserve"> </v>
      </c>
      <c r="D20" s="203" t="str">
        <f>KOMMUN_3!D20</f>
        <v xml:space="preserve"> </v>
      </c>
      <c r="E20" s="203" t="str">
        <f>KOMMUN_3!E20</f>
        <v xml:space="preserve"> </v>
      </c>
      <c r="F20" s="220">
        <f>KOMMUN_3!F20</f>
        <v>19.43</v>
      </c>
      <c r="G20" s="220">
        <f>KOMMUN_3!G20</f>
        <v>21.25</v>
      </c>
      <c r="H20" s="220" t="str">
        <f>KOMMUN_3!H20</f>
        <v>–</v>
      </c>
      <c r="I20" s="220" t="str">
        <f>KOMMUN_3!I20</f>
        <v>..</v>
      </c>
      <c r="J20" s="220">
        <f>KOMMUN_3!J20</f>
        <v>27.792000000000002</v>
      </c>
      <c r="K20" s="220" t="str">
        <f>KOMMUN_3!K20</f>
        <v>..</v>
      </c>
      <c r="L20" s="220">
        <f>KOMMUN_3!L20</f>
        <v>19.562999999999999</v>
      </c>
      <c r="M20" s="220">
        <f>KOMMUN_3!M20</f>
        <v>29.75</v>
      </c>
      <c r="N20" s="220">
        <f>KOMMUN_3!N20</f>
        <v>17.25</v>
      </c>
      <c r="O20" s="220" t="str">
        <f>KOMMUN_3!O20</f>
        <v>..</v>
      </c>
      <c r="P20" s="220">
        <f>KOMMUN_3!P20</f>
        <v>25.295000000000002</v>
      </c>
      <c r="Q20" s="220">
        <f>KOMMUN_3!Q20</f>
        <v>22.193000000000001</v>
      </c>
    </row>
    <row r="21" spans="1:17" ht="10.5" customHeight="1" x14ac:dyDescent="0.2">
      <c r="A21" s="203" t="str">
        <f>KOMMUN_3!A21</f>
        <v>0140</v>
      </c>
      <c r="B21" s="203" t="str">
        <f>KOMMUN_3!B21</f>
        <v>Nykvarn</v>
      </c>
      <c r="C21" s="203" t="str">
        <f>KOMMUN_3!C21</f>
        <v xml:space="preserve"> </v>
      </c>
      <c r="D21" s="203" t="str">
        <f>KOMMUN_3!D21</f>
        <v xml:space="preserve"> </v>
      </c>
      <c r="E21" s="203" t="str">
        <f>KOMMUN_3!E21</f>
        <v xml:space="preserve"> </v>
      </c>
      <c r="F21" s="220">
        <f>KOMMUN_3!F21</f>
        <v>18.027999999999999</v>
      </c>
      <c r="G21" s="220">
        <f>KOMMUN_3!G21</f>
        <v>20.311</v>
      </c>
      <c r="H21" s="220" t="str">
        <f>KOMMUN_3!H21</f>
        <v>–</v>
      </c>
      <c r="I21" s="220" t="str">
        <f>KOMMUN_3!I21</f>
        <v>..</v>
      </c>
      <c r="J21" s="220">
        <f>KOMMUN_3!J21</f>
        <v>26.323</v>
      </c>
      <c r="K21" s="220">
        <f>KOMMUN_3!K21</f>
        <v>21.681000000000001</v>
      </c>
      <c r="L21" s="220">
        <f>KOMMUN_3!L21</f>
        <v>28.454000000000001</v>
      </c>
      <c r="M21" s="220">
        <f>KOMMUN_3!M21</f>
        <v>25.442</v>
      </c>
      <c r="N21" s="220">
        <f>KOMMUN_3!N21</f>
        <v>16.504999999999999</v>
      </c>
      <c r="O21" s="220" t="str">
        <f>KOMMUN_3!O21</f>
        <v>..</v>
      </c>
      <c r="P21" s="220">
        <f>KOMMUN_3!P21</f>
        <v>23.334</v>
      </c>
      <c r="Q21" s="220">
        <f>KOMMUN_3!Q21</f>
        <v>22.036000000000001</v>
      </c>
    </row>
    <row r="22" spans="1:17" ht="10.5" customHeight="1" x14ac:dyDescent="0.2">
      <c r="A22" s="203" t="str">
        <f>KOMMUN_3!A22</f>
        <v>0160</v>
      </c>
      <c r="B22" s="203" t="str">
        <f>KOMMUN_3!B22</f>
        <v>Täby</v>
      </c>
      <c r="C22" s="203" t="str">
        <f>KOMMUN_3!C22</f>
        <v xml:space="preserve"> </v>
      </c>
      <c r="D22" s="203" t="str">
        <f>KOMMUN_3!D22</f>
        <v xml:space="preserve"> </v>
      </c>
      <c r="E22" s="203" t="str">
        <f>KOMMUN_3!E22</f>
        <v xml:space="preserve"> </v>
      </c>
      <c r="F22" s="220">
        <f>KOMMUN_3!F22</f>
        <v>22.236999999999998</v>
      </c>
      <c r="G22" s="220">
        <f>KOMMUN_3!G22</f>
        <v>21.46</v>
      </c>
      <c r="H22" s="220" t="str">
        <f>KOMMUN_3!H22</f>
        <v>..</v>
      </c>
      <c r="I22" s="220" t="str">
        <f>KOMMUN_3!I22</f>
        <v>..</v>
      </c>
      <c r="J22" s="220">
        <f>KOMMUN_3!J22</f>
        <v>26.876999999999999</v>
      </c>
      <c r="K22" s="220" t="str">
        <f>KOMMUN_3!K22</f>
        <v>..</v>
      </c>
      <c r="L22" s="220">
        <f>KOMMUN_3!L22</f>
        <v>20.731999999999999</v>
      </c>
      <c r="M22" s="220" t="str">
        <f>KOMMUN_3!M22</f>
        <v>..</v>
      </c>
      <c r="N22" s="220">
        <f>KOMMUN_3!N22</f>
        <v>21.228000000000002</v>
      </c>
      <c r="O22" s="220" t="str">
        <f>KOMMUN_3!O22</f>
        <v>–</v>
      </c>
      <c r="P22" s="220">
        <f>KOMMUN_3!P22</f>
        <v>32.99</v>
      </c>
      <c r="Q22" s="220">
        <f>KOMMUN_3!Q22</f>
        <v>23.67</v>
      </c>
    </row>
    <row r="23" spans="1:17" ht="10.5" customHeight="1" x14ac:dyDescent="0.2">
      <c r="A23" s="203" t="str">
        <f>KOMMUN_3!A23</f>
        <v>0162</v>
      </c>
      <c r="B23" s="203" t="str">
        <f>KOMMUN_3!B23</f>
        <v>Danderyd</v>
      </c>
      <c r="C23" s="203" t="str">
        <f>KOMMUN_3!C23</f>
        <v xml:space="preserve"> </v>
      </c>
      <c r="D23" s="203" t="str">
        <f>KOMMUN_3!D23</f>
        <v xml:space="preserve"> </v>
      </c>
      <c r="E23" s="203" t="str">
        <f>KOMMUN_3!E23</f>
        <v xml:space="preserve"> </v>
      </c>
      <c r="F23" s="220">
        <f>KOMMUN_3!F23</f>
        <v>22.361999999999998</v>
      </c>
      <c r="G23" s="220">
        <f>KOMMUN_3!G23</f>
        <v>26.67</v>
      </c>
      <c r="H23" s="220">
        <f>KOMMUN_3!H23</f>
        <v>29.16</v>
      </c>
      <c r="I23" s="220" t="str">
        <f>KOMMUN_3!I23</f>
        <v>..</v>
      </c>
      <c r="J23" s="220">
        <f>KOMMUN_3!J23</f>
        <v>31.023</v>
      </c>
      <c r="K23" s="220" t="str">
        <f>KOMMUN_3!K23</f>
        <v>..</v>
      </c>
      <c r="L23" s="220">
        <f>KOMMUN_3!L23</f>
        <v>26.347999999999999</v>
      </c>
      <c r="M23" s="220">
        <f>KOMMUN_3!M23</f>
        <v>25.693999999999999</v>
      </c>
      <c r="N23" s="220">
        <f>KOMMUN_3!N23</f>
        <v>24.472000000000001</v>
      </c>
      <c r="O23" s="220" t="str">
        <f>KOMMUN_3!O23</f>
        <v>..</v>
      </c>
      <c r="P23" s="220">
        <f>KOMMUN_3!P23</f>
        <v>29.85</v>
      </c>
      <c r="Q23" s="220">
        <f>KOMMUN_3!Q23</f>
        <v>25.5</v>
      </c>
    </row>
    <row r="24" spans="1:17" ht="10.5" customHeight="1" x14ac:dyDescent="0.2">
      <c r="A24" s="203" t="str">
        <f>KOMMUN_3!A24</f>
        <v>0163</v>
      </c>
      <c r="B24" s="203" t="str">
        <f>KOMMUN_3!B24</f>
        <v>Sollentuna</v>
      </c>
      <c r="C24" s="203" t="str">
        <f>KOMMUN_3!C24</f>
        <v xml:space="preserve"> </v>
      </c>
      <c r="D24" s="203" t="str">
        <f>KOMMUN_3!D24</f>
        <v xml:space="preserve"> </v>
      </c>
      <c r="E24" s="203" t="str">
        <f>KOMMUN_3!E24</f>
        <v xml:space="preserve"> </v>
      </c>
      <c r="F24" s="220">
        <f>KOMMUN_3!F24</f>
        <v>17.581</v>
      </c>
      <c r="G24" s="220">
        <f>KOMMUN_3!G24</f>
        <v>21.645</v>
      </c>
      <c r="H24" s="220" t="str">
        <f>KOMMUN_3!H24</f>
        <v>..</v>
      </c>
      <c r="I24" s="220" t="str">
        <f>KOMMUN_3!I24</f>
        <v>..</v>
      </c>
      <c r="J24" s="220">
        <f>KOMMUN_3!J24</f>
        <v>26.780999999999999</v>
      </c>
      <c r="K24" s="220" t="str">
        <f>KOMMUN_3!K24</f>
        <v>..</v>
      </c>
      <c r="L24" s="220">
        <f>KOMMUN_3!L24</f>
        <v>18.858000000000001</v>
      </c>
      <c r="M24" s="220">
        <f>KOMMUN_3!M24</f>
        <v>24.46</v>
      </c>
      <c r="N24" s="220">
        <f>KOMMUN_3!N24</f>
        <v>20.488</v>
      </c>
      <c r="O24" s="220">
        <f>KOMMUN_3!O24</f>
        <v>18.701000000000001</v>
      </c>
      <c r="P24" s="220">
        <f>KOMMUN_3!P24</f>
        <v>28.646999999999998</v>
      </c>
      <c r="Q24" s="220">
        <f>KOMMUN_3!Q24</f>
        <v>21.742000000000001</v>
      </c>
    </row>
    <row r="25" spans="1:17" ht="10.5" customHeight="1" x14ac:dyDescent="0.2">
      <c r="A25" s="203" t="str">
        <f>KOMMUN_3!A25</f>
        <v>0180</v>
      </c>
      <c r="B25" s="203" t="str">
        <f>KOMMUN_3!B25</f>
        <v>Stockholm</v>
      </c>
      <c r="C25" s="203" t="str">
        <f>KOMMUN_3!C25</f>
        <v xml:space="preserve"> </v>
      </c>
      <c r="D25" s="203" t="str">
        <f>KOMMUN_3!D25</f>
        <v xml:space="preserve"> </v>
      </c>
      <c r="E25" s="203" t="str">
        <f>KOMMUN_3!E25</f>
        <v xml:space="preserve"> </v>
      </c>
      <c r="F25" s="220">
        <f>KOMMUN_3!F25</f>
        <v>23.003</v>
      </c>
      <c r="G25" s="220">
        <f>KOMMUN_3!G25</f>
        <v>21.332999999999998</v>
      </c>
      <c r="H25" s="220">
        <f>KOMMUN_3!H25</f>
        <v>23.257999999999999</v>
      </c>
      <c r="I25" s="220" t="str">
        <f>KOMMUN_3!I25</f>
        <v>..</v>
      </c>
      <c r="J25" s="220">
        <f>KOMMUN_3!J25</f>
        <v>30.169</v>
      </c>
      <c r="K25" s="220" t="str">
        <f>KOMMUN_3!K25</f>
        <v>..</v>
      </c>
      <c r="L25" s="220">
        <f>KOMMUN_3!L25</f>
        <v>24.088999999999999</v>
      </c>
      <c r="M25" s="220" t="str">
        <f>KOMMUN_3!M25</f>
        <v>..</v>
      </c>
      <c r="N25" s="220">
        <f>KOMMUN_3!N25</f>
        <v>19.239999999999998</v>
      </c>
      <c r="O25" s="220">
        <f>KOMMUN_3!O25</f>
        <v>16.902000000000001</v>
      </c>
      <c r="P25" s="220">
        <f>KOMMUN_3!P25</f>
        <v>29.481000000000002</v>
      </c>
      <c r="Q25" s="220">
        <f>KOMMUN_3!Q25</f>
        <v>22.231000000000002</v>
      </c>
    </row>
    <row r="26" spans="1:17" ht="10.5" customHeight="1" x14ac:dyDescent="0.2">
      <c r="A26" s="203" t="str">
        <f>KOMMUN_3!A26</f>
        <v>0181</v>
      </c>
      <c r="B26" s="203" t="str">
        <f>KOMMUN_3!B26</f>
        <v>Södertälje</v>
      </c>
      <c r="C26" s="203" t="str">
        <f>KOMMUN_3!C26</f>
        <v xml:space="preserve"> </v>
      </c>
      <c r="D26" s="203" t="str">
        <f>KOMMUN_3!D26</f>
        <v xml:space="preserve"> </v>
      </c>
      <c r="E26" s="203" t="str">
        <f>KOMMUN_3!E26</f>
        <v xml:space="preserve"> </v>
      </c>
      <c r="F26" s="220">
        <f>KOMMUN_3!F26</f>
        <v>20.425999999999998</v>
      </c>
      <c r="G26" s="220">
        <f>KOMMUN_3!G26</f>
        <v>19.11</v>
      </c>
      <c r="H26" s="220" t="str">
        <f>KOMMUN_3!H26</f>
        <v>–</v>
      </c>
      <c r="I26" s="220" t="str">
        <f>KOMMUN_3!I26</f>
        <v>..</v>
      </c>
      <c r="J26" s="220">
        <f>KOMMUN_3!J26</f>
        <v>24.948</v>
      </c>
      <c r="K26" s="220">
        <f>KOMMUN_3!K26</f>
        <v>33.156999999999996</v>
      </c>
      <c r="L26" s="220">
        <f>KOMMUN_3!L26</f>
        <v>19.405999999999999</v>
      </c>
      <c r="M26" s="220">
        <f>KOMMUN_3!M26</f>
        <v>25.141999999999999</v>
      </c>
      <c r="N26" s="220">
        <f>KOMMUN_3!N26</f>
        <v>16.748999999999999</v>
      </c>
      <c r="O26" s="220">
        <f>KOMMUN_3!O26</f>
        <v>19.114000000000001</v>
      </c>
      <c r="P26" s="220">
        <f>KOMMUN_3!P26</f>
        <v>27.844000000000001</v>
      </c>
      <c r="Q26" s="220">
        <f>KOMMUN_3!Q26</f>
        <v>21.376999999999999</v>
      </c>
    </row>
    <row r="27" spans="1:17" ht="10.5" customHeight="1" x14ac:dyDescent="0.2">
      <c r="A27" s="203" t="str">
        <f>KOMMUN_3!A27</f>
        <v>0182</v>
      </c>
      <c r="B27" s="203" t="str">
        <f>KOMMUN_3!B27</f>
        <v>Nacka</v>
      </c>
      <c r="C27" s="203" t="str">
        <f>KOMMUN_3!C27</f>
        <v xml:space="preserve"> </v>
      </c>
      <c r="D27" s="203" t="str">
        <f>KOMMUN_3!D27</f>
        <v xml:space="preserve"> </v>
      </c>
      <c r="E27" s="203" t="str">
        <f>KOMMUN_3!E27</f>
        <v xml:space="preserve"> </v>
      </c>
      <c r="F27" s="220">
        <f>KOMMUN_3!F27</f>
        <v>20.895</v>
      </c>
      <c r="G27" s="220">
        <f>KOMMUN_3!G27</f>
        <v>21.370999999999999</v>
      </c>
      <c r="H27" s="220" t="str">
        <f>KOMMUN_3!H27</f>
        <v>..</v>
      </c>
      <c r="I27" s="220" t="str">
        <f>KOMMUN_3!I27</f>
        <v>..</v>
      </c>
      <c r="J27" s="220">
        <f>KOMMUN_3!J27</f>
        <v>31.67</v>
      </c>
      <c r="K27" s="220" t="str">
        <f>KOMMUN_3!K27</f>
        <v>..</v>
      </c>
      <c r="L27" s="220">
        <f>KOMMUN_3!L27</f>
        <v>26.774999999999999</v>
      </c>
      <c r="M27" s="220">
        <f>KOMMUN_3!M27</f>
        <v>24.721</v>
      </c>
      <c r="N27" s="220">
        <f>KOMMUN_3!N27</f>
        <v>21.419</v>
      </c>
      <c r="O27" s="220">
        <f>KOMMUN_3!O27</f>
        <v>13.215999999999999</v>
      </c>
      <c r="P27" s="220">
        <f>KOMMUN_3!P27</f>
        <v>24.532</v>
      </c>
      <c r="Q27" s="220">
        <f>KOMMUN_3!Q27</f>
        <v>22.815999999999999</v>
      </c>
    </row>
    <row r="28" spans="1:17" ht="10.5" customHeight="1" x14ac:dyDescent="0.2">
      <c r="A28" s="204" t="str">
        <f>KOMMUN_3!A28</f>
        <v>0183</v>
      </c>
      <c r="B28" s="204" t="str">
        <f>KOMMUN_3!B28</f>
        <v>Sundbyberg</v>
      </c>
      <c r="C28" s="204" t="str">
        <f>KOMMUN_3!C28</f>
        <v xml:space="preserve"> </v>
      </c>
      <c r="D28" s="204" t="str">
        <f>KOMMUN_3!D28</f>
        <v xml:space="preserve"> </v>
      </c>
      <c r="E28" s="204" t="str">
        <f>KOMMUN_3!E28</f>
        <v xml:space="preserve"> </v>
      </c>
      <c r="F28" s="220">
        <f>KOMMUN_3!F28</f>
        <v>21.635000000000002</v>
      </c>
      <c r="G28" s="220">
        <f>KOMMUN_3!G28</f>
        <v>23.887</v>
      </c>
      <c r="H28" s="220" t="str">
        <f>KOMMUN_3!H28</f>
        <v>..</v>
      </c>
      <c r="I28" s="220" t="str">
        <f>KOMMUN_3!I28</f>
        <v>..</v>
      </c>
      <c r="J28" s="220">
        <f>KOMMUN_3!J28</f>
        <v>41.362000000000002</v>
      </c>
      <c r="K28" s="220" t="str">
        <f>KOMMUN_3!K28</f>
        <v>..</v>
      </c>
      <c r="L28" s="220">
        <f>KOMMUN_3!L28</f>
        <v>19.721</v>
      </c>
      <c r="M28" s="220">
        <f>KOMMUN_3!M28</f>
        <v>20.501999999999999</v>
      </c>
      <c r="N28" s="220">
        <f>KOMMUN_3!N28</f>
        <v>19.285</v>
      </c>
      <c r="O28" s="220">
        <f>KOMMUN_3!O28</f>
        <v>13.407</v>
      </c>
      <c r="P28" s="220">
        <f>KOMMUN_3!P28</f>
        <v>21.71</v>
      </c>
      <c r="Q28" s="220">
        <f>KOMMUN_3!Q28</f>
        <v>22.739000000000001</v>
      </c>
    </row>
    <row r="29" spans="1:17" ht="10.5" customHeight="1" x14ac:dyDescent="0.2">
      <c r="A29" s="204" t="str">
        <f>KOMMUN_3!A29</f>
        <v>0184</v>
      </c>
      <c r="B29" s="204" t="str">
        <f>KOMMUN_3!B29</f>
        <v>Solna</v>
      </c>
      <c r="C29" s="204" t="str">
        <f>KOMMUN_3!C29</f>
        <v xml:space="preserve"> </v>
      </c>
      <c r="D29" s="204" t="str">
        <f>KOMMUN_3!D29</f>
        <v xml:space="preserve"> </v>
      </c>
      <c r="E29" s="204" t="str">
        <f>KOMMUN_3!E29</f>
        <v xml:space="preserve"> </v>
      </c>
      <c r="F29" s="220">
        <f>KOMMUN_3!F29</f>
        <v>21.108000000000001</v>
      </c>
      <c r="G29" s="220">
        <f>KOMMUN_3!G29</f>
        <v>35.151000000000003</v>
      </c>
      <c r="H29" s="220">
        <f>KOMMUN_3!H29</f>
        <v>38.222999999999999</v>
      </c>
      <c r="I29" s="220" t="str">
        <f>KOMMUN_3!I29</f>
        <v>..</v>
      </c>
      <c r="J29" s="220">
        <f>KOMMUN_3!J29</f>
        <v>33.145000000000003</v>
      </c>
      <c r="K29" s="220" t="str">
        <f>KOMMUN_3!K29</f>
        <v>..</v>
      </c>
      <c r="L29" s="220">
        <f>KOMMUN_3!L29</f>
        <v>44.2</v>
      </c>
      <c r="M29" s="220" t="str">
        <f>KOMMUN_3!M29</f>
        <v>..</v>
      </c>
      <c r="N29" s="220">
        <f>KOMMUN_3!N29</f>
        <v>28.326000000000001</v>
      </c>
      <c r="O29" s="220">
        <f>KOMMUN_3!O29</f>
        <v>27.190999999999999</v>
      </c>
      <c r="P29" s="220">
        <f>KOMMUN_3!P29</f>
        <v>43.533000000000001</v>
      </c>
      <c r="Q29" s="220">
        <f>KOMMUN_3!Q29</f>
        <v>32.369</v>
      </c>
    </row>
    <row r="30" spans="1:17" ht="10.5" customHeight="1" x14ac:dyDescent="0.2">
      <c r="A30" s="204" t="str">
        <f>KOMMUN_3!A30</f>
        <v>0186</v>
      </c>
      <c r="B30" s="204" t="str">
        <f>KOMMUN_3!B30</f>
        <v>Lidingö</v>
      </c>
      <c r="C30" s="204" t="str">
        <f>KOMMUN_3!C30</f>
        <v xml:space="preserve"> </v>
      </c>
      <c r="D30" s="204" t="str">
        <f>KOMMUN_3!D30</f>
        <v xml:space="preserve"> </v>
      </c>
      <c r="E30" s="204" t="str">
        <f>KOMMUN_3!E30</f>
        <v xml:space="preserve"> </v>
      </c>
      <c r="F30" s="220">
        <f>KOMMUN_3!F30</f>
        <v>21.268999999999998</v>
      </c>
      <c r="G30" s="220">
        <f>KOMMUN_3!G30</f>
        <v>28.003</v>
      </c>
      <c r="H30" s="220" t="str">
        <f>KOMMUN_3!H30</f>
        <v>..</v>
      </c>
      <c r="I30" s="220" t="str">
        <f>KOMMUN_3!I30</f>
        <v>..</v>
      </c>
      <c r="J30" s="220">
        <f>KOMMUN_3!J30</f>
        <v>33.862000000000002</v>
      </c>
      <c r="K30" s="220" t="str">
        <f>KOMMUN_3!K30</f>
        <v>–</v>
      </c>
      <c r="L30" s="220">
        <f>KOMMUN_3!L30</f>
        <v>22.373000000000001</v>
      </c>
      <c r="M30" s="220" t="str">
        <f>KOMMUN_3!M30</f>
        <v>..</v>
      </c>
      <c r="N30" s="220">
        <f>KOMMUN_3!N30</f>
        <v>26.652000000000001</v>
      </c>
      <c r="O30" s="220">
        <f>KOMMUN_3!O30</f>
        <v>18.962</v>
      </c>
      <c r="P30" s="220">
        <f>KOMMUN_3!P30</f>
        <v>37.226999999999997</v>
      </c>
      <c r="Q30" s="220">
        <f>KOMMUN_3!Q30</f>
        <v>26.093</v>
      </c>
    </row>
    <row r="31" spans="1:17" ht="10.5" customHeight="1" x14ac:dyDescent="0.2">
      <c r="A31" s="204" t="str">
        <f>KOMMUN_3!A31</f>
        <v>0187</v>
      </c>
      <c r="B31" s="204" t="str">
        <f>KOMMUN_3!B31</f>
        <v>Vaxholm</v>
      </c>
      <c r="C31" s="204" t="str">
        <f>KOMMUN_3!C31</f>
        <v xml:space="preserve"> </v>
      </c>
      <c r="D31" s="204" t="str">
        <f>KOMMUN_3!D31</f>
        <v xml:space="preserve"> </v>
      </c>
      <c r="E31" s="204" t="str">
        <f>KOMMUN_3!E31</f>
        <v xml:space="preserve"> </v>
      </c>
      <c r="F31" s="220">
        <f>KOMMUN_3!F31</f>
        <v>25.099</v>
      </c>
      <c r="G31" s="220">
        <f>KOMMUN_3!G31</f>
        <v>23.920999999999999</v>
      </c>
      <c r="H31" s="220" t="str">
        <f>KOMMUN_3!H31</f>
        <v>–</v>
      </c>
      <c r="I31" s="220" t="str">
        <f>KOMMUN_3!I31</f>
        <v>–</v>
      </c>
      <c r="J31" s="220">
        <f>KOMMUN_3!J31</f>
        <v>28.515999999999998</v>
      </c>
      <c r="K31" s="220" t="str">
        <f>KOMMUN_3!K31</f>
        <v>..</v>
      </c>
      <c r="L31" s="220">
        <f>KOMMUN_3!L31</f>
        <v>20.108000000000001</v>
      </c>
      <c r="M31" s="220">
        <f>KOMMUN_3!M31</f>
        <v>25.478000000000002</v>
      </c>
      <c r="N31" s="220">
        <f>KOMMUN_3!N31</f>
        <v>23.936</v>
      </c>
      <c r="O31" s="220">
        <f>KOMMUN_3!O31</f>
        <v>13.631</v>
      </c>
      <c r="P31" s="220">
        <f>KOMMUN_3!P31</f>
        <v>28.367999999999999</v>
      </c>
      <c r="Q31" s="220">
        <f>KOMMUN_3!Q31</f>
        <v>24.286999999999999</v>
      </c>
    </row>
    <row r="32" spans="1:17" ht="10.5" customHeight="1" x14ac:dyDescent="0.2">
      <c r="A32" s="204" t="str">
        <f>KOMMUN_3!A32</f>
        <v>0188</v>
      </c>
      <c r="B32" s="204" t="str">
        <f>KOMMUN_3!B32</f>
        <v>Norrtälje</v>
      </c>
      <c r="C32" s="204" t="str">
        <f>KOMMUN_3!C32</f>
        <v xml:space="preserve"> </v>
      </c>
      <c r="D32" s="204" t="str">
        <f>KOMMUN_3!D32</f>
        <v xml:space="preserve"> </v>
      </c>
      <c r="E32" s="204" t="str">
        <f>KOMMUN_3!E32</f>
        <v xml:space="preserve"> </v>
      </c>
      <c r="F32" s="220">
        <f>KOMMUN_3!F32</f>
        <v>18.655999999999999</v>
      </c>
      <c r="G32" s="220">
        <f>KOMMUN_3!G32</f>
        <v>19.832000000000001</v>
      </c>
      <c r="H32" s="220" t="str">
        <f>KOMMUN_3!H32</f>
        <v>..</v>
      </c>
      <c r="I32" s="220" t="str">
        <f>KOMMUN_3!I32</f>
        <v>–</v>
      </c>
      <c r="J32" s="220">
        <f>KOMMUN_3!J32</f>
        <v>25.736000000000001</v>
      </c>
      <c r="K32" s="220">
        <f>KOMMUN_3!K32</f>
        <v>29.800999999999998</v>
      </c>
      <c r="L32" s="220">
        <f>KOMMUN_3!L32</f>
        <v>14.432</v>
      </c>
      <c r="M32" s="220">
        <f>KOMMUN_3!M32</f>
        <v>30.260999999999999</v>
      </c>
      <c r="N32" s="220">
        <f>KOMMUN_3!N32</f>
        <v>18.367000000000001</v>
      </c>
      <c r="O32" s="220" t="str">
        <f>KOMMUN_3!O32</f>
        <v>..</v>
      </c>
      <c r="P32" s="220">
        <f>KOMMUN_3!P32</f>
        <v>36.262</v>
      </c>
      <c r="Q32" s="220">
        <f>KOMMUN_3!Q32</f>
        <v>23.774000000000001</v>
      </c>
    </row>
    <row r="33" spans="1:17" ht="10.5" customHeight="1" x14ac:dyDescent="0.2">
      <c r="A33" s="204" t="str">
        <f>KOMMUN_3!A33</f>
        <v>0191</v>
      </c>
      <c r="B33" s="204" t="str">
        <f>KOMMUN_3!B33</f>
        <v>Sigtuna</v>
      </c>
      <c r="C33" s="204" t="str">
        <f>KOMMUN_3!C33</f>
        <v xml:space="preserve"> </v>
      </c>
      <c r="D33" s="204" t="str">
        <f>KOMMUN_3!D33</f>
        <v xml:space="preserve"> </v>
      </c>
      <c r="E33" s="204" t="str">
        <f>KOMMUN_3!E33</f>
        <v xml:space="preserve"> </v>
      </c>
      <c r="F33" s="220">
        <f>KOMMUN_3!F33</f>
        <v>18.675000000000001</v>
      </c>
      <c r="G33" s="220">
        <f>KOMMUN_3!G33</f>
        <v>19.611999999999998</v>
      </c>
      <c r="H33" s="220" t="str">
        <f>KOMMUN_3!H33</f>
        <v>–</v>
      </c>
      <c r="I33" s="220" t="str">
        <f>KOMMUN_3!I33</f>
        <v>..</v>
      </c>
      <c r="J33" s="220">
        <f>KOMMUN_3!J33</f>
        <v>28.038</v>
      </c>
      <c r="K33" s="220">
        <f>KOMMUN_3!K33</f>
        <v>40.795000000000002</v>
      </c>
      <c r="L33" s="220">
        <f>KOMMUN_3!L33</f>
        <v>21.029</v>
      </c>
      <c r="M33" s="220" t="str">
        <f>KOMMUN_3!M33</f>
        <v>..</v>
      </c>
      <c r="N33" s="220">
        <f>KOMMUN_3!N33</f>
        <v>22.277000000000001</v>
      </c>
      <c r="O33" s="220" t="str">
        <f>KOMMUN_3!O33</f>
        <v>..</v>
      </c>
      <c r="P33" s="220">
        <f>KOMMUN_3!P33</f>
        <v>29.969000000000001</v>
      </c>
      <c r="Q33" s="220">
        <f>KOMMUN_3!Q33</f>
        <v>23.21</v>
      </c>
    </row>
    <row r="34" spans="1:17" ht="10.5" customHeight="1" x14ac:dyDescent="0.2">
      <c r="A34" s="204" t="str">
        <f>KOMMUN_3!A34</f>
        <v>0192</v>
      </c>
      <c r="B34" s="204" t="str">
        <f>KOMMUN_3!B34</f>
        <v>Nynäshamn</v>
      </c>
      <c r="C34" s="204" t="str">
        <f>KOMMUN_3!C34</f>
        <v xml:space="preserve"> </v>
      </c>
      <c r="D34" s="204" t="str">
        <f>KOMMUN_3!D34</f>
        <v xml:space="preserve"> </v>
      </c>
      <c r="E34" s="204" t="str">
        <f>KOMMUN_3!E34</f>
        <v xml:space="preserve"> </v>
      </c>
      <c r="F34" s="220">
        <f>KOMMUN_3!F34</f>
        <v>18.954999999999998</v>
      </c>
      <c r="G34" s="220">
        <f>KOMMUN_3!G34</f>
        <v>19.972999999999999</v>
      </c>
      <c r="H34" s="220" t="str">
        <f>KOMMUN_3!H34</f>
        <v>..</v>
      </c>
      <c r="I34" s="220">
        <f>KOMMUN_3!I34</f>
        <v>39.206000000000003</v>
      </c>
      <c r="J34" s="220">
        <f>KOMMUN_3!J34</f>
        <v>23.16</v>
      </c>
      <c r="K34" s="220">
        <f>KOMMUN_3!K34</f>
        <v>30.135999999999999</v>
      </c>
      <c r="L34" s="220">
        <f>KOMMUN_3!L34</f>
        <v>19.369</v>
      </c>
      <c r="M34" s="220" t="str">
        <f>KOMMUN_3!M34</f>
        <v>..</v>
      </c>
      <c r="N34" s="220">
        <f>KOMMUN_3!N34</f>
        <v>23.895</v>
      </c>
      <c r="O34" s="220" t="str">
        <f>KOMMUN_3!O34</f>
        <v>..</v>
      </c>
      <c r="P34" s="220">
        <f>KOMMUN_3!P34</f>
        <v>29.864999999999998</v>
      </c>
      <c r="Q34" s="220">
        <f>KOMMUN_3!Q34</f>
        <v>22.864999999999998</v>
      </c>
    </row>
    <row r="35" spans="1:17" x14ac:dyDescent="0.2">
      <c r="Q35" s="220" t="s">
        <v>228</v>
      </c>
    </row>
    <row r="36" spans="1:17" ht="15" customHeight="1" x14ac:dyDescent="0.2">
      <c r="A36" s="166"/>
      <c r="B36" s="166"/>
      <c r="C36" s="166"/>
      <c r="D36" s="166"/>
      <c r="E36" s="166"/>
      <c r="F36" s="334" t="s">
        <v>255</v>
      </c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</row>
    <row r="37" spans="1:17" ht="24" customHeight="1" x14ac:dyDescent="0.2">
      <c r="A37" s="215" t="s">
        <v>273</v>
      </c>
      <c r="B37" s="172"/>
      <c r="C37" s="172"/>
      <c r="D37" s="172"/>
      <c r="E37" s="172"/>
      <c r="F37" s="322" t="s">
        <v>53</v>
      </c>
      <c r="G37" s="322" t="s">
        <v>54</v>
      </c>
      <c r="H37" s="322" t="s">
        <v>8</v>
      </c>
      <c r="I37" s="322" t="s">
        <v>55</v>
      </c>
      <c r="J37" s="322" t="s">
        <v>155</v>
      </c>
      <c r="K37" s="322" t="s">
        <v>50</v>
      </c>
      <c r="L37" s="322" t="s">
        <v>57</v>
      </c>
      <c r="M37" s="322" t="s">
        <v>58</v>
      </c>
      <c r="N37" s="322" t="s">
        <v>59</v>
      </c>
      <c r="O37" s="322" t="s">
        <v>60</v>
      </c>
      <c r="P37" s="230" t="s">
        <v>1082</v>
      </c>
      <c r="Q37" s="322" t="s">
        <v>24</v>
      </c>
    </row>
    <row r="38" spans="1:17" s="173" customFormat="1" ht="17.25" customHeight="1" x14ac:dyDescent="0.2">
      <c r="A38" s="207" t="str">
        <f>KOMMUN_3!A35</f>
        <v>03</v>
      </c>
      <c r="B38" s="207" t="str">
        <f>KOMMUN_3!B35</f>
        <v>Uppsala län</v>
      </c>
      <c r="C38" s="207" t="str">
        <f>KOMMUN_3!C35</f>
        <v xml:space="preserve"> </v>
      </c>
      <c r="D38" s="207" t="str">
        <f>KOMMUN_3!D35</f>
        <v xml:space="preserve"> </v>
      </c>
      <c r="E38" s="207" t="str">
        <f>KOMMUN_3!E35</f>
        <v xml:space="preserve"> </v>
      </c>
      <c r="F38" s="221">
        <f>KOMMUN_3!F35</f>
        <v>19.474</v>
      </c>
      <c r="G38" s="221">
        <f>KOMMUN_3!G35</f>
        <v>19.946000000000002</v>
      </c>
      <c r="H38" s="221">
        <f>KOMMUN_3!H35</f>
        <v>28.106000000000002</v>
      </c>
      <c r="I38" s="221">
        <f>KOMMUN_3!I35</f>
        <v>31.437999999999999</v>
      </c>
      <c r="J38" s="221">
        <f>KOMMUN_3!J35</f>
        <v>27.759</v>
      </c>
      <c r="K38" s="221">
        <f>KOMMUN_3!K35</f>
        <v>27.989000000000001</v>
      </c>
      <c r="L38" s="221">
        <f>KOMMUN_3!L35</f>
        <v>18.922999999999998</v>
      </c>
      <c r="M38" s="221">
        <f>KOMMUN_3!M35</f>
        <v>26.356000000000002</v>
      </c>
      <c r="N38" s="221">
        <f>KOMMUN_3!N35</f>
        <v>16.582000000000001</v>
      </c>
      <c r="O38" s="221">
        <f>KOMMUN_3!O35</f>
        <v>19.506</v>
      </c>
      <c r="P38" s="221">
        <f>KOMMUN_3!P35</f>
        <v>29.151</v>
      </c>
      <c r="Q38" s="221">
        <f>KOMMUN_3!Q35</f>
        <v>23.666</v>
      </c>
    </row>
    <row r="39" spans="1:17" ht="10.5" customHeight="1" x14ac:dyDescent="0.2">
      <c r="A39" s="204" t="str">
        <f>KOMMUN_3!A36</f>
        <v>0305</v>
      </c>
      <c r="B39" s="204" t="str">
        <f>KOMMUN_3!B36</f>
        <v>Håbo</v>
      </c>
      <c r="C39" s="204" t="str">
        <f>KOMMUN_3!C36</f>
        <v xml:space="preserve"> </v>
      </c>
      <c r="D39" s="204" t="str">
        <f>KOMMUN_3!D36</f>
        <v xml:space="preserve"> </v>
      </c>
      <c r="E39" s="204" t="str">
        <f>KOMMUN_3!E36</f>
        <v xml:space="preserve"> </v>
      </c>
      <c r="F39" s="220">
        <f>KOMMUN_3!F36</f>
        <v>19.489000000000001</v>
      </c>
      <c r="G39" s="220">
        <f>KOMMUN_3!G36</f>
        <v>18.954999999999998</v>
      </c>
      <c r="H39" s="220" t="str">
        <f>KOMMUN_3!H36</f>
        <v>–</v>
      </c>
      <c r="I39" s="220" t="str">
        <f>KOMMUN_3!I36</f>
        <v>–</v>
      </c>
      <c r="J39" s="220">
        <f>KOMMUN_3!J36</f>
        <v>26.962</v>
      </c>
      <c r="K39" s="220">
        <f>KOMMUN_3!K36</f>
        <v>19.196000000000002</v>
      </c>
      <c r="L39" s="220" t="str">
        <f>KOMMUN_3!L36</f>
        <v>..</v>
      </c>
      <c r="M39" s="220" t="str">
        <f>KOMMUN_3!M36</f>
        <v>..</v>
      </c>
      <c r="N39" s="220" t="str">
        <f>KOMMUN_3!N36</f>
        <v>..</v>
      </c>
      <c r="O39" s="220" t="str">
        <f>KOMMUN_3!O36</f>
        <v>–</v>
      </c>
      <c r="P39" s="220">
        <f>KOMMUN_3!P36</f>
        <v>26.888999999999999</v>
      </c>
      <c r="Q39" s="220">
        <f>KOMMUN_3!Q36</f>
        <v>21.817</v>
      </c>
    </row>
    <row r="40" spans="1:17" ht="10.5" customHeight="1" x14ac:dyDescent="0.2">
      <c r="A40" s="204" t="str">
        <f>KOMMUN_3!A37</f>
        <v>0319</v>
      </c>
      <c r="B40" s="204" t="str">
        <f>KOMMUN_3!B37</f>
        <v>Älvkarleby</v>
      </c>
      <c r="C40" s="204" t="str">
        <f>KOMMUN_3!C37</f>
        <v xml:space="preserve"> </v>
      </c>
      <c r="D40" s="204" t="str">
        <f>KOMMUN_3!D37</f>
        <v xml:space="preserve"> </v>
      </c>
      <c r="E40" s="204" t="str">
        <f>KOMMUN_3!E37</f>
        <v xml:space="preserve"> </v>
      </c>
      <c r="F40" s="220">
        <f>KOMMUN_3!F37</f>
        <v>18.803000000000001</v>
      </c>
      <c r="G40" s="220">
        <f>KOMMUN_3!G37</f>
        <v>19.478000000000002</v>
      </c>
      <c r="H40" s="220" t="str">
        <f>KOMMUN_3!H37</f>
        <v>..</v>
      </c>
      <c r="I40" s="220" t="str">
        <f>KOMMUN_3!I37</f>
        <v>–</v>
      </c>
      <c r="J40" s="220">
        <f>KOMMUN_3!J37</f>
        <v>24.352</v>
      </c>
      <c r="K40" s="220">
        <f>KOMMUN_3!K37</f>
        <v>20.986999999999998</v>
      </c>
      <c r="L40" s="220">
        <f>KOMMUN_3!L37</f>
        <v>13.161</v>
      </c>
      <c r="M40" s="220">
        <f>KOMMUN_3!M37</f>
        <v>24.959</v>
      </c>
      <c r="N40" s="220">
        <f>KOMMUN_3!N37</f>
        <v>14.906000000000001</v>
      </c>
      <c r="O40" s="220">
        <f>KOMMUN_3!O37</f>
        <v>16.356000000000002</v>
      </c>
      <c r="P40" s="220">
        <f>KOMMUN_3!P37</f>
        <v>25.347999999999999</v>
      </c>
      <c r="Q40" s="220">
        <f>KOMMUN_3!Q37</f>
        <v>19.806999999999999</v>
      </c>
    </row>
    <row r="41" spans="1:17" ht="10.5" customHeight="1" x14ac:dyDescent="0.2">
      <c r="A41" s="204" t="str">
        <f>KOMMUN_3!A38</f>
        <v>0330</v>
      </c>
      <c r="B41" s="204" t="str">
        <f>KOMMUN_3!B38</f>
        <v>Knivsta</v>
      </c>
      <c r="C41" s="204" t="str">
        <f>KOMMUN_3!C38</f>
        <v xml:space="preserve"> </v>
      </c>
      <c r="D41" s="204" t="str">
        <f>KOMMUN_3!D38</f>
        <v xml:space="preserve"> </v>
      </c>
      <c r="E41" s="204" t="str">
        <f>KOMMUN_3!E38</f>
        <v xml:space="preserve"> </v>
      </c>
      <c r="F41" s="220">
        <f>KOMMUN_3!F38</f>
        <v>18.843</v>
      </c>
      <c r="G41" s="220">
        <f>KOMMUN_3!G38</f>
        <v>19.138999999999999</v>
      </c>
      <c r="H41" s="220" t="str">
        <f>KOMMUN_3!H38</f>
        <v>–</v>
      </c>
      <c r="I41" s="220" t="str">
        <f>KOMMUN_3!I38</f>
        <v>–</v>
      </c>
      <c r="J41" s="220">
        <f>KOMMUN_3!J38</f>
        <v>23.887</v>
      </c>
      <c r="K41" s="220">
        <f>KOMMUN_3!K38</f>
        <v>24.841999999999999</v>
      </c>
      <c r="L41" s="220">
        <f>KOMMUN_3!L38</f>
        <v>19.329000000000001</v>
      </c>
      <c r="M41" s="220">
        <f>KOMMUN_3!M38</f>
        <v>17.693000000000001</v>
      </c>
      <c r="N41" s="220">
        <f>KOMMUN_3!N38</f>
        <v>20.305</v>
      </c>
      <c r="O41" s="220">
        <f>KOMMUN_3!O38</f>
        <v>20.757000000000001</v>
      </c>
      <c r="P41" s="220">
        <f>KOMMUN_3!P38</f>
        <v>27.236999999999998</v>
      </c>
      <c r="Q41" s="220">
        <f>KOMMUN_3!Q38</f>
        <v>21.861000000000001</v>
      </c>
    </row>
    <row r="42" spans="1:17" ht="10.5" customHeight="1" x14ac:dyDescent="0.2">
      <c r="A42" s="204" t="str">
        <f>KOMMUN_3!A39</f>
        <v>0331</v>
      </c>
      <c r="B42" s="204" t="str">
        <f>KOMMUN_3!B39</f>
        <v>Heby</v>
      </c>
      <c r="C42" s="204" t="str">
        <f>KOMMUN_3!C39</f>
        <v xml:space="preserve"> </v>
      </c>
      <c r="D42" s="204" t="str">
        <f>KOMMUN_3!D39</f>
        <v xml:space="preserve"> </v>
      </c>
      <c r="E42" s="204" t="str">
        <f>KOMMUN_3!E39</f>
        <v xml:space="preserve"> </v>
      </c>
      <c r="F42" s="220">
        <f>KOMMUN_3!F39</f>
        <v>11.885999999999999</v>
      </c>
      <c r="G42" s="220">
        <f>KOMMUN_3!G39</f>
        <v>22.119</v>
      </c>
      <c r="H42" s="220" t="str">
        <f>KOMMUN_3!H39</f>
        <v>..</v>
      </c>
      <c r="I42" s="220" t="str">
        <f>KOMMUN_3!I39</f>
        <v>..</v>
      </c>
      <c r="J42" s="220">
        <f>KOMMUN_3!J39</f>
        <v>29.571999999999999</v>
      </c>
      <c r="K42" s="220">
        <f>KOMMUN_3!K39</f>
        <v>30.023</v>
      </c>
      <c r="L42" s="220">
        <f>KOMMUN_3!L39</f>
        <v>18.716999999999999</v>
      </c>
      <c r="M42" s="220">
        <f>KOMMUN_3!M39</f>
        <v>31.14</v>
      </c>
      <c r="N42" s="220">
        <f>KOMMUN_3!N39</f>
        <v>17.966000000000001</v>
      </c>
      <c r="O42" s="220">
        <f>KOMMUN_3!O39</f>
        <v>15.631</v>
      </c>
      <c r="P42" s="220">
        <f>KOMMUN_3!P39</f>
        <v>37.137</v>
      </c>
      <c r="Q42" s="220">
        <f>KOMMUN_3!Q39</f>
        <v>26.956</v>
      </c>
    </row>
    <row r="43" spans="1:17" ht="10.5" customHeight="1" x14ac:dyDescent="0.2">
      <c r="A43" s="204" t="str">
        <f>KOMMUN_3!A40</f>
        <v>0360</v>
      </c>
      <c r="B43" s="204" t="str">
        <f>KOMMUN_3!B40</f>
        <v>Tierp</v>
      </c>
      <c r="C43" s="204" t="str">
        <f>KOMMUN_3!C40</f>
        <v xml:space="preserve"> </v>
      </c>
      <c r="D43" s="204" t="str">
        <f>KOMMUN_3!D40</f>
        <v xml:space="preserve"> </v>
      </c>
      <c r="E43" s="204" t="str">
        <f>KOMMUN_3!E40</f>
        <v xml:space="preserve"> </v>
      </c>
      <c r="F43" s="220">
        <f>KOMMUN_3!F40</f>
        <v>18.140999999999998</v>
      </c>
      <c r="G43" s="220">
        <f>KOMMUN_3!G40</f>
        <v>18.102</v>
      </c>
      <c r="H43" s="220" t="str">
        <f>KOMMUN_3!H40</f>
        <v>..</v>
      </c>
      <c r="I43" s="220" t="str">
        <f>KOMMUN_3!I40</f>
        <v>–</v>
      </c>
      <c r="J43" s="220">
        <f>KOMMUN_3!J40</f>
        <v>30.56</v>
      </c>
      <c r="K43" s="220">
        <f>KOMMUN_3!K40</f>
        <v>28.361999999999998</v>
      </c>
      <c r="L43" s="220">
        <f>KOMMUN_3!L40</f>
        <v>17.704000000000001</v>
      </c>
      <c r="M43" s="220">
        <f>KOMMUN_3!M40</f>
        <v>25.425999999999998</v>
      </c>
      <c r="N43" s="220">
        <f>KOMMUN_3!N40</f>
        <v>15.722</v>
      </c>
      <c r="O43" s="220" t="str">
        <f>KOMMUN_3!O40</f>
        <v>..</v>
      </c>
      <c r="P43" s="220">
        <f>KOMMUN_3!P40</f>
        <v>32.421999999999997</v>
      </c>
      <c r="Q43" s="220">
        <f>KOMMUN_3!Q40</f>
        <v>25.997</v>
      </c>
    </row>
    <row r="44" spans="1:17" ht="10.5" customHeight="1" x14ac:dyDescent="0.2">
      <c r="A44" s="204" t="str">
        <f>KOMMUN_3!A41</f>
        <v>0380</v>
      </c>
      <c r="B44" s="204" t="str">
        <f>KOMMUN_3!B41</f>
        <v>Uppsala</v>
      </c>
      <c r="C44" s="204" t="str">
        <f>KOMMUN_3!C41</f>
        <v xml:space="preserve"> </v>
      </c>
      <c r="D44" s="204" t="str">
        <f>KOMMUN_3!D41</f>
        <v xml:space="preserve"> </v>
      </c>
      <c r="E44" s="204" t="str">
        <f>KOMMUN_3!E41</f>
        <v xml:space="preserve"> </v>
      </c>
      <c r="F44" s="220">
        <f>KOMMUN_3!F41</f>
        <v>20.863</v>
      </c>
      <c r="G44" s="220">
        <f>KOMMUN_3!G41</f>
        <v>21.216999999999999</v>
      </c>
      <c r="H44" s="220" t="str">
        <f>KOMMUN_3!H41</f>
        <v>..</v>
      </c>
      <c r="I44" s="220" t="str">
        <f>KOMMUN_3!I41</f>
        <v>..</v>
      </c>
      <c r="J44" s="220">
        <f>KOMMUN_3!J41</f>
        <v>23.98</v>
      </c>
      <c r="K44" s="220">
        <f>KOMMUN_3!K41</f>
        <v>30.721</v>
      </c>
      <c r="L44" s="220">
        <f>KOMMUN_3!L41</f>
        <v>19.181999999999999</v>
      </c>
      <c r="M44" s="220">
        <f>KOMMUN_3!M41</f>
        <v>26.747</v>
      </c>
      <c r="N44" s="220">
        <f>KOMMUN_3!N41</f>
        <v>15.098000000000001</v>
      </c>
      <c r="O44" s="220">
        <f>KOMMUN_3!O41</f>
        <v>19.247</v>
      </c>
      <c r="P44" s="220">
        <f>KOMMUN_3!P41</f>
        <v>29.521000000000001</v>
      </c>
      <c r="Q44" s="220">
        <f>KOMMUN_3!Q41</f>
        <v>22.545999999999999</v>
      </c>
    </row>
    <row r="45" spans="1:17" ht="10.5" customHeight="1" x14ac:dyDescent="0.2">
      <c r="A45" s="204" t="str">
        <f>KOMMUN_3!A42</f>
        <v>0381</v>
      </c>
      <c r="B45" s="204" t="str">
        <f>KOMMUN_3!B42</f>
        <v>Enköping</v>
      </c>
      <c r="C45" s="204" t="str">
        <f>KOMMUN_3!C42</f>
        <v xml:space="preserve"> </v>
      </c>
      <c r="D45" s="204" t="str">
        <f>KOMMUN_3!D42</f>
        <v xml:space="preserve"> </v>
      </c>
      <c r="E45" s="204" t="str">
        <f>KOMMUN_3!E42</f>
        <v xml:space="preserve"> </v>
      </c>
      <c r="F45" s="220">
        <f>KOMMUN_3!F42</f>
        <v>19.25</v>
      </c>
      <c r="G45" s="220">
        <f>KOMMUN_3!G42</f>
        <v>20.018000000000001</v>
      </c>
      <c r="H45" s="220" t="str">
        <f>KOMMUN_3!H42</f>
        <v>..</v>
      </c>
      <c r="I45" s="220" t="str">
        <f>KOMMUN_3!I42</f>
        <v>–</v>
      </c>
      <c r="J45" s="220">
        <f>KOMMUN_3!J42</f>
        <v>32.561999999999998</v>
      </c>
      <c r="K45" s="220">
        <f>KOMMUN_3!K42</f>
        <v>25.292000000000002</v>
      </c>
      <c r="L45" s="220">
        <f>KOMMUN_3!L42</f>
        <v>20.231999999999999</v>
      </c>
      <c r="M45" s="220">
        <f>KOMMUN_3!M42</f>
        <v>35.271999999999998</v>
      </c>
      <c r="N45" s="220">
        <f>KOMMUN_3!N42</f>
        <v>25.222000000000001</v>
      </c>
      <c r="O45" s="220">
        <f>KOMMUN_3!O42</f>
        <v>21.422999999999998</v>
      </c>
      <c r="P45" s="220">
        <f>KOMMUN_3!P42</f>
        <v>23.228000000000002</v>
      </c>
      <c r="Q45" s="220">
        <f>KOMMUN_3!Q42</f>
        <v>25.437000000000001</v>
      </c>
    </row>
    <row r="46" spans="1:17" ht="10.5" customHeight="1" x14ac:dyDescent="0.2">
      <c r="A46" s="204" t="str">
        <f>KOMMUN_3!A43</f>
        <v>0382</v>
      </c>
      <c r="B46" s="204" t="str">
        <f>KOMMUN_3!B43</f>
        <v>Östhammar</v>
      </c>
      <c r="C46" s="204" t="str">
        <f>KOMMUN_3!C43</f>
        <v xml:space="preserve"> </v>
      </c>
      <c r="D46" s="204" t="str">
        <f>KOMMUN_3!D43</f>
        <v xml:space="preserve"> </v>
      </c>
      <c r="E46" s="204" t="str">
        <f>KOMMUN_3!E43</f>
        <v xml:space="preserve"> </v>
      </c>
      <c r="F46" s="220">
        <f>KOMMUN_3!F43</f>
        <v>19.66</v>
      </c>
      <c r="G46" s="220">
        <f>KOMMUN_3!G43</f>
        <v>17.423999999999999</v>
      </c>
      <c r="H46" s="220" t="str">
        <f>KOMMUN_3!H43</f>
        <v>..</v>
      </c>
      <c r="I46" s="220" t="str">
        <f>KOMMUN_3!I43</f>
        <v>..</v>
      </c>
      <c r="J46" s="220">
        <f>KOMMUN_3!J43</f>
        <v>29.448</v>
      </c>
      <c r="K46" s="220">
        <f>KOMMUN_3!K43</f>
        <v>29.318999999999999</v>
      </c>
      <c r="L46" s="220" t="str">
        <f>KOMMUN_3!L43</f>
        <v>..</v>
      </c>
      <c r="M46" s="220">
        <f>KOMMUN_3!M43</f>
        <v>26.54</v>
      </c>
      <c r="N46" s="220">
        <f>KOMMUN_3!N43</f>
        <v>16.042999999999999</v>
      </c>
      <c r="O46" s="220" t="str">
        <f>KOMMUN_3!O43</f>
        <v>–</v>
      </c>
      <c r="P46" s="220">
        <f>KOMMUN_3!P43</f>
        <v>29.123000000000001</v>
      </c>
      <c r="Q46" s="220">
        <f>KOMMUN_3!Q43</f>
        <v>25.018999999999998</v>
      </c>
    </row>
    <row r="47" spans="1:17" s="173" customFormat="1" ht="17.25" customHeight="1" x14ac:dyDescent="0.2">
      <c r="A47" s="207" t="str">
        <f>KOMMUN_3!A44</f>
        <v>04</v>
      </c>
      <c r="B47" s="207" t="str">
        <f>KOMMUN_3!B44</f>
        <v>Södermanlands län</v>
      </c>
      <c r="C47" s="207" t="str">
        <f>KOMMUN_3!C44</f>
        <v xml:space="preserve"> </v>
      </c>
      <c r="D47" s="207" t="str">
        <f>KOMMUN_3!D44</f>
        <v xml:space="preserve"> </v>
      </c>
      <c r="E47" s="207" t="str">
        <f>KOMMUN_3!E44</f>
        <v xml:space="preserve"> </v>
      </c>
      <c r="F47" s="221">
        <f>KOMMUN_3!F44</f>
        <v>18.943000000000001</v>
      </c>
      <c r="G47" s="221">
        <f>KOMMUN_3!G44</f>
        <v>19.923999999999999</v>
      </c>
      <c r="H47" s="221">
        <f>KOMMUN_3!H44</f>
        <v>37.182000000000002</v>
      </c>
      <c r="I47" s="221">
        <f>KOMMUN_3!I44</f>
        <v>29.504999999999999</v>
      </c>
      <c r="J47" s="221">
        <f>KOMMUN_3!J44</f>
        <v>26.692</v>
      </c>
      <c r="K47" s="221">
        <f>KOMMUN_3!K44</f>
        <v>28.399000000000001</v>
      </c>
      <c r="L47" s="221">
        <f>KOMMUN_3!L44</f>
        <v>21.257000000000001</v>
      </c>
      <c r="M47" s="221">
        <f>KOMMUN_3!M44</f>
        <v>26.777000000000001</v>
      </c>
      <c r="N47" s="221">
        <f>KOMMUN_3!N44</f>
        <v>17.84</v>
      </c>
      <c r="O47" s="221">
        <f>KOMMUN_3!O44</f>
        <v>16.905999999999999</v>
      </c>
      <c r="P47" s="221">
        <f>KOMMUN_3!P44</f>
        <v>28.126000000000001</v>
      </c>
      <c r="Q47" s="221">
        <f>KOMMUN_3!Q44</f>
        <v>22.751999999999999</v>
      </c>
    </row>
    <row r="48" spans="1:17" ht="10.5" customHeight="1" x14ac:dyDescent="0.2">
      <c r="A48" s="204" t="str">
        <f>KOMMUN_3!A45</f>
        <v>0428</v>
      </c>
      <c r="B48" s="204" t="str">
        <f>KOMMUN_3!B45</f>
        <v>Vingåker</v>
      </c>
      <c r="C48" s="204" t="str">
        <f>KOMMUN_3!C45</f>
        <v xml:space="preserve"> </v>
      </c>
      <c r="D48" s="204" t="str">
        <f>KOMMUN_3!D45</f>
        <v xml:space="preserve"> </v>
      </c>
      <c r="E48" s="204" t="str">
        <f>KOMMUN_3!E45</f>
        <v xml:space="preserve"> </v>
      </c>
      <c r="F48" s="220">
        <f>KOMMUN_3!F45</f>
        <v>18.745999999999999</v>
      </c>
      <c r="G48" s="220">
        <f>KOMMUN_3!G45</f>
        <v>22.556000000000001</v>
      </c>
      <c r="H48" s="220" t="str">
        <f>KOMMUN_3!H45</f>
        <v>..</v>
      </c>
      <c r="I48" s="220" t="str">
        <f>KOMMUN_3!I45</f>
        <v>..</v>
      </c>
      <c r="J48" s="220">
        <f>KOMMUN_3!J45</f>
        <v>28.658999999999999</v>
      </c>
      <c r="K48" s="220">
        <f>KOMMUN_3!K45</f>
        <v>33.164000000000001</v>
      </c>
      <c r="L48" s="220">
        <f>KOMMUN_3!L45</f>
        <v>16.571999999999999</v>
      </c>
      <c r="M48" s="220">
        <f>KOMMUN_3!M45</f>
        <v>20.100000000000001</v>
      </c>
      <c r="N48" s="220">
        <f>KOMMUN_3!N45</f>
        <v>15.234999999999999</v>
      </c>
      <c r="O48" s="220">
        <f>KOMMUN_3!O45</f>
        <v>27.202000000000002</v>
      </c>
      <c r="P48" s="220">
        <f>KOMMUN_3!P45</f>
        <v>29.902999999999999</v>
      </c>
      <c r="Q48" s="220">
        <f>KOMMUN_3!Q45</f>
        <v>25.529</v>
      </c>
    </row>
    <row r="49" spans="1:17" ht="10.5" customHeight="1" x14ac:dyDescent="0.2">
      <c r="A49" s="204" t="str">
        <f>KOMMUN_3!A46</f>
        <v>0461</v>
      </c>
      <c r="B49" s="204" t="str">
        <f>KOMMUN_3!B46</f>
        <v>Gnesta</v>
      </c>
      <c r="C49" s="204" t="str">
        <f>KOMMUN_3!C46</f>
        <v xml:space="preserve"> </v>
      </c>
      <c r="D49" s="204" t="str">
        <f>KOMMUN_3!D46</f>
        <v xml:space="preserve"> </v>
      </c>
      <c r="E49" s="204" t="str">
        <f>KOMMUN_3!E46</f>
        <v xml:space="preserve"> </v>
      </c>
      <c r="F49" s="220">
        <f>KOMMUN_3!F46</f>
        <v>20.146000000000001</v>
      </c>
      <c r="G49" s="220">
        <f>KOMMUN_3!G46</f>
        <v>18.997</v>
      </c>
      <c r="H49" s="220">
        <f>KOMMUN_3!H46</f>
        <v>21.687000000000001</v>
      </c>
      <c r="I49" s="220" t="str">
        <f>KOMMUN_3!I46</f>
        <v>–</v>
      </c>
      <c r="J49" s="220">
        <f>KOMMUN_3!J46</f>
        <v>26.145</v>
      </c>
      <c r="K49" s="220">
        <f>KOMMUN_3!K46</f>
        <v>26.594999999999999</v>
      </c>
      <c r="L49" s="220">
        <f>KOMMUN_3!L46</f>
        <v>17.096</v>
      </c>
      <c r="M49" s="220">
        <f>KOMMUN_3!M46</f>
        <v>26.797000000000001</v>
      </c>
      <c r="N49" s="220">
        <f>KOMMUN_3!N46</f>
        <v>17.463999999999999</v>
      </c>
      <c r="O49" s="220" t="str">
        <f>KOMMUN_3!O46</f>
        <v>–</v>
      </c>
      <c r="P49" s="220">
        <f>KOMMUN_3!P46</f>
        <v>24.803000000000001</v>
      </c>
      <c r="Q49" s="220">
        <f>KOMMUN_3!Q46</f>
        <v>23.161000000000001</v>
      </c>
    </row>
    <row r="50" spans="1:17" ht="10.5" customHeight="1" x14ac:dyDescent="0.2">
      <c r="A50" s="204" t="str">
        <f>KOMMUN_3!A47</f>
        <v>0480</v>
      </c>
      <c r="B50" s="204" t="str">
        <f>KOMMUN_3!B47</f>
        <v>Nyköping</v>
      </c>
      <c r="C50" s="204" t="str">
        <f>KOMMUN_3!C47</f>
        <v xml:space="preserve"> </v>
      </c>
      <c r="D50" s="204" t="str">
        <f>KOMMUN_3!D47</f>
        <v xml:space="preserve"> </v>
      </c>
      <c r="E50" s="204" t="str">
        <f>KOMMUN_3!E47</f>
        <v xml:space="preserve"> </v>
      </c>
      <c r="F50" s="220">
        <f>KOMMUN_3!F47</f>
        <v>19.119</v>
      </c>
      <c r="G50" s="220">
        <f>KOMMUN_3!G47</f>
        <v>19.79</v>
      </c>
      <c r="H50" s="220" t="str">
        <f>KOMMUN_3!H47</f>
        <v>..</v>
      </c>
      <c r="I50" s="220" t="str">
        <f>KOMMUN_3!I47</f>
        <v>..</v>
      </c>
      <c r="J50" s="220">
        <f>KOMMUN_3!J47</f>
        <v>27.896000000000001</v>
      </c>
      <c r="K50" s="220">
        <f>KOMMUN_3!K47</f>
        <v>22.972000000000001</v>
      </c>
      <c r="L50" s="220">
        <f>KOMMUN_3!L47</f>
        <v>26.047000000000001</v>
      </c>
      <c r="M50" s="220">
        <f>KOMMUN_3!M47</f>
        <v>19.367000000000001</v>
      </c>
      <c r="N50" s="220">
        <f>KOMMUN_3!N47</f>
        <v>16.678999999999998</v>
      </c>
      <c r="O50" s="220">
        <f>KOMMUN_3!O47</f>
        <v>15.731999999999999</v>
      </c>
      <c r="P50" s="220">
        <f>KOMMUN_3!P47</f>
        <v>27.314</v>
      </c>
      <c r="Q50" s="220">
        <f>KOMMUN_3!Q47</f>
        <v>21.891999999999999</v>
      </c>
    </row>
    <row r="51" spans="1:17" ht="10.5" customHeight="1" x14ac:dyDescent="0.2">
      <c r="A51" s="204" t="str">
        <f>KOMMUN_3!A48</f>
        <v>0481</v>
      </c>
      <c r="B51" s="204" t="str">
        <f>KOMMUN_3!B48</f>
        <v>Oxelösund</v>
      </c>
      <c r="C51" s="204" t="str">
        <f>KOMMUN_3!C48</f>
        <v xml:space="preserve"> </v>
      </c>
      <c r="D51" s="204" t="str">
        <f>KOMMUN_3!D48</f>
        <v xml:space="preserve"> </v>
      </c>
      <c r="E51" s="204" t="str">
        <f>KOMMUN_3!E48</f>
        <v xml:space="preserve"> </v>
      </c>
      <c r="F51" s="220">
        <f>KOMMUN_3!F48</f>
        <v>14.91</v>
      </c>
      <c r="G51" s="220">
        <f>KOMMUN_3!G48</f>
        <v>19.2</v>
      </c>
      <c r="H51" s="220" t="str">
        <f>KOMMUN_3!H48</f>
        <v>–</v>
      </c>
      <c r="I51" s="220" t="str">
        <f>KOMMUN_3!I48</f>
        <v>..</v>
      </c>
      <c r="J51" s="220">
        <f>KOMMUN_3!J48</f>
        <v>27.343</v>
      </c>
      <c r="K51" s="220" t="str">
        <f>KOMMUN_3!K48</f>
        <v>..</v>
      </c>
      <c r="L51" s="220">
        <f>KOMMUN_3!L48</f>
        <v>17.475999999999999</v>
      </c>
      <c r="M51" s="220" t="str">
        <f>KOMMUN_3!M48</f>
        <v>..</v>
      </c>
      <c r="N51" s="220">
        <f>KOMMUN_3!N48</f>
        <v>18.521000000000001</v>
      </c>
      <c r="O51" s="220">
        <f>KOMMUN_3!O48</f>
        <v>18.399000000000001</v>
      </c>
      <c r="P51" s="220">
        <f>KOMMUN_3!P48</f>
        <v>22.353999999999999</v>
      </c>
      <c r="Q51" s="220">
        <f>KOMMUN_3!Q48</f>
        <v>19.34</v>
      </c>
    </row>
    <row r="52" spans="1:17" ht="10.5" customHeight="1" x14ac:dyDescent="0.2">
      <c r="A52" s="204" t="str">
        <f>KOMMUN_3!A49</f>
        <v>0482</v>
      </c>
      <c r="B52" s="204" t="str">
        <f>KOMMUN_3!B49</f>
        <v>Flen</v>
      </c>
      <c r="C52" s="204" t="str">
        <f>KOMMUN_3!C49</f>
        <v xml:space="preserve"> </v>
      </c>
      <c r="D52" s="204" t="str">
        <f>KOMMUN_3!D49</f>
        <v xml:space="preserve"> </v>
      </c>
      <c r="E52" s="204" t="str">
        <f>KOMMUN_3!E49</f>
        <v xml:space="preserve"> </v>
      </c>
      <c r="F52" s="220">
        <f>KOMMUN_3!F49</f>
        <v>17.940999999999999</v>
      </c>
      <c r="G52" s="220">
        <f>KOMMUN_3!G49</f>
        <v>15.929</v>
      </c>
      <c r="H52" s="220" t="str">
        <f>KOMMUN_3!H49</f>
        <v>..</v>
      </c>
      <c r="I52" s="220" t="str">
        <f>KOMMUN_3!I49</f>
        <v>–</v>
      </c>
      <c r="J52" s="220">
        <f>KOMMUN_3!J49</f>
        <v>25.097999999999999</v>
      </c>
      <c r="K52" s="220">
        <f>KOMMUN_3!K49</f>
        <v>27.859000000000002</v>
      </c>
      <c r="L52" s="220">
        <f>KOMMUN_3!L49</f>
        <v>21.382000000000001</v>
      </c>
      <c r="M52" s="220">
        <f>KOMMUN_3!M49</f>
        <v>26.712</v>
      </c>
      <c r="N52" s="220">
        <f>KOMMUN_3!N49</f>
        <v>14.999000000000001</v>
      </c>
      <c r="O52" s="220">
        <f>KOMMUN_3!O49</f>
        <v>26.908999999999999</v>
      </c>
      <c r="P52" s="220">
        <f>KOMMUN_3!P49</f>
        <v>30.106000000000002</v>
      </c>
      <c r="Q52" s="220">
        <f>KOMMUN_3!Q49</f>
        <v>22.948</v>
      </c>
    </row>
    <row r="53" spans="1:17" ht="10.5" customHeight="1" x14ac:dyDescent="0.2">
      <c r="A53" s="204" t="str">
        <f>KOMMUN_3!A50</f>
        <v>0483</v>
      </c>
      <c r="B53" s="204" t="str">
        <f>KOMMUN_3!B50</f>
        <v>Katrineholm</v>
      </c>
      <c r="C53" s="204" t="str">
        <f>KOMMUN_3!C50</f>
        <v xml:space="preserve"> </v>
      </c>
      <c r="D53" s="204" t="str">
        <f>KOMMUN_3!D50</f>
        <v xml:space="preserve"> </v>
      </c>
      <c r="E53" s="204" t="str">
        <f>KOMMUN_3!E50</f>
        <v xml:space="preserve"> </v>
      </c>
      <c r="F53" s="220">
        <f>KOMMUN_3!F50</f>
        <v>19.568000000000001</v>
      </c>
      <c r="G53" s="220">
        <f>KOMMUN_3!G50</f>
        <v>17.565999999999999</v>
      </c>
      <c r="H53" s="220" t="str">
        <f>KOMMUN_3!H50</f>
        <v>..</v>
      </c>
      <c r="I53" s="220" t="str">
        <f>KOMMUN_3!I50</f>
        <v>–</v>
      </c>
      <c r="J53" s="220">
        <f>KOMMUN_3!J50</f>
        <v>26.751999999999999</v>
      </c>
      <c r="K53" s="220">
        <f>KOMMUN_3!K50</f>
        <v>29.408000000000001</v>
      </c>
      <c r="L53" s="220">
        <f>KOMMUN_3!L50</f>
        <v>16.968</v>
      </c>
      <c r="M53" s="220">
        <f>KOMMUN_3!M50</f>
        <v>25.972000000000001</v>
      </c>
      <c r="N53" s="220">
        <f>KOMMUN_3!N50</f>
        <v>17.696999999999999</v>
      </c>
      <c r="O53" s="220">
        <f>KOMMUN_3!O50</f>
        <v>19.218</v>
      </c>
      <c r="P53" s="220">
        <f>KOMMUN_3!P50</f>
        <v>24.966000000000001</v>
      </c>
      <c r="Q53" s="220">
        <f>KOMMUN_3!Q50</f>
        <v>22.331</v>
      </c>
    </row>
    <row r="54" spans="1:17" ht="10.5" customHeight="1" x14ac:dyDescent="0.2">
      <c r="A54" s="204" t="str">
        <f>KOMMUN_3!A51</f>
        <v>0484</v>
      </c>
      <c r="B54" s="204" t="str">
        <f>KOMMUN_3!B51</f>
        <v>Eskilstuna</v>
      </c>
      <c r="C54" s="204" t="str">
        <f>KOMMUN_3!C51</f>
        <v xml:space="preserve"> </v>
      </c>
      <c r="D54" s="204" t="str">
        <f>KOMMUN_3!D51</f>
        <v xml:space="preserve"> </v>
      </c>
      <c r="E54" s="204" t="str">
        <f>KOMMUN_3!E51</f>
        <v xml:space="preserve"> </v>
      </c>
      <c r="F54" s="220">
        <f>KOMMUN_3!F51</f>
        <v>20.827999999999999</v>
      </c>
      <c r="G54" s="220">
        <f>KOMMUN_3!G51</f>
        <v>21.341000000000001</v>
      </c>
      <c r="H54" s="220" t="str">
        <f>KOMMUN_3!H51</f>
        <v>..</v>
      </c>
      <c r="I54" s="220" t="str">
        <f>KOMMUN_3!I51</f>
        <v>–</v>
      </c>
      <c r="J54" s="220">
        <f>KOMMUN_3!J51</f>
        <v>26.184000000000001</v>
      </c>
      <c r="K54" s="220">
        <f>KOMMUN_3!K51</f>
        <v>33.453000000000003</v>
      </c>
      <c r="L54" s="220">
        <f>KOMMUN_3!L51</f>
        <v>25.297999999999998</v>
      </c>
      <c r="M54" s="220">
        <f>KOMMUN_3!M51</f>
        <v>31.081</v>
      </c>
      <c r="N54" s="220">
        <f>KOMMUN_3!N51</f>
        <v>19.905000000000001</v>
      </c>
      <c r="O54" s="220">
        <f>KOMMUN_3!O51</f>
        <v>16.454999999999998</v>
      </c>
      <c r="P54" s="220">
        <f>KOMMUN_3!P51</f>
        <v>30.751999999999999</v>
      </c>
      <c r="Q54" s="220">
        <f>KOMMUN_3!Q51</f>
        <v>23.16</v>
      </c>
    </row>
    <row r="55" spans="1:17" ht="10.5" customHeight="1" x14ac:dyDescent="0.2">
      <c r="A55" s="204" t="str">
        <f>KOMMUN_3!A52</f>
        <v>0486</v>
      </c>
      <c r="B55" s="204" t="str">
        <f>KOMMUN_3!B52</f>
        <v>Strängnäs</v>
      </c>
      <c r="C55" s="204" t="str">
        <f>KOMMUN_3!C52</f>
        <v xml:space="preserve"> </v>
      </c>
      <c r="D55" s="204" t="str">
        <f>KOMMUN_3!D52</f>
        <v xml:space="preserve"> </v>
      </c>
      <c r="E55" s="204" t="str">
        <f>KOMMUN_3!E52</f>
        <v xml:space="preserve"> </v>
      </c>
      <c r="F55" s="220">
        <f>KOMMUN_3!F52</f>
        <v>18.876999999999999</v>
      </c>
      <c r="G55" s="220">
        <f>KOMMUN_3!G52</f>
        <v>21.94</v>
      </c>
      <c r="H55" s="220" t="str">
        <f>KOMMUN_3!H52</f>
        <v>..</v>
      </c>
      <c r="I55" s="220" t="str">
        <f>KOMMUN_3!I52</f>
        <v>..</v>
      </c>
      <c r="J55" s="220">
        <f>KOMMUN_3!J52</f>
        <v>27.286999999999999</v>
      </c>
      <c r="K55" s="220">
        <f>KOMMUN_3!K52</f>
        <v>28.603000000000002</v>
      </c>
      <c r="L55" s="220">
        <f>KOMMUN_3!L52</f>
        <v>17.771000000000001</v>
      </c>
      <c r="M55" s="220">
        <f>KOMMUN_3!M52</f>
        <v>31.373999999999999</v>
      </c>
      <c r="N55" s="220">
        <f>KOMMUN_3!N52</f>
        <v>18.094999999999999</v>
      </c>
      <c r="O55" s="220">
        <f>KOMMUN_3!O52</f>
        <v>15.64</v>
      </c>
      <c r="P55" s="220">
        <f>KOMMUN_3!P52</f>
        <v>30.670999999999999</v>
      </c>
      <c r="Q55" s="220">
        <f>KOMMUN_3!Q52</f>
        <v>23.824999999999999</v>
      </c>
    </row>
    <row r="56" spans="1:17" ht="10.5" customHeight="1" x14ac:dyDescent="0.2">
      <c r="A56" s="204" t="str">
        <f>KOMMUN_3!A53</f>
        <v>0488</v>
      </c>
      <c r="B56" s="204" t="str">
        <f>KOMMUN_3!B53</f>
        <v>Trosa</v>
      </c>
      <c r="C56" s="204" t="str">
        <f>KOMMUN_3!C53</f>
        <v xml:space="preserve"> </v>
      </c>
      <c r="D56" s="204" t="str">
        <f>KOMMUN_3!D53</f>
        <v xml:space="preserve"> </v>
      </c>
      <c r="E56" s="204" t="str">
        <f>KOMMUN_3!E53</f>
        <v xml:space="preserve"> </v>
      </c>
      <c r="F56" s="220">
        <f>KOMMUN_3!F53</f>
        <v>16.009</v>
      </c>
      <c r="G56" s="220">
        <f>KOMMUN_3!G53</f>
        <v>21.135999999999999</v>
      </c>
      <c r="H56" s="220" t="str">
        <f>KOMMUN_3!H53</f>
        <v>..</v>
      </c>
      <c r="I56" s="220" t="str">
        <f>KOMMUN_3!I53</f>
        <v>..</v>
      </c>
      <c r="J56" s="220">
        <f>KOMMUN_3!J53</f>
        <v>26.512</v>
      </c>
      <c r="K56" s="220">
        <f>KOMMUN_3!K53</f>
        <v>58.027000000000001</v>
      </c>
      <c r="L56" s="220">
        <f>KOMMUN_3!L53</f>
        <v>18.606999999999999</v>
      </c>
      <c r="M56" s="220" t="str">
        <f>KOMMUN_3!M53</f>
        <v>..</v>
      </c>
      <c r="N56" s="220">
        <f>KOMMUN_3!N53</f>
        <v>17.335000000000001</v>
      </c>
      <c r="O56" s="220">
        <f>KOMMUN_3!O53</f>
        <v>15.993</v>
      </c>
      <c r="P56" s="220">
        <f>KOMMUN_3!P53</f>
        <v>24.751000000000001</v>
      </c>
      <c r="Q56" s="220">
        <f>KOMMUN_3!Q53</f>
        <v>21.552</v>
      </c>
    </row>
    <row r="57" spans="1:17" s="173" customFormat="1" ht="17.25" customHeight="1" x14ac:dyDescent="0.2">
      <c r="A57" s="207" t="str">
        <f>KOMMUN_3!A54</f>
        <v>05</v>
      </c>
      <c r="B57" s="207" t="str">
        <f>KOMMUN_3!B54</f>
        <v>Östergötlands län</v>
      </c>
      <c r="C57" s="207" t="str">
        <f>KOMMUN_3!C54</f>
        <v xml:space="preserve"> </v>
      </c>
      <c r="D57" s="207" t="str">
        <f>KOMMUN_3!D54</f>
        <v xml:space="preserve"> </v>
      </c>
      <c r="E57" s="207" t="str">
        <f>KOMMUN_3!E54</f>
        <v xml:space="preserve"> </v>
      </c>
      <c r="F57" s="221">
        <f>KOMMUN_3!F54</f>
        <v>18.37</v>
      </c>
      <c r="G57" s="221">
        <f>KOMMUN_3!G54</f>
        <v>20.077999999999999</v>
      </c>
      <c r="H57" s="221">
        <f>KOMMUN_3!H54</f>
        <v>30.471</v>
      </c>
      <c r="I57" s="221">
        <f>KOMMUN_3!I54</f>
        <v>25.669</v>
      </c>
      <c r="J57" s="221">
        <f>KOMMUN_3!J54</f>
        <v>27.609000000000002</v>
      </c>
      <c r="K57" s="221">
        <f>KOMMUN_3!K54</f>
        <v>31.963000000000001</v>
      </c>
      <c r="L57" s="221">
        <f>KOMMUN_3!L54</f>
        <v>17.526</v>
      </c>
      <c r="M57" s="221">
        <f>KOMMUN_3!M54</f>
        <v>26.065000000000001</v>
      </c>
      <c r="N57" s="221">
        <f>KOMMUN_3!N54</f>
        <v>18.11</v>
      </c>
      <c r="O57" s="221">
        <f>KOMMUN_3!O54</f>
        <v>18.972999999999999</v>
      </c>
      <c r="P57" s="221">
        <f>KOMMUN_3!P54</f>
        <v>27.928999999999998</v>
      </c>
      <c r="Q57" s="221">
        <f>KOMMUN_3!Q54</f>
        <v>22.981999999999999</v>
      </c>
    </row>
    <row r="58" spans="1:17" ht="10.5" customHeight="1" x14ac:dyDescent="0.2">
      <c r="A58" s="204" t="str">
        <f>KOMMUN_3!A55</f>
        <v>0509</v>
      </c>
      <c r="B58" s="204" t="str">
        <f>KOMMUN_3!B55</f>
        <v>Ödeshög</v>
      </c>
      <c r="C58" s="204" t="str">
        <f>KOMMUN_3!C55</f>
        <v xml:space="preserve"> </v>
      </c>
      <c r="D58" s="204" t="str">
        <f>KOMMUN_3!D55</f>
        <v xml:space="preserve"> </v>
      </c>
      <c r="E58" s="204" t="str">
        <f>KOMMUN_3!E55</f>
        <v xml:space="preserve"> </v>
      </c>
      <c r="F58" s="220">
        <f>KOMMUN_3!F55</f>
        <v>13.249000000000001</v>
      </c>
      <c r="G58" s="220">
        <f>KOMMUN_3!G55</f>
        <v>22.184000000000001</v>
      </c>
      <c r="H58" s="220" t="str">
        <f>KOMMUN_3!H55</f>
        <v>–</v>
      </c>
      <c r="I58" s="220" t="str">
        <f>KOMMUN_3!I55</f>
        <v>..</v>
      </c>
      <c r="J58" s="220">
        <f>KOMMUN_3!J55</f>
        <v>31.852</v>
      </c>
      <c r="K58" s="220">
        <f>KOMMUN_3!K55</f>
        <v>33.694000000000003</v>
      </c>
      <c r="L58" s="220">
        <f>KOMMUN_3!L55</f>
        <v>17.388000000000002</v>
      </c>
      <c r="M58" s="220">
        <f>KOMMUN_3!M55</f>
        <v>28.707999999999998</v>
      </c>
      <c r="N58" s="220">
        <f>KOMMUN_3!N55</f>
        <v>17.824999999999999</v>
      </c>
      <c r="O58" s="220">
        <f>KOMMUN_3!O55</f>
        <v>26.36</v>
      </c>
      <c r="P58" s="220">
        <f>KOMMUN_3!P55</f>
        <v>22.271000000000001</v>
      </c>
      <c r="Q58" s="220">
        <f>KOMMUN_3!Q55</f>
        <v>26.437999999999999</v>
      </c>
    </row>
    <row r="59" spans="1:17" ht="10.5" customHeight="1" x14ac:dyDescent="0.2">
      <c r="A59" s="204" t="str">
        <f>KOMMUN_3!A56</f>
        <v>0512</v>
      </c>
      <c r="B59" s="204" t="str">
        <f>KOMMUN_3!B56</f>
        <v>Ydre</v>
      </c>
      <c r="C59" s="204" t="str">
        <f>KOMMUN_3!C56</f>
        <v xml:space="preserve"> </v>
      </c>
      <c r="D59" s="204" t="str">
        <f>KOMMUN_3!D56</f>
        <v xml:space="preserve"> </v>
      </c>
      <c r="E59" s="204" t="str">
        <f>KOMMUN_3!E56</f>
        <v xml:space="preserve"> </v>
      </c>
      <c r="F59" s="220">
        <f>KOMMUN_3!F56</f>
        <v>14.034000000000001</v>
      </c>
      <c r="G59" s="220">
        <f>KOMMUN_3!G56</f>
        <v>15.445</v>
      </c>
      <c r="H59" s="220" t="str">
        <f>KOMMUN_3!H56</f>
        <v>..</v>
      </c>
      <c r="I59" s="220" t="str">
        <f>KOMMUN_3!I56</f>
        <v>–</v>
      </c>
      <c r="J59" s="220">
        <f>KOMMUN_3!J56</f>
        <v>28.803999999999998</v>
      </c>
      <c r="K59" s="220">
        <f>KOMMUN_3!K56</f>
        <v>35.613</v>
      </c>
      <c r="L59" s="220">
        <f>KOMMUN_3!L56</f>
        <v>14.766999999999999</v>
      </c>
      <c r="M59" s="220">
        <f>KOMMUN_3!M56</f>
        <v>31.058</v>
      </c>
      <c r="N59" s="220">
        <f>KOMMUN_3!N56</f>
        <v>18.649000000000001</v>
      </c>
      <c r="O59" s="220" t="str">
        <f>KOMMUN_3!O56</f>
        <v>–</v>
      </c>
      <c r="P59" s="220">
        <f>KOMMUN_3!P56</f>
        <v>22.763000000000002</v>
      </c>
      <c r="Q59" s="220">
        <f>KOMMUN_3!Q56</f>
        <v>26.155000000000001</v>
      </c>
    </row>
    <row r="60" spans="1:17" ht="10.5" customHeight="1" x14ac:dyDescent="0.2">
      <c r="A60" s="204" t="str">
        <f>KOMMUN_3!A57</f>
        <v>0513</v>
      </c>
      <c r="B60" s="204" t="str">
        <f>KOMMUN_3!B57</f>
        <v>Kinda</v>
      </c>
      <c r="C60" s="204" t="str">
        <f>KOMMUN_3!C57</f>
        <v xml:space="preserve"> </v>
      </c>
      <c r="D60" s="204" t="str">
        <f>KOMMUN_3!D57</f>
        <v xml:space="preserve"> </v>
      </c>
      <c r="E60" s="204" t="str">
        <f>KOMMUN_3!E57</f>
        <v xml:space="preserve"> </v>
      </c>
      <c r="F60" s="220">
        <f>KOMMUN_3!F57</f>
        <v>16.423999999999999</v>
      </c>
      <c r="G60" s="220">
        <f>KOMMUN_3!G57</f>
        <v>17.077000000000002</v>
      </c>
      <c r="H60" s="220">
        <f>KOMMUN_3!H57</f>
        <v>30.824999999999999</v>
      </c>
      <c r="I60" s="220" t="str">
        <f>KOMMUN_3!I57</f>
        <v>..</v>
      </c>
      <c r="J60" s="220">
        <f>KOMMUN_3!J57</f>
        <v>28.241</v>
      </c>
      <c r="K60" s="220">
        <f>KOMMUN_3!K57</f>
        <v>31.109000000000002</v>
      </c>
      <c r="L60" s="220" t="str">
        <f>KOMMUN_3!L57</f>
        <v>..</v>
      </c>
      <c r="M60" s="220">
        <f>KOMMUN_3!M57</f>
        <v>23.693999999999999</v>
      </c>
      <c r="N60" s="220">
        <f>KOMMUN_3!N57</f>
        <v>17.405000000000001</v>
      </c>
      <c r="O60" s="220" t="str">
        <f>KOMMUN_3!O57</f>
        <v>..</v>
      </c>
      <c r="P60" s="220">
        <f>KOMMUN_3!P57</f>
        <v>23.978000000000002</v>
      </c>
      <c r="Q60" s="220">
        <f>KOMMUN_3!Q57</f>
        <v>24.335999999999999</v>
      </c>
    </row>
    <row r="61" spans="1:17" ht="10.5" customHeight="1" x14ac:dyDescent="0.2">
      <c r="A61" s="204" t="str">
        <f>KOMMUN_3!A58</f>
        <v>0560</v>
      </c>
      <c r="B61" s="204" t="str">
        <f>KOMMUN_3!B58</f>
        <v>Boxholm</v>
      </c>
      <c r="C61" s="204" t="str">
        <f>KOMMUN_3!C58</f>
        <v xml:space="preserve"> </v>
      </c>
      <c r="D61" s="204" t="str">
        <f>KOMMUN_3!D58</f>
        <v xml:space="preserve"> </v>
      </c>
      <c r="E61" s="204" t="str">
        <f>KOMMUN_3!E58</f>
        <v xml:space="preserve"> </v>
      </c>
      <c r="F61" s="220">
        <f>KOMMUN_3!F58</f>
        <v>16.28</v>
      </c>
      <c r="G61" s="220">
        <f>KOMMUN_3!G58</f>
        <v>19.103000000000002</v>
      </c>
      <c r="H61" s="220" t="str">
        <f>KOMMUN_3!H58</f>
        <v>..</v>
      </c>
      <c r="I61" s="220" t="str">
        <f>KOMMUN_3!I58</f>
        <v>..</v>
      </c>
      <c r="J61" s="220">
        <f>KOMMUN_3!J58</f>
        <v>25.855</v>
      </c>
      <c r="K61" s="220">
        <f>KOMMUN_3!K58</f>
        <v>34.042000000000002</v>
      </c>
      <c r="L61" s="220">
        <f>KOMMUN_3!L58</f>
        <v>16.457999999999998</v>
      </c>
      <c r="M61" s="220">
        <f>KOMMUN_3!M58</f>
        <v>27.157</v>
      </c>
      <c r="N61" s="220">
        <f>KOMMUN_3!N58</f>
        <v>15.007</v>
      </c>
      <c r="O61" s="220" t="str">
        <f>KOMMUN_3!O58</f>
        <v>..</v>
      </c>
      <c r="P61" s="220">
        <f>KOMMUN_3!P58</f>
        <v>22.931999999999999</v>
      </c>
      <c r="Q61" s="220">
        <f>KOMMUN_3!Q58</f>
        <v>24.879000000000001</v>
      </c>
    </row>
    <row r="62" spans="1:17" ht="10.5" customHeight="1" x14ac:dyDescent="0.2">
      <c r="A62" s="204" t="str">
        <f>KOMMUN_3!A59</f>
        <v>0561</v>
      </c>
      <c r="B62" s="204" t="str">
        <f>KOMMUN_3!B59</f>
        <v>Åtvidaberg</v>
      </c>
      <c r="C62" s="204" t="str">
        <f>KOMMUN_3!C59</f>
        <v xml:space="preserve"> </v>
      </c>
      <c r="D62" s="204" t="str">
        <f>KOMMUN_3!D59</f>
        <v xml:space="preserve"> </v>
      </c>
      <c r="E62" s="204" t="str">
        <f>KOMMUN_3!E59</f>
        <v xml:space="preserve"> </v>
      </c>
      <c r="F62" s="220">
        <f>KOMMUN_3!F59</f>
        <v>17.114999999999998</v>
      </c>
      <c r="G62" s="220">
        <f>KOMMUN_3!G59</f>
        <v>21.068999999999999</v>
      </c>
      <c r="H62" s="220" t="str">
        <f>KOMMUN_3!H59</f>
        <v>–</v>
      </c>
      <c r="I62" s="220" t="str">
        <f>KOMMUN_3!I59</f>
        <v>..</v>
      </c>
      <c r="J62" s="220">
        <f>KOMMUN_3!J59</f>
        <v>25.335999999999999</v>
      </c>
      <c r="K62" s="220">
        <f>KOMMUN_3!K59</f>
        <v>37.625999999999998</v>
      </c>
      <c r="L62" s="220">
        <f>KOMMUN_3!L59</f>
        <v>19.896999999999998</v>
      </c>
      <c r="M62" s="220">
        <f>KOMMUN_3!M59</f>
        <v>24.864000000000001</v>
      </c>
      <c r="N62" s="220">
        <f>KOMMUN_3!N59</f>
        <v>15.698</v>
      </c>
      <c r="O62" s="220" t="str">
        <f>KOMMUN_3!O59</f>
        <v>..</v>
      </c>
      <c r="P62" s="220">
        <f>KOMMUN_3!P59</f>
        <v>28.234999999999999</v>
      </c>
      <c r="Q62" s="220">
        <f>KOMMUN_3!Q59</f>
        <v>24.707000000000001</v>
      </c>
    </row>
    <row r="63" spans="1:17" ht="10.5" customHeight="1" x14ac:dyDescent="0.2">
      <c r="A63" s="204" t="str">
        <f>KOMMUN_3!A60</f>
        <v>0562</v>
      </c>
      <c r="B63" s="204" t="str">
        <f>KOMMUN_3!B60</f>
        <v>Finspång</v>
      </c>
      <c r="C63" s="204" t="str">
        <f>KOMMUN_3!C60</f>
        <v xml:space="preserve"> </v>
      </c>
      <c r="D63" s="204" t="str">
        <f>KOMMUN_3!D60</f>
        <v xml:space="preserve"> </v>
      </c>
      <c r="E63" s="204" t="str">
        <f>KOMMUN_3!E60</f>
        <v xml:space="preserve"> </v>
      </c>
      <c r="F63" s="220">
        <f>KOMMUN_3!F60</f>
        <v>15.231</v>
      </c>
      <c r="G63" s="220">
        <f>KOMMUN_3!G60</f>
        <v>21.274000000000001</v>
      </c>
      <c r="H63" s="220" t="str">
        <f>KOMMUN_3!H60</f>
        <v>..</v>
      </c>
      <c r="I63" s="220" t="str">
        <f>KOMMUN_3!I60</f>
        <v>..</v>
      </c>
      <c r="J63" s="220">
        <f>KOMMUN_3!J60</f>
        <v>26.555</v>
      </c>
      <c r="K63" s="220">
        <f>KOMMUN_3!K60</f>
        <v>24.068999999999999</v>
      </c>
      <c r="L63" s="220">
        <f>KOMMUN_3!L60</f>
        <v>17.670999999999999</v>
      </c>
      <c r="M63" s="220">
        <f>KOMMUN_3!M60</f>
        <v>28.841000000000001</v>
      </c>
      <c r="N63" s="220">
        <f>KOMMUN_3!N60</f>
        <v>17.259</v>
      </c>
      <c r="O63" s="220">
        <f>KOMMUN_3!O60</f>
        <v>18.486999999999998</v>
      </c>
      <c r="P63" s="220">
        <f>KOMMUN_3!P60</f>
        <v>30.991</v>
      </c>
      <c r="Q63" s="220">
        <f>KOMMUN_3!Q60</f>
        <v>23.457000000000001</v>
      </c>
    </row>
    <row r="64" spans="1:17" ht="10.5" customHeight="1" x14ac:dyDescent="0.2">
      <c r="A64" s="204" t="str">
        <f>KOMMUN_3!A61</f>
        <v>0563</v>
      </c>
      <c r="B64" s="204" t="str">
        <f>KOMMUN_3!B61</f>
        <v>Valdemarsvik</v>
      </c>
      <c r="C64" s="204" t="str">
        <f>KOMMUN_3!C61</f>
        <v xml:space="preserve"> </v>
      </c>
      <c r="D64" s="204" t="str">
        <f>KOMMUN_3!D61</f>
        <v xml:space="preserve"> </v>
      </c>
      <c r="E64" s="204" t="str">
        <f>KOMMUN_3!E61</f>
        <v xml:space="preserve"> </v>
      </c>
      <c r="F64" s="220">
        <f>KOMMUN_3!F61</f>
        <v>14.945</v>
      </c>
      <c r="G64" s="220">
        <f>KOMMUN_3!G61</f>
        <v>16.606999999999999</v>
      </c>
      <c r="H64" s="220" t="str">
        <f>KOMMUN_3!H61</f>
        <v>..</v>
      </c>
      <c r="I64" s="220" t="str">
        <f>KOMMUN_3!I61</f>
        <v>..</v>
      </c>
      <c r="J64" s="220">
        <f>KOMMUN_3!J61</f>
        <v>30.43</v>
      </c>
      <c r="K64" s="220">
        <f>KOMMUN_3!K61</f>
        <v>31.45</v>
      </c>
      <c r="L64" s="220">
        <f>KOMMUN_3!L61</f>
        <v>18.675999999999998</v>
      </c>
      <c r="M64" s="220">
        <f>KOMMUN_3!M61</f>
        <v>25.931999999999999</v>
      </c>
      <c r="N64" s="220">
        <f>KOMMUN_3!N61</f>
        <v>16.024999999999999</v>
      </c>
      <c r="O64" s="220" t="str">
        <f>KOMMUN_3!O61</f>
        <v>–</v>
      </c>
      <c r="P64" s="220">
        <f>KOMMUN_3!P61</f>
        <v>25.626999999999999</v>
      </c>
      <c r="Q64" s="220">
        <f>KOMMUN_3!Q61</f>
        <v>26.087</v>
      </c>
    </row>
    <row r="65" spans="1:17" ht="10.5" customHeight="1" x14ac:dyDescent="0.2">
      <c r="A65" s="204" t="str">
        <f>KOMMUN_3!A62</f>
        <v>0580</v>
      </c>
      <c r="B65" s="204" t="str">
        <f>KOMMUN_3!B62</f>
        <v>Linköping</v>
      </c>
      <c r="C65" s="204" t="str">
        <f>KOMMUN_3!C62</f>
        <v xml:space="preserve"> </v>
      </c>
      <c r="D65" s="204" t="str">
        <f>KOMMUN_3!D62</f>
        <v xml:space="preserve"> </v>
      </c>
      <c r="E65" s="204" t="str">
        <f>KOMMUN_3!E62</f>
        <v xml:space="preserve"> </v>
      </c>
      <c r="F65" s="220">
        <f>KOMMUN_3!F62</f>
        <v>19.393000000000001</v>
      </c>
      <c r="G65" s="220">
        <f>KOMMUN_3!G62</f>
        <v>21.422000000000001</v>
      </c>
      <c r="H65" s="220" t="str">
        <f>KOMMUN_3!H62</f>
        <v>..</v>
      </c>
      <c r="I65" s="220" t="str">
        <f>KOMMUN_3!I62</f>
        <v>–</v>
      </c>
      <c r="J65" s="220">
        <f>KOMMUN_3!J62</f>
        <v>30.738</v>
      </c>
      <c r="K65" s="220">
        <f>KOMMUN_3!K62</f>
        <v>36.610999999999997</v>
      </c>
      <c r="L65" s="220" t="str">
        <f>KOMMUN_3!L62</f>
        <v>..</v>
      </c>
      <c r="M65" s="220">
        <f>KOMMUN_3!M62</f>
        <v>23.838000000000001</v>
      </c>
      <c r="N65" s="220">
        <f>KOMMUN_3!N62</f>
        <v>19.687999999999999</v>
      </c>
      <c r="O65" s="220">
        <f>KOMMUN_3!O62</f>
        <v>20.844999999999999</v>
      </c>
      <c r="P65" s="220">
        <f>KOMMUN_3!P62</f>
        <v>30.93</v>
      </c>
      <c r="Q65" s="220">
        <f>KOMMUN_3!Q62</f>
        <v>23.587</v>
      </c>
    </row>
    <row r="66" spans="1:17" ht="10.5" customHeight="1" x14ac:dyDescent="0.2">
      <c r="A66" s="204"/>
      <c r="B66" s="204"/>
      <c r="C66" s="204"/>
      <c r="D66" s="204"/>
      <c r="E66" s="204"/>
    </row>
    <row r="67" spans="1:17" ht="15" customHeight="1" x14ac:dyDescent="0.2">
      <c r="A67" s="166"/>
      <c r="B67" s="166"/>
      <c r="C67" s="166"/>
      <c r="D67" s="166"/>
      <c r="E67" s="166"/>
      <c r="F67" s="334" t="s">
        <v>255</v>
      </c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</row>
    <row r="68" spans="1:17" ht="24" customHeight="1" x14ac:dyDescent="0.2">
      <c r="A68" s="215" t="s">
        <v>273</v>
      </c>
      <c r="B68" s="172"/>
      <c r="C68" s="172"/>
      <c r="D68" s="172"/>
      <c r="E68" s="172"/>
      <c r="F68" s="322" t="s">
        <v>53</v>
      </c>
      <c r="G68" s="322" t="s">
        <v>54</v>
      </c>
      <c r="H68" s="322" t="s">
        <v>8</v>
      </c>
      <c r="I68" s="322" t="s">
        <v>55</v>
      </c>
      <c r="J68" s="322" t="s">
        <v>155</v>
      </c>
      <c r="K68" s="322" t="s">
        <v>50</v>
      </c>
      <c r="L68" s="322" t="s">
        <v>57</v>
      </c>
      <c r="M68" s="322" t="s">
        <v>58</v>
      </c>
      <c r="N68" s="322" t="s">
        <v>59</v>
      </c>
      <c r="O68" s="322" t="s">
        <v>60</v>
      </c>
      <c r="P68" s="230" t="s">
        <v>1082</v>
      </c>
      <c r="Q68" s="322" t="s">
        <v>24</v>
      </c>
    </row>
    <row r="69" spans="1:17" ht="18" customHeight="1" x14ac:dyDescent="0.2">
      <c r="A69" s="212" t="s">
        <v>272</v>
      </c>
      <c r="B69" s="210"/>
      <c r="C69" s="210"/>
      <c r="D69" s="210"/>
      <c r="E69" s="210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</row>
    <row r="70" spans="1:17" ht="10.5" customHeight="1" x14ac:dyDescent="0.2">
      <c r="A70" s="204" t="str">
        <f>KOMMUN_3!A63</f>
        <v>0581</v>
      </c>
      <c r="B70" s="204" t="str">
        <f>KOMMUN_3!B63</f>
        <v>Norrköping</v>
      </c>
      <c r="C70" s="204" t="str">
        <f>KOMMUN_3!C63</f>
        <v xml:space="preserve"> </v>
      </c>
      <c r="D70" s="204" t="str">
        <f>KOMMUN_3!D63</f>
        <v xml:space="preserve"> </v>
      </c>
      <c r="E70" s="204" t="str">
        <f>KOMMUN_3!E63</f>
        <v xml:space="preserve"> </v>
      </c>
      <c r="F70" s="220">
        <f>KOMMUN_3!F63</f>
        <v>20.216999999999999</v>
      </c>
      <c r="G70" s="220">
        <f>KOMMUN_3!G63</f>
        <v>20.893999999999998</v>
      </c>
      <c r="H70" s="220" t="str">
        <f>KOMMUN_3!H63</f>
        <v>..</v>
      </c>
      <c r="I70" s="220" t="str">
        <f>KOMMUN_3!I63</f>
        <v>..</v>
      </c>
      <c r="J70" s="220">
        <f>KOMMUN_3!J63</f>
        <v>23.309000000000001</v>
      </c>
      <c r="K70" s="220">
        <f>KOMMUN_3!K63</f>
        <v>30.672999999999998</v>
      </c>
      <c r="L70" s="220">
        <f>KOMMUN_3!L63</f>
        <v>17</v>
      </c>
      <c r="M70" s="220">
        <f>KOMMUN_3!M63</f>
        <v>29.76</v>
      </c>
      <c r="N70" s="220">
        <f>KOMMUN_3!N63</f>
        <v>19.954000000000001</v>
      </c>
      <c r="O70" s="220">
        <f>KOMMUN_3!O63</f>
        <v>16.617000000000001</v>
      </c>
      <c r="P70" s="220">
        <f>KOMMUN_3!P63</f>
        <v>29.280999999999999</v>
      </c>
      <c r="Q70" s="220">
        <f>KOMMUN_3!Q63</f>
        <v>21.178999999999998</v>
      </c>
    </row>
    <row r="71" spans="1:17" ht="10.5" customHeight="1" x14ac:dyDescent="0.2">
      <c r="A71" s="204" t="str">
        <f>KOMMUN_3!A64</f>
        <v>0582</v>
      </c>
      <c r="B71" s="204" t="str">
        <f>KOMMUN_3!B64</f>
        <v>Söderköping</v>
      </c>
      <c r="C71" s="204" t="str">
        <f>KOMMUN_3!C64</f>
        <v xml:space="preserve"> </v>
      </c>
      <c r="D71" s="204" t="str">
        <f>KOMMUN_3!D64</f>
        <v xml:space="preserve"> </v>
      </c>
      <c r="E71" s="204" t="str">
        <f>KOMMUN_3!E64</f>
        <v xml:space="preserve"> </v>
      </c>
      <c r="F71" s="220">
        <f>KOMMUN_3!F64</f>
        <v>17.649999999999999</v>
      </c>
      <c r="G71" s="220">
        <f>KOMMUN_3!G64</f>
        <v>18.501999999999999</v>
      </c>
      <c r="H71" s="220">
        <f>KOMMUN_3!H64</f>
        <v>19.356000000000002</v>
      </c>
      <c r="I71" s="220" t="str">
        <f>KOMMUN_3!I64</f>
        <v>–</v>
      </c>
      <c r="J71" s="220">
        <f>KOMMUN_3!J64</f>
        <v>29.231000000000002</v>
      </c>
      <c r="K71" s="220">
        <f>KOMMUN_3!K64</f>
        <v>28.32</v>
      </c>
      <c r="L71" s="220">
        <f>KOMMUN_3!L64</f>
        <v>15.345000000000001</v>
      </c>
      <c r="M71" s="220">
        <f>KOMMUN_3!M64</f>
        <v>20.716999999999999</v>
      </c>
      <c r="N71" s="220">
        <f>KOMMUN_3!N64</f>
        <v>15.09</v>
      </c>
      <c r="O71" s="220">
        <f>KOMMUN_3!O64</f>
        <v>19.085000000000001</v>
      </c>
      <c r="P71" s="220">
        <f>KOMMUN_3!P64</f>
        <v>35.213000000000001</v>
      </c>
      <c r="Q71" s="220">
        <f>KOMMUN_3!Q64</f>
        <v>23.687999999999999</v>
      </c>
    </row>
    <row r="72" spans="1:17" ht="10.5" customHeight="1" x14ac:dyDescent="0.2">
      <c r="A72" s="204" t="str">
        <f>KOMMUN_3!A65</f>
        <v>0583</v>
      </c>
      <c r="B72" s="204" t="str">
        <f>KOMMUN_3!B65</f>
        <v>Motala</v>
      </c>
      <c r="C72" s="204" t="str">
        <f>KOMMUN_3!C65</f>
        <v xml:space="preserve"> </v>
      </c>
      <c r="D72" s="204" t="str">
        <f>KOMMUN_3!D65</f>
        <v xml:space="preserve"> </v>
      </c>
      <c r="E72" s="204" t="str">
        <f>KOMMUN_3!E65</f>
        <v xml:space="preserve"> </v>
      </c>
      <c r="F72" s="220">
        <f>KOMMUN_3!F65</f>
        <v>18.474</v>
      </c>
      <c r="G72" s="220">
        <f>KOMMUN_3!G65</f>
        <v>20.82</v>
      </c>
      <c r="H72" s="220" t="str">
        <f>KOMMUN_3!H65</f>
        <v>..</v>
      </c>
      <c r="I72" s="220" t="str">
        <f>KOMMUN_3!I65</f>
        <v>..</v>
      </c>
      <c r="J72" s="220">
        <f>KOMMUN_3!J65</f>
        <v>27.495000000000001</v>
      </c>
      <c r="K72" s="220">
        <f>KOMMUN_3!K65</f>
        <v>32.548000000000002</v>
      </c>
      <c r="L72" s="220">
        <f>KOMMUN_3!L65</f>
        <v>17.452999999999999</v>
      </c>
      <c r="M72" s="220" t="str">
        <f>KOMMUN_3!M65</f>
        <v>–</v>
      </c>
      <c r="N72" s="220">
        <f>KOMMUN_3!N65</f>
        <v>17.132000000000001</v>
      </c>
      <c r="O72" s="220">
        <f>KOMMUN_3!O65</f>
        <v>15.656000000000001</v>
      </c>
      <c r="P72" s="220">
        <f>KOMMUN_3!P65</f>
        <v>23.01</v>
      </c>
      <c r="Q72" s="220">
        <f>KOMMUN_3!Q65</f>
        <v>22.600999999999999</v>
      </c>
    </row>
    <row r="73" spans="1:17" ht="10.5" customHeight="1" x14ac:dyDescent="0.2">
      <c r="A73" s="204" t="str">
        <f>KOMMUN_3!A66</f>
        <v>0584</v>
      </c>
      <c r="B73" s="204" t="str">
        <f>KOMMUN_3!B66</f>
        <v>Vadstena</v>
      </c>
      <c r="C73" s="204" t="str">
        <f>KOMMUN_3!C66</f>
        <v xml:space="preserve"> </v>
      </c>
      <c r="D73" s="204" t="str">
        <f>KOMMUN_3!D66</f>
        <v xml:space="preserve"> </v>
      </c>
      <c r="E73" s="204" t="str">
        <f>KOMMUN_3!E66</f>
        <v xml:space="preserve"> </v>
      </c>
      <c r="F73" s="220">
        <f>KOMMUN_3!F66</f>
        <v>14.821</v>
      </c>
      <c r="G73" s="220">
        <f>KOMMUN_3!G66</f>
        <v>17.609000000000002</v>
      </c>
      <c r="H73" s="220" t="str">
        <f>KOMMUN_3!H66</f>
        <v>..</v>
      </c>
      <c r="I73" s="220" t="str">
        <f>KOMMUN_3!I66</f>
        <v>–</v>
      </c>
      <c r="J73" s="220">
        <f>KOMMUN_3!J66</f>
        <v>23.417000000000002</v>
      </c>
      <c r="K73" s="220">
        <f>KOMMUN_3!K66</f>
        <v>16.585000000000001</v>
      </c>
      <c r="L73" s="220">
        <f>KOMMUN_3!L66</f>
        <v>25.983000000000001</v>
      </c>
      <c r="M73" s="220">
        <f>KOMMUN_3!M66</f>
        <v>23.349</v>
      </c>
      <c r="N73" s="220">
        <f>KOMMUN_3!N66</f>
        <v>17.988</v>
      </c>
      <c r="O73" s="220">
        <f>KOMMUN_3!O66</f>
        <v>19.64</v>
      </c>
      <c r="P73" s="220">
        <f>KOMMUN_3!P66</f>
        <v>35.851999999999997</v>
      </c>
      <c r="Q73" s="220">
        <f>KOMMUN_3!Q66</f>
        <v>20.347999999999999</v>
      </c>
    </row>
    <row r="74" spans="1:17" ht="10.5" customHeight="1" x14ac:dyDescent="0.2">
      <c r="A74" s="204" t="str">
        <f>KOMMUN_3!A67</f>
        <v>0586</v>
      </c>
      <c r="B74" s="204" t="str">
        <f>KOMMUN_3!B67</f>
        <v>Mjölby</v>
      </c>
      <c r="C74" s="204" t="str">
        <f>KOMMUN_3!C67</f>
        <v xml:space="preserve"> </v>
      </c>
      <c r="D74" s="204" t="str">
        <f>KOMMUN_3!D67</f>
        <v xml:space="preserve"> </v>
      </c>
      <c r="E74" s="204" t="str">
        <f>KOMMUN_3!E67</f>
        <v xml:space="preserve"> </v>
      </c>
      <c r="F74" s="220">
        <f>KOMMUN_3!F67</f>
        <v>17.248999999999999</v>
      </c>
      <c r="G74" s="220">
        <f>KOMMUN_3!G67</f>
        <v>20.222000000000001</v>
      </c>
      <c r="H74" s="220" t="str">
        <f>KOMMUN_3!H67</f>
        <v>–</v>
      </c>
      <c r="I74" s="220" t="str">
        <f>KOMMUN_3!I67</f>
        <v>–</v>
      </c>
      <c r="J74" s="220">
        <f>KOMMUN_3!J67</f>
        <v>29.039000000000001</v>
      </c>
      <c r="K74" s="220">
        <f>KOMMUN_3!K67</f>
        <v>29.984999999999999</v>
      </c>
      <c r="L74" s="220">
        <f>KOMMUN_3!L67</f>
        <v>17.02</v>
      </c>
      <c r="M74" s="220">
        <f>KOMMUN_3!M67</f>
        <v>27.385999999999999</v>
      </c>
      <c r="N74" s="220">
        <f>KOMMUN_3!N67</f>
        <v>15.33</v>
      </c>
      <c r="O74" s="220">
        <f>KOMMUN_3!O67</f>
        <v>23.093</v>
      </c>
      <c r="P74" s="220">
        <f>KOMMUN_3!P67</f>
        <v>24.98</v>
      </c>
      <c r="Q74" s="220">
        <f>KOMMUN_3!Q67</f>
        <v>22.763000000000002</v>
      </c>
    </row>
    <row r="75" spans="1:17" s="173" customFormat="1" ht="18" customHeight="1" x14ac:dyDescent="0.2">
      <c r="A75" s="207" t="str">
        <f>KOMMUN_3!A68</f>
        <v>06</v>
      </c>
      <c r="B75" s="207" t="str">
        <f>KOMMUN_3!B68</f>
        <v>Jönköpings län</v>
      </c>
      <c r="C75" s="207" t="str">
        <f>KOMMUN_3!C68</f>
        <v xml:space="preserve"> </v>
      </c>
      <c r="D75" s="207" t="str">
        <f>KOMMUN_3!D68</f>
        <v xml:space="preserve"> </v>
      </c>
      <c r="E75" s="207" t="str">
        <f>KOMMUN_3!E68</f>
        <v xml:space="preserve"> </v>
      </c>
      <c r="F75" s="221">
        <f>KOMMUN_3!F68</f>
        <v>17.919</v>
      </c>
      <c r="G75" s="221">
        <f>KOMMUN_3!G68</f>
        <v>19.239999999999998</v>
      </c>
      <c r="H75" s="221">
        <f>KOMMUN_3!H68</f>
        <v>28.460999999999999</v>
      </c>
      <c r="I75" s="221">
        <f>KOMMUN_3!I68</f>
        <v>27.291</v>
      </c>
      <c r="J75" s="221">
        <f>KOMMUN_3!J68</f>
        <v>28.079000000000001</v>
      </c>
      <c r="K75" s="221">
        <f>KOMMUN_3!K68</f>
        <v>34.423999999999999</v>
      </c>
      <c r="L75" s="221">
        <f>KOMMUN_3!L68</f>
        <v>19.088999999999999</v>
      </c>
      <c r="M75" s="221">
        <f>KOMMUN_3!M68</f>
        <v>23.436</v>
      </c>
      <c r="N75" s="221">
        <f>KOMMUN_3!N68</f>
        <v>17.140999999999998</v>
      </c>
      <c r="O75" s="221">
        <f>KOMMUN_3!O68</f>
        <v>22.451000000000001</v>
      </c>
      <c r="P75" s="221">
        <f>KOMMUN_3!P68</f>
        <v>30.884</v>
      </c>
      <c r="Q75" s="221">
        <f>KOMMUN_3!Q68</f>
        <v>24.207999999999998</v>
      </c>
    </row>
    <row r="76" spans="1:17" ht="10.5" customHeight="1" x14ac:dyDescent="0.2">
      <c r="A76" s="204" t="str">
        <f>KOMMUN_3!A69</f>
        <v>0604</v>
      </c>
      <c r="B76" s="204" t="str">
        <f>KOMMUN_3!B69</f>
        <v>Aneby</v>
      </c>
      <c r="C76" s="204" t="str">
        <f>KOMMUN_3!C69</f>
        <v xml:space="preserve"> </v>
      </c>
      <c r="D76" s="204" t="str">
        <f>KOMMUN_3!D69</f>
        <v xml:space="preserve"> </v>
      </c>
      <c r="E76" s="204" t="str">
        <f>KOMMUN_3!E69</f>
        <v xml:space="preserve"> </v>
      </c>
      <c r="F76" s="220">
        <f>KOMMUN_3!F69</f>
        <v>16.53</v>
      </c>
      <c r="G76" s="220">
        <f>KOMMUN_3!G69</f>
        <v>14.41</v>
      </c>
      <c r="H76" s="220" t="str">
        <f>KOMMUN_3!H69</f>
        <v>..</v>
      </c>
      <c r="I76" s="220" t="str">
        <f>KOMMUN_3!I69</f>
        <v>–</v>
      </c>
      <c r="J76" s="220">
        <f>KOMMUN_3!J69</f>
        <v>25.314</v>
      </c>
      <c r="K76" s="220">
        <f>KOMMUN_3!K69</f>
        <v>35.524000000000001</v>
      </c>
      <c r="L76" s="220">
        <f>KOMMUN_3!L69</f>
        <v>23.925999999999998</v>
      </c>
      <c r="M76" s="220">
        <f>KOMMUN_3!M69</f>
        <v>27.116</v>
      </c>
      <c r="N76" s="220">
        <f>KOMMUN_3!N69</f>
        <v>18.492999999999999</v>
      </c>
      <c r="O76" s="220">
        <f>KOMMUN_3!O69</f>
        <v>23.300999999999998</v>
      </c>
      <c r="P76" s="220">
        <f>KOMMUN_3!P69</f>
        <v>25.379000000000001</v>
      </c>
      <c r="Q76" s="220">
        <f>KOMMUN_3!Q69</f>
        <v>26.106999999999999</v>
      </c>
    </row>
    <row r="77" spans="1:17" ht="10.5" customHeight="1" x14ac:dyDescent="0.2">
      <c r="A77" s="204" t="str">
        <f>KOMMUN_3!A70</f>
        <v>0617</v>
      </c>
      <c r="B77" s="204" t="str">
        <f>KOMMUN_3!B70</f>
        <v>Gnosjö</v>
      </c>
      <c r="C77" s="204" t="str">
        <f>KOMMUN_3!C70</f>
        <v xml:space="preserve"> </v>
      </c>
      <c r="D77" s="204" t="str">
        <f>KOMMUN_3!D70</f>
        <v xml:space="preserve"> </v>
      </c>
      <c r="E77" s="204" t="str">
        <f>KOMMUN_3!E70</f>
        <v xml:space="preserve"> </v>
      </c>
      <c r="F77" s="220">
        <f>KOMMUN_3!F70</f>
        <v>18.045999999999999</v>
      </c>
      <c r="G77" s="220">
        <f>KOMMUN_3!G70</f>
        <v>17.702000000000002</v>
      </c>
      <c r="H77" s="220" t="str">
        <f>KOMMUN_3!H70</f>
        <v>..</v>
      </c>
      <c r="I77" s="220" t="str">
        <f>KOMMUN_3!I70</f>
        <v>..</v>
      </c>
      <c r="J77" s="220">
        <f>KOMMUN_3!J70</f>
        <v>27.867999999999999</v>
      </c>
      <c r="K77" s="220">
        <f>KOMMUN_3!K70</f>
        <v>29.309000000000001</v>
      </c>
      <c r="L77" s="220">
        <f>KOMMUN_3!L70</f>
        <v>21.445</v>
      </c>
      <c r="M77" s="220">
        <f>KOMMUN_3!M70</f>
        <v>24.123999999999999</v>
      </c>
      <c r="N77" s="220">
        <f>KOMMUN_3!N70</f>
        <v>18.113</v>
      </c>
      <c r="O77" s="220" t="str">
        <f>KOMMUN_3!O70</f>
        <v>–</v>
      </c>
      <c r="P77" s="220">
        <f>KOMMUN_3!P70</f>
        <v>31.193999999999999</v>
      </c>
      <c r="Q77" s="220">
        <f>KOMMUN_3!Q70</f>
        <v>23.751999999999999</v>
      </c>
    </row>
    <row r="78" spans="1:17" ht="10.5" customHeight="1" x14ac:dyDescent="0.2">
      <c r="A78" s="204" t="str">
        <f>KOMMUN_3!A71</f>
        <v>0642</v>
      </c>
      <c r="B78" s="204" t="str">
        <f>KOMMUN_3!B71</f>
        <v>Mullsjö</v>
      </c>
      <c r="C78" s="204" t="str">
        <f>KOMMUN_3!C71</f>
        <v xml:space="preserve"> </v>
      </c>
      <c r="D78" s="204" t="str">
        <f>KOMMUN_3!D71</f>
        <v xml:space="preserve"> </v>
      </c>
      <c r="E78" s="204" t="str">
        <f>KOMMUN_3!E71</f>
        <v xml:space="preserve"> </v>
      </c>
      <c r="F78" s="220">
        <f>KOMMUN_3!F71</f>
        <v>17.71</v>
      </c>
      <c r="G78" s="220">
        <f>KOMMUN_3!G71</f>
        <v>17.632000000000001</v>
      </c>
      <c r="H78" s="220" t="str">
        <f>KOMMUN_3!H71</f>
        <v>..</v>
      </c>
      <c r="I78" s="220" t="str">
        <f>KOMMUN_3!I71</f>
        <v>..</v>
      </c>
      <c r="J78" s="220">
        <f>KOMMUN_3!J71</f>
        <v>27.242000000000001</v>
      </c>
      <c r="K78" s="220">
        <f>KOMMUN_3!K71</f>
        <v>40.374000000000002</v>
      </c>
      <c r="L78" s="220">
        <f>KOMMUN_3!L71</f>
        <v>19.358000000000001</v>
      </c>
      <c r="M78" s="220">
        <f>KOMMUN_3!M71</f>
        <v>20.823</v>
      </c>
      <c r="N78" s="220">
        <f>KOMMUN_3!N71</f>
        <v>17.803000000000001</v>
      </c>
      <c r="O78" s="220">
        <f>KOMMUN_3!O71</f>
        <v>14.741</v>
      </c>
      <c r="P78" s="220">
        <f>KOMMUN_3!P71</f>
        <v>30.661000000000001</v>
      </c>
      <c r="Q78" s="220">
        <f>KOMMUN_3!Q71</f>
        <v>22.494</v>
      </c>
    </row>
    <row r="79" spans="1:17" ht="10.5" customHeight="1" x14ac:dyDescent="0.2">
      <c r="A79" s="204" t="str">
        <f>KOMMUN_3!A72</f>
        <v>0643</v>
      </c>
      <c r="B79" s="204" t="str">
        <f>KOMMUN_3!B72</f>
        <v>Habo</v>
      </c>
      <c r="C79" s="204" t="str">
        <f>KOMMUN_3!C72</f>
        <v xml:space="preserve"> </v>
      </c>
      <c r="D79" s="204" t="str">
        <f>KOMMUN_3!D72</f>
        <v xml:space="preserve"> </v>
      </c>
      <c r="E79" s="204" t="str">
        <f>KOMMUN_3!E72</f>
        <v xml:space="preserve"> </v>
      </c>
      <c r="F79" s="220">
        <f>KOMMUN_3!F72</f>
        <v>18.472999999999999</v>
      </c>
      <c r="G79" s="220">
        <f>KOMMUN_3!G72</f>
        <v>19.971</v>
      </c>
      <c r="H79" s="220">
        <f>KOMMUN_3!H72</f>
        <v>27.099</v>
      </c>
      <c r="I79" s="220" t="str">
        <f>KOMMUN_3!I72</f>
        <v>..</v>
      </c>
      <c r="J79" s="220">
        <f>KOMMUN_3!J72</f>
        <v>27.504999999999999</v>
      </c>
      <c r="K79" s="220">
        <f>KOMMUN_3!K72</f>
        <v>35.481000000000002</v>
      </c>
      <c r="L79" s="220">
        <f>KOMMUN_3!L72</f>
        <v>14.551</v>
      </c>
      <c r="M79" s="220">
        <f>KOMMUN_3!M72</f>
        <v>30.89</v>
      </c>
      <c r="N79" s="220">
        <f>KOMMUN_3!N72</f>
        <v>16.974</v>
      </c>
      <c r="O79" s="220">
        <f>KOMMUN_3!O72</f>
        <v>24.844999999999999</v>
      </c>
      <c r="P79" s="220">
        <f>KOMMUN_3!P72</f>
        <v>37.954000000000001</v>
      </c>
      <c r="Q79" s="220">
        <f>KOMMUN_3!Q72</f>
        <v>24.92</v>
      </c>
    </row>
    <row r="80" spans="1:17" ht="10.5" customHeight="1" x14ac:dyDescent="0.2">
      <c r="A80" s="204" t="str">
        <f>KOMMUN_3!A73</f>
        <v>0662</v>
      </c>
      <c r="B80" s="204" t="str">
        <f>KOMMUN_3!B73</f>
        <v>Gislaved</v>
      </c>
      <c r="C80" s="204" t="str">
        <f>KOMMUN_3!C73</f>
        <v xml:space="preserve"> </v>
      </c>
      <c r="D80" s="204" t="str">
        <f>KOMMUN_3!D73</f>
        <v xml:space="preserve"> </v>
      </c>
      <c r="E80" s="204" t="str">
        <f>KOMMUN_3!E73</f>
        <v xml:space="preserve"> </v>
      </c>
      <c r="F80" s="220">
        <f>KOMMUN_3!F73</f>
        <v>19.143999999999998</v>
      </c>
      <c r="G80" s="220">
        <f>KOMMUN_3!G73</f>
        <v>19.213999999999999</v>
      </c>
      <c r="H80" s="220" t="str">
        <f>KOMMUN_3!H73</f>
        <v>..</v>
      </c>
      <c r="I80" s="220" t="str">
        <f>KOMMUN_3!I73</f>
        <v>..</v>
      </c>
      <c r="J80" s="220">
        <f>KOMMUN_3!J73</f>
        <v>26.204000000000001</v>
      </c>
      <c r="K80" s="220">
        <f>KOMMUN_3!K73</f>
        <v>30.931000000000001</v>
      </c>
      <c r="L80" s="220">
        <f>KOMMUN_3!L73</f>
        <v>18.844999999999999</v>
      </c>
      <c r="M80" s="220">
        <f>KOMMUN_3!M73</f>
        <v>27.962</v>
      </c>
      <c r="N80" s="220">
        <f>KOMMUN_3!N73</f>
        <v>16.64</v>
      </c>
      <c r="O80" s="220" t="str">
        <f>KOMMUN_3!O73</f>
        <v>–</v>
      </c>
      <c r="P80" s="220">
        <f>KOMMUN_3!P73</f>
        <v>28.157</v>
      </c>
      <c r="Q80" s="220">
        <f>KOMMUN_3!Q73</f>
        <v>23.984999999999999</v>
      </c>
    </row>
    <row r="81" spans="1:17" ht="10.5" customHeight="1" x14ac:dyDescent="0.2">
      <c r="A81" s="204" t="str">
        <f>KOMMUN_3!A74</f>
        <v>0665</v>
      </c>
      <c r="B81" s="204" t="str">
        <f>KOMMUN_3!B74</f>
        <v>Vaggeryd</v>
      </c>
      <c r="C81" s="204" t="str">
        <f>KOMMUN_3!C74</f>
        <v xml:space="preserve"> </v>
      </c>
      <c r="D81" s="204" t="str">
        <f>KOMMUN_3!D74</f>
        <v xml:space="preserve"> </v>
      </c>
      <c r="E81" s="204" t="str">
        <f>KOMMUN_3!E74</f>
        <v xml:space="preserve"> </v>
      </c>
      <c r="F81" s="220">
        <f>KOMMUN_3!F74</f>
        <v>16.195</v>
      </c>
      <c r="G81" s="220">
        <f>KOMMUN_3!G74</f>
        <v>16.018999999999998</v>
      </c>
      <c r="H81" s="220" t="str">
        <f>KOMMUN_3!H74</f>
        <v>–</v>
      </c>
      <c r="I81" s="220" t="str">
        <f>KOMMUN_3!I74</f>
        <v>–</v>
      </c>
      <c r="J81" s="220">
        <f>KOMMUN_3!J74</f>
        <v>30.123999999999999</v>
      </c>
      <c r="K81" s="220">
        <f>KOMMUN_3!K74</f>
        <v>41.985999999999997</v>
      </c>
      <c r="L81" s="220">
        <f>KOMMUN_3!L74</f>
        <v>19.228999999999999</v>
      </c>
      <c r="M81" s="220">
        <f>KOMMUN_3!M74</f>
        <v>19.193999999999999</v>
      </c>
      <c r="N81" s="220">
        <f>KOMMUN_3!N74</f>
        <v>16.495999999999999</v>
      </c>
      <c r="O81" s="220">
        <f>KOMMUN_3!O74</f>
        <v>22.15</v>
      </c>
      <c r="P81" s="220">
        <f>KOMMUN_3!P74</f>
        <v>75.372</v>
      </c>
      <c r="Q81" s="220">
        <f>KOMMUN_3!Q74</f>
        <v>26.2</v>
      </c>
    </row>
    <row r="82" spans="1:17" ht="10.5" customHeight="1" x14ac:dyDescent="0.2">
      <c r="A82" s="204" t="str">
        <f>KOMMUN_3!A75</f>
        <v>0680</v>
      </c>
      <c r="B82" s="204" t="str">
        <f>KOMMUN_3!B75</f>
        <v>Jönköping</v>
      </c>
      <c r="C82" s="204" t="str">
        <f>KOMMUN_3!C75</f>
        <v xml:space="preserve"> </v>
      </c>
      <c r="D82" s="204" t="str">
        <f>KOMMUN_3!D75</f>
        <v xml:space="preserve"> </v>
      </c>
      <c r="E82" s="204" t="str">
        <f>KOMMUN_3!E75</f>
        <v xml:space="preserve"> </v>
      </c>
      <c r="F82" s="220">
        <f>KOMMUN_3!F75</f>
        <v>18.013999999999999</v>
      </c>
      <c r="G82" s="220">
        <f>KOMMUN_3!G75</f>
        <v>21.178000000000001</v>
      </c>
      <c r="H82" s="220" t="str">
        <f>KOMMUN_3!H75</f>
        <v>..</v>
      </c>
      <c r="I82" s="220" t="str">
        <f>KOMMUN_3!I75</f>
        <v>..</v>
      </c>
      <c r="J82" s="220">
        <f>KOMMUN_3!J75</f>
        <v>27.449000000000002</v>
      </c>
      <c r="K82" s="220">
        <f>KOMMUN_3!K75</f>
        <v>30.341000000000001</v>
      </c>
      <c r="L82" s="220">
        <f>KOMMUN_3!L75</f>
        <v>18.084</v>
      </c>
      <c r="M82" s="220">
        <f>KOMMUN_3!M75</f>
        <v>24.061</v>
      </c>
      <c r="N82" s="220">
        <f>KOMMUN_3!N75</f>
        <v>17.977</v>
      </c>
      <c r="O82" s="220">
        <f>KOMMUN_3!O75</f>
        <v>25.989000000000001</v>
      </c>
      <c r="P82" s="220">
        <f>KOMMUN_3!P75</f>
        <v>31.024000000000001</v>
      </c>
      <c r="Q82" s="220">
        <f>KOMMUN_3!Q75</f>
        <v>22.876999999999999</v>
      </c>
    </row>
    <row r="83" spans="1:17" ht="10.5" customHeight="1" x14ac:dyDescent="0.2">
      <c r="A83" s="204" t="str">
        <f>KOMMUN_3!A76</f>
        <v>0682</v>
      </c>
      <c r="B83" s="204" t="str">
        <f>KOMMUN_3!B76</f>
        <v>Nässjö</v>
      </c>
      <c r="C83" s="204" t="str">
        <f>KOMMUN_3!C76</f>
        <v xml:space="preserve"> </v>
      </c>
      <c r="D83" s="204" t="str">
        <f>KOMMUN_3!D76</f>
        <v xml:space="preserve"> </v>
      </c>
      <c r="E83" s="204" t="str">
        <f>KOMMUN_3!E76</f>
        <v xml:space="preserve"> </v>
      </c>
      <c r="F83" s="220">
        <f>KOMMUN_3!F76</f>
        <v>17.542000000000002</v>
      </c>
      <c r="G83" s="220">
        <f>KOMMUN_3!G76</f>
        <v>14.93</v>
      </c>
      <c r="H83" s="220" t="str">
        <f>KOMMUN_3!H76</f>
        <v>..</v>
      </c>
      <c r="I83" s="220" t="str">
        <f>KOMMUN_3!I76</f>
        <v>..</v>
      </c>
      <c r="J83" s="220">
        <f>KOMMUN_3!J76</f>
        <v>24.983000000000001</v>
      </c>
      <c r="K83" s="220">
        <f>KOMMUN_3!K76</f>
        <v>37.591000000000001</v>
      </c>
      <c r="L83" s="220">
        <f>KOMMUN_3!L76</f>
        <v>20.408000000000001</v>
      </c>
      <c r="M83" s="220">
        <f>KOMMUN_3!M76</f>
        <v>19.067</v>
      </c>
      <c r="N83" s="220">
        <f>KOMMUN_3!N76</f>
        <v>17.3</v>
      </c>
      <c r="O83" s="220">
        <f>KOMMUN_3!O76</f>
        <v>22.434000000000001</v>
      </c>
      <c r="P83" s="220">
        <f>KOMMUN_3!P76</f>
        <v>33.453000000000003</v>
      </c>
      <c r="Q83" s="220">
        <f>KOMMUN_3!Q76</f>
        <v>23.58</v>
      </c>
    </row>
    <row r="84" spans="1:17" ht="10.5" customHeight="1" x14ac:dyDescent="0.2">
      <c r="A84" s="204" t="str">
        <f>KOMMUN_3!A77</f>
        <v>0683</v>
      </c>
      <c r="B84" s="204" t="str">
        <f>KOMMUN_3!B77</f>
        <v>Värnamo</v>
      </c>
      <c r="C84" s="204" t="str">
        <f>KOMMUN_3!C77</f>
        <v xml:space="preserve"> </v>
      </c>
      <c r="D84" s="204" t="str">
        <f>KOMMUN_3!D77</f>
        <v xml:space="preserve"> </v>
      </c>
      <c r="E84" s="204" t="str">
        <f>KOMMUN_3!E77</f>
        <v xml:space="preserve"> </v>
      </c>
      <c r="F84" s="220">
        <f>KOMMUN_3!F77</f>
        <v>17.940000000000001</v>
      </c>
      <c r="G84" s="220">
        <f>KOMMUN_3!G77</f>
        <v>17.242999999999999</v>
      </c>
      <c r="H84" s="220" t="str">
        <f>KOMMUN_3!H77</f>
        <v>..</v>
      </c>
      <c r="I84" s="220" t="str">
        <f>KOMMUN_3!I77</f>
        <v>..</v>
      </c>
      <c r="J84" s="220">
        <f>KOMMUN_3!J77</f>
        <v>28.08</v>
      </c>
      <c r="K84" s="220">
        <f>KOMMUN_3!K77</f>
        <v>35.639000000000003</v>
      </c>
      <c r="L84" s="220">
        <f>KOMMUN_3!L77</f>
        <v>21.233000000000001</v>
      </c>
      <c r="M84" s="220">
        <f>KOMMUN_3!M77</f>
        <v>21.459</v>
      </c>
      <c r="N84" s="220">
        <f>KOMMUN_3!N77</f>
        <v>15.616</v>
      </c>
      <c r="O84" s="220">
        <f>KOMMUN_3!O77</f>
        <v>19.87</v>
      </c>
      <c r="P84" s="220">
        <f>KOMMUN_3!P77</f>
        <v>32.313000000000002</v>
      </c>
      <c r="Q84" s="220">
        <f>KOMMUN_3!Q77</f>
        <v>24.321000000000002</v>
      </c>
    </row>
    <row r="85" spans="1:17" ht="10.5" customHeight="1" x14ac:dyDescent="0.2">
      <c r="A85" s="204" t="str">
        <f>KOMMUN_3!A78</f>
        <v>0684</v>
      </c>
      <c r="B85" s="204" t="str">
        <f>KOMMUN_3!B78</f>
        <v>Sävsjö</v>
      </c>
      <c r="C85" s="204" t="str">
        <f>KOMMUN_3!C78</f>
        <v xml:space="preserve"> </v>
      </c>
      <c r="D85" s="204" t="str">
        <f>KOMMUN_3!D78</f>
        <v xml:space="preserve"> </v>
      </c>
      <c r="E85" s="204" t="str">
        <f>KOMMUN_3!E78</f>
        <v xml:space="preserve"> </v>
      </c>
      <c r="F85" s="220">
        <f>KOMMUN_3!F78</f>
        <v>24.39</v>
      </c>
      <c r="G85" s="220">
        <f>KOMMUN_3!G78</f>
        <v>19.067</v>
      </c>
      <c r="H85" s="220" t="str">
        <f>KOMMUN_3!H78</f>
        <v>..</v>
      </c>
      <c r="I85" s="220" t="str">
        <f>KOMMUN_3!I78</f>
        <v>–</v>
      </c>
      <c r="J85" s="220">
        <f>KOMMUN_3!J78</f>
        <v>31.456</v>
      </c>
      <c r="K85" s="220">
        <f>KOMMUN_3!K78</f>
        <v>35.768999999999998</v>
      </c>
      <c r="L85" s="220" t="str">
        <f>KOMMUN_3!L78</f>
        <v>..</v>
      </c>
      <c r="M85" s="220">
        <f>KOMMUN_3!M78</f>
        <v>26.18</v>
      </c>
      <c r="N85" s="220">
        <f>KOMMUN_3!N78</f>
        <v>17.806999999999999</v>
      </c>
      <c r="O85" s="220">
        <f>KOMMUN_3!O78</f>
        <v>20.402999999999999</v>
      </c>
      <c r="P85" s="220">
        <f>KOMMUN_3!P78</f>
        <v>29.734999999999999</v>
      </c>
      <c r="Q85" s="220">
        <f>KOMMUN_3!Q78</f>
        <v>28.45</v>
      </c>
    </row>
    <row r="86" spans="1:17" ht="10.5" customHeight="1" x14ac:dyDescent="0.2">
      <c r="A86" s="204" t="str">
        <f>KOMMUN_3!A79</f>
        <v>0685</v>
      </c>
      <c r="B86" s="204" t="str">
        <f>KOMMUN_3!B79</f>
        <v>Vetlanda</v>
      </c>
      <c r="C86" s="204" t="str">
        <f>KOMMUN_3!C79</f>
        <v xml:space="preserve"> </v>
      </c>
      <c r="D86" s="204" t="str">
        <f>KOMMUN_3!D79</f>
        <v xml:space="preserve"> </v>
      </c>
      <c r="E86" s="204" t="str">
        <f>KOMMUN_3!E79</f>
        <v xml:space="preserve"> </v>
      </c>
      <c r="F86" s="220">
        <f>KOMMUN_3!F79</f>
        <v>19.256</v>
      </c>
      <c r="G86" s="220" t="str">
        <f>KOMMUN_3!G79</f>
        <v>..</v>
      </c>
      <c r="H86" s="220">
        <f>KOMMUN_3!H79</f>
        <v>24.071999999999999</v>
      </c>
      <c r="I86" s="220" t="str">
        <f>KOMMUN_3!I79</f>
        <v>–</v>
      </c>
      <c r="J86" s="220">
        <f>KOMMUN_3!J79</f>
        <v>33.087000000000003</v>
      </c>
      <c r="K86" s="220">
        <f>KOMMUN_3!K79</f>
        <v>33.643000000000001</v>
      </c>
      <c r="L86" s="220">
        <f>KOMMUN_3!L79</f>
        <v>14.194000000000001</v>
      </c>
      <c r="M86" s="220">
        <f>KOMMUN_3!M79</f>
        <v>22.884</v>
      </c>
      <c r="N86" s="220">
        <f>KOMMUN_3!N79</f>
        <v>15.154999999999999</v>
      </c>
      <c r="O86" s="220">
        <f>KOMMUN_3!O79</f>
        <v>22.641999999999999</v>
      </c>
      <c r="P86" s="220">
        <f>KOMMUN_3!P79</f>
        <v>33.942999999999998</v>
      </c>
      <c r="Q86" s="220">
        <f>KOMMUN_3!Q79</f>
        <v>26.74</v>
      </c>
    </row>
    <row r="87" spans="1:17" ht="10.5" customHeight="1" x14ac:dyDescent="0.2">
      <c r="A87" s="204" t="str">
        <f>KOMMUN_3!A80</f>
        <v>0686</v>
      </c>
      <c r="B87" s="204" t="str">
        <f>KOMMUN_3!B80</f>
        <v>Eksjö</v>
      </c>
      <c r="C87" s="204" t="str">
        <f>KOMMUN_3!C80</f>
        <v xml:space="preserve"> </v>
      </c>
      <c r="D87" s="204" t="str">
        <f>KOMMUN_3!D80</f>
        <v xml:space="preserve"> </v>
      </c>
      <c r="E87" s="204" t="str">
        <f>KOMMUN_3!E80</f>
        <v xml:space="preserve"> </v>
      </c>
      <c r="F87" s="220">
        <f>KOMMUN_3!F80</f>
        <v>15.356999999999999</v>
      </c>
      <c r="G87" s="220">
        <f>KOMMUN_3!G80</f>
        <v>25.097999999999999</v>
      </c>
      <c r="H87" s="220" t="str">
        <f>KOMMUN_3!H80</f>
        <v>..</v>
      </c>
      <c r="I87" s="220" t="str">
        <f>KOMMUN_3!I80</f>
        <v>..</v>
      </c>
      <c r="J87" s="220">
        <f>KOMMUN_3!J80</f>
        <v>23.931999999999999</v>
      </c>
      <c r="K87" s="220">
        <f>KOMMUN_3!K80</f>
        <v>33.661999999999999</v>
      </c>
      <c r="L87" s="220" t="str">
        <f>KOMMUN_3!L80</f>
        <v>..</v>
      </c>
      <c r="M87" s="220">
        <f>KOMMUN_3!M80</f>
        <v>27.222999999999999</v>
      </c>
      <c r="N87" s="220">
        <f>KOMMUN_3!N80</f>
        <v>16.292000000000002</v>
      </c>
      <c r="O87" s="220">
        <f>KOMMUN_3!O80</f>
        <v>18.713000000000001</v>
      </c>
      <c r="P87" s="220">
        <f>KOMMUN_3!P80</f>
        <v>23.059000000000001</v>
      </c>
      <c r="Q87" s="220">
        <f>KOMMUN_3!Q80</f>
        <v>22.734999999999999</v>
      </c>
    </row>
    <row r="88" spans="1:17" ht="10.5" customHeight="1" x14ac:dyDescent="0.2">
      <c r="A88" s="204" t="str">
        <f>KOMMUN_3!A81</f>
        <v>0687</v>
      </c>
      <c r="B88" s="204" t="str">
        <f>KOMMUN_3!B81</f>
        <v>Tranås</v>
      </c>
      <c r="C88" s="204" t="str">
        <f>KOMMUN_3!C81</f>
        <v xml:space="preserve"> </v>
      </c>
      <c r="D88" s="204" t="str">
        <f>KOMMUN_3!D81</f>
        <v xml:space="preserve"> </v>
      </c>
      <c r="E88" s="204" t="str">
        <f>KOMMUN_3!E81</f>
        <v xml:space="preserve"> </v>
      </c>
      <c r="F88" s="220">
        <f>KOMMUN_3!F81</f>
        <v>16.103000000000002</v>
      </c>
      <c r="G88" s="220">
        <f>KOMMUN_3!G81</f>
        <v>22.091999999999999</v>
      </c>
      <c r="H88" s="220" t="str">
        <f>KOMMUN_3!H81</f>
        <v>–</v>
      </c>
      <c r="I88" s="220" t="str">
        <f>KOMMUN_3!I81</f>
        <v>..</v>
      </c>
      <c r="J88" s="220">
        <f>KOMMUN_3!J81</f>
        <v>27.408999999999999</v>
      </c>
      <c r="K88" s="220">
        <f>KOMMUN_3!K81</f>
        <v>37.411000000000001</v>
      </c>
      <c r="L88" s="220">
        <f>KOMMUN_3!L81</f>
        <v>21.085000000000001</v>
      </c>
      <c r="M88" s="220">
        <f>KOMMUN_3!M81</f>
        <v>24.434000000000001</v>
      </c>
      <c r="N88" s="220">
        <f>KOMMUN_3!N81</f>
        <v>18.074999999999999</v>
      </c>
      <c r="O88" s="220">
        <f>KOMMUN_3!O81</f>
        <v>23.298999999999999</v>
      </c>
      <c r="P88" s="220">
        <f>KOMMUN_3!P81</f>
        <v>25.29</v>
      </c>
      <c r="Q88" s="220">
        <f>KOMMUN_3!Q81</f>
        <v>24.381</v>
      </c>
    </row>
    <row r="89" spans="1:17" s="173" customFormat="1" ht="18" customHeight="1" x14ac:dyDescent="0.2">
      <c r="A89" s="207" t="str">
        <f>KOMMUN_3!A82</f>
        <v>07</v>
      </c>
      <c r="B89" s="207" t="str">
        <f>KOMMUN_3!B82</f>
        <v>Kronobergs län</v>
      </c>
      <c r="C89" s="207" t="str">
        <f>KOMMUN_3!C82</f>
        <v xml:space="preserve"> </v>
      </c>
      <c r="D89" s="207" t="str">
        <f>KOMMUN_3!D82</f>
        <v xml:space="preserve"> </v>
      </c>
      <c r="E89" s="207" t="str">
        <f>KOMMUN_3!E82</f>
        <v xml:space="preserve"> </v>
      </c>
      <c r="F89" s="221">
        <f>KOMMUN_3!F82</f>
        <v>17.059999999999999</v>
      </c>
      <c r="G89" s="221">
        <f>KOMMUN_3!G82</f>
        <v>17.306000000000001</v>
      </c>
      <c r="H89" s="221">
        <f>KOMMUN_3!H82</f>
        <v>24.053999999999998</v>
      </c>
      <c r="I89" s="221">
        <f>KOMMUN_3!I82</f>
        <v>18.61</v>
      </c>
      <c r="J89" s="221">
        <f>KOMMUN_3!J82</f>
        <v>28.291</v>
      </c>
      <c r="K89" s="221">
        <f>KOMMUN_3!K82</f>
        <v>32.896999999999998</v>
      </c>
      <c r="L89" s="221">
        <f>KOMMUN_3!L82</f>
        <v>17.288</v>
      </c>
      <c r="M89" s="221">
        <f>KOMMUN_3!M82</f>
        <v>22.181000000000001</v>
      </c>
      <c r="N89" s="221">
        <f>KOMMUN_3!N82</f>
        <v>14.555</v>
      </c>
      <c r="O89" s="221">
        <f>KOMMUN_3!O82</f>
        <v>19.151</v>
      </c>
      <c r="P89" s="221">
        <f>KOMMUN_3!P82</f>
        <v>25.558</v>
      </c>
      <c r="Q89" s="221">
        <f>KOMMUN_3!Q82</f>
        <v>23.276</v>
      </c>
    </row>
    <row r="90" spans="1:17" ht="10.5" customHeight="1" x14ac:dyDescent="0.2">
      <c r="A90" s="204" t="str">
        <f>KOMMUN_3!A83</f>
        <v>0760</v>
      </c>
      <c r="B90" s="204" t="str">
        <f>KOMMUN_3!B83</f>
        <v>Uppvidinge</v>
      </c>
      <c r="C90" s="204" t="str">
        <f>KOMMUN_3!C83</f>
        <v xml:space="preserve"> </v>
      </c>
      <c r="D90" s="204" t="str">
        <f>KOMMUN_3!D83</f>
        <v xml:space="preserve"> </v>
      </c>
      <c r="E90" s="204" t="str">
        <f>KOMMUN_3!E83</f>
        <v xml:space="preserve"> </v>
      </c>
      <c r="F90" s="220">
        <f>KOMMUN_3!F83</f>
        <v>15.305999999999999</v>
      </c>
      <c r="G90" s="220">
        <f>KOMMUN_3!G83</f>
        <v>15.425000000000001</v>
      </c>
      <c r="H90" s="220" t="str">
        <f>KOMMUN_3!H83</f>
        <v>..</v>
      </c>
      <c r="I90" s="220" t="str">
        <f>KOMMUN_3!I83</f>
        <v>–</v>
      </c>
      <c r="J90" s="220">
        <f>KOMMUN_3!J83</f>
        <v>25.617999999999999</v>
      </c>
      <c r="K90" s="220">
        <f>KOMMUN_3!K83</f>
        <v>33.545999999999999</v>
      </c>
      <c r="L90" s="220">
        <f>KOMMUN_3!L83</f>
        <v>27.071000000000002</v>
      </c>
      <c r="M90" s="220">
        <f>KOMMUN_3!M83</f>
        <v>23.628</v>
      </c>
      <c r="N90" s="220">
        <f>KOMMUN_3!N83</f>
        <v>11.493</v>
      </c>
      <c r="O90" s="220">
        <f>KOMMUN_3!O83</f>
        <v>17.63</v>
      </c>
      <c r="P90" s="220">
        <f>KOMMUN_3!P83</f>
        <v>26.789000000000001</v>
      </c>
      <c r="Q90" s="220">
        <f>KOMMUN_3!Q83</f>
        <v>23.024999999999999</v>
      </c>
    </row>
    <row r="91" spans="1:17" ht="10.5" customHeight="1" x14ac:dyDescent="0.2">
      <c r="A91" s="204" t="str">
        <f>KOMMUN_3!A84</f>
        <v>0761</v>
      </c>
      <c r="B91" s="204" t="str">
        <f>KOMMUN_3!B84</f>
        <v>Lessebo</v>
      </c>
      <c r="C91" s="204" t="str">
        <f>KOMMUN_3!C84</f>
        <v xml:space="preserve"> </v>
      </c>
      <c r="D91" s="204" t="str">
        <f>KOMMUN_3!D84</f>
        <v xml:space="preserve"> </v>
      </c>
      <c r="E91" s="204" t="str">
        <f>KOMMUN_3!E84</f>
        <v xml:space="preserve"> </v>
      </c>
      <c r="F91" s="220">
        <f>KOMMUN_3!F84</f>
        <v>17.64</v>
      </c>
      <c r="G91" s="220">
        <f>KOMMUN_3!G84</f>
        <v>17.832000000000001</v>
      </c>
      <c r="H91" s="220" t="str">
        <f>KOMMUN_3!H84</f>
        <v>..</v>
      </c>
      <c r="I91" s="220" t="str">
        <f>KOMMUN_3!I84</f>
        <v>..</v>
      </c>
      <c r="J91" s="220">
        <f>KOMMUN_3!J84</f>
        <v>30.42</v>
      </c>
      <c r="K91" s="220">
        <f>KOMMUN_3!K84</f>
        <v>32.146999999999998</v>
      </c>
      <c r="L91" s="220" t="str">
        <f>KOMMUN_3!L84</f>
        <v>..</v>
      </c>
      <c r="M91" s="220">
        <f>KOMMUN_3!M84</f>
        <v>22.456</v>
      </c>
      <c r="N91" s="220">
        <f>KOMMUN_3!N84</f>
        <v>13.895</v>
      </c>
      <c r="O91" s="220">
        <f>KOMMUN_3!O84</f>
        <v>18.286000000000001</v>
      </c>
      <c r="P91" s="220">
        <f>KOMMUN_3!P84</f>
        <v>28.053999999999998</v>
      </c>
      <c r="Q91" s="220">
        <f>KOMMUN_3!Q84</f>
        <v>22.523</v>
      </c>
    </row>
    <row r="92" spans="1:17" ht="10.5" customHeight="1" x14ac:dyDescent="0.2">
      <c r="A92" s="204" t="str">
        <f>KOMMUN_3!A85</f>
        <v>0763</v>
      </c>
      <c r="B92" s="204" t="str">
        <f>KOMMUN_3!B85</f>
        <v>Tingsryd</v>
      </c>
      <c r="C92" s="204" t="str">
        <f>KOMMUN_3!C85</f>
        <v xml:space="preserve"> </v>
      </c>
      <c r="D92" s="204" t="str">
        <f>KOMMUN_3!D85</f>
        <v xml:space="preserve"> </v>
      </c>
      <c r="E92" s="204" t="str">
        <f>KOMMUN_3!E85</f>
        <v xml:space="preserve"> </v>
      </c>
      <c r="F92" s="220">
        <f>KOMMUN_3!F85</f>
        <v>15.724</v>
      </c>
      <c r="G92" s="220">
        <f>KOMMUN_3!G85</f>
        <v>15.06</v>
      </c>
      <c r="H92" s="220" t="str">
        <f>KOMMUN_3!H85</f>
        <v>–</v>
      </c>
      <c r="I92" s="220" t="str">
        <f>KOMMUN_3!I85</f>
        <v>..</v>
      </c>
      <c r="J92" s="220">
        <f>KOMMUN_3!J85</f>
        <v>29.561</v>
      </c>
      <c r="K92" s="220">
        <f>KOMMUN_3!K85</f>
        <v>32.146999999999998</v>
      </c>
      <c r="L92" s="220" t="str">
        <f>KOMMUN_3!L85</f>
        <v>..</v>
      </c>
      <c r="M92" s="220">
        <f>KOMMUN_3!M85</f>
        <v>28.074999999999999</v>
      </c>
      <c r="N92" s="220">
        <f>KOMMUN_3!N85</f>
        <v>13.332000000000001</v>
      </c>
      <c r="O92" s="220">
        <f>KOMMUN_3!O85</f>
        <v>31.619</v>
      </c>
      <c r="P92" s="220">
        <f>KOMMUN_3!P85</f>
        <v>31.422000000000001</v>
      </c>
      <c r="Q92" s="220">
        <f>KOMMUN_3!Q85</f>
        <v>26.981000000000002</v>
      </c>
    </row>
    <row r="93" spans="1:17" ht="10.5" customHeight="1" x14ac:dyDescent="0.2">
      <c r="A93" s="204" t="str">
        <f>KOMMUN_3!A86</f>
        <v>0764</v>
      </c>
      <c r="B93" s="204" t="str">
        <f>KOMMUN_3!B86</f>
        <v>Alvesta</v>
      </c>
      <c r="C93" s="204" t="str">
        <f>KOMMUN_3!C86</f>
        <v xml:space="preserve"> </v>
      </c>
      <c r="D93" s="204" t="str">
        <f>KOMMUN_3!D86</f>
        <v xml:space="preserve"> </v>
      </c>
      <c r="E93" s="204" t="str">
        <f>KOMMUN_3!E86</f>
        <v xml:space="preserve"> </v>
      </c>
      <c r="F93" s="220">
        <f>KOMMUN_3!F86</f>
        <v>18.565999999999999</v>
      </c>
      <c r="G93" s="220">
        <f>KOMMUN_3!G86</f>
        <v>15.975</v>
      </c>
      <c r="H93" s="220" t="str">
        <f>KOMMUN_3!H86</f>
        <v>..</v>
      </c>
      <c r="I93" s="220" t="str">
        <f>KOMMUN_3!I86</f>
        <v>..</v>
      </c>
      <c r="J93" s="220">
        <f>KOMMUN_3!J86</f>
        <v>29.405999999999999</v>
      </c>
      <c r="K93" s="220">
        <f>KOMMUN_3!K86</f>
        <v>34.055999999999997</v>
      </c>
      <c r="L93" s="220">
        <f>KOMMUN_3!L86</f>
        <v>12.856999999999999</v>
      </c>
      <c r="M93" s="220">
        <f>KOMMUN_3!M86</f>
        <v>29.117999999999999</v>
      </c>
      <c r="N93" s="220">
        <f>KOMMUN_3!N86</f>
        <v>16.033999999999999</v>
      </c>
      <c r="O93" s="220">
        <f>KOMMUN_3!O86</f>
        <v>19.893999999999998</v>
      </c>
      <c r="P93" s="220">
        <f>KOMMUN_3!P86</f>
        <v>39.210999999999999</v>
      </c>
      <c r="Q93" s="220">
        <f>KOMMUN_3!Q86</f>
        <v>25.148</v>
      </c>
    </row>
    <row r="94" spans="1:17" ht="10.5" customHeight="1" x14ac:dyDescent="0.2">
      <c r="A94" s="204" t="str">
        <f>KOMMUN_3!A87</f>
        <v>0765</v>
      </c>
      <c r="B94" s="204" t="str">
        <f>KOMMUN_3!B87</f>
        <v>Älmhult</v>
      </c>
      <c r="C94" s="204" t="str">
        <f>KOMMUN_3!C87</f>
        <v xml:space="preserve"> </v>
      </c>
      <c r="D94" s="204" t="str">
        <f>KOMMUN_3!D87</f>
        <v xml:space="preserve"> </v>
      </c>
      <c r="E94" s="204" t="str">
        <f>KOMMUN_3!E87</f>
        <v xml:space="preserve"> </v>
      </c>
      <c r="F94" s="220">
        <f>KOMMUN_3!F87</f>
        <v>18.838000000000001</v>
      </c>
      <c r="G94" s="220">
        <f>KOMMUN_3!G87</f>
        <v>17.722999999999999</v>
      </c>
      <c r="H94" s="220">
        <f>KOMMUN_3!H87</f>
        <v>14.425000000000001</v>
      </c>
      <c r="I94" s="220" t="str">
        <f>KOMMUN_3!I87</f>
        <v>..</v>
      </c>
      <c r="J94" s="220">
        <f>KOMMUN_3!J87</f>
        <v>26.178999999999998</v>
      </c>
      <c r="K94" s="220">
        <f>KOMMUN_3!K87</f>
        <v>37.329000000000001</v>
      </c>
      <c r="L94" s="220" t="str">
        <f>KOMMUN_3!L87</f>
        <v>..</v>
      </c>
      <c r="M94" s="220">
        <f>KOMMUN_3!M87</f>
        <v>22.634</v>
      </c>
      <c r="N94" s="220">
        <f>KOMMUN_3!N87</f>
        <v>15.401</v>
      </c>
      <c r="O94" s="220">
        <f>KOMMUN_3!O87</f>
        <v>19.431999999999999</v>
      </c>
      <c r="P94" s="220">
        <f>KOMMUN_3!P87</f>
        <v>32.069000000000003</v>
      </c>
      <c r="Q94" s="220">
        <f>KOMMUN_3!Q87</f>
        <v>24.001999999999999</v>
      </c>
    </row>
    <row r="95" spans="1:17" ht="10.5" customHeight="1" x14ac:dyDescent="0.2">
      <c r="A95" s="204" t="str">
        <f>KOMMUN_3!A88</f>
        <v>0767</v>
      </c>
      <c r="B95" s="204" t="str">
        <f>KOMMUN_3!B88</f>
        <v>Markaryd</v>
      </c>
      <c r="C95" s="204" t="str">
        <f>KOMMUN_3!C88</f>
        <v xml:space="preserve"> </v>
      </c>
      <c r="D95" s="204" t="str">
        <f>KOMMUN_3!D88</f>
        <v xml:space="preserve"> </v>
      </c>
      <c r="E95" s="204" t="str">
        <f>KOMMUN_3!E88</f>
        <v xml:space="preserve"> </v>
      </c>
      <c r="F95" s="220">
        <f>KOMMUN_3!F88</f>
        <v>19.489000000000001</v>
      </c>
      <c r="G95" s="220">
        <f>KOMMUN_3!G88</f>
        <v>23.972999999999999</v>
      </c>
      <c r="H95" s="220">
        <f>KOMMUN_3!H88</f>
        <v>31.091000000000001</v>
      </c>
      <c r="I95" s="220" t="str">
        <f>KOMMUN_3!I88</f>
        <v>..</v>
      </c>
      <c r="J95" s="220">
        <f>KOMMUN_3!J88</f>
        <v>26.49</v>
      </c>
      <c r="K95" s="220">
        <f>KOMMUN_3!K88</f>
        <v>30.74</v>
      </c>
      <c r="L95" s="220">
        <f>KOMMUN_3!L88</f>
        <v>13.157</v>
      </c>
      <c r="M95" s="220">
        <f>KOMMUN_3!M88</f>
        <v>23.318999999999999</v>
      </c>
      <c r="N95" s="220">
        <f>KOMMUN_3!N88</f>
        <v>16.466999999999999</v>
      </c>
      <c r="O95" s="220">
        <f>KOMMUN_3!O88</f>
        <v>18.466999999999999</v>
      </c>
      <c r="P95" s="220">
        <f>KOMMUN_3!P88</f>
        <v>24.991</v>
      </c>
      <c r="Q95" s="220">
        <f>KOMMUN_3!Q88</f>
        <v>24.515999999999998</v>
      </c>
    </row>
    <row r="96" spans="1:17" ht="10.5" customHeight="1" x14ac:dyDescent="0.2">
      <c r="A96" s="204" t="str">
        <f>KOMMUN_3!A89</f>
        <v>0780</v>
      </c>
      <c r="B96" s="204" t="str">
        <f>KOMMUN_3!B89</f>
        <v>Växjö</v>
      </c>
      <c r="C96" s="204" t="str">
        <f>KOMMUN_3!C89</f>
        <v xml:space="preserve"> </v>
      </c>
      <c r="D96" s="204" t="str">
        <f>KOMMUN_3!D89</f>
        <v xml:space="preserve"> </v>
      </c>
      <c r="E96" s="204" t="str">
        <f>KOMMUN_3!E89</f>
        <v xml:space="preserve"> </v>
      </c>
      <c r="F96" s="220">
        <f>KOMMUN_3!F89</f>
        <v>14.279</v>
      </c>
      <c r="G96" s="220" t="str">
        <f>KOMMUN_3!G89</f>
        <v>..</v>
      </c>
      <c r="H96" s="220" t="str">
        <f>KOMMUN_3!H89</f>
        <v>–</v>
      </c>
      <c r="I96" s="220" t="str">
        <f>KOMMUN_3!I89</f>
        <v>–</v>
      </c>
      <c r="J96" s="220">
        <f>KOMMUN_3!J89</f>
        <v>29.846</v>
      </c>
      <c r="K96" s="220">
        <f>KOMMUN_3!K89</f>
        <v>32.784999999999997</v>
      </c>
      <c r="L96" s="220" t="str">
        <f>KOMMUN_3!L89</f>
        <v>..</v>
      </c>
      <c r="M96" s="220">
        <f>KOMMUN_3!M89</f>
        <v>19.704000000000001</v>
      </c>
      <c r="N96" s="220">
        <f>KOMMUN_3!N89</f>
        <v>14.515000000000001</v>
      </c>
      <c r="O96" s="220">
        <f>KOMMUN_3!O89</f>
        <v>18.251000000000001</v>
      </c>
      <c r="P96" s="220">
        <f>KOMMUN_3!P89</f>
        <v>20.72</v>
      </c>
      <c r="Q96" s="220">
        <f>KOMMUN_3!Q89</f>
        <v>21.41</v>
      </c>
    </row>
    <row r="97" spans="1:17" ht="10.5" customHeight="1" x14ac:dyDescent="0.2">
      <c r="A97" s="204" t="str">
        <f>KOMMUN_3!A90</f>
        <v>0781</v>
      </c>
      <c r="B97" s="204" t="str">
        <f>KOMMUN_3!B90</f>
        <v>Ljungby</v>
      </c>
      <c r="C97" s="204" t="str">
        <f>KOMMUN_3!C90</f>
        <v xml:space="preserve"> </v>
      </c>
      <c r="D97" s="204" t="str">
        <f>KOMMUN_3!D90</f>
        <v xml:space="preserve"> </v>
      </c>
      <c r="E97" s="204" t="str">
        <f>KOMMUN_3!E90</f>
        <v xml:space="preserve"> </v>
      </c>
      <c r="F97" s="220">
        <f>KOMMUN_3!F90</f>
        <v>16.440000000000001</v>
      </c>
      <c r="G97" s="220">
        <f>KOMMUN_3!G90</f>
        <v>18.074999999999999</v>
      </c>
      <c r="H97" s="220" t="str">
        <f>KOMMUN_3!H90</f>
        <v>..</v>
      </c>
      <c r="I97" s="220" t="str">
        <f>KOMMUN_3!I90</f>
        <v>..</v>
      </c>
      <c r="J97" s="220">
        <f>KOMMUN_3!J90</f>
        <v>26.065999999999999</v>
      </c>
      <c r="K97" s="220">
        <f>KOMMUN_3!K90</f>
        <v>31.472999999999999</v>
      </c>
      <c r="L97" s="220" t="str">
        <f>KOMMUN_3!L90</f>
        <v>..</v>
      </c>
      <c r="M97" s="220">
        <f>KOMMUN_3!M90</f>
        <v>26.145</v>
      </c>
      <c r="N97" s="220">
        <f>KOMMUN_3!N90</f>
        <v>15.131</v>
      </c>
      <c r="O97" s="220">
        <f>KOMMUN_3!O90</f>
        <v>20.966999999999999</v>
      </c>
      <c r="P97" s="220">
        <f>KOMMUN_3!P90</f>
        <v>26.356000000000002</v>
      </c>
      <c r="Q97" s="220">
        <f>KOMMUN_3!Q90</f>
        <v>23.904</v>
      </c>
    </row>
    <row r="98" spans="1:17" ht="10.5" customHeight="1" x14ac:dyDescent="0.2">
      <c r="A98" s="204"/>
      <c r="B98" s="204"/>
      <c r="C98" s="204"/>
      <c r="D98" s="204"/>
      <c r="E98" s="204"/>
    </row>
    <row r="99" spans="1:17" ht="15" customHeight="1" x14ac:dyDescent="0.2">
      <c r="A99" s="166"/>
      <c r="B99" s="166"/>
      <c r="C99" s="166"/>
      <c r="D99" s="166"/>
      <c r="E99" s="166"/>
      <c r="F99" s="334" t="s">
        <v>255</v>
      </c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</row>
    <row r="100" spans="1:17" ht="24" customHeight="1" x14ac:dyDescent="0.2">
      <c r="A100" s="215" t="s">
        <v>273</v>
      </c>
      <c r="B100" s="172"/>
      <c r="C100" s="172"/>
      <c r="D100" s="172"/>
      <c r="E100" s="172"/>
      <c r="F100" s="322" t="s">
        <v>53</v>
      </c>
      <c r="G100" s="322" t="s">
        <v>54</v>
      </c>
      <c r="H100" s="322" t="s">
        <v>8</v>
      </c>
      <c r="I100" s="322" t="s">
        <v>55</v>
      </c>
      <c r="J100" s="322" t="s">
        <v>155</v>
      </c>
      <c r="K100" s="322" t="s">
        <v>50</v>
      </c>
      <c r="L100" s="322" t="s">
        <v>57</v>
      </c>
      <c r="M100" s="322" t="s">
        <v>58</v>
      </c>
      <c r="N100" s="322" t="s">
        <v>59</v>
      </c>
      <c r="O100" s="322" t="s">
        <v>60</v>
      </c>
      <c r="P100" s="230" t="s">
        <v>1082</v>
      </c>
      <c r="Q100" s="322" t="s">
        <v>24</v>
      </c>
    </row>
    <row r="101" spans="1:17" s="173" customFormat="1" ht="18" customHeight="1" x14ac:dyDescent="0.2">
      <c r="A101" s="207" t="str">
        <f>KOMMUN_3!A91</f>
        <v>08</v>
      </c>
      <c r="B101" s="207" t="str">
        <f>KOMMUN_3!B91</f>
        <v>Kalmar län</v>
      </c>
      <c r="C101" s="207" t="str">
        <f>KOMMUN_3!C91</f>
        <v xml:space="preserve"> </v>
      </c>
      <c r="D101" s="207" t="str">
        <f>KOMMUN_3!D91</f>
        <v xml:space="preserve"> </v>
      </c>
      <c r="E101" s="207" t="str">
        <f>KOMMUN_3!E91</f>
        <v xml:space="preserve"> </v>
      </c>
      <c r="F101" s="221">
        <f>KOMMUN_3!F91</f>
        <v>15.548999999999999</v>
      </c>
      <c r="G101" s="221">
        <f>KOMMUN_3!G91</f>
        <v>15.635</v>
      </c>
      <c r="H101" s="221">
        <f>KOMMUN_3!H91</f>
        <v>22.725000000000001</v>
      </c>
      <c r="I101" s="221">
        <f>KOMMUN_3!I91</f>
        <v>30.82</v>
      </c>
      <c r="J101" s="221">
        <f>KOMMUN_3!J91</f>
        <v>25.77</v>
      </c>
      <c r="K101" s="221">
        <f>KOMMUN_3!K91</f>
        <v>31.317</v>
      </c>
      <c r="L101" s="221">
        <f>KOMMUN_3!L91</f>
        <v>16.617999999999999</v>
      </c>
      <c r="M101" s="221">
        <f>KOMMUN_3!M91</f>
        <v>23.891999999999999</v>
      </c>
      <c r="N101" s="221">
        <f>KOMMUN_3!N91</f>
        <v>15.954000000000001</v>
      </c>
      <c r="O101" s="221">
        <f>KOMMUN_3!O91</f>
        <v>18.867000000000001</v>
      </c>
      <c r="P101" s="221">
        <f>KOMMUN_3!P91</f>
        <v>27.576000000000001</v>
      </c>
      <c r="Q101" s="221">
        <f>KOMMUN_3!Q91</f>
        <v>23.420999999999999</v>
      </c>
    </row>
    <row r="102" spans="1:17" ht="10.5" customHeight="1" x14ac:dyDescent="0.2">
      <c r="A102" s="204" t="str">
        <f>KOMMUN_3!A92</f>
        <v>0821</v>
      </c>
      <c r="B102" s="204" t="str">
        <f>KOMMUN_3!B92</f>
        <v>Högsby</v>
      </c>
      <c r="C102" s="204" t="str">
        <f>KOMMUN_3!C92</f>
        <v xml:space="preserve"> </v>
      </c>
      <c r="D102" s="204" t="str">
        <f>KOMMUN_3!D92</f>
        <v xml:space="preserve"> </v>
      </c>
      <c r="E102" s="204" t="str">
        <f>KOMMUN_3!E92</f>
        <v xml:space="preserve"> </v>
      </c>
      <c r="F102" s="220">
        <f>KOMMUN_3!F92</f>
        <v>13.996</v>
      </c>
      <c r="G102" s="220" t="str">
        <f>KOMMUN_3!G92</f>
        <v>..</v>
      </c>
      <c r="H102" s="220">
        <f>KOMMUN_3!H92</f>
        <v>25.766999999999999</v>
      </c>
      <c r="I102" s="220" t="str">
        <f>KOMMUN_3!I92</f>
        <v>..</v>
      </c>
      <c r="J102" s="220">
        <f>KOMMUN_3!J92</f>
        <v>29.210999999999999</v>
      </c>
      <c r="K102" s="220">
        <f>KOMMUN_3!K92</f>
        <v>31.805</v>
      </c>
      <c r="L102" s="220" t="str">
        <f>KOMMUN_3!L92</f>
        <v>..</v>
      </c>
      <c r="M102" s="220">
        <f>KOMMUN_3!M92</f>
        <v>32.753999999999998</v>
      </c>
      <c r="N102" s="220">
        <f>KOMMUN_3!N92</f>
        <v>15.826000000000001</v>
      </c>
      <c r="O102" s="220" t="str">
        <f>KOMMUN_3!O92</f>
        <v>–</v>
      </c>
      <c r="P102" s="220">
        <f>KOMMUN_3!P92</f>
        <v>18.504999999999999</v>
      </c>
      <c r="Q102" s="220">
        <f>KOMMUN_3!Q92</f>
        <v>26.11</v>
      </c>
    </row>
    <row r="103" spans="1:17" ht="10.5" customHeight="1" x14ac:dyDescent="0.2">
      <c r="A103" s="204" t="str">
        <f>KOMMUN_3!A93</f>
        <v>0834</v>
      </c>
      <c r="B103" s="204" t="str">
        <f>KOMMUN_3!B93</f>
        <v>Torsås</v>
      </c>
      <c r="C103" s="204" t="str">
        <f>KOMMUN_3!C93</f>
        <v xml:space="preserve"> </v>
      </c>
      <c r="D103" s="204" t="str">
        <f>KOMMUN_3!D93</f>
        <v xml:space="preserve"> </v>
      </c>
      <c r="E103" s="204" t="str">
        <f>KOMMUN_3!E93</f>
        <v xml:space="preserve"> </v>
      </c>
      <c r="F103" s="220">
        <f>KOMMUN_3!F93</f>
        <v>13.201000000000001</v>
      </c>
      <c r="G103" s="220">
        <f>KOMMUN_3!G93</f>
        <v>15.734999999999999</v>
      </c>
      <c r="H103" s="220" t="str">
        <f>KOMMUN_3!H93</f>
        <v>..</v>
      </c>
      <c r="I103" s="220" t="str">
        <f>KOMMUN_3!I93</f>
        <v>..</v>
      </c>
      <c r="J103" s="220">
        <f>KOMMUN_3!J93</f>
        <v>25.363</v>
      </c>
      <c r="K103" s="220">
        <f>KOMMUN_3!K93</f>
        <v>32.536000000000001</v>
      </c>
      <c r="L103" s="220" t="str">
        <f>KOMMUN_3!L93</f>
        <v>..</v>
      </c>
      <c r="M103" s="220">
        <f>KOMMUN_3!M93</f>
        <v>25.538</v>
      </c>
      <c r="N103" s="220">
        <f>KOMMUN_3!N93</f>
        <v>14.46</v>
      </c>
      <c r="O103" s="220">
        <f>KOMMUN_3!O93</f>
        <v>22.997</v>
      </c>
      <c r="P103" s="220" t="str">
        <f>KOMMUN_3!P93</f>
        <v>..</v>
      </c>
      <c r="Q103" s="220">
        <f>KOMMUN_3!Q93</f>
        <v>25.457999999999998</v>
      </c>
    </row>
    <row r="104" spans="1:17" ht="10.5" customHeight="1" x14ac:dyDescent="0.2">
      <c r="A104" s="204" t="str">
        <f>KOMMUN_3!A94</f>
        <v>0840</v>
      </c>
      <c r="B104" s="204" t="str">
        <f>KOMMUN_3!B94</f>
        <v>Mörbylånga</v>
      </c>
      <c r="C104" s="204" t="str">
        <f>KOMMUN_3!C94</f>
        <v xml:space="preserve"> </v>
      </c>
      <c r="D104" s="204" t="str">
        <f>KOMMUN_3!D94</f>
        <v xml:space="preserve"> </v>
      </c>
      <c r="E104" s="204" t="str">
        <f>KOMMUN_3!E94</f>
        <v xml:space="preserve"> </v>
      </c>
      <c r="F104" s="220">
        <f>KOMMUN_3!F94</f>
        <v>15.167999999999999</v>
      </c>
      <c r="G104" s="220">
        <f>KOMMUN_3!G94</f>
        <v>15.41</v>
      </c>
      <c r="H104" s="220" t="str">
        <f>KOMMUN_3!H94</f>
        <v>..</v>
      </c>
      <c r="I104" s="220">
        <f>KOMMUN_3!I94</f>
        <v>25.777000000000001</v>
      </c>
      <c r="J104" s="220">
        <f>KOMMUN_3!J94</f>
        <v>25.106000000000002</v>
      </c>
      <c r="K104" s="220">
        <f>KOMMUN_3!K94</f>
        <v>22.03</v>
      </c>
      <c r="L104" s="220">
        <f>KOMMUN_3!L94</f>
        <v>17.468</v>
      </c>
      <c r="M104" s="220" t="str">
        <f>KOMMUN_3!M94</f>
        <v>..</v>
      </c>
      <c r="N104" s="220">
        <f>KOMMUN_3!N94</f>
        <v>14.525</v>
      </c>
      <c r="O104" s="220">
        <f>KOMMUN_3!O94</f>
        <v>14.026</v>
      </c>
      <c r="P104" s="220">
        <f>KOMMUN_3!P94</f>
        <v>23.244</v>
      </c>
      <c r="Q104" s="220">
        <f>KOMMUN_3!Q94</f>
        <v>20.992000000000001</v>
      </c>
    </row>
    <row r="105" spans="1:17" ht="10.5" customHeight="1" x14ac:dyDescent="0.2">
      <c r="A105" s="204" t="str">
        <f>KOMMUN_3!A95</f>
        <v>0860</v>
      </c>
      <c r="B105" s="204" t="str">
        <f>KOMMUN_3!B95</f>
        <v>Hultsfred</v>
      </c>
      <c r="C105" s="204" t="str">
        <f>KOMMUN_3!C95</f>
        <v xml:space="preserve"> </v>
      </c>
      <c r="D105" s="204" t="str">
        <f>KOMMUN_3!D95</f>
        <v xml:space="preserve"> </v>
      </c>
      <c r="E105" s="204" t="str">
        <f>KOMMUN_3!E95</f>
        <v xml:space="preserve"> </v>
      </c>
      <c r="F105" s="220">
        <f>KOMMUN_3!F95</f>
        <v>17.927</v>
      </c>
      <c r="G105" s="220">
        <f>KOMMUN_3!G95</f>
        <v>17.629000000000001</v>
      </c>
      <c r="H105" s="220">
        <f>KOMMUN_3!H95</f>
        <v>22.952000000000002</v>
      </c>
      <c r="I105" s="220" t="str">
        <f>KOMMUN_3!I95</f>
        <v>..</v>
      </c>
      <c r="J105" s="220">
        <f>KOMMUN_3!J95</f>
        <v>25.547000000000001</v>
      </c>
      <c r="K105" s="220">
        <f>KOMMUN_3!K95</f>
        <v>33.579000000000001</v>
      </c>
      <c r="L105" s="220">
        <f>KOMMUN_3!L95</f>
        <v>17.547999999999998</v>
      </c>
      <c r="M105" s="220">
        <f>KOMMUN_3!M95</f>
        <v>35.167999999999999</v>
      </c>
      <c r="N105" s="220">
        <f>KOMMUN_3!N95</f>
        <v>15.856999999999999</v>
      </c>
      <c r="O105" s="220" t="str">
        <f>KOMMUN_3!O95</f>
        <v>..</v>
      </c>
      <c r="P105" s="220">
        <f>KOMMUN_3!P95</f>
        <v>31.132000000000001</v>
      </c>
      <c r="Q105" s="220">
        <f>KOMMUN_3!Q95</f>
        <v>26.225000000000001</v>
      </c>
    </row>
    <row r="106" spans="1:17" ht="10.5" customHeight="1" x14ac:dyDescent="0.2">
      <c r="A106" s="204" t="str">
        <f>KOMMUN_3!A96</f>
        <v>0861</v>
      </c>
      <c r="B106" s="204" t="str">
        <f>KOMMUN_3!B96</f>
        <v>Mönsterås</v>
      </c>
      <c r="C106" s="204" t="str">
        <f>KOMMUN_3!C96</f>
        <v xml:space="preserve"> </v>
      </c>
      <c r="D106" s="204" t="str">
        <f>KOMMUN_3!D96</f>
        <v xml:space="preserve"> </v>
      </c>
      <c r="E106" s="204" t="str">
        <f>KOMMUN_3!E96</f>
        <v xml:space="preserve"> </v>
      </c>
      <c r="F106" s="220">
        <f>KOMMUN_3!F96</f>
        <v>12.906000000000001</v>
      </c>
      <c r="G106" s="220" t="str">
        <f>KOMMUN_3!G96</f>
        <v>..</v>
      </c>
      <c r="H106" s="220" t="str">
        <f>KOMMUN_3!H96</f>
        <v>..</v>
      </c>
      <c r="I106" s="220" t="str">
        <f>KOMMUN_3!I96</f>
        <v>..</v>
      </c>
      <c r="J106" s="220">
        <f>KOMMUN_3!J96</f>
        <v>22.021999999999998</v>
      </c>
      <c r="K106" s="220">
        <f>KOMMUN_3!K96</f>
        <v>27.353999999999999</v>
      </c>
      <c r="L106" s="220" t="str">
        <f>KOMMUN_3!L96</f>
        <v>..</v>
      </c>
      <c r="M106" s="220">
        <f>KOMMUN_3!M96</f>
        <v>24.209</v>
      </c>
      <c r="N106" s="220">
        <f>KOMMUN_3!N96</f>
        <v>17.382000000000001</v>
      </c>
      <c r="O106" s="220">
        <f>KOMMUN_3!O96</f>
        <v>20.218</v>
      </c>
      <c r="P106" s="220">
        <f>KOMMUN_3!P96</f>
        <v>23.260999999999999</v>
      </c>
      <c r="Q106" s="220">
        <f>KOMMUN_3!Q96</f>
        <v>21.312000000000001</v>
      </c>
    </row>
    <row r="107" spans="1:17" ht="10.5" customHeight="1" x14ac:dyDescent="0.2">
      <c r="A107" s="204" t="str">
        <f>KOMMUN_3!A97</f>
        <v>0862</v>
      </c>
      <c r="B107" s="204" t="str">
        <f>KOMMUN_3!B97</f>
        <v>Emmaboda</v>
      </c>
      <c r="C107" s="204" t="str">
        <f>KOMMUN_3!C97</f>
        <v xml:space="preserve"> </v>
      </c>
      <c r="D107" s="204" t="str">
        <f>KOMMUN_3!D97</f>
        <v xml:space="preserve"> </v>
      </c>
      <c r="E107" s="204" t="str">
        <f>KOMMUN_3!E97</f>
        <v xml:space="preserve"> </v>
      </c>
      <c r="F107" s="220">
        <f>KOMMUN_3!F97</f>
        <v>16.891999999999999</v>
      </c>
      <c r="G107" s="220" t="str">
        <f>KOMMUN_3!G97</f>
        <v>..</v>
      </c>
      <c r="H107" s="220" t="str">
        <f>KOMMUN_3!H97</f>
        <v>..</v>
      </c>
      <c r="I107" s="220" t="str">
        <f>KOMMUN_3!I97</f>
        <v>..</v>
      </c>
      <c r="J107" s="220">
        <f>KOMMUN_3!J97</f>
        <v>27.957999999999998</v>
      </c>
      <c r="K107" s="220">
        <f>KOMMUN_3!K97</f>
        <v>28.913</v>
      </c>
      <c r="L107" s="220" t="str">
        <f>KOMMUN_3!L97</f>
        <v>..</v>
      </c>
      <c r="M107" s="220">
        <f>KOMMUN_3!M97</f>
        <v>30.08</v>
      </c>
      <c r="N107" s="220">
        <f>KOMMUN_3!N97</f>
        <v>16.071999999999999</v>
      </c>
      <c r="O107" s="220">
        <f>KOMMUN_3!O97</f>
        <v>23.073</v>
      </c>
      <c r="P107" s="220">
        <f>KOMMUN_3!P97</f>
        <v>23.382000000000001</v>
      </c>
      <c r="Q107" s="220">
        <f>KOMMUN_3!Q97</f>
        <v>25.765000000000001</v>
      </c>
    </row>
    <row r="108" spans="1:17" ht="10.5" customHeight="1" x14ac:dyDescent="0.2">
      <c r="A108" s="204" t="str">
        <f>KOMMUN_3!A98</f>
        <v>0880</v>
      </c>
      <c r="B108" s="204" t="str">
        <f>KOMMUN_3!B98</f>
        <v>Kalmar</v>
      </c>
      <c r="C108" s="204" t="str">
        <f>KOMMUN_3!C98</f>
        <v xml:space="preserve"> </v>
      </c>
      <c r="D108" s="204" t="str">
        <f>KOMMUN_3!D98</f>
        <v xml:space="preserve"> </v>
      </c>
      <c r="E108" s="204" t="str">
        <f>KOMMUN_3!E98</f>
        <v xml:space="preserve"> </v>
      </c>
      <c r="F108" s="220">
        <f>KOMMUN_3!F98</f>
        <v>16.823</v>
      </c>
      <c r="G108" s="220">
        <f>KOMMUN_3!G98</f>
        <v>14.923999999999999</v>
      </c>
      <c r="H108" s="220" t="str">
        <f>KOMMUN_3!H98</f>
        <v>..</v>
      </c>
      <c r="I108" s="220" t="str">
        <f>KOMMUN_3!I98</f>
        <v>..</v>
      </c>
      <c r="J108" s="220">
        <f>KOMMUN_3!J98</f>
        <v>24.492999999999999</v>
      </c>
      <c r="K108" s="220">
        <f>KOMMUN_3!K98</f>
        <v>26.971</v>
      </c>
      <c r="L108" s="220">
        <f>KOMMUN_3!L98</f>
        <v>15.015000000000001</v>
      </c>
      <c r="M108" s="220" t="str">
        <f>KOMMUN_3!M98</f>
        <v>..</v>
      </c>
      <c r="N108" s="220">
        <f>KOMMUN_3!N98</f>
        <v>15.401999999999999</v>
      </c>
      <c r="O108" s="220">
        <f>KOMMUN_3!O98</f>
        <v>20.100999999999999</v>
      </c>
      <c r="P108" s="220">
        <f>KOMMUN_3!P98</f>
        <v>33.655000000000001</v>
      </c>
      <c r="Q108" s="220">
        <f>KOMMUN_3!Q98</f>
        <v>22.701000000000001</v>
      </c>
    </row>
    <row r="109" spans="1:17" ht="10.5" customHeight="1" x14ac:dyDescent="0.2">
      <c r="A109" s="204" t="str">
        <f>KOMMUN_3!A99</f>
        <v>0881</v>
      </c>
      <c r="B109" s="204" t="str">
        <f>KOMMUN_3!B99</f>
        <v>Nybro</v>
      </c>
      <c r="C109" s="204" t="str">
        <f>KOMMUN_3!C99</f>
        <v xml:space="preserve"> </v>
      </c>
      <c r="D109" s="204" t="str">
        <f>KOMMUN_3!D99</f>
        <v xml:space="preserve"> </v>
      </c>
      <c r="E109" s="204" t="str">
        <f>KOMMUN_3!E99</f>
        <v xml:space="preserve"> </v>
      </c>
      <c r="F109" s="220">
        <f>KOMMUN_3!F99</f>
        <v>15.939</v>
      </c>
      <c r="G109" s="220">
        <f>KOMMUN_3!G99</f>
        <v>13.599</v>
      </c>
      <c r="H109" s="220" t="str">
        <f>KOMMUN_3!H99</f>
        <v>..</v>
      </c>
      <c r="I109" s="220" t="str">
        <f>KOMMUN_3!I99</f>
        <v>–</v>
      </c>
      <c r="J109" s="220">
        <f>KOMMUN_3!J99</f>
        <v>27.78</v>
      </c>
      <c r="K109" s="220">
        <f>KOMMUN_3!K99</f>
        <v>34.343000000000004</v>
      </c>
      <c r="L109" s="220">
        <f>KOMMUN_3!L99</f>
        <v>14.612</v>
      </c>
      <c r="M109" s="220">
        <f>KOMMUN_3!M99</f>
        <v>22.969000000000001</v>
      </c>
      <c r="N109" s="220">
        <f>KOMMUN_3!N99</f>
        <v>14.286</v>
      </c>
      <c r="O109" s="220">
        <f>KOMMUN_3!O99</f>
        <v>19.34</v>
      </c>
      <c r="P109" s="220">
        <f>KOMMUN_3!P99</f>
        <v>25.001000000000001</v>
      </c>
      <c r="Q109" s="220">
        <f>KOMMUN_3!Q99</f>
        <v>24.648</v>
      </c>
    </row>
    <row r="110" spans="1:17" ht="10.5" customHeight="1" x14ac:dyDescent="0.2">
      <c r="A110" s="204" t="str">
        <f>KOMMUN_3!A100</f>
        <v>0882</v>
      </c>
      <c r="B110" s="204" t="str">
        <f>KOMMUN_3!B100</f>
        <v>Oskarshamn</v>
      </c>
      <c r="C110" s="204" t="str">
        <f>KOMMUN_3!C100</f>
        <v xml:space="preserve"> </v>
      </c>
      <c r="D110" s="204" t="str">
        <f>KOMMUN_3!D100</f>
        <v xml:space="preserve"> </v>
      </c>
      <c r="E110" s="204" t="str">
        <f>KOMMUN_3!E100</f>
        <v xml:space="preserve"> </v>
      </c>
      <c r="F110" s="220">
        <f>KOMMUN_3!F100</f>
        <v>16.053999999999998</v>
      </c>
      <c r="G110" s="220">
        <f>KOMMUN_3!G100</f>
        <v>16.878</v>
      </c>
      <c r="H110" s="220" t="str">
        <f>KOMMUN_3!H100</f>
        <v>..</v>
      </c>
      <c r="I110" s="220" t="str">
        <f>KOMMUN_3!I100</f>
        <v>..</v>
      </c>
      <c r="J110" s="220">
        <f>KOMMUN_3!J100</f>
        <v>27.071999999999999</v>
      </c>
      <c r="K110" s="220">
        <f>KOMMUN_3!K100</f>
        <v>34.110999999999997</v>
      </c>
      <c r="L110" s="220">
        <f>KOMMUN_3!L100</f>
        <v>16.312999999999999</v>
      </c>
      <c r="M110" s="220">
        <f>KOMMUN_3!M100</f>
        <v>20.908000000000001</v>
      </c>
      <c r="N110" s="220">
        <f>KOMMUN_3!N100</f>
        <v>17.097999999999999</v>
      </c>
      <c r="O110" s="220">
        <f>KOMMUN_3!O100</f>
        <v>17.199000000000002</v>
      </c>
      <c r="P110" s="220">
        <f>KOMMUN_3!P100</f>
        <v>31.835000000000001</v>
      </c>
      <c r="Q110" s="220">
        <f>KOMMUN_3!Q100</f>
        <v>24.675000000000001</v>
      </c>
    </row>
    <row r="111" spans="1:17" ht="10.5" customHeight="1" x14ac:dyDescent="0.2">
      <c r="A111" s="204" t="str">
        <f>KOMMUN_3!A101</f>
        <v>0883</v>
      </c>
      <c r="B111" s="204" t="str">
        <f>KOMMUN_3!B101</f>
        <v>Västervik</v>
      </c>
      <c r="C111" s="204" t="str">
        <f>KOMMUN_3!C101</f>
        <v xml:space="preserve"> </v>
      </c>
      <c r="D111" s="204" t="str">
        <f>KOMMUN_3!D101</f>
        <v xml:space="preserve"> </v>
      </c>
      <c r="E111" s="204" t="str">
        <f>KOMMUN_3!E101</f>
        <v xml:space="preserve"> </v>
      </c>
      <c r="F111" s="220">
        <f>KOMMUN_3!F101</f>
        <v>16.256</v>
      </c>
      <c r="G111" s="220">
        <f>KOMMUN_3!G101</f>
        <v>14.544</v>
      </c>
      <c r="H111" s="220" t="str">
        <f>KOMMUN_3!H101</f>
        <v>..</v>
      </c>
      <c r="I111" s="220" t="str">
        <f>KOMMUN_3!I101</f>
        <v>..</v>
      </c>
      <c r="J111" s="220">
        <f>KOMMUN_3!J101</f>
        <v>25.245000000000001</v>
      </c>
      <c r="K111" s="220">
        <f>KOMMUN_3!K101</f>
        <v>35.654000000000003</v>
      </c>
      <c r="L111" s="220" t="str">
        <f>KOMMUN_3!L101</f>
        <v>..</v>
      </c>
      <c r="M111" s="220">
        <f>KOMMUN_3!M101</f>
        <v>22.547999999999998</v>
      </c>
      <c r="N111" s="220">
        <f>KOMMUN_3!N101</f>
        <v>16.402999999999999</v>
      </c>
      <c r="O111" s="220">
        <f>KOMMUN_3!O101</f>
        <v>15.946</v>
      </c>
      <c r="P111" s="220">
        <f>KOMMUN_3!P101</f>
        <v>22.724</v>
      </c>
      <c r="Q111" s="220">
        <f>KOMMUN_3!Q101</f>
        <v>21.724</v>
      </c>
    </row>
    <row r="112" spans="1:17" ht="10.5" customHeight="1" x14ac:dyDescent="0.2">
      <c r="A112" s="204" t="str">
        <f>KOMMUN_3!A102</f>
        <v>0884</v>
      </c>
      <c r="B112" s="204" t="str">
        <f>KOMMUN_3!B102</f>
        <v>Vimmerby</v>
      </c>
      <c r="C112" s="204" t="str">
        <f>KOMMUN_3!C102</f>
        <v xml:space="preserve"> </v>
      </c>
      <c r="D112" s="204" t="str">
        <f>KOMMUN_3!D102</f>
        <v xml:space="preserve"> </v>
      </c>
      <c r="E112" s="204" t="str">
        <f>KOMMUN_3!E102</f>
        <v xml:space="preserve"> </v>
      </c>
      <c r="F112" s="220" t="str">
        <f>KOMMUN_3!F102</f>
        <v>..</v>
      </c>
      <c r="G112" s="220">
        <f>KOMMUN_3!G102</f>
        <v>17.327999999999999</v>
      </c>
      <c r="H112" s="220" t="str">
        <f>KOMMUN_3!H102</f>
        <v>..</v>
      </c>
      <c r="I112" s="220" t="str">
        <f>KOMMUN_3!I102</f>
        <v>..</v>
      </c>
      <c r="J112" s="220">
        <f>KOMMUN_3!J102</f>
        <v>28.986000000000001</v>
      </c>
      <c r="K112" s="220">
        <f>KOMMUN_3!K102</f>
        <v>33.820999999999998</v>
      </c>
      <c r="L112" s="220" t="str">
        <f>KOMMUN_3!L102</f>
        <v>..</v>
      </c>
      <c r="M112" s="220">
        <f>KOMMUN_3!M102</f>
        <v>25.439</v>
      </c>
      <c r="N112" s="220">
        <f>KOMMUN_3!N102</f>
        <v>16.873999999999999</v>
      </c>
      <c r="O112" s="220">
        <f>KOMMUN_3!O102</f>
        <v>20.757000000000001</v>
      </c>
      <c r="P112" s="220">
        <f>KOMMUN_3!P102</f>
        <v>31.28</v>
      </c>
      <c r="Q112" s="220">
        <f>KOMMUN_3!Q102</f>
        <v>25.381</v>
      </c>
    </row>
    <row r="113" spans="1:17" ht="10.5" customHeight="1" x14ac:dyDescent="0.2">
      <c r="A113" s="204" t="str">
        <f>KOMMUN_3!A103</f>
        <v>0885</v>
      </c>
      <c r="B113" s="204" t="str">
        <f>KOMMUN_3!B103</f>
        <v>Borgholm</v>
      </c>
      <c r="C113" s="204" t="str">
        <f>KOMMUN_3!C103</f>
        <v xml:space="preserve"> </v>
      </c>
      <c r="D113" s="204" t="str">
        <f>KOMMUN_3!D103</f>
        <v xml:space="preserve"> </v>
      </c>
      <c r="E113" s="204" t="str">
        <f>KOMMUN_3!E103</f>
        <v xml:space="preserve"> </v>
      </c>
      <c r="F113" s="220">
        <f>KOMMUN_3!F103</f>
        <v>12.943</v>
      </c>
      <c r="G113" s="220">
        <f>KOMMUN_3!G103</f>
        <v>16.204000000000001</v>
      </c>
      <c r="H113" s="220" t="str">
        <f>KOMMUN_3!H103</f>
        <v>..</v>
      </c>
      <c r="I113" s="220" t="str">
        <f>KOMMUN_3!I103</f>
        <v>–</v>
      </c>
      <c r="J113" s="220">
        <f>KOMMUN_3!J103</f>
        <v>24.329000000000001</v>
      </c>
      <c r="K113" s="220">
        <f>KOMMUN_3!K103</f>
        <v>23.219000000000001</v>
      </c>
      <c r="L113" s="220" t="str">
        <f>KOMMUN_3!L103</f>
        <v>..</v>
      </c>
      <c r="M113" s="220" t="str">
        <f>KOMMUN_3!M103</f>
        <v>–</v>
      </c>
      <c r="N113" s="220">
        <f>KOMMUN_3!N103</f>
        <v>14.589</v>
      </c>
      <c r="O113" s="220">
        <f>KOMMUN_3!O103</f>
        <v>18.661999999999999</v>
      </c>
      <c r="P113" s="220">
        <f>KOMMUN_3!P103</f>
        <v>34.567</v>
      </c>
      <c r="Q113" s="220">
        <f>KOMMUN_3!Q103</f>
        <v>21.404</v>
      </c>
    </row>
    <row r="114" spans="1:17" s="173" customFormat="1" ht="18" customHeight="1" x14ac:dyDescent="0.2">
      <c r="A114" s="207" t="str">
        <f>KOMMUN_3!A104</f>
        <v>09</v>
      </c>
      <c r="B114" s="207" t="str">
        <f>KOMMUN_3!B104</f>
        <v>Gotlands län</v>
      </c>
      <c r="C114" s="207" t="str">
        <f>KOMMUN_3!C104</f>
        <v xml:space="preserve"> </v>
      </c>
      <c r="D114" s="207" t="str">
        <f>KOMMUN_3!D104</f>
        <v xml:space="preserve"> </v>
      </c>
      <c r="E114" s="207" t="str">
        <f>KOMMUN_3!E104</f>
        <v xml:space="preserve"> </v>
      </c>
      <c r="F114" s="221">
        <f>KOMMUN_3!F104</f>
        <v>17.225000000000001</v>
      </c>
      <c r="G114" s="221">
        <f>KOMMUN_3!G104</f>
        <v>17.341999999999999</v>
      </c>
      <c r="H114" s="221" t="str">
        <f>KOMMUN_3!H104</f>
        <v>..</v>
      </c>
      <c r="I114" s="221" t="str">
        <f>KOMMUN_3!I104</f>
        <v>–</v>
      </c>
      <c r="J114" s="221">
        <f>KOMMUN_3!J104</f>
        <v>30.448</v>
      </c>
      <c r="K114" s="221">
        <f>KOMMUN_3!K104</f>
        <v>37.548999999999999</v>
      </c>
      <c r="L114" s="221" t="str">
        <f>KOMMUN_3!L104</f>
        <v>..</v>
      </c>
      <c r="M114" s="221">
        <f>KOMMUN_3!M104</f>
        <v>24.007999999999999</v>
      </c>
      <c r="N114" s="221">
        <f>KOMMUN_3!N104</f>
        <v>17.061</v>
      </c>
      <c r="O114" s="221">
        <f>KOMMUN_3!O104</f>
        <v>16.923999999999999</v>
      </c>
      <c r="P114" s="221">
        <f>KOMMUN_3!P104</f>
        <v>23.088999999999999</v>
      </c>
      <c r="Q114" s="221">
        <f>KOMMUN_3!Q104</f>
        <v>24.372</v>
      </c>
    </row>
    <row r="115" spans="1:17" ht="10.5" customHeight="1" x14ac:dyDescent="0.2">
      <c r="A115" s="204" t="str">
        <f>KOMMUN_3!A105</f>
        <v>0980</v>
      </c>
      <c r="B115" s="204" t="str">
        <f>KOMMUN_3!B105</f>
        <v>Gotland</v>
      </c>
      <c r="C115" s="204" t="str">
        <f>KOMMUN_3!C105</f>
        <v xml:space="preserve"> </v>
      </c>
      <c r="D115" s="204" t="str">
        <f>KOMMUN_3!D105</f>
        <v xml:space="preserve"> </v>
      </c>
      <c r="E115" s="204" t="str">
        <f>KOMMUN_3!E105</f>
        <v xml:space="preserve"> </v>
      </c>
      <c r="F115" s="220">
        <f>KOMMUN_3!F105</f>
        <v>17.225000000000001</v>
      </c>
      <c r="G115" s="220">
        <f>KOMMUN_3!G105</f>
        <v>17.341999999999999</v>
      </c>
      <c r="H115" s="220" t="str">
        <f>KOMMUN_3!H105</f>
        <v>..</v>
      </c>
      <c r="I115" s="220" t="str">
        <f>KOMMUN_3!I105</f>
        <v>–</v>
      </c>
      <c r="J115" s="220">
        <f>KOMMUN_3!J105</f>
        <v>30.448</v>
      </c>
      <c r="K115" s="220">
        <f>KOMMUN_3!K105</f>
        <v>37.548999999999999</v>
      </c>
      <c r="L115" s="220" t="str">
        <f>KOMMUN_3!L105</f>
        <v>..</v>
      </c>
      <c r="M115" s="220">
        <f>KOMMUN_3!M105</f>
        <v>24.007999999999999</v>
      </c>
      <c r="N115" s="220">
        <f>KOMMUN_3!N105</f>
        <v>17.061</v>
      </c>
      <c r="O115" s="220">
        <f>KOMMUN_3!O105</f>
        <v>16.923999999999999</v>
      </c>
      <c r="P115" s="220">
        <f>KOMMUN_3!P105</f>
        <v>23.088999999999999</v>
      </c>
      <c r="Q115" s="220">
        <f>KOMMUN_3!Q105</f>
        <v>24.372</v>
      </c>
    </row>
    <row r="116" spans="1:17" s="173" customFormat="1" ht="18" customHeight="1" x14ac:dyDescent="0.2">
      <c r="A116" s="207" t="str">
        <f>KOMMUN_3!A106</f>
        <v>10</v>
      </c>
      <c r="B116" s="207" t="str">
        <f>KOMMUN_3!B106</f>
        <v>Blekinge län</v>
      </c>
      <c r="C116" s="207" t="str">
        <f>KOMMUN_3!C106</f>
        <v xml:space="preserve"> </v>
      </c>
      <c r="D116" s="207" t="str">
        <f>KOMMUN_3!D106</f>
        <v xml:space="preserve"> </v>
      </c>
      <c r="E116" s="207" t="str">
        <f>KOMMUN_3!E106</f>
        <v xml:space="preserve"> </v>
      </c>
      <c r="F116" s="221">
        <f>KOMMUN_3!F106</f>
        <v>16.09</v>
      </c>
      <c r="G116" s="221">
        <f>KOMMUN_3!G106</f>
        <v>18.196000000000002</v>
      </c>
      <c r="H116" s="221">
        <f>KOMMUN_3!H106</f>
        <v>24.027999999999999</v>
      </c>
      <c r="I116" s="221">
        <f>KOMMUN_3!I106</f>
        <v>28.986000000000001</v>
      </c>
      <c r="J116" s="221">
        <f>KOMMUN_3!J106</f>
        <v>23.417000000000002</v>
      </c>
      <c r="K116" s="221">
        <f>KOMMUN_3!K106</f>
        <v>27.282</v>
      </c>
      <c r="L116" s="221">
        <f>KOMMUN_3!L106</f>
        <v>16.466000000000001</v>
      </c>
      <c r="M116" s="221">
        <f>KOMMUN_3!M106</f>
        <v>23.457999999999998</v>
      </c>
      <c r="N116" s="221">
        <f>KOMMUN_3!N106</f>
        <v>15.507</v>
      </c>
      <c r="O116" s="221">
        <f>KOMMUN_3!O106</f>
        <v>16.844000000000001</v>
      </c>
      <c r="P116" s="221">
        <f>KOMMUN_3!P106</f>
        <v>23.058</v>
      </c>
      <c r="Q116" s="221">
        <f>KOMMUN_3!Q106</f>
        <v>20.949000000000002</v>
      </c>
    </row>
    <row r="117" spans="1:17" ht="10.5" customHeight="1" x14ac:dyDescent="0.2">
      <c r="A117" s="204" t="str">
        <f>KOMMUN_3!A107</f>
        <v>1060</v>
      </c>
      <c r="B117" s="204" t="str">
        <f>KOMMUN_3!B107</f>
        <v>Olofström</v>
      </c>
      <c r="C117" s="204" t="str">
        <f>KOMMUN_3!C107</f>
        <v xml:space="preserve"> </v>
      </c>
      <c r="D117" s="204" t="str">
        <f>KOMMUN_3!D107</f>
        <v xml:space="preserve"> </v>
      </c>
      <c r="E117" s="204" t="str">
        <f>KOMMUN_3!E107</f>
        <v xml:space="preserve"> </v>
      </c>
      <c r="F117" s="220">
        <f>KOMMUN_3!F107</f>
        <v>15.851000000000001</v>
      </c>
      <c r="G117" s="220">
        <f>KOMMUN_3!G107</f>
        <v>18.292000000000002</v>
      </c>
      <c r="H117" s="220">
        <f>KOMMUN_3!H107</f>
        <v>19.815000000000001</v>
      </c>
      <c r="I117" s="220" t="str">
        <f>KOMMUN_3!I107</f>
        <v>..</v>
      </c>
      <c r="J117" s="220">
        <f>KOMMUN_3!J107</f>
        <v>24.207999999999998</v>
      </c>
      <c r="K117" s="220">
        <f>KOMMUN_3!K107</f>
        <v>26.061</v>
      </c>
      <c r="L117" s="220">
        <f>KOMMUN_3!L107</f>
        <v>18.838000000000001</v>
      </c>
      <c r="M117" s="220">
        <f>KOMMUN_3!M107</f>
        <v>20.042000000000002</v>
      </c>
      <c r="N117" s="220">
        <f>KOMMUN_3!N107</f>
        <v>14.472</v>
      </c>
      <c r="O117" s="220">
        <f>KOMMUN_3!O107</f>
        <v>13.334</v>
      </c>
      <c r="P117" s="220">
        <f>KOMMUN_3!P107</f>
        <v>26.151</v>
      </c>
      <c r="Q117" s="220">
        <f>KOMMUN_3!Q107</f>
        <v>21.456</v>
      </c>
    </row>
    <row r="118" spans="1:17" ht="10.5" customHeight="1" x14ac:dyDescent="0.2">
      <c r="A118" s="204" t="str">
        <f>KOMMUN_3!A108</f>
        <v>1080</v>
      </c>
      <c r="B118" s="204" t="str">
        <f>KOMMUN_3!B108</f>
        <v>Karlskrona</v>
      </c>
      <c r="C118" s="204" t="str">
        <f>KOMMUN_3!C108</f>
        <v xml:space="preserve"> </v>
      </c>
      <c r="D118" s="204" t="str">
        <f>KOMMUN_3!D108</f>
        <v xml:space="preserve"> </v>
      </c>
      <c r="E118" s="204" t="str">
        <f>KOMMUN_3!E108</f>
        <v xml:space="preserve"> </v>
      </c>
      <c r="F118" s="220">
        <f>KOMMUN_3!F108</f>
        <v>16.343</v>
      </c>
      <c r="G118" s="220">
        <f>KOMMUN_3!G108</f>
        <v>19.283000000000001</v>
      </c>
      <c r="H118" s="220" t="str">
        <f>KOMMUN_3!H108</f>
        <v>..</v>
      </c>
      <c r="I118" s="220">
        <f>KOMMUN_3!I108</f>
        <v>29.678000000000001</v>
      </c>
      <c r="J118" s="220">
        <f>KOMMUN_3!J108</f>
        <v>24.045000000000002</v>
      </c>
      <c r="K118" s="220">
        <f>KOMMUN_3!K108</f>
        <v>24.353999999999999</v>
      </c>
      <c r="L118" s="220">
        <f>KOMMUN_3!L108</f>
        <v>18.268000000000001</v>
      </c>
      <c r="M118" s="220" t="str">
        <f>KOMMUN_3!M108</f>
        <v>..</v>
      </c>
      <c r="N118" s="220">
        <f>KOMMUN_3!N108</f>
        <v>15.904999999999999</v>
      </c>
      <c r="O118" s="220" t="str">
        <f>KOMMUN_3!O108</f>
        <v>–</v>
      </c>
      <c r="P118" s="220">
        <f>KOMMUN_3!P108</f>
        <v>22.007000000000001</v>
      </c>
      <c r="Q118" s="220">
        <f>KOMMUN_3!Q108</f>
        <v>21.356000000000002</v>
      </c>
    </row>
    <row r="119" spans="1:17" ht="10.5" customHeight="1" x14ac:dyDescent="0.2">
      <c r="A119" s="204" t="str">
        <f>KOMMUN_3!A109</f>
        <v>1081</v>
      </c>
      <c r="B119" s="204" t="str">
        <f>KOMMUN_3!B109</f>
        <v>Ronneby</v>
      </c>
      <c r="C119" s="204" t="str">
        <f>KOMMUN_3!C109</f>
        <v xml:space="preserve"> </v>
      </c>
      <c r="D119" s="204" t="str">
        <f>KOMMUN_3!D109</f>
        <v xml:space="preserve"> </v>
      </c>
      <c r="E119" s="204" t="str">
        <f>KOMMUN_3!E109</f>
        <v xml:space="preserve"> </v>
      </c>
      <c r="F119" s="220">
        <f>KOMMUN_3!F109</f>
        <v>17.167999999999999</v>
      </c>
      <c r="G119" s="220">
        <f>KOMMUN_3!G109</f>
        <v>14.425000000000001</v>
      </c>
      <c r="H119" s="220" t="str">
        <f>KOMMUN_3!H109</f>
        <v>..</v>
      </c>
      <c r="I119" s="220" t="str">
        <f>KOMMUN_3!I109</f>
        <v>..</v>
      </c>
      <c r="J119" s="220">
        <f>KOMMUN_3!J109</f>
        <v>24.123999999999999</v>
      </c>
      <c r="K119" s="220">
        <f>KOMMUN_3!K109</f>
        <v>35.832999999999998</v>
      </c>
      <c r="L119" s="220">
        <f>KOMMUN_3!L109</f>
        <v>10.670999999999999</v>
      </c>
      <c r="M119" s="220">
        <f>KOMMUN_3!M109</f>
        <v>19.071000000000002</v>
      </c>
      <c r="N119" s="220">
        <f>KOMMUN_3!N109</f>
        <v>15.121</v>
      </c>
      <c r="O119" s="220">
        <f>KOMMUN_3!O109</f>
        <v>19.408000000000001</v>
      </c>
      <c r="P119" s="220">
        <f>KOMMUN_3!P109</f>
        <v>22.946999999999999</v>
      </c>
      <c r="Q119" s="220">
        <f>KOMMUN_3!Q109</f>
        <v>20.896999999999998</v>
      </c>
    </row>
    <row r="120" spans="1:17" ht="10.5" customHeight="1" x14ac:dyDescent="0.2">
      <c r="A120" s="204" t="str">
        <f>KOMMUN_3!A110</f>
        <v>1082</v>
      </c>
      <c r="B120" s="204" t="str">
        <f>KOMMUN_3!B110</f>
        <v>Karlshamn</v>
      </c>
      <c r="C120" s="204" t="str">
        <f>KOMMUN_3!C110</f>
        <v xml:space="preserve"> </v>
      </c>
      <c r="D120" s="204" t="str">
        <f>KOMMUN_3!D110</f>
        <v xml:space="preserve"> </v>
      </c>
      <c r="E120" s="204" t="str">
        <f>KOMMUN_3!E110</f>
        <v xml:space="preserve"> </v>
      </c>
      <c r="F120" s="220">
        <f>KOMMUN_3!F110</f>
        <v>16.129000000000001</v>
      </c>
      <c r="G120" s="220">
        <f>KOMMUN_3!G110</f>
        <v>20.03</v>
      </c>
      <c r="H120" s="220" t="str">
        <f>KOMMUN_3!H110</f>
        <v>..</v>
      </c>
      <c r="I120" s="220" t="str">
        <f>KOMMUN_3!I110</f>
        <v>..</v>
      </c>
      <c r="J120" s="220">
        <f>KOMMUN_3!J110</f>
        <v>21.814</v>
      </c>
      <c r="K120" s="220">
        <f>KOMMUN_3!K110</f>
        <v>29.056999999999999</v>
      </c>
      <c r="L120" s="220" t="str">
        <f>KOMMUN_3!L110</f>
        <v>..</v>
      </c>
      <c r="M120" s="220">
        <f>KOMMUN_3!M110</f>
        <v>24.587</v>
      </c>
      <c r="N120" s="220">
        <f>KOMMUN_3!N110</f>
        <v>15.842000000000001</v>
      </c>
      <c r="O120" s="220">
        <f>KOMMUN_3!O110</f>
        <v>16.739000000000001</v>
      </c>
      <c r="P120" s="220">
        <f>KOMMUN_3!P110</f>
        <v>25.628</v>
      </c>
      <c r="Q120" s="220">
        <f>KOMMUN_3!Q110</f>
        <v>20.908000000000001</v>
      </c>
    </row>
    <row r="121" spans="1:17" ht="10.5" customHeight="1" x14ac:dyDescent="0.2">
      <c r="A121" s="204" t="str">
        <f>KOMMUN_3!A111</f>
        <v>1083</v>
      </c>
      <c r="B121" s="204" t="str">
        <f>KOMMUN_3!B111</f>
        <v>Sölvesborg</v>
      </c>
      <c r="C121" s="204" t="str">
        <f>KOMMUN_3!C111</f>
        <v xml:space="preserve"> </v>
      </c>
      <c r="D121" s="204" t="str">
        <f>KOMMUN_3!D111</f>
        <v xml:space="preserve"> </v>
      </c>
      <c r="E121" s="204" t="str">
        <f>KOMMUN_3!E111</f>
        <v xml:space="preserve"> </v>
      </c>
      <c r="F121" s="220">
        <f>KOMMUN_3!F111</f>
        <v>13.169</v>
      </c>
      <c r="G121" s="220">
        <f>KOMMUN_3!G111</f>
        <v>18.577999999999999</v>
      </c>
      <c r="H121" s="220" t="str">
        <f>KOMMUN_3!H111</f>
        <v>..</v>
      </c>
      <c r="I121" s="220" t="str">
        <f>KOMMUN_3!I111</f>
        <v>–</v>
      </c>
      <c r="J121" s="220">
        <f>KOMMUN_3!J111</f>
        <v>21.873999999999999</v>
      </c>
      <c r="K121" s="220">
        <f>KOMMUN_3!K111</f>
        <v>21.994</v>
      </c>
      <c r="L121" s="220" t="str">
        <f>KOMMUN_3!L111</f>
        <v>..</v>
      </c>
      <c r="M121" s="220" t="str">
        <f>KOMMUN_3!M111</f>
        <v>..</v>
      </c>
      <c r="N121" s="220" t="str">
        <f>KOMMUN_3!N111</f>
        <v>..</v>
      </c>
      <c r="O121" s="220" t="str">
        <f>KOMMUN_3!O111</f>
        <v>..</v>
      </c>
      <c r="P121" s="220">
        <f>KOMMUN_3!P111</f>
        <v>21.077000000000002</v>
      </c>
      <c r="Q121" s="220">
        <f>KOMMUN_3!Q111</f>
        <v>19.335000000000001</v>
      </c>
    </row>
    <row r="122" spans="1:17" s="173" customFormat="1" ht="18" customHeight="1" x14ac:dyDescent="0.2">
      <c r="A122" s="207" t="str">
        <f>KOMMUN_3!A112</f>
        <v>12</v>
      </c>
      <c r="B122" s="207" t="str">
        <f>KOMMUN_3!B112</f>
        <v>Skåne län</v>
      </c>
      <c r="C122" s="207" t="str">
        <f>KOMMUN_3!C112</f>
        <v xml:space="preserve"> </v>
      </c>
      <c r="D122" s="207" t="str">
        <f>KOMMUN_3!D112</f>
        <v xml:space="preserve"> </v>
      </c>
      <c r="E122" s="207" t="str">
        <f>KOMMUN_3!E112</f>
        <v xml:space="preserve"> </v>
      </c>
      <c r="F122" s="221">
        <f>KOMMUN_3!F112</f>
        <v>18.026</v>
      </c>
      <c r="G122" s="221">
        <f>KOMMUN_3!G112</f>
        <v>19.402999999999999</v>
      </c>
      <c r="H122" s="221">
        <f>KOMMUN_3!H112</f>
        <v>28.297999999999998</v>
      </c>
      <c r="I122" s="221">
        <f>KOMMUN_3!I112</f>
        <v>27.414000000000001</v>
      </c>
      <c r="J122" s="221">
        <f>KOMMUN_3!J112</f>
        <v>26.57</v>
      </c>
      <c r="K122" s="221">
        <f>KOMMUN_3!K112</f>
        <v>30.228000000000002</v>
      </c>
      <c r="L122" s="221">
        <f>KOMMUN_3!L112</f>
        <v>19.350999999999999</v>
      </c>
      <c r="M122" s="221">
        <f>KOMMUN_3!M112</f>
        <v>25.474</v>
      </c>
      <c r="N122" s="221">
        <f>KOMMUN_3!N112</f>
        <v>18.529</v>
      </c>
      <c r="O122" s="221">
        <f>KOMMUN_3!O112</f>
        <v>18.760000000000002</v>
      </c>
      <c r="P122" s="221">
        <f>KOMMUN_3!P112</f>
        <v>23.247</v>
      </c>
      <c r="Q122" s="221">
        <f>KOMMUN_3!Q112</f>
        <v>21.599</v>
      </c>
    </row>
    <row r="123" spans="1:17" ht="10.5" customHeight="1" x14ac:dyDescent="0.2">
      <c r="A123" s="204" t="str">
        <f>KOMMUN_3!A113</f>
        <v>1214</v>
      </c>
      <c r="B123" s="204" t="str">
        <f>KOMMUN_3!B113</f>
        <v>Svalöv</v>
      </c>
      <c r="C123" s="204" t="str">
        <f>KOMMUN_3!C113</f>
        <v xml:space="preserve"> </v>
      </c>
      <c r="D123" s="204" t="str">
        <f>KOMMUN_3!D113</f>
        <v xml:space="preserve"> </v>
      </c>
      <c r="E123" s="204" t="str">
        <f>KOMMUN_3!E113</f>
        <v xml:space="preserve"> </v>
      </c>
      <c r="F123" s="220">
        <f>KOMMUN_3!F113</f>
        <v>16.401</v>
      </c>
      <c r="G123" s="220">
        <f>KOMMUN_3!G113</f>
        <v>16.291</v>
      </c>
      <c r="H123" s="220">
        <f>KOMMUN_3!H113</f>
        <v>24.085999999999999</v>
      </c>
      <c r="I123" s="220">
        <f>KOMMUN_3!I113</f>
        <v>27.38</v>
      </c>
      <c r="J123" s="220">
        <f>KOMMUN_3!J113</f>
        <v>25.995000000000001</v>
      </c>
      <c r="K123" s="220">
        <f>KOMMUN_3!K113</f>
        <v>25.594999999999999</v>
      </c>
      <c r="L123" s="220" t="str">
        <f>KOMMUN_3!L113</f>
        <v>..</v>
      </c>
      <c r="M123" s="220">
        <f>KOMMUN_3!M113</f>
        <v>19.669</v>
      </c>
      <c r="N123" s="220">
        <f>KOMMUN_3!N113</f>
        <v>18.114999999999998</v>
      </c>
      <c r="O123" s="220" t="str">
        <f>KOMMUN_3!O113</f>
        <v>..</v>
      </c>
      <c r="P123" s="220">
        <f>KOMMUN_3!P113</f>
        <v>21.492999999999999</v>
      </c>
      <c r="Q123" s="220">
        <f>KOMMUN_3!Q113</f>
        <v>21.353999999999999</v>
      </c>
    </row>
    <row r="124" spans="1:17" ht="10.5" customHeight="1" x14ac:dyDescent="0.2">
      <c r="A124" s="204" t="str">
        <f>KOMMUN_3!A114</f>
        <v>1230</v>
      </c>
      <c r="B124" s="204" t="str">
        <f>KOMMUN_3!B114</f>
        <v>Staffanstorp</v>
      </c>
      <c r="C124" s="204" t="str">
        <f>KOMMUN_3!C114</f>
        <v xml:space="preserve"> </v>
      </c>
      <c r="D124" s="204" t="str">
        <f>KOMMUN_3!D114</f>
        <v xml:space="preserve"> </v>
      </c>
      <c r="E124" s="204" t="str">
        <f>KOMMUN_3!E114</f>
        <v xml:space="preserve"> </v>
      </c>
      <c r="F124" s="220">
        <f>KOMMUN_3!F114</f>
        <v>20.376999999999999</v>
      </c>
      <c r="G124" s="220">
        <f>KOMMUN_3!G114</f>
        <v>18.97</v>
      </c>
      <c r="H124" s="220" t="str">
        <f>KOMMUN_3!H114</f>
        <v>..</v>
      </c>
      <c r="I124" s="220" t="str">
        <f>KOMMUN_3!I114</f>
        <v>..</v>
      </c>
      <c r="J124" s="220">
        <f>KOMMUN_3!J114</f>
        <v>27.71</v>
      </c>
      <c r="K124" s="220" t="str">
        <f>KOMMUN_3!K114</f>
        <v>..</v>
      </c>
      <c r="L124" s="220">
        <f>KOMMUN_3!L114</f>
        <v>18.056999999999999</v>
      </c>
      <c r="M124" s="220" t="str">
        <f>KOMMUN_3!M114</f>
        <v>..</v>
      </c>
      <c r="N124" s="220">
        <f>KOMMUN_3!N114</f>
        <v>23.452999999999999</v>
      </c>
      <c r="O124" s="220">
        <f>KOMMUN_3!O114</f>
        <v>15.592000000000001</v>
      </c>
      <c r="P124" s="220">
        <f>KOMMUN_3!P114</f>
        <v>16.994</v>
      </c>
      <c r="Q124" s="220">
        <f>KOMMUN_3!Q114</f>
        <v>20.367999999999999</v>
      </c>
    </row>
    <row r="125" spans="1:17" ht="10.5" customHeight="1" x14ac:dyDescent="0.2">
      <c r="A125" s="204" t="str">
        <f>KOMMUN_3!A115</f>
        <v>1231</v>
      </c>
      <c r="B125" s="204" t="str">
        <f>KOMMUN_3!B115</f>
        <v>Burlöv</v>
      </c>
      <c r="C125" s="204" t="str">
        <f>KOMMUN_3!C115</f>
        <v xml:space="preserve"> </v>
      </c>
      <c r="D125" s="204" t="str">
        <f>KOMMUN_3!D115</f>
        <v xml:space="preserve"> </v>
      </c>
      <c r="E125" s="204" t="str">
        <f>KOMMUN_3!E115</f>
        <v xml:space="preserve"> </v>
      </c>
      <c r="F125" s="220">
        <f>KOMMUN_3!F115</f>
        <v>18.154</v>
      </c>
      <c r="G125" s="220">
        <f>KOMMUN_3!G115</f>
        <v>16.998999999999999</v>
      </c>
      <c r="H125" s="220" t="str">
        <f>KOMMUN_3!H115</f>
        <v>..</v>
      </c>
      <c r="I125" s="220">
        <f>KOMMUN_3!I115</f>
        <v>33.1</v>
      </c>
      <c r="J125" s="220">
        <f>KOMMUN_3!J115</f>
        <v>24.939</v>
      </c>
      <c r="K125" s="220">
        <f>KOMMUN_3!K115</f>
        <v>25.588000000000001</v>
      </c>
      <c r="L125" s="220">
        <f>KOMMUN_3!L115</f>
        <v>14.680999999999999</v>
      </c>
      <c r="M125" s="220" t="str">
        <f>KOMMUN_3!M115</f>
        <v>..</v>
      </c>
      <c r="N125" s="220">
        <f>KOMMUN_3!N115</f>
        <v>20.026</v>
      </c>
      <c r="O125" s="220">
        <f>KOMMUN_3!O115</f>
        <v>16.515000000000001</v>
      </c>
      <c r="P125" s="220">
        <f>KOMMUN_3!P115</f>
        <v>20.664000000000001</v>
      </c>
      <c r="Q125" s="220">
        <f>KOMMUN_3!Q115</f>
        <v>19.742000000000001</v>
      </c>
    </row>
    <row r="126" spans="1:17" ht="10.5" customHeight="1" x14ac:dyDescent="0.2">
      <c r="A126" s="204" t="str">
        <f>KOMMUN_3!A116</f>
        <v>1233</v>
      </c>
      <c r="B126" s="204" t="str">
        <f>KOMMUN_3!B116</f>
        <v>Vellinge</v>
      </c>
      <c r="C126" s="204" t="str">
        <f>KOMMUN_3!C116</f>
        <v xml:space="preserve"> </v>
      </c>
      <c r="D126" s="204" t="str">
        <f>KOMMUN_3!D116</f>
        <v xml:space="preserve"> </v>
      </c>
      <c r="E126" s="204" t="str">
        <f>KOMMUN_3!E116</f>
        <v xml:space="preserve"> </v>
      </c>
      <c r="F126" s="220">
        <f>KOMMUN_3!F116</f>
        <v>19.568000000000001</v>
      </c>
      <c r="G126" s="220">
        <f>KOMMUN_3!G116</f>
        <v>22.516999999999999</v>
      </c>
      <c r="H126" s="220" t="str">
        <f>KOMMUN_3!H116</f>
        <v>..</v>
      </c>
      <c r="I126" s="220" t="str">
        <f>KOMMUN_3!I116</f>
        <v>..</v>
      </c>
      <c r="J126" s="220">
        <f>KOMMUN_3!J116</f>
        <v>27.395</v>
      </c>
      <c r="K126" s="220" t="str">
        <f>KOMMUN_3!K116</f>
        <v>–</v>
      </c>
      <c r="L126" s="220">
        <f>KOMMUN_3!L116</f>
        <v>22.637</v>
      </c>
      <c r="M126" s="220" t="str">
        <f>KOMMUN_3!M116</f>
        <v>..</v>
      </c>
      <c r="N126" s="220">
        <f>KOMMUN_3!N116</f>
        <v>19.997</v>
      </c>
      <c r="O126" s="220" t="str">
        <f>KOMMUN_3!O116</f>
        <v>–</v>
      </c>
      <c r="P126" s="220">
        <f>KOMMUN_3!P116</f>
        <v>20.745000000000001</v>
      </c>
      <c r="Q126" s="220">
        <f>KOMMUN_3!Q116</f>
        <v>22.204000000000001</v>
      </c>
    </row>
    <row r="127" spans="1:17" ht="10.5" customHeight="1" x14ac:dyDescent="0.2">
      <c r="A127" s="204"/>
      <c r="B127" s="204"/>
      <c r="C127" s="204"/>
      <c r="D127" s="204"/>
      <c r="E127" s="204"/>
    </row>
    <row r="128" spans="1:17" ht="15" customHeight="1" x14ac:dyDescent="0.2">
      <c r="A128" s="166"/>
      <c r="B128" s="166"/>
      <c r="C128" s="166"/>
      <c r="D128" s="166"/>
      <c r="E128" s="166"/>
      <c r="F128" s="334" t="s">
        <v>255</v>
      </c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</row>
    <row r="129" spans="1:17" ht="24" customHeight="1" x14ac:dyDescent="0.2">
      <c r="A129" s="215" t="s">
        <v>273</v>
      </c>
      <c r="B129" s="172"/>
      <c r="C129" s="172"/>
      <c r="D129" s="172"/>
      <c r="E129" s="172"/>
      <c r="F129" s="322" t="s">
        <v>53</v>
      </c>
      <c r="G129" s="322" t="s">
        <v>54</v>
      </c>
      <c r="H129" s="322" t="s">
        <v>8</v>
      </c>
      <c r="I129" s="322" t="s">
        <v>55</v>
      </c>
      <c r="J129" s="322" t="s">
        <v>155</v>
      </c>
      <c r="K129" s="322" t="s">
        <v>50</v>
      </c>
      <c r="L129" s="322" t="s">
        <v>57</v>
      </c>
      <c r="M129" s="322" t="s">
        <v>58</v>
      </c>
      <c r="N129" s="322" t="s">
        <v>59</v>
      </c>
      <c r="O129" s="322" t="s">
        <v>60</v>
      </c>
      <c r="P129" s="230" t="s">
        <v>1082</v>
      </c>
      <c r="Q129" s="322" t="s">
        <v>24</v>
      </c>
    </row>
    <row r="130" spans="1:17" ht="18" customHeight="1" x14ac:dyDescent="0.2">
      <c r="A130" s="212" t="s">
        <v>270</v>
      </c>
      <c r="B130" s="210"/>
      <c r="C130" s="210"/>
      <c r="D130" s="210"/>
      <c r="E130" s="210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</row>
    <row r="131" spans="1:17" ht="10.5" customHeight="1" x14ac:dyDescent="0.2">
      <c r="A131" s="204" t="str">
        <f>KOMMUN_3!A117</f>
        <v>1256</v>
      </c>
      <c r="B131" s="204" t="str">
        <f>KOMMUN_3!B117</f>
        <v>Östra Göinge</v>
      </c>
      <c r="C131" s="204" t="str">
        <f>KOMMUN_3!C117</f>
        <v xml:space="preserve"> </v>
      </c>
      <c r="D131" s="204" t="str">
        <f>KOMMUN_3!D117</f>
        <v xml:space="preserve"> </v>
      </c>
      <c r="E131" s="204" t="str">
        <f>KOMMUN_3!E117</f>
        <v xml:space="preserve"> </v>
      </c>
      <c r="F131" s="220">
        <f>KOMMUN_3!F117</f>
        <v>19.155999999999999</v>
      </c>
      <c r="G131" s="220">
        <f>KOMMUN_3!G117</f>
        <v>21.652999999999999</v>
      </c>
      <c r="H131" s="220">
        <f>KOMMUN_3!H117</f>
        <v>36.935000000000002</v>
      </c>
      <c r="I131" s="220">
        <f>KOMMUN_3!I117</f>
        <v>39.243000000000002</v>
      </c>
      <c r="J131" s="220">
        <f>KOMMUN_3!J117</f>
        <v>30.288</v>
      </c>
      <c r="K131" s="220">
        <f>KOMMUN_3!K117</f>
        <v>30.273</v>
      </c>
      <c r="L131" s="220" t="str">
        <f>KOMMUN_3!L117</f>
        <v>..</v>
      </c>
      <c r="M131" s="220">
        <f>KOMMUN_3!M117</f>
        <v>25.492000000000001</v>
      </c>
      <c r="N131" s="220">
        <f>KOMMUN_3!N117</f>
        <v>17.341999999999999</v>
      </c>
      <c r="O131" s="220" t="str">
        <f>KOMMUN_3!O117</f>
        <v>..</v>
      </c>
      <c r="P131" s="220">
        <f>KOMMUN_3!P117</f>
        <v>26.646000000000001</v>
      </c>
      <c r="Q131" s="220">
        <f>KOMMUN_3!Q117</f>
        <v>26.404</v>
      </c>
    </row>
    <row r="132" spans="1:17" ht="10.5" customHeight="1" x14ac:dyDescent="0.2">
      <c r="A132" s="204" t="str">
        <f>KOMMUN_3!A118</f>
        <v>1257</v>
      </c>
      <c r="B132" s="204" t="str">
        <f>KOMMUN_3!B118</f>
        <v>Örkelljunga</v>
      </c>
      <c r="C132" s="204" t="str">
        <f>KOMMUN_3!C118</f>
        <v xml:space="preserve"> </v>
      </c>
      <c r="D132" s="204" t="str">
        <f>KOMMUN_3!D118</f>
        <v xml:space="preserve"> </v>
      </c>
      <c r="E132" s="204" t="str">
        <f>KOMMUN_3!E118</f>
        <v xml:space="preserve"> </v>
      </c>
      <c r="F132" s="220">
        <f>KOMMUN_3!F118</f>
        <v>14.759</v>
      </c>
      <c r="G132" s="220">
        <f>KOMMUN_3!G118</f>
        <v>17.861000000000001</v>
      </c>
      <c r="H132" s="220">
        <f>KOMMUN_3!H118</f>
        <v>25.648</v>
      </c>
      <c r="I132" s="220" t="str">
        <f>KOMMUN_3!I118</f>
        <v>–</v>
      </c>
      <c r="J132" s="220">
        <f>KOMMUN_3!J118</f>
        <v>27.661999999999999</v>
      </c>
      <c r="K132" s="220">
        <f>KOMMUN_3!K118</f>
        <v>29.919</v>
      </c>
      <c r="L132" s="220" t="str">
        <f>KOMMUN_3!L118</f>
        <v>..</v>
      </c>
      <c r="M132" s="220" t="str">
        <f>KOMMUN_3!M118</f>
        <v>..</v>
      </c>
      <c r="N132" s="220">
        <f>KOMMUN_3!N118</f>
        <v>18.478000000000002</v>
      </c>
      <c r="O132" s="220">
        <f>KOMMUN_3!O118</f>
        <v>25.404</v>
      </c>
      <c r="P132" s="220">
        <f>KOMMUN_3!P118</f>
        <v>31.821999999999999</v>
      </c>
      <c r="Q132" s="220">
        <f>KOMMUN_3!Q118</f>
        <v>24.873999999999999</v>
      </c>
    </row>
    <row r="133" spans="1:17" ht="10.5" customHeight="1" x14ac:dyDescent="0.2">
      <c r="A133" s="204" t="str">
        <f>KOMMUN_3!A119</f>
        <v>1260</v>
      </c>
      <c r="B133" s="204" t="str">
        <f>KOMMUN_3!B119</f>
        <v>Bjuv</v>
      </c>
      <c r="C133" s="204" t="str">
        <f>KOMMUN_3!C119</f>
        <v xml:space="preserve"> </v>
      </c>
      <c r="D133" s="204" t="str">
        <f>KOMMUN_3!D119</f>
        <v xml:space="preserve"> </v>
      </c>
      <c r="E133" s="204" t="str">
        <f>KOMMUN_3!E119</f>
        <v xml:space="preserve"> </v>
      </c>
      <c r="F133" s="220">
        <f>KOMMUN_3!F119</f>
        <v>18.629000000000001</v>
      </c>
      <c r="G133" s="220">
        <f>KOMMUN_3!G119</f>
        <v>20.161000000000001</v>
      </c>
      <c r="H133" s="220" t="str">
        <f>KOMMUN_3!H119</f>
        <v>..</v>
      </c>
      <c r="I133" s="220">
        <f>KOMMUN_3!I119</f>
        <v>30.369</v>
      </c>
      <c r="J133" s="220">
        <f>KOMMUN_3!J119</f>
        <v>20.245000000000001</v>
      </c>
      <c r="K133" s="220">
        <f>KOMMUN_3!K119</f>
        <v>21.658000000000001</v>
      </c>
      <c r="L133" s="220">
        <f>KOMMUN_3!L119</f>
        <v>15.641999999999999</v>
      </c>
      <c r="M133" s="220">
        <f>KOMMUN_3!M119</f>
        <v>29.434999999999999</v>
      </c>
      <c r="N133" s="220">
        <f>KOMMUN_3!N119</f>
        <v>15.726000000000001</v>
      </c>
      <c r="O133" s="220" t="str">
        <f>KOMMUN_3!O119</f>
        <v>..</v>
      </c>
      <c r="P133" s="220">
        <f>KOMMUN_3!P119</f>
        <v>18.289000000000001</v>
      </c>
      <c r="Q133" s="220">
        <f>KOMMUN_3!Q119</f>
        <v>19.027000000000001</v>
      </c>
    </row>
    <row r="134" spans="1:17" ht="10.5" customHeight="1" x14ac:dyDescent="0.2">
      <c r="A134" s="204" t="str">
        <f>KOMMUN_3!A120</f>
        <v>1261</v>
      </c>
      <c r="B134" s="204" t="str">
        <f>KOMMUN_3!B120</f>
        <v>Kävlinge</v>
      </c>
      <c r="C134" s="204" t="str">
        <f>KOMMUN_3!C120</f>
        <v xml:space="preserve"> </v>
      </c>
      <c r="D134" s="204" t="str">
        <f>KOMMUN_3!D120</f>
        <v xml:space="preserve"> </v>
      </c>
      <c r="E134" s="204" t="str">
        <f>KOMMUN_3!E120</f>
        <v xml:space="preserve"> </v>
      </c>
      <c r="F134" s="220">
        <f>KOMMUN_3!F120</f>
        <v>18.774000000000001</v>
      </c>
      <c r="G134" s="220">
        <f>KOMMUN_3!G120</f>
        <v>18.675000000000001</v>
      </c>
      <c r="H134" s="220" t="str">
        <f>KOMMUN_3!H120</f>
        <v>..</v>
      </c>
      <c r="I134" s="220">
        <f>KOMMUN_3!I120</f>
        <v>25.43</v>
      </c>
      <c r="J134" s="220">
        <f>KOMMUN_3!J120</f>
        <v>25.015999999999998</v>
      </c>
      <c r="K134" s="220">
        <f>KOMMUN_3!K120</f>
        <v>22.125</v>
      </c>
      <c r="L134" s="220">
        <f>KOMMUN_3!L120</f>
        <v>18.431999999999999</v>
      </c>
      <c r="M134" s="220">
        <f>KOMMUN_3!M120</f>
        <v>29.454999999999998</v>
      </c>
      <c r="N134" s="220">
        <f>KOMMUN_3!N120</f>
        <v>17.588999999999999</v>
      </c>
      <c r="O134" s="220" t="str">
        <f>KOMMUN_3!O120</f>
        <v>–</v>
      </c>
      <c r="P134" s="220">
        <f>KOMMUN_3!P120</f>
        <v>25.646999999999998</v>
      </c>
      <c r="Q134" s="220">
        <f>KOMMUN_3!Q120</f>
        <v>20.698</v>
      </c>
    </row>
    <row r="135" spans="1:17" ht="10.5" customHeight="1" x14ac:dyDescent="0.2">
      <c r="A135" s="204" t="str">
        <f>KOMMUN_3!A121</f>
        <v>1262</v>
      </c>
      <c r="B135" s="204" t="str">
        <f>KOMMUN_3!B121</f>
        <v>Lomma</v>
      </c>
      <c r="C135" s="204" t="str">
        <f>KOMMUN_3!C121</f>
        <v xml:space="preserve"> </v>
      </c>
      <c r="D135" s="204" t="str">
        <f>KOMMUN_3!D121</f>
        <v xml:space="preserve"> </v>
      </c>
      <c r="E135" s="204" t="str">
        <f>KOMMUN_3!E121</f>
        <v xml:space="preserve"> </v>
      </c>
      <c r="F135" s="220">
        <f>KOMMUN_3!F121</f>
        <v>18.974</v>
      </c>
      <c r="G135" s="220">
        <f>KOMMUN_3!G121</f>
        <v>22.850999999999999</v>
      </c>
      <c r="H135" s="220" t="str">
        <f>KOMMUN_3!H121</f>
        <v>–</v>
      </c>
      <c r="I135" s="220" t="str">
        <f>KOMMUN_3!I121</f>
        <v>..</v>
      </c>
      <c r="J135" s="220">
        <f>KOMMUN_3!J121</f>
        <v>31.49</v>
      </c>
      <c r="K135" s="220" t="str">
        <f>KOMMUN_3!K121</f>
        <v>..</v>
      </c>
      <c r="L135" s="220">
        <f>KOMMUN_3!L121</f>
        <v>21.818999999999999</v>
      </c>
      <c r="M135" s="220" t="str">
        <f>KOMMUN_3!M121</f>
        <v>..</v>
      </c>
      <c r="N135" s="220">
        <f>KOMMUN_3!N121</f>
        <v>24.693000000000001</v>
      </c>
      <c r="O135" s="220">
        <f>KOMMUN_3!O121</f>
        <v>18.78</v>
      </c>
      <c r="P135" s="220">
        <f>KOMMUN_3!P121</f>
        <v>27.972999999999999</v>
      </c>
      <c r="Q135" s="220">
        <f>KOMMUN_3!Q121</f>
        <v>22.465</v>
      </c>
    </row>
    <row r="136" spans="1:17" ht="10.5" customHeight="1" x14ac:dyDescent="0.2">
      <c r="A136" s="204" t="str">
        <f>KOMMUN_3!A122</f>
        <v>1263</v>
      </c>
      <c r="B136" s="204" t="str">
        <f>KOMMUN_3!B122</f>
        <v>Svedala</v>
      </c>
      <c r="C136" s="204" t="str">
        <f>KOMMUN_3!C122</f>
        <v xml:space="preserve"> </v>
      </c>
      <c r="D136" s="204" t="str">
        <f>KOMMUN_3!D122</f>
        <v xml:space="preserve"> </v>
      </c>
      <c r="E136" s="204" t="str">
        <f>KOMMUN_3!E122</f>
        <v xml:space="preserve"> </v>
      </c>
      <c r="F136" s="220">
        <f>KOMMUN_3!F122</f>
        <v>17.094999999999999</v>
      </c>
      <c r="G136" s="220">
        <f>KOMMUN_3!G122</f>
        <v>17.701000000000001</v>
      </c>
      <c r="H136" s="220">
        <f>KOMMUN_3!H122</f>
        <v>23.959</v>
      </c>
      <c r="I136" s="220" t="str">
        <f>KOMMUN_3!I122</f>
        <v>..</v>
      </c>
      <c r="J136" s="220">
        <f>KOMMUN_3!J122</f>
        <v>29.091999999999999</v>
      </c>
      <c r="K136" s="220">
        <f>KOMMUN_3!K122</f>
        <v>34.615000000000002</v>
      </c>
      <c r="L136" s="220">
        <f>KOMMUN_3!L122</f>
        <v>21.079000000000001</v>
      </c>
      <c r="M136" s="220" t="str">
        <f>KOMMUN_3!M122</f>
        <v>..</v>
      </c>
      <c r="N136" s="220">
        <f>KOMMUN_3!N122</f>
        <v>26.46</v>
      </c>
      <c r="O136" s="220" t="str">
        <f>KOMMUN_3!O122</f>
        <v>..</v>
      </c>
      <c r="P136" s="220">
        <f>KOMMUN_3!P122</f>
        <v>17.591999999999999</v>
      </c>
      <c r="Q136" s="220">
        <f>KOMMUN_3!Q122</f>
        <v>20.094000000000001</v>
      </c>
    </row>
    <row r="137" spans="1:17" ht="10.5" customHeight="1" x14ac:dyDescent="0.2">
      <c r="A137" s="204" t="str">
        <f>KOMMUN_3!A123</f>
        <v>1264</v>
      </c>
      <c r="B137" s="204" t="str">
        <f>KOMMUN_3!B123</f>
        <v>Skurup</v>
      </c>
      <c r="C137" s="204" t="str">
        <f>KOMMUN_3!C123</f>
        <v xml:space="preserve"> </v>
      </c>
      <c r="D137" s="204" t="str">
        <f>KOMMUN_3!D123</f>
        <v xml:space="preserve"> </v>
      </c>
      <c r="E137" s="204" t="str">
        <f>KOMMUN_3!E123</f>
        <v xml:space="preserve"> </v>
      </c>
      <c r="F137" s="220">
        <f>KOMMUN_3!F123</f>
        <v>17.707000000000001</v>
      </c>
      <c r="G137" s="220">
        <f>KOMMUN_3!G123</f>
        <v>17.196000000000002</v>
      </c>
      <c r="H137" s="220">
        <f>KOMMUN_3!H123</f>
        <v>22.821000000000002</v>
      </c>
      <c r="I137" s="220" t="str">
        <f>KOMMUN_3!I123</f>
        <v>..</v>
      </c>
      <c r="J137" s="220">
        <f>KOMMUN_3!J123</f>
        <v>28.33</v>
      </c>
      <c r="K137" s="220">
        <f>KOMMUN_3!K123</f>
        <v>30.396000000000001</v>
      </c>
      <c r="L137" s="220">
        <f>KOMMUN_3!L123</f>
        <v>23.895</v>
      </c>
      <c r="M137" s="220" t="str">
        <f>KOMMUN_3!M123</f>
        <v>..</v>
      </c>
      <c r="N137" s="220">
        <f>KOMMUN_3!N123</f>
        <v>19.963000000000001</v>
      </c>
      <c r="O137" s="220" t="str">
        <f>KOMMUN_3!O123</f>
        <v>..</v>
      </c>
      <c r="P137" s="220">
        <f>KOMMUN_3!P123</f>
        <v>35.750999999999998</v>
      </c>
      <c r="Q137" s="220">
        <f>KOMMUN_3!Q123</f>
        <v>23.376999999999999</v>
      </c>
    </row>
    <row r="138" spans="1:17" ht="10.5" customHeight="1" x14ac:dyDescent="0.2">
      <c r="A138" s="204" t="str">
        <f>KOMMUN_3!A124</f>
        <v>1265</v>
      </c>
      <c r="B138" s="204" t="str">
        <f>KOMMUN_3!B124</f>
        <v>Sjöbo</v>
      </c>
      <c r="C138" s="204" t="str">
        <f>KOMMUN_3!C124</f>
        <v xml:space="preserve"> </v>
      </c>
      <c r="D138" s="204" t="str">
        <f>KOMMUN_3!D124</f>
        <v xml:space="preserve"> </v>
      </c>
      <c r="E138" s="204" t="str">
        <f>KOMMUN_3!E124</f>
        <v xml:space="preserve"> </v>
      </c>
      <c r="F138" s="220">
        <f>KOMMUN_3!F124</f>
        <v>19.713000000000001</v>
      </c>
      <c r="G138" s="220">
        <f>KOMMUN_3!G124</f>
        <v>18.774999999999999</v>
      </c>
      <c r="H138" s="220" t="str">
        <f>KOMMUN_3!H124</f>
        <v>..</v>
      </c>
      <c r="I138" s="220" t="str">
        <f>KOMMUN_3!I124</f>
        <v>..</v>
      </c>
      <c r="J138" s="220">
        <f>KOMMUN_3!J124</f>
        <v>24.484999999999999</v>
      </c>
      <c r="K138" s="220">
        <f>KOMMUN_3!K124</f>
        <v>25.167000000000002</v>
      </c>
      <c r="L138" s="220">
        <f>KOMMUN_3!L124</f>
        <v>17.704000000000001</v>
      </c>
      <c r="M138" s="220">
        <f>KOMMUN_3!M124</f>
        <v>21.489000000000001</v>
      </c>
      <c r="N138" s="220">
        <f>KOMMUN_3!N124</f>
        <v>16.852</v>
      </c>
      <c r="O138" s="220" t="str">
        <f>KOMMUN_3!O124</f>
        <v>..</v>
      </c>
      <c r="P138" s="220">
        <f>KOMMUN_3!P124</f>
        <v>21.28</v>
      </c>
      <c r="Q138" s="220">
        <f>KOMMUN_3!Q124</f>
        <v>21.202999999999999</v>
      </c>
    </row>
    <row r="139" spans="1:17" ht="10.5" customHeight="1" x14ac:dyDescent="0.2">
      <c r="A139" s="204" t="str">
        <f>KOMMUN_3!A125</f>
        <v>1266</v>
      </c>
      <c r="B139" s="204" t="str">
        <f>KOMMUN_3!B125</f>
        <v>Hörby</v>
      </c>
      <c r="C139" s="204" t="str">
        <f>KOMMUN_3!C125</f>
        <v xml:space="preserve"> </v>
      </c>
      <c r="D139" s="204" t="str">
        <f>KOMMUN_3!D125</f>
        <v xml:space="preserve"> </v>
      </c>
      <c r="E139" s="204" t="str">
        <f>KOMMUN_3!E125</f>
        <v xml:space="preserve"> </v>
      </c>
      <c r="F139" s="220">
        <f>KOMMUN_3!F125</f>
        <v>19.288</v>
      </c>
      <c r="G139" s="220">
        <f>KOMMUN_3!G125</f>
        <v>19.722000000000001</v>
      </c>
      <c r="H139" s="220" t="str">
        <f>KOMMUN_3!H125</f>
        <v>..</v>
      </c>
      <c r="I139" s="220" t="str">
        <f>KOMMUN_3!I125</f>
        <v>..</v>
      </c>
      <c r="J139" s="220">
        <f>KOMMUN_3!J125</f>
        <v>26.189</v>
      </c>
      <c r="K139" s="220">
        <f>KOMMUN_3!K125</f>
        <v>35.674999999999997</v>
      </c>
      <c r="L139" s="220">
        <f>KOMMUN_3!L125</f>
        <v>22.951000000000001</v>
      </c>
      <c r="M139" s="220">
        <f>KOMMUN_3!M125</f>
        <v>27.59</v>
      </c>
      <c r="N139" s="220">
        <f>KOMMUN_3!N125</f>
        <v>17.824000000000002</v>
      </c>
      <c r="O139" s="220">
        <f>KOMMUN_3!O125</f>
        <v>21.114999999999998</v>
      </c>
      <c r="P139" s="220">
        <f>KOMMUN_3!P125</f>
        <v>27.689</v>
      </c>
      <c r="Q139" s="220">
        <f>KOMMUN_3!Q125</f>
        <v>24.181999999999999</v>
      </c>
    </row>
    <row r="140" spans="1:17" ht="10.5" customHeight="1" x14ac:dyDescent="0.2">
      <c r="A140" s="204" t="str">
        <f>KOMMUN_3!A126</f>
        <v>1267</v>
      </c>
      <c r="B140" s="204" t="str">
        <f>KOMMUN_3!B126</f>
        <v>Höör</v>
      </c>
      <c r="C140" s="204" t="str">
        <f>KOMMUN_3!C126</f>
        <v xml:space="preserve"> </v>
      </c>
      <c r="D140" s="204" t="str">
        <f>KOMMUN_3!D126</f>
        <v xml:space="preserve"> </v>
      </c>
      <c r="E140" s="204" t="str">
        <f>KOMMUN_3!E126</f>
        <v xml:space="preserve"> </v>
      </c>
      <c r="F140" s="220">
        <f>KOMMUN_3!F126</f>
        <v>19.109000000000002</v>
      </c>
      <c r="G140" s="220">
        <f>KOMMUN_3!G126</f>
        <v>14.792999999999999</v>
      </c>
      <c r="H140" s="220" t="str">
        <f>KOMMUN_3!H126</f>
        <v>..</v>
      </c>
      <c r="I140" s="220" t="str">
        <f>KOMMUN_3!I126</f>
        <v>..</v>
      </c>
      <c r="J140" s="220">
        <f>KOMMUN_3!J126</f>
        <v>25.905999999999999</v>
      </c>
      <c r="K140" s="220">
        <f>KOMMUN_3!K126</f>
        <v>37.764000000000003</v>
      </c>
      <c r="L140" s="220">
        <f>KOMMUN_3!L126</f>
        <v>19.048999999999999</v>
      </c>
      <c r="M140" s="220">
        <f>KOMMUN_3!M126</f>
        <v>25.797000000000001</v>
      </c>
      <c r="N140" s="220">
        <f>KOMMUN_3!N126</f>
        <v>17.390999999999998</v>
      </c>
      <c r="O140" s="220" t="str">
        <f>KOMMUN_3!O126</f>
        <v>..</v>
      </c>
      <c r="P140" s="220">
        <f>KOMMUN_3!P126</f>
        <v>25.553999999999998</v>
      </c>
      <c r="Q140" s="220">
        <f>KOMMUN_3!Q126</f>
        <v>23.001999999999999</v>
      </c>
    </row>
    <row r="141" spans="1:17" ht="10.5" customHeight="1" x14ac:dyDescent="0.2">
      <c r="A141" s="204" t="str">
        <f>KOMMUN_3!A127</f>
        <v>1270</v>
      </c>
      <c r="B141" s="204" t="str">
        <f>KOMMUN_3!B127</f>
        <v>Tomelilla</v>
      </c>
      <c r="C141" s="204" t="str">
        <f>KOMMUN_3!C127</f>
        <v xml:space="preserve"> </v>
      </c>
      <c r="D141" s="204" t="str">
        <f>KOMMUN_3!D127</f>
        <v xml:space="preserve"> </v>
      </c>
      <c r="E141" s="204" t="str">
        <f>KOMMUN_3!E127</f>
        <v xml:space="preserve"> </v>
      </c>
      <c r="F141" s="220">
        <f>KOMMUN_3!F127</f>
        <v>15.598000000000001</v>
      </c>
      <c r="G141" s="220">
        <f>KOMMUN_3!G127</f>
        <v>16.263000000000002</v>
      </c>
      <c r="H141" s="220" t="str">
        <f>KOMMUN_3!H127</f>
        <v>..</v>
      </c>
      <c r="I141" s="220" t="str">
        <f>KOMMUN_3!I127</f>
        <v>..</v>
      </c>
      <c r="J141" s="220">
        <f>KOMMUN_3!J127</f>
        <v>27.614999999999998</v>
      </c>
      <c r="K141" s="220">
        <f>KOMMUN_3!K127</f>
        <v>24.654</v>
      </c>
      <c r="L141" s="220">
        <f>KOMMUN_3!L127</f>
        <v>19.207000000000001</v>
      </c>
      <c r="M141" s="220">
        <f>KOMMUN_3!M127</f>
        <v>18.984000000000002</v>
      </c>
      <c r="N141" s="220">
        <f>KOMMUN_3!N127</f>
        <v>16.881</v>
      </c>
      <c r="O141" s="220" t="str">
        <f>KOMMUN_3!O127</f>
        <v>..</v>
      </c>
      <c r="P141" s="220">
        <f>KOMMUN_3!P127</f>
        <v>26.084</v>
      </c>
      <c r="Q141" s="220">
        <f>KOMMUN_3!Q127</f>
        <v>20.838999999999999</v>
      </c>
    </row>
    <row r="142" spans="1:17" ht="10.5" customHeight="1" x14ac:dyDescent="0.2">
      <c r="A142" s="204" t="str">
        <f>KOMMUN_3!A128</f>
        <v>1272</v>
      </c>
      <c r="B142" s="204" t="str">
        <f>KOMMUN_3!B128</f>
        <v>Bromölla</v>
      </c>
      <c r="C142" s="204" t="str">
        <f>KOMMUN_3!C128</f>
        <v xml:space="preserve"> </v>
      </c>
      <c r="D142" s="204" t="str">
        <f>KOMMUN_3!D128</f>
        <v xml:space="preserve"> </v>
      </c>
      <c r="E142" s="204" t="str">
        <f>KOMMUN_3!E128</f>
        <v xml:space="preserve"> </v>
      </c>
      <c r="F142" s="220">
        <f>KOMMUN_3!F128</f>
        <v>16.437000000000001</v>
      </c>
      <c r="G142" s="220">
        <f>KOMMUN_3!G128</f>
        <v>17.122</v>
      </c>
      <c r="H142" s="220">
        <f>KOMMUN_3!H128</f>
        <v>24.417999999999999</v>
      </c>
      <c r="I142" s="220" t="str">
        <f>KOMMUN_3!I128</f>
        <v>..</v>
      </c>
      <c r="J142" s="220">
        <f>KOMMUN_3!J128</f>
        <v>24.643000000000001</v>
      </c>
      <c r="K142" s="220">
        <f>KOMMUN_3!K128</f>
        <v>25.97</v>
      </c>
      <c r="L142" s="220">
        <f>KOMMUN_3!L128</f>
        <v>14.324999999999999</v>
      </c>
      <c r="M142" s="220" t="str">
        <f>KOMMUN_3!M128</f>
        <v>..</v>
      </c>
      <c r="N142" s="220">
        <f>KOMMUN_3!N128</f>
        <v>17.533999999999999</v>
      </c>
      <c r="O142" s="220">
        <f>KOMMUN_3!O128</f>
        <v>13.404</v>
      </c>
      <c r="P142" s="220">
        <f>KOMMUN_3!P128</f>
        <v>26.431999999999999</v>
      </c>
      <c r="Q142" s="220">
        <f>KOMMUN_3!Q128</f>
        <v>19.445</v>
      </c>
    </row>
    <row r="143" spans="1:17" ht="10.5" customHeight="1" x14ac:dyDescent="0.2">
      <c r="A143" s="204" t="str">
        <f>KOMMUN_3!A129</f>
        <v>1273</v>
      </c>
      <c r="B143" s="204" t="str">
        <f>KOMMUN_3!B129</f>
        <v>Osby</v>
      </c>
      <c r="C143" s="204" t="str">
        <f>KOMMUN_3!C129</f>
        <v xml:space="preserve"> </v>
      </c>
      <c r="D143" s="204" t="str">
        <f>KOMMUN_3!D129</f>
        <v xml:space="preserve"> </v>
      </c>
      <c r="E143" s="204" t="str">
        <f>KOMMUN_3!E129</f>
        <v xml:space="preserve"> </v>
      </c>
      <c r="F143" s="220">
        <f>KOMMUN_3!F129</f>
        <v>16.513000000000002</v>
      </c>
      <c r="G143" s="220">
        <f>KOMMUN_3!G129</f>
        <v>17.925999999999998</v>
      </c>
      <c r="H143" s="220">
        <f>KOMMUN_3!H129</f>
        <v>25.841999999999999</v>
      </c>
      <c r="I143" s="220" t="str">
        <f>KOMMUN_3!I129</f>
        <v>..</v>
      </c>
      <c r="J143" s="220">
        <f>KOMMUN_3!J129</f>
        <v>30.82</v>
      </c>
      <c r="K143" s="220">
        <f>KOMMUN_3!K129</f>
        <v>32.68</v>
      </c>
      <c r="L143" s="220" t="str">
        <f>KOMMUN_3!L129</f>
        <v>..</v>
      </c>
      <c r="M143" s="220">
        <f>KOMMUN_3!M129</f>
        <v>18.670999999999999</v>
      </c>
      <c r="N143" s="220">
        <f>KOMMUN_3!N129</f>
        <v>15.291</v>
      </c>
      <c r="O143" s="220">
        <f>KOMMUN_3!O129</f>
        <v>28.893000000000001</v>
      </c>
      <c r="P143" s="220">
        <f>KOMMUN_3!P129</f>
        <v>28.978999999999999</v>
      </c>
      <c r="Q143" s="220">
        <f>KOMMUN_3!Q129</f>
        <v>26.218</v>
      </c>
    </row>
    <row r="144" spans="1:17" ht="10.5" customHeight="1" x14ac:dyDescent="0.2">
      <c r="A144" s="204" t="str">
        <f>KOMMUN_3!A130</f>
        <v>1275</v>
      </c>
      <c r="B144" s="204" t="str">
        <f>KOMMUN_3!B130</f>
        <v>Perstorp</v>
      </c>
      <c r="C144" s="204" t="str">
        <f>KOMMUN_3!C130</f>
        <v xml:space="preserve"> </v>
      </c>
      <c r="D144" s="204" t="str">
        <f>KOMMUN_3!D130</f>
        <v xml:space="preserve"> </v>
      </c>
      <c r="E144" s="204" t="str">
        <f>KOMMUN_3!E130</f>
        <v xml:space="preserve"> </v>
      </c>
      <c r="F144" s="220">
        <f>KOMMUN_3!F130</f>
        <v>16.542000000000002</v>
      </c>
      <c r="G144" s="220">
        <f>KOMMUN_3!G130</f>
        <v>19.25</v>
      </c>
      <c r="H144" s="220" t="str">
        <f>KOMMUN_3!H130</f>
        <v>..</v>
      </c>
      <c r="I144" s="220" t="str">
        <f>KOMMUN_3!I130</f>
        <v>..</v>
      </c>
      <c r="J144" s="220">
        <f>KOMMUN_3!J130</f>
        <v>24.427</v>
      </c>
      <c r="K144" s="220">
        <f>KOMMUN_3!K130</f>
        <v>32.030999999999999</v>
      </c>
      <c r="L144" s="220" t="str">
        <f>KOMMUN_3!L130</f>
        <v>..</v>
      </c>
      <c r="M144" s="220" t="str">
        <f>KOMMUN_3!M130</f>
        <v>..</v>
      </c>
      <c r="N144" s="220">
        <f>KOMMUN_3!N130</f>
        <v>15.257</v>
      </c>
      <c r="O144" s="220">
        <f>KOMMUN_3!O130</f>
        <v>21.486999999999998</v>
      </c>
      <c r="P144" s="220">
        <f>KOMMUN_3!P130</f>
        <v>22.791</v>
      </c>
      <c r="Q144" s="220">
        <f>KOMMUN_3!Q130</f>
        <v>22.754000000000001</v>
      </c>
    </row>
    <row r="145" spans="1:17" ht="10.5" customHeight="1" x14ac:dyDescent="0.2">
      <c r="A145" s="204" t="str">
        <f>KOMMUN_3!A131</f>
        <v>1276</v>
      </c>
      <c r="B145" s="204" t="str">
        <f>KOMMUN_3!B131</f>
        <v>Klippan</v>
      </c>
      <c r="C145" s="204" t="str">
        <f>KOMMUN_3!C131</f>
        <v xml:space="preserve"> </v>
      </c>
      <c r="D145" s="204" t="str">
        <f>KOMMUN_3!D131</f>
        <v xml:space="preserve"> </v>
      </c>
      <c r="E145" s="204" t="str">
        <f>KOMMUN_3!E131</f>
        <v xml:space="preserve"> </v>
      </c>
      <c r="F145" s="220">
        <f>KOMMUN_3!F131</f>
        <v>18.170000000000002</v>
      </c>
      <c r="G145" s="220">
        <f>KOMMUN_3!G131</f>
        <v>18.693999999999999</v>
      </c>
      <c r="H145" s="220">
        <f>KOMMUN_3!H131</f>
        <v>35.439</v>
      </c>
      <c r="I145" s="220" t="str">
        <f>KOMMUN_3!I131</f>
        <v>..</v>
      </c>
      <c r="J145" s="220">
        <f>KOMMUN_3!J131</f>
        <v>31.556000000000001</v>
      </c>
      <c r="K145" s="220">
        <f>KOMMUN_3!K131</f>
        <v>26.821000000000002</v>
      </c>
      <c r="L145" s="220" t="str">
        <f>KOMMUN_3!L131</f>
        <v>..</v>
      </c>
      <c r="M145" s="220" t="str">
        <f>KOMMUN_3!M131</f>
        <v>–</v>
      </c>
      <c r="N145" s="220">
        <f>KOMMUN_3!N131</f>
        <v>19.491</v>
      </c>
      <c r="O145" s="220">
        <f>KOMMUN_3!O131</f>
        <v>19.039000000000001</v>
      </c>
      <c r="P145" s="220">
        <f>KOMMUN_3!P131</f>
        <v>32.709000000000003</v>
      </c>
      <c r="Q145" s="220">
        <f>KOMMUN_3!Q131</f>
        <v>24.585000000000001</v>
      </c>
    </row>
    <row r="146" spans="1:17" ht="10.5" customHeight="1" x14ac:dyDescent="0.2">
      <c r="A146" s="204" t="str">
        <f>KOMMUN_3!A132</f>
        <v>1277</v>
      </c>
      <c r="B146" s="204" t="str">
        <f>KOMMUN_3!B132</f>
        <v>Åstorp</v>
      </c>
      <c r="C146" s="204" t="str">
        <f>KOMMUN_3!C132</f>
        <v xml:space="preserve"> </v>
      </c>
      <c r="D146" s="204" t="str">
        <f>KOMMUN_3!D132</f>
        <v xml:space="preserve"> </v>
      </c>
      <c r="E146" s="204" t="str">
        <f>KOMMUN_3!E132</f>
        <v xml:space="preserve"> </v>
      </c>
      <c r="F146" s="220">
        <f>KOMMUN_3!F132</f>
        <v>16.609000000000002</v>
      </c>
      <c r="G146" s="220">
        <f>KOMMUN_3!G132</f>
        <v>20.952999999999999</v>
      </c>
      <c r="H146" s="220" t="str">
        <f>KOMMUN_3!H132</f>
        <v>..</v>
      </c>
      <c r="I146" s="220" t="str">
        <f>KOMMUN_3!I132</f>
        <v>..</v>
      </c>
      <c r="J146" s="220">
        <f>KOMMUN_3!J132</f>
        <v>29.31</v>
      </c>
      <c r="K146" s="220">
        <f>KOMMUN_3!K132</f>
        <v>31.588999999999999</v>
      </c>
      <c r="L146" s="220">
        <f>KOMMUN_3!L132</f>
        <v>17.940000000000001</v>
      </c>
      <c r="M146" s="220" t="str">
        <f>KOMMUN_3!M132</f>
        <v>..</v>
      </c>
      <c r="N146" s="220">
        <f>KOMMUN_3!N132</f>
        <v>17.52</v>
      </c>
      <c r="O146" s="220" t="str">
        <f>KOMMUN_3!O132</f>
        <v>..</v>
      </c>
      <c r="P146" s="220">
        <f>KOMMUN_3!P132</f>
        <v>18.948</v>
      </c>
      <c r="Q146" s="220">
        <f>KOMMUN_3!Q132</f>
        <v>22.393000000000001</v>
      </c>
    </row>
    <row r="147" spans="1:17" ht="10.5" customHeight="1" x14ac:dyDescent="0.2">
      <c r="A147" s="204" t="str">
        <f>KOMMUN_3!A133</f>
        <v>1278</v>
      </c>
      <c r="B147" s="204" t="str">
        <f>KOMMUN_3!B133</f>
        <v>Båstad</v>
      </c>
      <c r="C147" s="204" t="str">
        <f>KOMMUN_3!C133</f>
        <v xml:space="preserve"> </v>
      </c>
      <c r="D147" s="204" t="str">
        <f>KOMMUN_3!D133</f>
        <v xml:space="preserve"> </v>
      </c>
      <c r="E147" s="204" t="str">
        <f>KOMMUN_3!E133</f>
        <v xml:space="preserve"> </v>
      </c>
      <c r="F147" s="220">
        <f>KOMMUN_3!F133</f>
        <v>17.082999999999998</v>
      </c>
      <c r="G147" s="220">
        <f>KOMMUN_3!G133</f>
        <v>19.504000000000001</v>
      </c>
      <c r="H147" s="220">
        <f>KOMMUN_3!H133</f>
        <v>24.474</v>
      </c>
      <c r="I147" s="220">
        <f>KOMMUN_3!I133</f>
        <v>24.164999999999999</v>
      </c>
      <c r="J147" s="220">
        <f>KOMMUN_3!J133</f>
        <v>30.07</v>
      </c>
      <c r="K147" s="220">
        <f>KOMMUN_3!K133</f>
        <v>20.559000000000001</v>
      </c>
      <c r="L147" s="220">
        <f>KOMMUN_3!L133</f>
        <v>24.285</v>
      </c>
      <c r="M147" s="220">
        <f>KOMMUN_3!M133</f>
        <v>22.196000000000002</v>
      </c>
      <c r="N147" s="220">
        <f>KOMMUN_3!N133</f>
        <v>25.96</v>
      </c>
      <c r="O147" s="220" t="str">
        <f>KOMMUN_3!O133</f>
        <v>–</v>
      </c>
      <c r="P147" s="220">
        <f>KOMMUN_3!P133</f>
        <v>28.745999999999999</v>
      </c>
      <c r="Q147" s="220">
        <f>KOMMUN_3!Q133</f>
        <v>22.864000000000001</v>
      </c>
    </row>
    <row r="148" spans="1:17" ht="10.5" customHeight="1" x14ac:dyDescent="0.2">
      <c r="A148" s="204" t="str">
        <f>KOMMUN_3!A134</f>
        <v>1280</v>
      </c>
      <c r="B148" s="204" t="str">
        <f>KOMMUN_3!B134</f>
        <v>Malmö</v>
      </c>
      <c r="C148" s="204" t="str">
        <f>KOMMUN_3!C134</f>
        <v xml:space="preserve"> </v>
      </c>
      <c r="D148" s="204" t="str">
        <f>KOMMUN_3!D134</f>
        <v xml:space="preserve"> </v>
      </c>
      <c r="E148" s="204" t="str">
        <f>KOMMUN_3!E134</f>
        <v xml:space="preserve"> </v>
      </c>
      <c r="F148" s="220">
        <f>KOMMUN_3!F134</f>
        <v>17.8</v>
      </c>
      <c r="G148" s="220">
        <f>KOMMUN_3!G134</f>
        <v>21.724</v>
      </c>
      <c r="H148" s="220" t="str">
        <f>KOMMUN_3!H134</f>
        <v>..</v>
      </c>
      <c r="I148" s="220" t="str">
        <f>KOMMUN_3!I134</f>
        <v>..</v>
      </c>
      <c r="J148" s="220">
        <f>KOMMUN_3!J134</f>
        <v>27.427</v>
      </c>
      <c r="K148" s="220" t="str">
        <f>KOMMUN_3!K134</f>
        <v>–</v>
      </c>
      <c r="L148" s="220">
        <f>KOMMUN_3!L134</f>
        <v>17.902000000000001</v>
      </c>
      <c r="M148" s="220" t="str">
        <f>KOMMUN_3!M134</f>
        <v>–</v>
      </c>
      <c r="N148" s="220">
        <f>KOMMUN_3!N134</f>
        <v>20.048999999999999</v>
      </c>
      <c r="O148" s="220">
        <f>KOMMUN_3!O134</f>
        <v>20.692</v>
      </c>
      <c r="P148" s="220">
        <f>KOMMUN_3!P134</f>
        <v>19.95</v>
      </c>
      <c r="Q148" s="220">
        <f>KOMMUN_3!Q134</f>
        <v>20.66</v>
      </c>
    </row>
    <row r="149" spans="1:17" ht="10.5" customHeight="1" x14ac:dyDescent="0.2">
      <c r="A149" s="204" t="str">
        <f>KOMMUN_3!A135</f>
        <v>1281</v>
      </c>
      <c r="B149" s="204" t="str">
        <f>KOMMUN_3!B135</f>
        <v>Lund</v>
      </c>
      <c r="C149" s="204" t="str">
        <f>KOMMUN_3!C135</f>
        <v xml:space="preserve"> </v>
      </c>
      <c r="D149" s="204" t="str">
        <f>KOMMUN_3!D135</f>
        <v xml:space="preserve"> </v>
      </c>
      <c r="E149" s="204" t="str">
        <f>KOMMUN_3!E135</f>
        <v xml:space="preserve"> </v>
      </c>
      <c r="F149" s="220">
        <f>KOMMUN_3!F135</f>
        <v>17.260999999999999</v>
      </c>
      <c r="G149" s="220">
        <f>KOMMUN_3!G135</f>
        <v>19.547999999999998</v>
      </c>
      <c r="H149" s="220" t="str">
        <f>KOMMUN_3!H135</f>
        <v>..</v>
      </c>
      <c r="I149" s="220" t="str">
        <f>KOMMUN_3!I135</f>
        <v>..</v>
      </c>
      <c r="J149" s="220">
        <f>KOMMUN_3!J135</f>
        <v>26.003</v>
      </c>
      <c r="K149" s="220" t="str">
        <f>KOMMUN_3!K135</f>
        <v>..</v>
      </c>
      <c r="L149" s="220">
        <f>KOMMUN_3!L135</f>
        <v>15.1</v>
      </c>
      <c r="M149" s="220">
        <f>KOMMUN_3!M135</f>
        <v>24.460999999999999</v>
      </c>
      <c r="N149" s="220">
        <f>KOMMUN_3!N135</f>
        <v>13.693</v>
      </c>
      <c r="O149" s="220">
        <f>KOMMUN_3!O135</f>
        <v>16.925000000000001</v>
      </c>
      <c r="P149" s="220">
        <f>KOMMUN_3!P135</f>
        <v>20.143000000000001</v>
      </c>
      <c r="Q149" s="220">
        <f>KOMMUN_3!Q135</f>
        <v>20.039000000000001</v>
      </c>
    </row>
    <row r="150" spans="1:17" ht="10.5" customHeight="1" x14ac:dyDescent="0.2">
      <c r="A150" s="204" t="str">
        <f>KOMMUN_3!A136</f>
        <v>1282</v>
      </c>
      <c r="B150" s="204" t="str">
        <f>KOMMUN_3!B136</f>
        <v>Landskrona</v>
      </c>
      <c r="C150" s="204" t="str">
        <f>KOMMUN_3!C136</f>
        <v xml:space="preserve"> </v>
      </c>
      <c r="D150" s="204" t="str">
        <f>KOMMUN_3!D136</f>
        <v xml:space="preserve"> </v>
      </c>
      <c r="E150" s="204" t="str">
        <f>KOMMUN_3!E136</f>
        <v xml:space="preserve"> </v>
      </c>
      <c r="F150" s="220">
        <f>KOMMUN_3!F136</f>
        <v>19.754999999999999</v>
      </c>
      <c r="G150" s="220">
        <f>KOMMUN_3!G136</f>
        <v>19.056999999999999</v>
      </c>
      <c r="H150" s="220" t="str">
        <f>KOMMUN_3!H136</f>
        <v>–</v>
      </c>
      <c r="I150" s="220" t="str">
        <f>KOMMUN_3!I136</f>
        <v>..</v>
      </c>
      <c r="J150" s="220">
        <f>KOMMUN_3!J136</f>
        <v>23.719000000000001</v>
      </c>
      <c r="K150" s="220">
        <f>KOMMUN_3!K136</f>
        <v>18.245000000000001</v>
      </c>
      <c r="L150" s="220">
        <f>KOMMUN_3!L136</f>
        <v>19.774000000000001</v>
      </c>
      <c r="M150" s="220" t="str">
        <f>KOMMUN_3!M136</f>
        <v>..</v>
      </c>
      <c r="N150" s="220">
        <f>KOMMUN_3!N136</f>
        <v>23.814</v>
      </c>
      <c r="O150" s="220">
        <f>KOMMUN_3!O136</f>
        <v>18.683</v>
      </c>
      <c r="P150" s="220">
        <f>KOMMUN_3!P136</f>
        <v>15.558999999999999</v>
      </c>
      <c r="Q150" s="220">
        <f>KOMMUN_3!Q136</f>
        <v>19.529</v>
      </c>
    </row>
    <row r="151" spans="1:17" ht="10.5" customHeight="1" x14ac:dyDescent="0.2">
      <c r="A151" s="204" t="str">
        <f>KOMMUN_3!A137</f>
        <v>1283</v>
      </c>
      <c r="B151" s="204" t="str">
        <f>KOMMUN_3!B137</f>
        <v>Helsingborg</v>
      </c>
      <c r="C151" s="204" t="str">
        <f>KOMMUN_3!C137</f>
        <v xml:space="preserve"> </v>
      </c>
      <c r="D151" s="204" t="str">
        <f>KOMMUN_3!D137</f>
        <v xml:space="preserve"> </v>
      </c>
      <c r="E151" s="204" t="str">
        <f>KOMMUN_3!E137</f>
        <v xml:space="preserve"> </v>
      </c>
      <c r="F151" s="220">
        <f>KOMMUN_3!F137</f>
        <v>17.797999999999998</v>
      </c>
      <c r="G151" s="220">
        <f>KOMMUN_3!G137</f>
        <v>20.992999999999999</v>
      </c>
      <c r="H151" s="220" t="str">
        <f>KOMMUN_3!H137</f>
        <v>–</v>
      </c>
      <c r="I151" s="220" t="str">
        <f>KOMMUN_3!I137</f>
        <v>..</v>
      </c>
      <c r="J151" s="220">
        <f>KOMMUN_3!J137</f>
        <v>24.332000000000001</v>
      </c>
      <c r="K151" s="220" t="str">
        <f>KOMMUN_3!K137</f>
        <v>..</v>
      </c>
      <c r="L151" s="220">
        <f>KOMMUN_3!L137</f>
        <v>23.847999999999999</v>
      </c>
      <c r="M151" s="220" t="str">
        <f>KOMMUN_3!M137</f>
        <v>..</v>
      </c>
      <c r="N151" s="220">
        <f>KOMMUN_3!N137</f>
        <v>17.837</v>
      </c>
      <c r="O151" s="220">
        <f>KOMMUN_3!O137</f>
        <v>18.972000000000001</v>
      </c>
      <c r="P151" s="220">
        <f>KOMMUN_3!P137</f>
        <v>20.864000000000001</v>
      </c>
      <c r="Q151" s="220">
        <f>KOMMUN_3!Q137</f>
        <v>20.068999999999999</v>
      </c>
    </row>
    <row r="152" spans="1:17" ht="10.5" customHeight="1" x14ac:dyDescent="0.2">
      <c r="A152" s="204" t="str">
        <f>KOMMUN_3!A138</f>
        <v>1284</v>
      </c>
      <c r="B152" s="204" t="str">
        <f>KOMMUN_3!B138</f>
        <v>Höganäs</v>
      </c>
      <c r="C152" s="204" t="str">
        <f>KOMMUN_3!C138</f>
        <v xml:space="preserve"> </v>
      </c>
      <c r="D152" s="204" t="str">
        <f>KOMMUN_3!D138</f>
        <v xml:space="preserve"> </v>
      </c>
      <c r="E152" s="204" t="str">
        <f>KOMMUN_3!E138</f>
        <v xml:space="preserve"> </v>
      </c>
      <c r="F152" s="220">
        <f>KOMMUN_3!F138</f>
        <v>17.489000000000001</v>
      </c>
      <c r="G152" s="220">
        <f>KOMMUN_3!G138</f>
        <v>22.015000000000001</v>
      </c>
      <c r="H152" s="220" t="str">
        <f>KOMMUN_3!H138</f>
        <v>..</v>
      </c>
      <c r="I152" s="220">
        <f>KOMMUN_3!I138</f>
        <v>26.219000000000001</v>
      </c>
      <c r="J152" s="220">
        <f>KOMMUN_3!J138</f>
        <v>25.788</v>
      </c>
      <c r="K152" s="220" t="str">
        <f>KOMMUN_3!K138</f>
        <v>..</v>
      </c>
      <c r="L152" s="220">
        <f>KOMMUN_3!L138</f>
        <v>20.140999999999998</v>
      </c>
      <c r="M152" s="220">
        <f>KOMMUN_3!M138</f>
        <v>30.108000000000001</v>
      </c>
      <c r="N152" s="220">
        <f>KOMMUN_3!N138</f>
        <v>19.669</v>
      </c>
      <c r="O152" s="220" t="str">
        <f>KOMMUN_3!O138</f>
        <v>..</v>
      </c>
      <c r="P152" s="220" t="str">
        <f>KOMMUN_3!P138</f>
        <v>..</v>
      </c>
      <c r="Q152" s="220">
        <f>KOMMUN_3!Q138</f>
        <v>22.486999999999998</v>
      </c>
    </row>
    <row r="153" spans="1:17" ht="10.5" customHeight="1" x14ac:dyDescent="0.2">
      <c r="A153" s="204" t="str">
        <f>KOMMUN_3!A139</f>
        <v>1285</v>
      </c>
      <c r="B153" s="204" t="str">
        <f>KOMMUN_3!B139</f>
        <v>Eslöv</v>
      </c>
      <c r="C153" s="204" t="str">
        <f>KOMMUN_3!C139</f>
        <v xml:space="preserve"> </v>
      </c>
      <c r="D153" s="204" t="str">
        <f>KOMMUN_3!D139</f>
        <v xml:space="preserve"> </v>
      </c>
      <c r="E153" s="204" t="str">
        <f>KOMMUN_3!E139</f>
        <v xml:space="preserve"> </v>
      </c>
      <c r="F153" s="220">
        <f>KOMMUN_3!F139</f>
        <v>18.021000000000001</v>
      </c>
      <c r="G153" s="220">
        <f>KOMMUN_3!G139</f>
        <v>17.010000000000002</v>
      </c>
      <c r="H153" s="220" t="str">
        <f>KOMMUN_3!H139</f>
        <v>..</v>
      </c>
      <c r="I153" s="220" t="str">
        <f>KOMMUN_3!I139</f>
        <v>..</v>
      </c>
      <c r="J153" s="220">
        <f>KOMMUN_3!J139</f>
        <v>27.568999999999999</v>
      </c>
      <c r="K153" s="220">
        <f>KOMMUN_3!K139</f>
        <v>34.091999999999999</v>
      </c>
      <c r="L153" s="220">
        <f>KOMMUN_3!L139</f>
        <v>16.98</v>
      </c>
      <c r="M153" s="220">
        <f>KOMMUN_3!M139</f>
        <v>29.763999999999999</v>
      </c>
      <c r="N153" s="220">
        <f>KOMMUN_3!N139</f>
        <v>20.940999999999999</v>
      </c>
      <c r="O153" s="220">
        <f>KOMMUN_3!O139</f>
        <v>21.588999999999999</v>
      </c>
      <c r="P153" s="220">
        <f>KOMMUN_3!P139</f>
        <v>28.097999999999999</v>
      </c>
      <c r="Q153" s="220">
        <f>KOMMUN_3!Q139</f>
        <v>21.939</v>
      </c>
    </row>
    <row r="154" spans="1:17" ht="10.5" customHeight="1" x14ac:dyDescent="0.2">
      <c r="A154" s="204" t="str">
        <f>KOMMUN_3!A140</f>
        <v>1286</v>
      </c>
      <c r="B154" s="204" t="str">
        <f>KOMMUN_3!B140</f>
        <v>Ystad</v>
      </c>
      <c r="C154" s="204" t="str">
        <f>KOMMUN_3!C140</f>
        <v xml:space="preserve"> </v>
      </c>
      <c r="D154" s="204" t="str">
        <f>KOMMUN_3!D140</f>
        <v xml:space="preserve"> </v>
      </c>
      <c r="E154" s="204" t="str">
        <f>KOMMUN_3!E140</f>
        <v xml:space="preserve"> </v>
      </c>
      <c r="F154" s="220">
        <f>KOMMUN_3!F140</f>
        <v>18.535</v>
      </c>
      <c r="G154" s="220">
        <f>KOMMUN_3!G140</f>
        <v>16.59</v>
      </c>
      <c r="H154" s="220" t="str">
        <f>KOMMUN_3!H140</f>
        <v>..</v>
      </c>
      <c r="I154" s="220" t="str">
        <f>KOMMUN_3!I140</f>
        <v>..</v>
      </c>
      <c r="J154" s="220">
        <f>KOMMUN_3!J140</f>
        <v>27.867000000000001</v>
      </c>
      <c r="K154" s="220">
        <f>KOMMUN_3!K140</f>
        <v>22.085000000000001</v>
      </c>
      <c r="L154" s="220">
        <f>KOMMUN_3!L140</f>
        <v>19.324999999999999</v>
      </c>
      <c r="M154" s="220">
        <f>KOMMUN_3!M140</f>
        <v>37.112000000000002</v>
      </c>
      <c r="N154" s="220">
        <f>KOMMUN_3!N140</f>
        <v>19.388999999999999</v>
      </c>
      <c r="O154" s="220">
        <f>KOMMUN_3!O140</f>
        <v>19.786999999999999</v>
      </c>
      <c r="P154" s="220">
        <f>KOMMUN_3!P140</f>
        <v>23.361999999999998</v>
      </c>
      <c r="Q154" s="220">
        <f>KOMMUN_3!Q140</f>
        <v>21.683</v>
      </c>
    </row>
    <row r="155" spans="1:17" ht="10.5" customHeight="1" x14ac:dyDescent="0.2">
      <c r="A155" s="204" t="str">
        <f>KOMMUN_3!A141</f>
        <v>1287</v>
      </c>
      <c r="B155" s="204" t="str">
        <f>KOMMUN_3!B141</f>
        <v>Trelleborg</v>
      </c>
      <c r="C155" s="204" t="str">
        <f>KOMMUN_3!C141</f>
        <v xml:space="preserve"> </v>
      </c>
      <c r="D155" s="204" t="str">
        <f>KOMMUN_3!D141</f>
        <v xml:space="preserve"> </v>
      </c>
      <c r="E155" s="204" t="str">
        <f>KOMMUN_3!E141</f>
        <v xml:space="preserve"> </v>
      </c>
      <c r="F155" s="220">
        <f>KOMMUN_3!F141</f>
        <v>16.239000000000001</v>
      </c>
      <c r="G155" s="220">
        <f>KOMMUN_3!G141</f>
        <v>19.042999999999999</v>
      </c>
      <c r="H155" s="220" t="str">
        <f>KOMMUN_3!H141</f>
        <v>..</v>
      </c>
      <c r="I155" s="220">
        <f>KOMMUN_3!I141</f>
        <v>29.17</v>
      </c>
      <c r="J155" s="220">
        <f>KOMMUN_3!J141</f>
        <v>27.733000000000001</v>
      </c>
      <c r="K155" s="220">
        <f>KOMMUN_3!K141</f>
        <v>38.427999999999997</v>
      </c>
      <c r="L155" s="220">
        <f>KOMMUN_3!L141</f>
        <v>18.513999999999999</v>
      </c>
      <c r="M155" s="220">
        <f>KOMMUN_3!M141</f>
        <v>34.5</v>
      </c>
      <c r="N155" s="220">
        <f>KOMMUN_3!N141</f>
        <v>24.66</v>
      </c>
      <c r="O155" s="220" t="str">
        <f>KOMMUN_3!O141</f>
        <v>..</v>
      </c>
      <c r="P155" s="220">
        <f>KOMMUN_3!P141</f>
        <v>30.077000000000002</v>
      </c>
      <c r="Q155" s="220">
        <f>KOMMUN_3!Q141</f>
        <v>23.818999999999999</v>
      </c>
    </row>
    <row r="156" spans="1:17" ht="10.5" customHeight="1" x14ac:dyDescent="0.2">
      <c r="A156" s="204" t="str">
        <f>KOMMUN_3!A142</f>
        <v>1290</v>
      </c>
      <c r="B156" s="204" t="str">
        <f>KOMMUN_3!B142</f>
        <v>Kristianstad</v>
      </c>
      <c r="C156" s="204" t="str">
        <f>KOMMUN_3!C142</f>
        <v xml:space="preserve"> </v>
      </c>
      <c r="D156" s="204" t="str">
        <f>KOMMUN_3!D142</f>
        <v xml:space="preserve"> </v>
      </c>
      <c r="E156" s="204" t="str">
        <f>KOMMUN_3!E142</f>
        <v xml:space="preserve"> </v>
      </c>
      <c r="F156" s="220">
        <f>KOMMUN_3!F142</f>
        <v>16.594000000000001</v>
      </c>
      <c r="G156" s="220">
        <f>KOMMUN_3!G142</f>
        <v>18.334</v>
      </c>
      <c r="H156" s="220" t="str">
        <f>KOMMUN_3!H142</f>
        <v>..</v>
      </c>
      <c r="I156" s="220" t="str">
        <f>KOMMUN_3!I142</f>
        <v>–</v>
      </c>
      <c r="J156" s="220">
        <f>KOMMUN_3!J142</f>
        <v>24.957999999999998</v>
      </c>
      <c r="K156" s="220">
        <f>KOMMUN_3!K142</f>
        <v>28.465</v>
      </c>
      <c r="L156" s="220">
        <f>KOMMUN_3!L142</f>
        <v>14.076000000000001</v>
      </c>
      <c r="M156" s="220">
        <f>KOMMUN_3!M142</f>
        <v>18.488</v>
      </c>
      <c r="N156" s="220">
        <f>KOMMUN_3!N142</f>
        <v>16.030999999999999</v>
      </c>
      <c r="O156" s="220">
        <f>KOMMUN_3!O142</f>
        <v>17.116</v>
      </c>
      <c r="P156" s="220">
        <f>KOMMUN_3!P142</f>
        <v>37.704999999999998</v>
      </c>
      <c r="Q156" s="220">
        <f>KOMMUN_3!Q142</f>
        <v>20.265000000000001</v>
      </c>
    </row>
    <row r="157" spans="1:17" ht="10.5" customHeight="1" x14ac:dyDescent="0.2">
      <c r="A157" s="204" t="str">
        <f>KOMMUN_3!A143</f>
        <v>1291</v>
      </c>
      <c r="B157" s="204" t="str">
        <f>KOMMUN_3!B143</f>
        <v>Simrishamn</v>
      </c>
      <c r="C157" s="204" t="str">
        <f>KOMMUN_3!C143</f>
        <v xml:space="preserve"> </v>
      </c>
      <c r="D157" s="204" t="str">
        <f>KOMMUN_3!D143</f>
        <v xml:space="preserve"> </v>
      </c>
      <c r="E157" s="204" t="str">
        <f>KOMMUN_3!E143</f>
        <v xml:space="preserve"> </v>
      </c>
      <c r="F157" s="220">
        <f>KOMMUN_3!F143</f>
        <v>17.015000000000001</v>
      </c>
      <c r="G157" s="220">
        <f>KOMMUN_3!G143</f>
        <v>19.234999999999999</v>
      </c>
      <c r="H157" s="220" t="str">
        <f>KOMMUN_3!H143</f>
        <v>..</v>
      </c>
      <c r="I157" s="220" t="str">
        <f>KOMMUN_3!I143</f>
        <v>..</v>
      </c>
      <c r="J157" s="220">
        <f>KOMMUN_3!J143</f>
        <v>21.934000000000001</v>
      </c>
      <c r="K157" s="220">
        <f>KOMMUN_3!K143</f>
        <v>26.399000000000001</v>
      </c>
      <c r="L157" s="220">
        <f>KOMMUN_3!L143</f>
        <v>19.757000000000001</v>
      </c>
      <c r="M157" s="220">
        <f>KOMMUN_3!M143</f>
        <v>34.938000000000002</v>
      </c>
      <c r="N157" s="220">
        <f>KOMMUN_3!N143</f>
        <v>18.423999999999999</v>
      </c>
      <c r="O157" s="220" t="str">
        <f>KOMMUN_3!O143</f>
        <v>..</v>
      </c>
      <c r="P157" s="220">
        <f>KOMMUN_3!P143</f>
        <v>31.225000000000001</v>
      </c>
      <c r="Q157" s="220">
        <f>KOMMUN_3!Q143</f>
        <v>21.478999999999999</v>
      </c>
    </row>
    <row r="158" spans="1:17" ht="10.5" customHeight="1" x14ac:dyDescent="0.2">
      <c r="A158" s="204" t="str">
        <f>KOMMUN_3!A144</f>
        <v>1292</v>
      </c>
      <c r="B158" s="204" t="str">
        <f>KOMMUN_3!B144</f>
        <v>Ängelholm</v>
      </c>
      <c r="C158" s="204" t="str">
        <f>KOMMUN_3!C144</f>
        <v xml:space="preserve"> </v>
      </c>
      <c r="D158" s="204" t="str">
        <f>KOMMUN_3!D144</f>
        <v xml:space="preserve"> </v>
      </c>
      <c r="E158" s="204" t="str">
        <f>KOMMUN_3!E144</f>
        <v xml:space="preserve"> </v>
      </c>
      <c r="F158" s="220">
        <f>KOMMUN_3!F144</f>
        <v>19.288</v>
      </c>
      <c r="G158" s="220">
        <f>KOMMUN_3!G144</f>
        <v>19.398</v>
      </c>
      <c r="H158" s="220" t="str">
        <f>KOMMUN_3!H144</f>
        <v>..</v>
      </c>
      <c r="I158" s="220" t="str">
        <f>KOMMUN_3!I144</f>
        <v>..</v>
      </c>
      <c r="J158" s="220">
        <f>KOMMUN_3!J144</f>
        <v>25.83</v>
      </c>
      <c r="K158" s="220">
        <f>KOMMUN_3!K144</f>
        <v>40.35</v>
      </c>
      <c r="L158" s="220">
        <f>KOMMUN_3!L144</f>
        <v>29.952000000000002</v>
      </c>
      <c r="M158" s="220">
        <f>KOMMUN_3!M144</f>
        <v>34.036999999999999</v>
      </c>
      <c r="N158" s="220">
        <f>KOMMUN_3!N144</f>
        <v>19.39</v>
      </c>
      <c r="O158" s="220">
        <f>KOMMUN_3!O144</f>
        <v>16.963999999999999</v>
      </c>
      <c r="P158" s="220">
        <f>KOMMUN_3!P144</f>
        <v>24.367999999999999</v>
      </c>
      <c r="Q158" s="220">
        <f>KOMMUN_3!Q144</f>
        <v>21.774999999999999</v>
      </c>
    </row>
    <row r="159" spans="1:17" ht="10.5" customHeight="1" x14ac:dyDescent="0.2">
      <c r="A159" s="204" t="str">
        <f>KOMMUN_3!A145</f>
        <v>1293</v>
      </c>
      <c r="B159" s="204" t="str">
        <f>KOMMUN_3!B145</f>
        <v>Hässleholm</v>
      </c>
      <c r="C159" s="204" t="str">
        <f>KOMMUN_3!C145</f>
        <v xml:space="preserve"> </v>
      </c>
      <c r="D159" s="204" t="str">
        <f>KOMMUN_3!D145</f>
        <v xml:space="preserve"> </v>
      </c>
      <c r="E159" s="204" t="str">
        <f>KOMMUN_3!E145</f>
        <v xml:space="preserve"> </v>
      </c>
      <c r="F159" s="220">
        <f>KOMMUN_3!F145</f>
        <v>19.178999999999998</v>
      </c>
      <c r="G159" s="220">
        <f>KOMMUN_3!G145</f>
        <v>19.701000000000001</v>
      </c>
      <c r="H159" s="220" t="str">
        <f>KOMMUN_3!H145</f>
        <v>..</v>
      </c>
      <c r="I159" s="220">
        <f>KOMMUN_3!I145</f>
        <v>24.581</v>
      </c>
      <c r="J159" s="220">
        <f>KOMMUN_3!J145</f>
        <v>25.887</v>
      </c>
      <c r="K159" s="220">
        <f>KOMMUN_3!K145</f>
        <v>32.828000000000003</v>
      </c>
      <c r="L159" s="220">
        <f>KOMMUN_3!L145</f>
        <v>19.411000000000001</v>
      </c>
      <c r="M159" s="220">
        <f>KOMMUN_3!M145</f>
        <v>21.5</v>
      </c>
      <c r="N159" s="220">
        <f>KOMMUN_3!N145</f>
        <v>18.253</v>
      </c>
      <c r="O159" s="220">
        <f>KOMMUN_3!O145</f>
        <v>20.54</v>
      </c>
      <c r="P159" s="220">
        <f>KOMMUN_3!P145</f>
        <v>24.856000000000002</v>
      </c>
      <c r="Q159" s="220">
        <f>KOMMUN_3!Q145</f>
        <v>23.632000000000001</v>
      </c>
    </row>
    <row r="160" spans="1:17" ht="10.5" customHeight="1" x14ac:dyDescent="0.2">
      <c r="A160" s="204"/>
      <c r="B160" s="204"/>
      <c r="C160" s="204"/>
      <c r="D160" s="204"/>
      <c r="E160" s="204"/>
    </row>
    <row r="161" spans="1:17" ht="15" customHeight="1" x14ac:dyDescent="0.2">
      <c r="A161" s="166"/>
      <c r="B161" s="166"/>
      <c r="C161" s="166"/>
      <c r="D161" s="166"/>
      <c r="E161" s="166"/>
      <c r="F161" s="334" t="s">
        <v>255</v>
      </c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</row>
    <row r="162" spans="1:17" ht="24" customHeight="1" x14ac:dyDescent="0.2">
      <c r="A162" s="215" t="s">
        <v>273</v>
      </c>
      <c r="B162" s="172"/>
      <c r="C162" s="172"/>
      <c r="D162" s="172"/>
      <c r="E162" s="172"/>
      <c r="F162" s="322" t="s">
        <v>53</v>
      </c>
      <c r="G162" s="322" t="s">
        <v>54</v>
      </c>
      <c r="H162" s="322" t="s">
        <v>8</v>
      </c>
      <c r="I162" s="322" t="s">
        <v>55</v>
      </c>
      <c r="J162" s="322" t="s">
        <v>155</v>
      </c>
      <c r="K162" s="322" t="s">
        <v>50</v>
      </c>
      <c r="L162" s="322" t="s">
        <v>57</v>
      </c>
      <c r="M162" s="322" t="s">
        <v>58</v>
      </c>
      <c r="N162" s="322" t="s">
        <v>59</v>
      </c>
      <c r="O162" s="322" t="s">
        <v>60</v>
      </c>
      <c r="P162" s="230" t="s">
        <v>1082</v>
      </c>
      <c r="Q162" s="322" t="s">
        <v>24</v>
      </c>
    </row>
    <row r="163" spans="1:17" s="173" customFormat="1" ht="18" customHeight="1" x14ac:dyDescent="0.2">
      <c r="A163" s="207" t="str">
        <f>KOMMUN_3!A146</f>
        <v>13</v>
      </c>
      <c r="B163" s="207" t="str">
        <f>KOMMUN_3!B146</f>
        <v>Hallands län</v>
      </c>
      <c r="C163" s="207" t="str">
        <f>KOMMUN_3!C146</f>
        <v xml:space="preserve"> </v>
      </c>
      <c r="D163" s="207" t="str">
        <f>KOMMUN_3!D146</f>
        <v xml:space="preserve"> </v>
      </c>
      <c r="E163" s="207" t="str">
        <f>KOMMUN_3!E146</f>
        <v xml:space="preserve"> </v>
      </c>
      <c r="F163" s="221">
        <f>KOMMUN_3!F146</f>
        <v>17.673999999999999</v>
      </c>
      <c r="G163" s="221">
        <f>KOMMUN_3!G146</f>
        <v>19.736000000000001</v>
      </c>
      <c r="H163" s="221">
        <f>KOMMUN_3!H146</f>
        <v>29.22</v>
      </c>
      <c r="I163" s="221">
        <f>KOMMUN_3!I146</f>
        <v>28.135999999999999</v>
      </c>
      <c r="J163" s="221">
        <f>KOMMUN_3!J146</f>
        <v>25.888999999999999</v>
      </c>
      <c r="K163" s="221">
        <f>KOMMUN_3!K146</f>
        <v>26.82</v>
      </c>
      <c r="L163" s="221">
        <f>KOMMUN_3!L146</f>
        <v>19.422999999999998</v>
      </c>
      <c r="M163" s="221">
        <f>KOMMUN_3!M146</f>
        <v>21.449000000000002</v>
      </c>
      <c r="N163" s="221">
        <f>KOMMUN_3!N146</f>
        <v>17.655000000000001</v>
      </c>
      <c r="O163" s="221">
        <f>KOMMUN_3!O146</f>
        <v>17.448</v>
      </c>
      <c r="P163" s="221">
        <f>KOMMUN_3!P146</f>
        <v>28.186</v>
      </c>
      <c r="Q163" s="221">
        <f>KOMMUN_3!Q146</f>
        <v>22.427</v>
      </c>
    </row>
    <row r="164" spans="1:17" ht="10.5" customHeight="1" x14ac:dyDescent="0.2">
      <c r="A164" s="204" t="str">
        <f>KOMMUN_3!A147</f>
        <v>1315</v>
      </c>
      <c r="B164" s="204" t="str">
        <f>KOMMUN_3!B147</f>
        <v>Hylte</v>
      </c>
      <c r="C164" s="204" t="str">
        <f>KOMMUN_3!C147</f>
        <v xml:space="preserve"> </v>
      </c>
      <c r="D164" s="204" t="str">
        <f>KOMMUN_3!D147</f>
        <v xml:space="preserve"> </v>
      </c>
      <c r="E164" s="204" t="str">
        <f>KOMMUN_3!E147</f>
        <v xml:space="preserve"> </v>
      </c>
      <c r="F164" s="220">
        <f>KOMMUN_3!F147</f>
        <v>16.951000000000001</v>
      </c>
      <c r="G164" s="220">
        <f>KOMMUN_3!G147</f>
        <v>16.727</v>
      </c>
      <c r="H164" s="220" t="str">
        <f>KOMMUN_3!H147</f>
        <v>..</v>
      </c>
      <c r="I164" s="220" t="str">
        <f>KOMMUN_3!I147</f>
        <v>..</v>
      </c>
      <c r="J164" s="220">
        <f>KOMMUN_3!J147</f>
        <v>27.425999999999998</v>
      </c>
      <c r="K164" s="220">
        <f>KOMMUN_3!K147</f>
        <v>24.884</v>
      </c>
      <c r="L164" s="220" t="str">
        <f>KOMMUN_3!L147</f>
        <v>..</v>
      </c>
      <c r="M164" s="220" t="str">
        <f>KOMMUN_3!M147</f>
        <v>..</v>
      </c>
      <c r="N164" s="220">
        <f>KOMMUN_3!N147</f>
        <v>19.632999999999999</v>
      </c>
      <c r="O164" s="220" t="str">
        <f>KOMMUN_3!O147</f>
        <v>..</v>
      </c>
      <c r="P164" s="220">
        <f>KOMMUN_3!P147</f>
        <v>29.337</v>
      </c>
      <c r="Q164" s="220">
        <f>KOMMUN_3!Q147</f>
        <v>23.72</v>
      </c>
    </row>
    <row r="165" spans="1:17" ht="10.5" customHeight="1" x14ac:dyDescent="0.2">
      <c r="A165" s="204" t="str">
        <f>KOMMUN_3!A148</f>
        <v>1380</v>
      </c>
      <c r="B165" s="204" t="str">
        <f>KOMMUN_3!B148</f>
        <v>Halmstad</v>
      </c>
      <c r="C165" s="204" t="str">
        <f>KOMMUN_3!C148</f>
        <v xml:space="preserve"> </v>
      </c>
      <c r="D165" s="204" t="str">
        <f>KOMMUN_3!D148</f>
        <v xml:space="preserve"> </v>
      </c>
      <c r="E165" s="204" t="str">
        <f>KOMMUN_3!E148</f>
        <v xml:space="preserve"> </v>
      </c>
      <c r="F165" s="220">
        <f>KOMMUN_3!F148</f>
        <v>17.974</v>
      </c>
      <c r="G165" s="220">
        <f>KOMMUN_3!G148</f>
        <v>19.113</v>
      </c>
      <c r="H165" s="220" t="str">
        <f>KOMMUN_3!H148</f>
        <v>..</v>
      </c>
      <c r="I165" s="220" t="str">
        <f>KOMMUN_3!I148</f>
        <v>..</v>
      </c>
      <c r="J165" s="220">
        <f>KOMMUN_3!J148</f>
        <v>28.841999999999999</v>
      </c>
      <c r="K165" s="220">
        <f>KOMMUN_3!K148</f>
        <v>23.599</v>
      </c>
      <c r="L165" s="220">
        <f>KOMMUN_3!L148</f>
        <v>18.170000000000002</v>
      </c>
      <c r="M165" s="220">
        <f>KOMMUN_3!M148</f>
        <v>25.471</v>
      </c>
      <c r="N165" s="220">
        <f>KOMMUN_3!N148</f>
        <v>14.717000000000001</v>
      </c>
      <c r="O165" s="220">
        <f>KOMMUN_3!O148</f>
        <v>18.184000000000001</v>
      </c>
      <c r="P165" s="220">
        <f>KOMMUN_3!P148</f>
        <v>34.85</v>
      </c>
      <c r="Q165" s="220">
        <f>KOMMUN_3!Q148</f>
        <v>22.748999999999999</v>
      </c>
    </row>
    <row r="166" spans="1:17" ht="10.5" customHeight="1" x14ac:dyDescent="0.2">
      <c r="A166" s="204" t="str">
        <f>KOMMUN_3!A149</f>
        <v>1381</v>
      </c>
      <c r="B166" s="204" t="str">
        <f>KOMMUN_3!B149</f>
        <v>Laholm</v>
      </c>
      <c r="C166" s="204" t="str">
        <f>KOMMUN_3!C149</f>
        <v xml:space="preserve"> </v>
      </c>
      <c r="D166" s="204" t="str">
        <f>KOMMUN_3!D149</f>
        <v xml:space="preserve"> </v>
      </c>
      <c r="E166" s="204" t="str">
        <f>KOMMUN_3!E149</f>
        <v xml:space="preserve"> </v>
      </c>
      <c r="F166" s="220">
        <f>KOMMUN_3!F149</f>
        <v>15.622</v>
      </c>
      <c r="G166" s="220">
        <f>KOMMUN_3!G149</f>
        <v>17.847000000000001</v>
      </c>
      <c r="H166" s="220" t="str">
        <f>KOMMUN_3!H149</f>
        <v>..</v>
      </c>
      <c r="I166" s="220" t="str">
        <f>KOMMUN_3!I149</f>
        <v>..</v>
      </c>
      <c r="J166" s="220">
        <f>KOMMUN_3!J149</f>
        <v>27.015000000000001</v>
      </c>
      <c r="K166" s="220">
        <f>KOMMUN_3!K149</f>
        <v>26.562999999999999</v>
      </c>
      <c r="L166" s="220">
        <f>KOMMUN_3!L149</f>
        <v>17.843</v>
      </c>
      <c r="M166" s="220">
        <f>KOMMUN_3!M149</f>
        <v>18.07</v>
      </c>
      <c r="N166" s="220">
        <f>KOMMUN_3!N149</f>
        <v>18.170000000000002</v>
      </c>
      <c r="O166" s="220" t="str">
        <f>KOMMUN_3!O149</f>
        <v>–</v>
      </c>
      <c r="P166" s="220">
        <f>KOMMUN_3!P149</f>
        <v>22.623000000000001</v>
      </c>
      <c r="Q166" s="220">
        <f>KOMMUN_3!Q149</f>
        <v>22.126000000000001</v>
      </c>
    </row>
    <row r="167" spans="1:17" ht="10.5" customHeight="1" x14ac:dyDescent="0.2">
      <c r="A167" s="204" t="str">
        <f>KOMMUN_3!A150</f>
        <v>1382</v>
      </c>
      <c r="B167" s="204" t="str">
        <f>KOMMUN_3!B150</f>
        <v>Falkenberg</v>
      </c>
      <c r="C167" s="204" t="str">
        <f>KOMMUN_3!C150</f>
        <v xml:space="preserve"> </v>
      </c>
      <c r="D167" s="204" t="str">
        <f>KOMMUN_3!D150</f>
        <v xml:space="preserve"> </v>
      </c>
      <c r="E167" s="204" t="str">
        <f>KOMMUN_3!E150</f>
        <v xml:space="preserve"> </v>
      </c>
      <c r="F167" s="220">
        <f>KOMMUN_3!F150</f>
        <v>17.741</v>
      </c>
      <c r="G167" s="220">
        <f>KOMMUN_3!G150</f>
        <v>18.629000000000001</v>
      </c>
      <c r="H167" s="220" t="str">
        <f>KOMMUN_3!H150</f>
        <v>..</v>
      </c>
      <c r="I167" s="220" t="str">
        <f>KOMMUN_3!I150</f>
        <v>–</v>
      </c>
      <c r="J167" s="220">
        <f>KOMMUN_3!J150</f>
        <v>25.757000000000001</v>
      </c>
      <c r="K167" s="220">
        <f>KOMMUN_3!K150</f>
        <v>32.558</v>
      </c>
      <c r="L167" s="220">
        <f>KOMMUN_3!L150</f>
        <v>16.722999999999999</v>
      </c>
      <c r="M167" s="220" t="str">
        <f>KOMMUN_3!M150</f>
        <v>..</v>
      </c>
      <c r="N167" s="220">
        <f>KOMMUN_3!N150</f>
        <v>15.547000000000001</v>
      </c>
      <c r="O167" s="220" t="str">
        <f>KOMMUN_3!O150</f>
        <v>..</v>
      </c>
      <c r="P167" s="220">
        <f>KOMMUN_3!P150</f>
        <v>29.631</v>
      </c>
      <c r="Q167" s="220">
        <f>KOMMUN_3!Q150</f>
        <v>22.718</v>
      </c>
    </row>
    <row r="168" spans="1:17" ht="10.5" customHeight="1" x14ac:dyDescent="0.2">
      <c r="A168" s="204" t="str">
        <f>KOMMUN_3!A151</f>
        <v>1383</v>
      </c>
      <c r="B168" s="204" t="str">
        <f>KOMMUN_3!B151</f>
        <v>Varberg</v>
      </c>
      <c r="C168" s="204" t="str">
        <f>KOMMUN_3!C151</f>
        <v xml:space="preserve"> </v>
      </c>
      <c r="D168" s="204" t="str">
        <f>KOMMUN_3!D151</f>
        <v xml:space="preserve"> </v>
      </c>
      <c r="E168" s="204" t="str">
        <f>KOMMUN_3!E151</f>
        <v xml:space="preserve"> </v>
      </c>
      <c r="F168" s="220">
        <f>KOMMUN_3!F151</f>
        <v>17.074999999999999</v>
      </c>
      <c r="G168" s="220">
        <f>KOMMUN_3!G151</f>
        <v>19.242000000000001</v>
      </c>
      <c r="H168" s="220" t="str">
        <f>KOMMUN_3!H151</f>
        <v>..</v>
      </c>
      <c r="I168" s="220" t="str">
        <f>KOMMUN_3!I151</f>
        <v>–</v>
      </c>
      <c r="J168" s="220">
        <f>KOMMUN_3!J151</f>
        <v>25.446000000000002</v>
      </c>
      <c r="K168" s="220">
        <f>KOMMUN_3!K151</f>
        <v>25</v>
      </c>
      <c r="L168" s="220">
        <f>KOMMUN_3!L151</f>
        <v>18.366</v>
      </c>
      <c r="M168" s="220" t="str">
        <f>KOMMUN_3!M151</f>
        <v>..</v>
      </c>
      <c r="N168" s="220">
        <f>KOMMUN_3!N151</f>
        <v>18.960999999999999</v>
      </c>
      <c r="O168" s="220">
        <f>KOMMUN_3!O151</f>
        <v>15.22</v>
      </c>
      <c r="P168" s="220">
        <f>KOMMUN_3!P151</f>
        <v>27.512</v>
      </c>
      <c r="Q168" s="220">
        <f>KOMMUN_3!Q151</f>
        <v>21.629000000000001</v>
      </c>
    </row>
    <row r="169" spans="1:17" ht="10.5" customHeight="1" x14ac:dyDescent="0.2">
      <c r="A169" s="204" t="str">
        <f>KOMMUN_3!A152</f>
        <v>1384</v>
      </c>
      <c r="B169" s="204" t="str">
        <f>KOMMUN_3!B152</f>
        <v>Kungsbacka</v>
      </c>
      <c r="C169" s="204" t="str">
        <f>KOMMUN_3!C152</f>
        <v xml:space="preserve"> </v>
      </c>
      <c r="D169" s="204" t="str">
        <f>KOMMUN_3!D152</f>
        <v xml:space="preserve"> </v>
      </c>
      <c r="E169" s="204" t="str">
        <f>KOMMUN_3!E152</f>
        <v xml:space="preserve"> </v>
      </c>
      <c r="F169" s="220">
        <f>KOMMUN_3!F152</f>
        <v>18.545000000000002</v>
      </c>
      <c r="G169" s="220">
        <f>KOMMUN_3!G152</f>
        <v>21.611000000000001</v>
      </c>
      <c r="H169" s="220" t="str">
        <f>KOMMUN_3!H152</f>
        <v>..</v>
      </c>
      <c r="I169" s="220" t="str">
        <f>KOMMUN_3!I152</f>
        <v>..</v>
      </c>
      <c r="J169" s="220">
        <f>KOMMUN_3!J152</f>
        <v>23.524000000000001</v>
      </c>
      <c r="K169" s="220">
        <f>KOMMUN_3!K152</f>
        <v>27.388000000000002</v>
      </c>
      <c r="L169" s="220">
        <f>KOMMUN_3!L152</f>
        <v>22.696999999999999</v>
      </c>
      <c r="M169" s="220">
        <f>KOMMUN_3!M152</f>
        <v>18.140999999999998</v>
      </c>
      <c r="N169" s="220">
        <f>KOMMUN_3!N152</f>
        <v>21.298999999999999</v>
      </c>
      <c r="O169" s="220">
        <f>KOMMUN_3!O152</f>
        <v>17.454000000000001</v>
      </c>
      <c r="P169" s="220">
        <f>KOMMUN_3!P152</f>
        <v>25.405000000000001</v>
      </c>
      <c r="Q169" s="220">
        <f>KOMMUN_3!Q152</f>
        <v>22.402000000000001</v>
      </c>
    </row>
    <row r="170" spans="1:17" s="173" customFormat="1" ht="18" customHeight="1" x14ac:dyDescent="0.2">
      <c r="A170" s="207" t="str">
        <f>KOMMUN_3!A153</f>
        <v>14</v>
      </c>
      <c r="B170" s="207" t="str">
        <f>KOMMUN_3!B153</f>
        <v>Västra Götalands län</v>
      </c>
      <c r="C170" s="207" t="str">
        <f>KOMMUN_3!C153</f>
        <v xml:space="preserve"> </v>
      </c>
      <c r="D170" s="207" t="str">
        <f>KOMMUN_3!D153</f>
        <v xml:space="preserve"> </v>
      </c>
      <c r="E170" s="207" t="str">
        <f>KOMMUN_3!E153</f>
        <v xml:space="preserve"> </v>
      </c>
      <c r="F170" s="221">
        <f>KOMMUN_3!F153</f>
        <v>18.155999999999999</v>
      </c>
      <c r="G170" s="221">
        <f>KOMMUN_3!G153</f>
        <v>19.04</v>
      </c>
      <c r="H170" s="221">
        <f>KOMMUN_3!H153</f>
        <v>24.425000000000001</v>
      </c>
      <c r="I170" s="221">
        <f>KOMMUN_3!I153</f>
        <v>25.436</v>
      </c>
      <c r="J170" s="221">
        <f>KOMMUN_3!J153</f>
        <v>26.716999999999999</v>
      </c>
      <c r="K170" s="221">
        <f>KOMMUN_3!K153</f>
        <v>28.433</v>
      </c>
      <c r="L170" s="221">
        <f>KOMMUN_3!L153</f>
        <v>18.440000000000001</v>
      </c>
      <c r="M170" s="221">
        <f>KOMMUN_3!M153</f>
        <v>24.684000000000001</v>
      </c>
      <c r="N170" s="221">
        <f>KOMMUN_3!N153</f>
        <v>16.574000000000002</v>
      </c>
      <c r="O170" s="221">
        <f>KOMMUN_3!O153</f>
        <v>18.131</v>
      </c>
      <c r="P170" s="221">
        <f>KOMMUN_3!P153</f>
        <v>27.257000000000001</v>
      </c>
      <c r="Q170" s="221">
        <f>KOMMUN_3!Q153</f>
        <v>22.065000000000001</v>
      </c>
    </row>
    <row r="171" spans="1:17" ht="10.5" customHeight="1" x14ac:dyDescent="0.2">
      <c r="A171" s="204" t="str">
        <f>KOMMUN_3!A154</f>
        <v>1401</v>
      </c>
      <c r="B171" s="204" t="str">
        <f>KOMMUN_3!B154</f>
        <v>Härryda</v>
      </c>
      <c r="C171" s="204" t="str">
        <f>KOMMUN_3!C154</f>
        <v xml:space="preserve"> </v>
      </c>
      <c r="D171" s="204" t="str">
        <f>KOMMUN_3!D154</f>
        <v xml:space="preserve"> </v>
      </c>
      <c r="E171" s="204" t="str">
        <f>KOMMUN_3!E154</f>
        <v xml:space="preserve"> </v>
      </c>
      <c r="F171" s="220">
        <f>KOMMUN_3!F154</f>
        <v>19.84</v>
      </c>
      <c r="G171" s="220">
        <f>KOMMUN_3!G154</f>
        <v>18.542000000000002</v>
      </c>
      <c r="H171" s="220" t="str">
        <f>KOMMUN_3!H154</f>
        <v>–</v>
      </c>
      <c r="I171" s="220" t="str">
        <f>KOMMUN_3!I154</f>
        <v>..</v>
      </c>
      <c r="J171" s="220">
        <f>KOMMUN_3!J154</f>
        <v>23.518999999999998</v>
      </c>
      <c r="K171" s="220">
        <f>KOMMUN_3!K154</f>
        <v>25.271999999999998</v>
      </c>
      <c r="L171" s="220">
        <f>KOMMUN_3!L154</f>
        <v>19.850999999999999</v>
      </c>
      <c r="M171" s="220">
        <f>KOMMUN_3!M154</f>
        <v>20.937000000000001</v>
      </c>
      <c r="N171" s="220">
        <f>KOMMUN_3!N154</f>
        <v>19.100000000000001</v>
      </c>
      <c r="O171" s="220">
        <f>KOMMUN_3!O154</f>
        <v>15.36</v>
      </c>
      <c r="P171" s="220">
        <f>KOMMUN_3!P154</f>
        <v>22.831</v>
      </c>
      <c r="Q171" s="220">
        <f>KOMMUN_3!Q154</f>
        <v>20.771999999999998</v>
      </c>
    </row>
    <row r="172" spans="1:17" ht="10.5" customHeight="1" x14ac:dyDescent="0.2">
      <c r="A172" s="204" t="str">
        <f>KOMMUN_3!A155</f>
        <v>1402</v>
      </c>
      <c r="B172" s="204" t="str">
        <f>KOMMUN_3!B155</f>
        <v>Partille</v>
      </c>
      <c r="C172" s="204" t="str">
        <f>KOMMUN_3!C155</f>
        <v xml:space="preserve"> </v>
      </c>
      <c r="D172" s="204" t="str">
        <f>KOMMUN_3!D155</f>
        <v xml:space="preserve"> </v>
      </c>
      <c r="E172" s="204" t="str">
        <f>KOMMUN_3!E155</f>
        <v xml:space="preserve"> </v>
      </c>
      <c r="F172" s="220">
        <f>KOMMUN_3!F155</f>
        <v>17.856999999999999</v>
      </c>
      <c r="G172" s="220">
        <f>KOMMUN_3!G155</f>
        <v>19.486999999999998</v>
      </c>
      <c r="H172" s="220" t="str">
        <f>KOMMUN_3!H155</f>
        <v>..</v>
      </c>
      <c r="I172" s="220" t="str">
        <f>KOMMUN_3!I155</f>
        <v>..</v>
      </c>
      <c r="J172" s="220">
        <f>KOMMUN_3!J155</f>
        <v>24.869</v>
      </c>
      <c r="K172" s="220" t="str">
        <f>KOMMUN_3!K155</f>
        <v>..</v>
      </c>
      <c r="L172" s="220">
        <f>KOMMUN_3!L155</f>
        <v>24.411999999999999</v>
      </c>
      <c r="M172" s="220" t="str">
        <f>KOMMUN_3!M155</f>
        <v>..</v>
      </c>
      <c r="N172" s="220">
        <f>KOMMUN_3!N155</f>
        <v>19.059000000000001</v>
      </c>
      <c r="O172" s="220">
        <f>KOMMUN_3!O155</f>
        <v>19.690999999999999</v>
      </c>
      <c r="P172" s="220">
        <f>KOMMUN_3!P155</f>
        <v>28.507999999999999</v>
      </c>
      <c r="Q172" s="220">
        <f>KOMMUN_3!Q155</f>
        <v>21.25</v>
      </c>
    </row>
    <row r="173" spans="1:17" ht="10.5" customHeight="1" x14ac:dyDescent="0.2">
      <c r="A173" s="204" t="str">
        <f>KOMMUN_3!A156</f>
        <v>1407</v>
      </c>
      <c r="B173" s="204" t="str">
        <f>KOMMUN_3!B156</f>
        <v>Öckerö</v>
      </c>
      <c r="C173" s="204" t="str">
        <f>KOMMUN_3!C156</f>
        <v xml:space="preserve"> </v>
      </c>
      <c r="D173" s="204" t="str">
        <f>KOMMUN_3!D156</f>
        <v xml:space="preserve"> </v>
      </c>
      <c r="E173" s="204" t="str">
        <f>KOMMUN_3!E156</f>
        <v xml:space="preserve"> </v>
      </c>
      <c r="F173" s="220">
        <f>KOMMUN_3!F156</f>
        <v>15.949</v>
      </c>
      <c r="G173" s="220">
        <f>KOMMUN_3!G156</f>
        <v>17.794</v>
      </c>
      <c r="H173" s="220">
        <f>KOMMUN_3!H156</f>
        <v>24.587</v>
      </c>
      <c r="I173" s="220" t="str">
        <f>KOMMUN_3!I156</f>
        <v>..</v>
      </c>
      <c r="J173" s="220">
        <f>KOMMUN_3!J156</f>
        <v>23.785</v>
      </c>
      <c r="K173" s="220">
        <f>KOMMUN_3!K156</f>
        <v>23.937999999999999</v>
      </c>
      <c r="L173" s="220">
        <f>KOMMUN_3!L156</f>
        <v>22.178999999999998</v>
      </c>
      <c r="M173" s="220">
        <f>KOMMUN_3!M156</f>
        <v>21.927</v>
      </c>
      <c r="N173" s="220">
        <f>KOMMUN_3!N156</f>
        <v>16.492000000000001</v>
      </c>
      <c r="O173" s="220" t="str">
        <f>KOMMUN_3!O156</f>
        <v>–</v>
      </c>
      <c r="P173" s="220">
        <f>KOMMUN_3!P156</f>
        <v>27.181000000000001</v>
      </c>
      <c r="Q173" s="220">
        <f>KOMMUN_3!Q156</f>
        <v>19.965</v>
      </c>
    </row>
    <row r="174" spans="1:17" ht="10.5" customHeight="1" x14ac:dyDescent="0.2">
      <c r="A174" s="204" t="str">
        <f>KOMMUN_3!A157</f>
        <v>1415</v>
      </c>
      <c r="B174" s="204" t="str">
        <f>KOMMUN_3!B157</f>
        <v>Stenungsund</v>
      </c>
      <c r="C174" s="204" t="str">
        <f>KOMMUN_3!C157</f>
        <v xml:space="preserve"> </v>
      </c>
      <c r="D174" s="204" t="str">
        <f>KOMMUN_3!D157</f>
        <v xml:space="preserve"> </v>
      </c>
      <c r="E174" s="204" t="str">
        <f>KOMMUN_3!E157</f>
        <v xml:space="preserve"> </v>
      </c>
      <c r="F174" s="220">
        <f>KOMMUN_3!F157</f>
        <v>18.167000000000002</v>
      </c>
      <c r="G174" s="220">
        <f>KOMMUN_3!G157</f>
        <v>17.442</v>
      </c>
      <c r="H174" s="220" t="str">
        <f>KOMMUN_3!H157</f>
        <v>..</v>
      </c>
      <c r="I174" s="220" t="str">
        <f>KOMMUN_3!I157</f>
        <v>..</v>
      </c>
      <c r="J174" s="220">
        <f>KOMMUN_3!J157</f>
        <v>26.266999999999999</v>
      </c>
      <c r="K174" s="220">
        <f>KOMMUN_3!K157</f>
        <v>21.672999999999998</v>
      </c>
      <c r="L174" s="220">
        <f>KOMMUN_3!L157</f>
        <v>16.597999999999999</v>
      </c>
      <c r="M174" s="220">
        <f>KOMMUN_3!M157</f>
        <v>29.347999999999999</v>
      </c>
      <c r="N174" s="220">
        <f>KOMMUN_3!N157</f>
        <v>17.138999999999999</v>
      </c>
      <c r="O174" s="220">
        <f>KOMMUN_3!O157</f>
        <v>13.930999999999999</v>
      </c>
      <c r="P174" s="220">
        <f>KOMMUN_3!P157</f>
        <v>34.036000000000001</v>
      </c>
      <c r="Q174" s="220">
        <f>KOMMUN_3!Q157</f>
        <v>21.638999999999999</v>
      </c>
    </row>
    <row r="175" spans="1:17" ht="10.5" customHeight="1" x14ac:dyDescent="0.2">
      <c r="A175" s="204" t="str">
        <f>KOMMUN_3!A158</f>
        <v>1419</v>
      </c>
      <c r="B175" s="204" t="str">
        <f>KOMMUN_3!B158</f>
        <v>Tjörn</v>
      </c>
      <c r="C175" s="204" t="str">
        <f>KOMMUN_3!C158</f>
        <v xml:space="preserve"> </v>
      </c>
      <c r="D175" s="204" t="str">
        <f>KOMMUN_3!D158</f>
        <v xml:space="preserve"> </v>
      </c>
      <c r="E175" s="204" t="str">
        <f>KOMMUN_3!E158</f>
        <v xml:space="preserve"> </v>
      </c>
      <c r="F175" s="220">
        <f>KOMMUN_3!F158</f>
        <v>17.760000000000002</v>
      </c>
      <c r="G175" s="220">
        <f>KOMMUN_3!G158</f>
        <v>16.611999999999998</v>
      </c>
      <c r="H175" s="220" t="str">
        <f>KOMMUN_3!H158</f>
        <v>..</v>
      </c>
      <c r="I175" s="220" t="str">
        <f>KOMMUN_3!I158</f>
        <v>..</v>
      </c>
      <c r="J175" s="220">
        <f>KOMMUN_3!J158</f>
        <v>22.257999999999999</v>
      </c>
      <c r="K175" s="220">
        <f>KOMMUN_3!K158</f>
        <v>26.864000000000001</v>
      </c>
      <c r="L175" s="220">
        <f>KOMMUN_3!L158</f>
        <v>19.715</v>
      </c>
      <c r="M175" s="220">
        <f>KOMMUN_3!M158</f>
        <v>17.768999999999998</v>
      </c>
      <c r="N175" s="220">
        <f>KOMMUN_3!N158</f>
        <v>15.307</v>
      </c>
      <c r="O175" s="220" t="str">
        <f>KOMMUN_3!O158</f>
        <v>–</v>
      </c>
      <c r="P175" s="220">
        <f>KOMMUN_3!P158</f>
        <v>21.17</v>
      </c>
      <c r="Q175" s="220">
        <f>KOMMUN_3!Q158</f>
        <v>19.271000000000001</v>
      </c>
    </row>
    <row r="176" spans="1:17" ht="10.5" customHeight="1" x14ac:dyDescent="0.2">
      <c r="A176" s="204" t="str">
        <f>KOMMUN_3!A159</f>
        <v>1421</v>
      </c>
      <c r="B176" s="204" t="str">
        <f>KOMMUN_3!B159</f>
        <v>Orust</v>
      </c>
      <c r="C176" s="204" t="str">
        <f>KOMMUN_3!C159</f>
        <v xml:space="preserve"> </v>
      </c>
      <c r="D176" s="204" t="str">
        <f>KOMMUN_3!D159</f>
        <v xml:space="preserve"> </v>
      </c>
      <c r="E176" s="204" t="str">
        <f>KOMMUN_3!E159</f>
        <v xml:space="preserve"> </v>
      </c>
      <c r="F176" s="220">
        <f>KOMMUN_3!F159</f>
        <v>18.760000000000002</v>
      </c>
      <c r="G176" s="220">
        <f>KOMMUN_3!G159</f>
        <v>12.769</v>
      </c>
      <c r="H176" s="220">
        <f>KOMMUN_3!H159</f>
        <v>21.789000000000001</v>
      </c>
      <c r="I176" s="220" t="str">
        <f>KOMMUN_3!I159</f>
        <v>–</v>
      </c>
      <c r="J176" s="220">
        <f>KOMMUN_3!J159</f>
        <v>23.745999999999999</v>
      </c>
      <c r="K176" s="220">
        <f>KOMMUN_3!K159</f>
        <v>21.266999999999999</v>
      </c>
      <c r="L176" s="220" t="str">
        <f>KOMMUN_3!L159</f>
        <v>..</v>
      </c>
      <c r="M176" s="220">
        <f>KOMMUN_3!M159</f>
        <v>25.966999999999999</v>
      </c>
      <c r="N176" s="220">
        <f>KOMMUN_3!N159</f>
        <v>14.994</v>
      </c>
      <c r="O176" s="220" t="str">
        <f>KOMMUN_3!O159</f>
        <v>–</v>
      </c>
      <c r="P176" s="220">
        <f>KOMMUN_3!P159</f>
        <v>31.358000000000001</v>
      </c>
      <c r="Q176" s="220">
        <f>KOMMUN_3!Q159</f>
        <v>21.946000000000002</v>
      </c>
    </row>
    <row r="177" spans="1:17" ht="10.5" customHeight="1" x14ac:dyDescent="0.2">
      <c r="A177" s="204" t="str">
        <f>KOMMUN_3!A160</f>
        <v>1427</v>
      </c>
      <c r="B177" s="204" t="str">
        <f>KOMMUN_3!B160</f>
        <v>Sotenäs</v>
      </c>
      <c r="C177" s="204" t="str">
        <f>KOMMUN_3!C160</f>
        <v xml:space="preserve"> </v>
      </c>
      <c r="D177" s="204" t="str">
        <f>KOMMUN_3!D160</f>
        <v xml:space="preserve"> </v>
      </c>
      <c r="E177" s="204" t="str">
        <f>KOMMUN_3!E160</f>
        <v xml:space="preserve"> </v>
      </c>
      <c r="F177" s="220">
        <f>KOMMUN_3!F160</f>
        <v>15.205</v>
      </c>
      <c r="G177" s="220">
        <f>KOMMUN_3!G160</f>
        <v>19.628</v>
      </c>
      <c r="H177" s="220">
        <f>KOMMUN_3!H160</f>
        <v>24.234999999999999</v>
      </c>
      <c r="I177" s="220" t="str">
        <f>KOMMUN_3!I160</f>
        <v>..</v>
      </c>
      <c r="J177" s="220">
        <f>KOMMUN_3!J160</f>
        <v>27.773</v>
      </c>
      <c r="K177" s="220">
        <f>KOMMUN_3!K160</f>
        <v>25.867999999999999</v>
      </c>
      <c r="L177" s="220">
        <f>KOMMUN_3!L160</f>
        <v>14.659000000000001</v>
      </c>
      <c r="M177" s="220">
        <f>KOMMUN_3!M160</f>
        <v>18.596</v>
      </c>
      <c r="N177" s="220">
        <f>KOMMUN_3!N160</f>
        <v>14.121</v>
      </c>
      <c r="O177" s="220" t="str">
        <f>KOMMUN_3!O160</f>
        <v>–</v>
      </c>
      <c r="P177" s="220">
        <f>KOMMUN_3!P160</f>
        <v>26.102</v>
      </c>
      <c r="Q177" s="220">
        <f>KOMMUN_3!Q160</f>
        <v>20.594000000000001</v>
      </c>
    </row>
    <row r="178" spans="1:17" ht="10.5" customHeight="1" x14ac:dyDescent="0.2">
      <c r="A178" s="204" t="str">
        <f>KOMMUN_3!A161</f>
        <v>1430</v>
      </c>
      <c r="B178" s="204" t="str">
        <f>KOMMUN_3!B161</f>
        <v>Munkedal</v>
      </c>
      <c r="C178" s="204" t="str">
        <f>KOMMUN_3!C161</f>
        <v xml:space="preserve"> </v>
      </c>
      <c r="D178" s="204" t="str">
        <f>KOMMUN_3!D161</f>
        <v xml:space="preserve"> </v>
      </c>
      <c r="E178" s="204" t="str">
        <f>KOMMUN_3!E161</f>
        <v xml:space="preserve"> </v>
      </c>
      <c r="F178" s="220">
        <f>KOMMUN_3!F161</f>
        <v>16.498999999999999</v>
      </c>
      <c r="G178" s="220">
        <f>KOMMUN_3!G161</f>
        <v>18.145</v>
      </c>
      <c r="H178" s="220">
        <f>KOMMUN_3!H161</f>
        <v>19.361000000000001</v>
      </c>
      <c r="I178" s="220" t="str">
        <f>KOMMUN_3!I161</f>
        <v>..</v>
      </c>
      <c r="J178" s="220">
        <f>KOMMUN_3!J161</f>
        <v>25.808</v>
      </c>
      <c r="K178" s="220">
        <f>KOMMUN_3!K161</f>
        <v>29.277000000000001</v>
      </c>
      <c r="L178" s="220">
        <f>KOMMUN_3!L161</f>
        <v>14.031000000000001</v>
      </c>
      <c r="M178" s="220">
        <f>KOMMUN_3!M161</f>
        <v>25.762</v>
      </c>
      <c r="N178" s="220">
        <f>KOMMUN_3!N161</f>
        <v>14.462999999999999</v>
      </c>
      <c r="O178" s="220" t="str">
        <f>KOMMUN_3!O161</f>
        <v>–</v>
      </c>
      <c r="P178" s="220">
        <f>KOMMUN_3!P161</f>
        <v>29.306999999999999</v>
      </c>
      <c r="Q178" s="220">
        <f>KOMMUN_3!Q161</f>
        <v>23.513000000000002</v>
      </c>
    </row>
    <row r="179" spans="1:17" ht="10.5" customHeight="1" x14ac:dyDescent="0.2">
      <c r="A179" s="204" t="str">
        <f>KOMMUN_3!A162</f>
        <v>1435</v>
      </c>
      <c r="B179" s="204" t="str">
        <f>KOMMUN_3!B162</f>
        <v>Tanum</v>
      </c>
      <c r="C179" s="204" t="str">
        <f>KOMMUN_3!C162</f>
        <v xml:space="preserve"> </v>
      </c>
      <c r="D179" s="204" t="str">
        <f>KOMMUN_3!D162</f>
        <v xml:space="preserve"> </v>
      </c>
      <c r="E179" s="204" t="str">
        <f>KOMMUN_3!E162</f>
        <v xml:space="preserve"> </v>
      </c>
      <c r="F179" s="220">
        <f>KOMMUN_3!F162</f>
        <v>18.337</v>
      </c>
      <c r="G179" s="220">
        <f>KOMMUN_3!G162</f>
        <v>19.315000000000001</v>
      </c>
      <c r="H179" s="220">
        <f>KOMMUN_3!H162</f>
        <v>23.45</v>
      </c>
      <c r="I179" s="220" t="str">
        <f>KOMMUN_3!I162</f>
        <v>–</v>
      </c>
      <c r="J179" s="220">
        <f>KOMMUN_3!J162</f>
        <v>24.016999999999999</v>
      </c>
      <c r="K179" s="220">
        <f>KOMMUN_3!K162</f>
        <v>26.983000000000001</v>
      </c>
      <c r="L179" s="220">
        <f>KOMMUN_3!L162</f>
        <v>16.183</v>
      </c>
      <c r="M179" s="220">
        <f>KOMMUN_3!M162</f>
        <v>39.454999999999998</v>
      </c>
      <c r="N179" s="220">
        <f>KOMMUN_3!N162</f>
        <v>13.891</v>
      </c>
      <c r="O179" s="220" t="str">
        <f>KOMMUN_3!O162</f>
        <v>–</v>
      </c>
      <c r="P179" s="220">
        <f>KOMMUN_3!P162</f>
        <v>23.145</v>
      </c>
      <c r="Q179" s="220">
        <f>KOMMUN_3!Q162</f>
        <v>22.969000000000001</v>
      </c>
    </row>
    <row r="180" spans="1:17" ht="10.5" customHeight="1" x14ac:dyDescent="0.2">
      <c r="A180" s="204" t="str">
        <f>KOMMUN_3!A163</f>
        <v>1438</v>
      </c>
      <c r="B180" s="204" t="str">
        <f>KOMMUN_3!B163</f>
        <v>Dals-Ed</v>
      </c>
      <c r="C180" s="204" t="str">
        <f>KOMMUN_3!C163</f>
        <v xml:space="preserve"> </v>
      </c>
      <c r="D180" s="204" t="str">
        <f>KOMMUN_3!D163</f>
        <v xml:space="preserve"> </v>
      </c>
      <c r="E180" s="204" t="str">
        <f>KOMMUN_3!E163</f>
        <v xml:space="preserve"> </v>
      </c>
      <c r="F180" s="220" t="str">
        <f>KOMMUN_3!F163</f>
        <v>..</v>
      </c>
      <c r="G180" s="220">
        <f>KOMMUN_3!G163</f>
        <v>20.568000000000001</v>
      </c>
      <c r="H180" s="220">
        <f>KOMMUN_3!H163</f>
        <v>24.318000000000001</v>
      </c>
      <c r="I180" s="220" t="str">
        <f>KOMMUN_3!I163</f>
        <v>..</v>
      </c>
      <c r="J180" s="220">
        <f>KOMMUN_3!J163</f>
        <v>25.503</v>
      </c>
      <c r="K180" s="220">
        <f>KOMMUN_3!K163</f>
        <v>26.004000000000001</v>
      </c>
      <c r="L180" s="220">
        <f>KOMMUN_3!L163</f>
        <v>18.986000000000001</v>
      </c>
      <c r="M180" s="220">
        <f>KOMMUN_3!M163</f>
        <v>32.408999999999999</v>
      </c>
      <c r="N180" s="220">
        <f>KOMMUN_3!N163</f>
        <v>15.385</v>
      </c>
      <c r="O180" s="220" t="str">
        <f>KOMMUN_3!O163</f>
        <v>..</v>
      </c>
      <c r="P180" s="220">
        <f>KOMMUN_3!P163</f>
        <v>35.244999999999997</v>
      </c>
      <c r="Q180" s="220">
        <f>KOMMUN_3!Q163</f>
        <v>24.97</v>
      </c>
    </row>
    <row r="181" spans="1:17" ht="10.5" customHeight="1" x14ac:dyDescent="0.2">
      <c r="A181" s="204" t="str">
        <f>KOMMUN_3!A164</f>
        <v>1439</v>
      </c>
      <c r="B181" s="204" t="str">
        <f>KOMMUN_3!B164</f>
        <v>Färgelanda</v>
      </c>
      <c r="C181" s="204" t="str">
        <f>KOMMUN_3!C164</f>
        <v xml:space="preserve"> </v>
      </c>
      <c r="D181" s="204" t="str">
        <f>KOMMUN_3!D164</f>
        <v xml:space="preserve"> </v>
      </c>
      <c r="E181" s="204" t="str">
        <f>KOMMUN_3!E164</f>
        <v xml:space="preserve"> </v>
      </c>
      <c r="F181" s="220">
        <f>KOMMUN_3!F164</f>
        <v>14.771000000000001</v>
      </c>
      <c r="G181" s="220">
        <f>KOMMUN_3!G164</f>
        <v>21.675000000000001</v>
      </c>
      <c r="H181" s="220">
        <f>KOMMUN_3!H164</f>
        <v>28.420999999999999</v>
      </c>
      <c r="I181" s="220" t="str">
        <f>KOMMUN_3!I164</f>
        <v>..</v>
      </c>
      <c r="J181" s="220">
        <f>KOMMUN_3!J164</f>
        <v>28.071000000000002</v>
      </c>
      <c r="K181" s="220">
        <f>KOMMUN_3!K164</f>
        <v>27.998000000000001</v>
      </c>
      <c r="L181" s="220" t="str">
        <f>KOMMUN_3!L164</f>
        <v>..</v>
      </c>
      <c r="M181" s="220">
        <f>KOMMUN_3!M164</f>
        <v>33.073</v>
      </c>
      <c r="N181" s="220">
        <f>KOMMUN_3!N164</f>
        <v>11.481999999999999</v>
      </c>
      <c r="O181" s="220">
        <f>KOMMUN_3!O164</f>
        <v>11.654</v>
      </c>
      <c r="P181" s="220">
        <f>KOMMUN_3!P164</f>
        <v>24.876000000000001</v>
      </c>
      <c r="Q181" s="220">
        <f>KOMMUN_3!Q164</f>
        <v>21.922000000000001</v>
      </c>
    </row>
    <row r="182" spans="1:17" ht="10.5" customHeight="1" x14ac:dyDescent="0.2">
      <c r="A182" s="204" t="str">
        <f>KOMMUN_3!A165</f>
        <v>1440</v>
      </c>
      <c r="B182" s="204" t="str">
        <f>KOMMUN_3!B165</f>
        <v>Ale</v>
      </c>
      <c r="C182" s="204" t="str">
        <f>KOMMUN_3!C165</f>
        <v xml:space="preserve"> </v>
      </c>
      <c r="D182" s="204" t="str">
        <f>KOMMUN_3!D165</f>
        <v xml:space="preserve"> </v>
      </c>
      <c r="E182" s="204" t="str">
        <f>KOMMUN_3!E165</f>
        <v xml:space="preserve"> </v>
      </c>
      <c r="F182" s="220">
        <f>KOMMUN_3!F165</f>
        <v>17.128</v>
      </c>
      <c r="G182" s="220">
        <f>KOMMUN_3!G165</f>
        <v>18.469000000000001</v>
      </c>
      <c r="H182" s="220" t="str">
        <f>KOMMUN_3!H165</f>
        <v>..</v>
      </c>
      <c r="I182" s="220" t="str">
        <f>KOMMUN_3!I165</f>
        <v>..</v>
      </c>
      <c r="J182" s="220">
        <f>KOMMUN_3!J165</f>
        <v>23.895</v>
      </c>
      <c r="K182" s="220">
        <f>KOMMUN_3!K165</f>
        <v>27.533999999999999</v>
      </c>
      <c r="L182" s="220">
        <f>KOMMUN_3!L165</f>
        <v>22.367000000000001</v>
      </c>
      <c r="M182" s="220" t="str">
        <f>KOMMUN_3!M165</f>
        <v>..</v>
      </c>
      <c r="N182" s="220">
        <f>KOMMUN_3!N165</f>
        <v>17.672000000000001</v>
      </c>
      <c r="O182" s="220">
        <f>KOMMUN_3!O165</f>
        <v>14.188000000000001</v>
      </c>
      <c r="P182" s="220">
        <f>KOMMUN_3!P165</f>
        <v>29.265000000000001</v>
      </c>
      <c r="Q182" s="220">
        <f>KOMMUN_3!Q165</f>
        <v>20.888000000000002</v>
      </c>
    </row>
    <row r="183" spans="1:17" ht="10.5" customHeight="1" x14ac:dyDescent="0.2">
      <c r="A183" s="204" t="str">
        <f>KOMMUN_3!A166</f>
        <v>1441</v>
      </c>
      <c r="B183" s="204" t="str">
        <f>KOMMUN_3!B166</f>
        <v>Lerum</v>
      </c>
      <c r="C183" s="204" t="str">
        <f>KOMMUN_3!C166</f>
        <v xml:space="preserve"> </v>
      </c>
      <c r="D183" s="204" t="str">
        <f>KOMMUN_3!D166</f>
        <v xml:space="preserve"> </v>
      </c>
      <c r="E183" s="204" t="str">
        <f>KOMMUN_3!E166</f>
        <v xml:space="preserve"> </v>
      </c>
      <c r="F183" s="220">
        <f>KOMMUN_3!F166</f>
        <v>18.59</v>
      </c>
      <c r="G183" s="220">
        <f>KOMMUN_3!G166</f>
        <v>18.475000000000001</v>
      </c>
      <c r="H183" s="220" t="str">
        <f>KOMMUN_3!H166</f>
        <v>..</v>
      </c>
      <c r="I183" s="220" t="str">
        <f>KOMMUN_3!I166</f>
        <v>..</v>
      </c>
      <c r="J183" s="220">
        <f>KOMMUN_3!J166</f>
        <v>27.045999999999999</v>
      </c>
      <c r="K183" s="220">
        <f>KOMMUN_3!K166</f>
        <v>20.637</v>
      </c>
      <c r="L183" s="220">
        <f>KOMMUN_3!L166</f>
        <v>17.779</v>
      </c>
      <c r="M183" s="220">
        <f>KOMMUN_3!M166</f>
        <v>18.547000000000001</v>
      </c>
      <c r="N183" s="220">
        <f>KOMMUN_3!N166</f>
        <v>16.829000000000001</v>
      </c>
      <c r="O183" s="220" t="str">
        <f>KOMMUN_3!O166</f>
        <v>..</v>
      </c>
      <c r="P183" s="220">
        <f>KOMMUN_3!P166</f>
        <v>28.331</v>
      </c>
      <c r="Q183" s="220">
        <f>KOMMUN_3!Q166</f>
        <v>20.358000000000001</v>
      </c>
    </row>
    <row r="184" spans="1:17" ht="10.5" customHeight="1" x14ac:dyDescent="0.2">
      <c r="A184" s="204" t="str">
        <f>KOMMUN_3!A167</f>
        <v>1442</v>
      </c>
      <c r="B184" s="204" t="str">
        <f>KOMMUN_3!B167</f>
        <v>Vårgårda</v>
      </c>
      <c r="C184" s="204" t="str">
        <f>KOMMUN_3!C167</f>
        <v xml:space="preserve"> </v>
      </c>
      <c r="D184" s="204" t="str">
        <f>KOMMUN_3!D167</f>
        <v xml:space="preserve"> </v>
      </c>
      <c r="E184" s="204" t="str">
        <f>KOMMUN_3!E167</f>
        <v xml:space="preserve"> </v>
      </c>
      <c r="F184" s="220">
        <f>KOMMUN_3!F167</f>
        <v>17.423999999999999</v>
      </c>
      <c r="G184" s="220">
        <f>KOMMUN_3!G167</f>
        <v>15.747</v>
      </c>
      <c r="H184" s="220" t="str">
        <f>KOMMUN_3!H167</f>
        <v>..</v>
      </c>
      <c r="I184" s="220" t="str">
        <f>KOMMUN_3!I167</f>
        <v>..</v>
      </c>
      <c r="J184" s="220">
        <f>KOMMUN_3!J167</f>
        <v>26.27</v>
      </c>
      <c r="K184" s="220">
        <f>KOMMUN_3!K167</f>
        <v>33.003</v>
      </c>
      <c r="L184" s="220" t="str">
        <f>KOMMUN_3!L167</f>
        <v>..</v>
      </c>
      <c r="M184" s="220">
        <f>KOMMUN_3!M167</f>
        <v>21.724</v>
      </c>
      <c r="N184" s="220">
        <f>KOMMUN_3!N167</f>
        <v>16.832999999999998</v>
      </c>
      <c r="O184" s="220" t="str">
        <f>KOMMUN_3!O167</f>
        <v>..</v>
      </c>
      <c r="P184" s="220">
        <f>KOMMUN_3!P167</f>
        <v>24.015999999999998</v>
      </c>
      <c r="Q184" s="220">
        <f>KOMMUN_3!Q167</f>
        <v>24.408000000000001</v>
      </c>
    </row>
    <row r="185" spans="1:17" ht="10.5" customHeight="1" x14ac:dyDescent="0.2">
      <c r="A185" s="204" t="str">
        <f>KOMMUN_3!A168</f>
        <v>1443</v>
      </c>
      <c r="B185" s="204" t="str">
        <f>KOMMUN_3!B168</f>
        <v>Bollebygd</v>
      </c>
      <c r="C185" s="204" t="str">
        <f>KOMMUN_3!C168</f>
        <v xml:space="preserve"> </v>
      </c>
      <c r="D185" s="204" t="str">
        <f>KOMMUN_3!D168</f>
        <v xml:space="preserve"> </v>
      </c>
      <c r="E185" s="204" t="str">
        <f>KOMMUN_3!E168</f>
        <v xml:space="preserve"> </v>
      </c>
      <c r="F185" s="220">
        <f>KOMMUN_3!F168</f>
        <v>18.736000000000001</v>
      </c>
      <c r="G185" s="220">
        <f>KOMMUN_3!G168</f>
        <v>21.172999999999998</v>
      </c>
      <c r="H185" s="220">
        <f>KOMMUN_3!H168</f>
        <v>28.431000000000001</v>
      </c>
      <c r="I185" s="220" t="str">
        <f>KOMMUN_3!I168</f>
        <v>–</v>
      </c>
      <c r="J185" s="220">
        <f>KOMMUN_3!J168</f>
        <v>29.14</v>
      </c>
      <c r="K185" s="220">
        <f>KOMMUN_3!K168</f>
        <v>29.815999999999999</v>
      </c>
      <c r="L185" s="220">
        <f>KOMMUN_3!L168</f>
        <v>23.183</v>
      </c>
      <c r="M185" s="220">
        <f>KOMMUN_3!M168</f>
        <v>23.49</v>
      </c>
      <c r="N185" s="220">
        <f>KOMMUN_3!N168</f>
        <v>17.431999999999999</v>
      </c>
      <c r="O185" s="220" t="str">
        <f>KOMMUN_3!O168</f>
        <v>–</v>
      </c>
      <c r="P185" s="220">
        <f>KOMMUN_3!P168</f>
        <v>31.94</v>
      </c>
      <c r="Q185" s="220">
        <f>KOMMUN_3!Q168</f>
        <v>25.1</v>
      </c>
    </row>
    <row r="186" spans="1:17" ht="10.5" customHeight="1" x14ac:dyDescent="0.2">
      <c r="A186" s="204" t="str">
        <f>KOMMUN_3!A169</f>
        <v>1444</v>
      </c>
      <c r="B186" s="204" t="str">
        <f>KOMMUN_3!B169</f>
        <v>Grästorp</v>
      </c>
      <c r="C186" s="204" t="str">
        <f>KOMMUN_3!C169</f>
        <v xml:space="preserve"> </v>
      </c>
      <c r="D186" s="204" t="str">
        <f>KOMMUN_3!D169</f>
        <v xml:space="preserve"> </v>
      </c>
      <c r="E186" s="204" t="str">
        <f>KOMMUN_3!E169</f>
        <v xml:space="preserve"> </v>
      </c>
      <c r="F186" s="220">
        <f>KOMMUN_3!F169</f>
        <v>16.108000000000001</v>
      </c>
      <c r="G186" s="220">
        <f>KOMMUN_3!G169</f>
        <v>14.837999999999999</v>
      </c>
      <c r="H186" s="220">
        <f>KOMMUN_3!H169</f>
        <v>23.001999999999999</v>
      </c>
      <c r="I186" s="220" t="str">
        <f>KOMMUN_3!I169</f>
        <v>..</v>
      </c>
      <c r="J186" s="220">
        <f>KOMMUN_3!J169</f>
        <v>26.27</v>
      </c>
      <c r="K186" s="220">
        <f>KOMMUN_3!K169</f>
        <v>30.138999999999999</v>
      </c>
      <c r="L186" s="220" t="str">
        <f>KOMMUN_3!L169</f>
        <v>..</v>
      </c>
      <c r="M186" s="220">
        <f>KOMMUN_3!M169</f>
        <v>28.117000000000001</v>
      </c>
      <c r="N186" s="220">
        <f>KOMMUN_3!N169</f>
        <v>17.399999999999999</v>
      </c>
      <c r="O186" s="220" t="str">
        <f>KOMMUN_3!O169</f>
        <v>..</v>
      </c>
      <c r="P186" s="220">
        <f>KOMMUN_3!P169</f>
        <v>32.921999999999997</v>
      </c>
      <c r="Q186" s="220">
        <f>KOMMUN_3!Q169</f>
        <v>25.221</v>
      </c>
    </row>
    <row r="187" spans="1:17" ht="10.5" customHeight="1" x14ac:dyDescent="0.2">
      <c r="A187" s="204" t="str">
        <f>KOMMUN_3!A170</f>
        <v>1445</v>
      </c>
      <c r="B187" s="204" t="str">
        <f>KOMMUN_3!B170</f>
        <v>Essunga</v>
      </c>
      <c r="C187" s="204" t="str">
        <f>KOMMUN_3!C170</f>
        <v xml:space="preserve"> </v>
      </c>
      <c r="D187" s="204" t="str">
        <f>KOMMUN_3!D170</f>
        <v xml:space="preserve"> </v>
      </c>
      <c r="E187" s="204" t="str">
        <f>KOMMUN_3!E170</f>
        <v xml:space="preserve"> </v>
      </c>
      <c r="F187" s="220">
        <f>KOMMUN_3!F170</f>
        <v>16.021000000000001</v>
      </c>
      <c r="G187" s="220">
        <f>KOMMUN_3!G170</f>
        <v>18.806000000000001</v>
      </c>
      <c r="H187" s="220" t="str">
        <f>KOMMUN_3!H170</f>
        <v>..</v>
      </c>
      <c r="I187" s="220" t="str">
        <f>KOMMUN_3!I170</f>
        <v>..</v>
      </c>
      <c r="J187" s="220">
        <f>KOMMUN_3!J170</f>
        <v>32.588000000000001</v>
      </c>
      <c r="K187" s="220">
        <f>KOMMUN_3!K170</f>
        <v>27.617999999999999</v>
      </c>
      <c r="L187" s="220">
        <f>KOMMUN_3!L170</f>
        <v>12.398</v>
      </c>
      <c r="M187" s="220">
        <f>KOMMUN_3!M170</f>
        <v>35.497999999999998</v>
      </c>
      <c r="N187" s="220">
        <f>KOMMUN_3!N170</f>
        <v>14.525</v>
      </c>
      <c r="O187" s="220" t="str">
        <f>KOMMUN_3!O170</f>
        <v>..</v>
      </c>
      <c r="P187" s="220">
        <f>KOMMUN_3!P170</f>
        <v>24.939</v>
      </c>
      <c r="Q187" s="220">
        <f>KOMMUN_3!Q170</f>
        <v>24.887</v>
      </c>
    </row>
    <row r="188" spans="1:17" ht="10.5" customHeight="1" x14ac:dyDescent="0.2">
      <c r="A188" s="204" t="str">
        <f>KOMMUN_3!A171</f>
        <v>1446</v>
      </c>
      <c r="B188" s="204" t="str">
        <f>KOMMUN_3!B171</f>
        <v>Karlsborg</v>
      </c>
      <c r="C188" s="204" t="str">
        <f>KOMMUN_3!C171</f>
        <v xml:space="preserve"> </v>
      </c>
      <c r="D188" s="204" t="str">
        <f>KOMMUN_3!D171</f>
        <v xml:space="preserve"> </v>
      </c>
      <c r="E188" s="204" t="str">
        <f>KOMMUN_3!E171</f>
        <v xml:space="preserve"> </v>
      </c>
      <c r="F188" s="220">
        <f>KOMMUN_3!F171</f>
        <v>18.712</v>
      </c>
      <c r="G188" s="220">
        <f>KOMMUN_3!G171</f>
        <v>20.713000000000001</v>
      </c>
      <c r="H188" s="220" t="str">
        <f>KOMMUN_3!H171</f>
        <v>..</v>
      </c>
      <c r="I188" s="220" t="str">
        <f>KOMMUN_3!I171</f>
        <v>..</v>
      </c>
      <c r="J188" s="220">
        <f>KOMMUN_3!J171</f>
        <v>24.856999999999999</v>
      </c>
      <c r="K188" s="220">
        <f>KOMMUN_3!K171</f>
        <v>27.07</v>
      </c>
      <c r="L188" s="220">
        <f>KOMMUN_3!L171</f>
        <v>20.148</v>
      </c>
      <c r="M188" s="220">
        <f>KOMMUN_3!M171</f>
        <v>26.75</v>
      </c>
      <c r="N188" s="220">
        <f>KOMMUN_3!N171</f>
        <v>15.858000000000001</v>
      </c>
      <c r="O188" s="220">
        <f>KOMMUN_3!O171</f>
        <v>17.285</v>
      </c>
      <c r="P188" s="220">
        <f>KOMMUN_3!P171</f>
        <v>27.588000000000001</v>
      </c>
      <c r="Q188" s="220">
        <f>KOMMUN_3!Q171</f>
        <v>22.75</v>
      </c>
    </row>
    <row r="189" spans="1:17" ht="10.5" customHeight="1" x14ac:dyDescent="0.2">
      <c r="A189" s="204" t="str">
        <f>KOMMUN_3!A172</f>
        <v>1447</v>
      </c>
      <c r="B189" s="204" t="str">
        <f>KOMMUN_3!B172</f>
        <v>Gullspång</v>
      </c>
      <c r="C189" s="204" t="str">
        <f>KOMMUN_3!C172</f>
        <v xml:space="preserve"> </v>
      </c>
      <c r="D189" s="204" t="str">
        <f>KOMMUN_3!D172</f>
        <v xml:space="preserve"> </v>
      </c>
      <c r="E189" s="204" t="str">
        <f>KOMMUN_3!E172</f>
        <v xml:space="preserve"> </v>
      </c>
      <c r="F189" s="220">
        <f>KOMMUN_3!F172</f>
        <v>14.896000000000001</v>
      </c>
      <c r="G189" s="220">
        <f>KOMMUN_3!G172</f>
        <v>15.493</v>
      </c>
      <c r="H189" s="220" t="str">
        <f>KOMMUN_3!H172</f>
        <v>..</v>
      </c>
      <c r="I189" s="220" t="str">
        <f>KOMMUN_3!I172</f>
        <v>–</v>
      </c>
      <c r="J189" s="220">
        <f>KOMMUN_3!J172</f>
        <v>31.084</v>
      </c>
      <c r="K189" s="220">
        <f>KOMMUN_3!K172</f>
        <v>31.219000000000001</v>
      </c>
      <c r="L189" s="220" t="str">
        <f>KOMMUN_3!L172</f>
        <v>..</v>
      </c>
      <c r="M189" s="220">
        <f>KOMMUN_3!M172</f>
        <v>28.811</v>
      </c>
      <c r="N189" s="220">
        <f>KOMMUN_3!N172</f>
        <v>13.574999999999999</v>
      </c>
      <c r="O189" s="220" t="str">
        <f>KOMMUN_3!O172</f>
        <v>..</v>
      </c>
      <c r="P189" s="220">
        <f>KOMMUN_3!P172</f>
        <v>33.600999999999999</v>
      </c>
      <c r="Q189" s="220">
        <f>KOMMUN_3!Q172</f>
        <v>23.978999999999999</v>
      </c>
    </row>
    <row r="190" spans="1:17" ht="10.5" customHeight="1" x14ac:dyDescent="0.2">
      <c r="A190" s="204" t="str">
        <f>KOMMUN_3!A173</f>
        <v>1452</v>
      </c>
      <c r="B190" s="204" t="str">
        <f>KOMMUN_3!B173</f>
        <v>Tranemo</v>
      </c>
      <c r="C190" s="204" t="str">
        <f>KOMMUN_3!C173</f>
        <v xml:space="preserve"> </v>
      </c>
      <c r="D190" s="204" t="str">
        <f>KOMMUN_3!D173</f>
        <v xml:space="preserve"> </v>
      </c>
      <c r="E190" s="204" t="str">
        <f>KOMMUN_3!E173</f>
        <v xml:space="preserve"> </v>
      </c>
      <c r="F190" s="220">
        <f>KOMMUN_3!F173</f>
        <v>15.56</v>
      </c>
      <c r="G190" s="220">
        <f>KOMMUN_3!G173</f>
        <v>15.519</v>
      </c>
      <c r="H190" s="220" t="str">
        <f>KOMMUN_3!H173</f>
        <v>..</v>
      </c>
      <c r="I190" s="220" t="str">
        <f>KOMMUN_3!I173</f>
        <v>–</v>
      </c>
      <c r="J190" s="220">
        <f>KOMMUN_3!J173</f>
        <v>30.314</v>
      </c>
      <c r="K190" s="220">
        <f>KOMMUN_3!K173</f>
        <v>31.210999999999999</v>
      </c>
      <c r="L190" s="220">
        <f>KOMMUN_3!L173</f>
        <v>19.452000000000002</v>
      </c>
      <c r="M190" s="220">
        <f>KOMMUN_3!M173</f>
        <v>30.574999999999999</v>
      </c>
      <c r="N190" s="220">
        <f>KOMMUN_3!N173</f>
        <v>16.448</v>
      </c>
      <c r="O190" s="220">
        <f>KOMMUN_3!O173</f>
        <v>26.535</v>
      </c>
      <c r="P190" s="220">
        <f>KOMMUN_3!P173</f>
        <v>30.495000000000001</v>
      </c>
      <c r="Q190" s="220">
        <f>KOMMUN_3!Q173</f>
        <v>25.164000000000001</v>
      </c>
    </row>
    <row r="191" spans="1:17" ht="10.5" customHeight="1" x14ac:dyDescent="0.2">
      <c r="A191" s="204"/>
      <c r="B191" s="204"/>
      <c r="C191" s="204"/>
      <c r="D191" s="204"/>
      <c r="E191" s="204"/>
    </row>
    <row r="192" spans="1:17" ht="15" customHeight="1" x14ac:dyDescent="0.2">
      <c r="A192" s="166"/>
      <c r="B192" s="166"/>
      <c r="C192" s="166"/>
      <c r="D192" s="166"/>
      <c r="E192" s="166"/>
      <c r="F192" s="334" t="s">
        <v>255</v>
      </c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</row>
    <row r="193" spans="1:17" ht="24" customHeight="1" x14ac:dyDescent="0.2">
      <c r="A193" s="215" t="s">
        <v>273</v>
      </c>
      <c r="B193" s="172"/>
      <c r="C193" s="172"/>
      <c r="D193" s="172"/>
      <c r="E193" s="172"/>
      <c r="F193" s="322" t="s">
        <v>53</v>
      </c>
      <c r="G193" s="322" t="s">
        <v>54</v>
      </c>
      <c r="H193" s="322" t="s">
        <v>8</v>
      </c>
      <c r="I193" s="322" t="s">
        <v>55</v>
      </c>
      <c r="J193" s="322" t="s">
        <v>155</v>
      </c>
      <c r="K193" s="322" t="s">
        <v>50</v>
      </c>
      <c r="L193" s="322" t="s">
        <v>57</v>
      </c>
      <c r="M193" s="322" t="s">
        <v>58</v>
      </c>
      <c r="N193" s="322" t="s">
        <v>59</v>
      </c>
      <c r="O193" s="322" t="s">
        <v>60</v>
      </c>
      <c r="P193" s="230" t="s">
        <v>1082</v>
      </c>
      <c r="Q193" s="322" t="s">
        <v>24</v>
      </c>
    </row>
    <row r="194" spans="1:17" ht="18" customHeight="1" x14ac:dyDescent="0.2">
      <c r="A194" s="212" t="s">
        <v>271</v>
      </c>
      <c r="B194" s="210"/>
      <c r="C194" s="210"/>
      <c r="D194" s="210"/>
      <c r="E194" s="210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</row>
    <row r="195" spans="1:17" ht="10.5" customHeight="1" x14ac:dyDescent="0.2">
      <c r="A195" s="204" t="str">
        <f>KOMMUN_3!A174</f>
        <v>1460</v>
      </c>
      <c r="B195" s="204" t="str">
        <f>KOMMUN_3!B174</f>
        <v>Bengtsfors</v>
      </c>
      <c r="C195" s="204" t="str">
        <f>KOMMUN_3!C174</f>
        <v xml:space="preserve"> </v>
      </c>
      <c r="D195" s="204" t="str">
        <f>KOMMUN_3!D174</f>
        <v xml:space="preserve"> </v>
      </c>
      <c r="E195" s="204" t="str">
        <f>KOMMUN_3!E174</f>
        <v xml:space="preserve"> </v>
      </c>
      <c r="F195" s="220">
        <f>KOMMUN_3!F174</f>
        <v>17.375</v>
      </c>
      <c r="G195" s="220">
        <f>KOMMUN_3!G174</f>
        <v>18.285</v>
      </c>
      <c r="H195" s="220">
        <f>KOMMUN_3!H174</f>
        <v>27.236000000000001</v>
      </c>
      <c r="I195" s="220">
        <f>KOMMUN_3!I174</f>
        <v>26.869</v>
      </c>
      <c r="J195" s="220">
        <f>KOMMUN_3!J174</f>
        <v>24.908999999999999</v>
      </c>
      <c r="K195" s="220">
        <f>KOMMUN_3!K174</f>
        <v>23.794</v>
      </c>
      <c r="L195" s="220" t="str">
        <f>KOMMUN_3!L174</f>
        <v>..</v>
      </c>
      <c r="M195" s="220">
        <f>KOMMUN_3!M174</f>
        <v>20.864999999999998</v>
      </c>
      <c r="N195" s="220">
        <f>KOMMUN_3!N174</f>
        <v>16.323</v>
      </c>
      <c r="O195" s="220">
        <f>KOMMUN_3!O174</f>
        <v>11.784000000000001</v>
      </c>
      <c r="P195" s="220">
        <f>KOMMUN_3!P174</f>
        <v>25.035</v>
      </c>
      <c r="Q195" s="220">
        <f>KOMMUN_3!Q174</f>
        <v>22.376999999999999</v>
      </c>
    </row>
    <row r="196" spans="1:17" ht="10.5" customHeight="1" x14ac:dyDescent="0.2">
      <c r="A196" s="204" t="str">
        <f>KOMMUN_3!A175</f>
        <v>1461</v>
      </c>
      <c r="B196" s="204" t="str">
        <f>KOMMUN_3!B175</f>
        <v>Mellerud</v>
      </c>
      <c r="C196" s="204" t="str">
        <f>KOMMUN_3!C175</f>
        <v xml:space="preserve"> </v>
      </c>
      <c r="D196" s="204" t="str">
        <f>KOMMUN_3!D175</f>
        <v xml:space="preserve"> </v>
      </c>
      <c r="E196" s="204" t="str">
        <f>KOMMUN_3!E175</f>
        <v xml:space="preserve"> </v>
      </c>
      <c r="F196" s="220">
        <f>KOMMUN_3!F175</f>
        <v>16.047000000000001</v>
      </c>
      <c r="G196" s="220">
        <f>KOMMUN_3!G175</f>
        <v>21.939</v>
      </c>
      <c r="H196" s="220" t="str">
        <f>KOMMUN_3!H175</f>
        <v>..</v>
      </c>
      <c r="I196" s="220" t="str">
        <f>KOMMUN_3!I175</f>
        <v>..</v>
      </c>
      <c r="J196" s="220">
        <f>KOMMUN_3!J175</f>
        <v>26.273</v>
      </c>
      <c r="K196" s="220">
        <f>KOMMUN_3!K175</f>
        <v>25.59</v>
      </c>
      <c r="L196" s="220" t="str">
        <f>KOMMUN_3!L175</f>
        <v>..</v>
      </c>
      <c r="M196" s="220">
        <f>KOMMUN_3!M175</f>
        <v>38.811999999999998</v>
      </c>
      <c r="N196" s="220">
        <f>KOMMUN_3!N175</f>
        <v>16.039000000000001</v>
      </c>
      <c r="O196" s="220" t="str">
        <f>KOMMUN_3!O175</f>
        <v>–</v>
      </c>
      <c r="P196" s="220">
        <f>KOMMUN_3!P175</f>
        <v>30.773</v>
      </c>
      <c r="Q196" s="220">
        <f>KOMMUN_3!Q175</f>
        <v>24.373999999999999</v>
      </c>
    </row>
    <row r="197" spans="1:17" ht="10.5" customHeight="1" x14ac:dyDescent="0.2">
      <c r="A197" s="204" t="str">
        <f>KOMMUN_3!A176</f>
        <v>1462</v>
      </c>
      <c r="B197" s="204" t="str">
        <f>KOMMUN_3!B176</f>
        <v>Lilla Edet</v>
      </c>
      <c r="C197" s="204" t="str">
        <f>KOMMUN_3!C176</f>
        <v xml:space="preserve"> </v>
      </c>
      <c r="D197" s="204" t="str">
        <f>KOMMUN_3!D176</f>
        <v xml:space="preserve"> </v>
      </c>
      <c r="E197" s="204" t="str">
        <f>KOMMUN_3!E176</f>
        <v xml:space="preserve"> </v>
      </c>
      <c r="F197" s="220">
        <f>KOMMUN_3!F176</f>
        <v>16.59</v>
      </c>
      <c r="G197" s="220">
        <f>KOMMUN_3!G176</f>
        <v>18.940000000000001</v>
      </c>
      <c r="H197" s="220" t="str">
        <f>KOMMUN_3!H176</f>
        <v>..</v>
      </c>
      <c r="I197" s="220">
        <f>KOMMUN_3!I176</f>
        <v>34.137</v>
      </c>
      <c r="J197" s="220">
        <f>KOMMUN_3!J176</f>
        <v>24.411999999999999</v>
      </c>
      <c r="K197" s="220">
        <f>KOMMUN_3!K176</f>
        <v>21.545999999999999</v>
      </c>
      <c r="L197" s="220">
        <f>KOMMUN_3!L176</f>
        <v>15.98</v>
      </c>
      <c r="M197" s="220">
        <f>KOMMUN_3!M176</f>
        <v>21.966999999999999</v>
      </c>
      <c r="N197" s="220">
        <f>KOMMUN_3!N176</f>
        <v>15.302</v>
      </c>
      <c r="O197" s="220" t="str">
        <f>KOMMUN_3!O176</f>
        <v>–</v>
      </c>
      <c r="P197" s="220">
        <f>KOMMUN_3!P176</f>
        <v>27.047999999999998</v>
      </c>
      <c r="Q197" s="220">
        <f>KOMMUN_3!Q176</f>
        <v>21.597000000000001</v>
      </c>
    </row>
    <row r="198" spans="1:17" ht="10.5" customHeight="1" x14ac:dyDescent="0.2">
      <c r="A198" s="204" t="str">
        <f>KOMMUN_3!A177</f>
        <v>1463</v>
      </c>
      <c r="B198" s="204" t="str">
        <f>KOMMUN_3!B177</f>
        <v>Mark</v>
      </c>
      <c r="C198" s="204" t="str">
        <f>KOMMUN_3!C177</f>
        <v xml:space="preserve"> </v>
      </c>
      <c r="D198" s="204" t="str">
        <f>KOMMUN_3!D177</f>
        <v xml:space="preserve"> </v>
      </c>
      <c r="E198" s="204" t="str">
        <f>KOMMUN_3!E177</f>
        <v xml:space="preserve"> </v>
      </c>
      <c r="F198" s="220">
        <f>KOMMUN_3!F177</f>
        <v>15.381</v>
      </c>
      <c r="G198" s="220">
        <f>KOMMUN_3!G177</f>
        <v>22.588000000000001</v>
      </c>
      <c r="H198" s="220" t="str">
        <f>KOMMUN_3!H177</f>
        <v>..</v>
      </c>
      <c r="I198" s="220" t="str">
        <f>KOMMUN_3!I177</f>
        <v>..</v>
      </c>
      <c r="J198" s="220">
        <f>KOMMUN_3!J177</f>
        <v>25.981000000000002</v>
      </c>
      <c r="K198" s="220">
        <f>KOMMUN_3!K177</f>
        <v>29.276</v>
      </c>
      <c r="L198" s="220" t="str">
        <f>KOMMUN_3!L177</f>
        <v>..</v>
      </c>
      <c r="M198" s="220">
        <f>KOMMUN_3!M177</f>
        <v>22.603999999999999</v>
      </c>
      <c r="N198" s="220">
        <f>KOMMUN_3!N177</f>
        <v>16.498999999999999</v>
      </c>
      <c r="O198" s="220">
        <f>KOMMUN_3!O177</f>
        <v>18.411000000000001</v>
      </c>
      <c r="P198" s="220">
        <f>KOMMUN_3!P177</f>
        <v>24.126999999999999</v>
      </c>
      <c r="Q198" s="220">
        <f>KOMMUN_3!Q177</f>
        <v>22.306000000000001</v>
      </c>
    </row>
    <row r="199" spans="1:17" ht="10.5" customHeight="1" x14ac:dyDescent="0.2">
      <c r="A199" s="204" t="str">
        <f>KOMMUN_3!A178</f>
        <v>1465</v>
      </c>
      <c r="B199" s="204" t="str">
        <f>KOMMUN_3!B178</f>
        <v>Svenljunga</v>
      </c>
      <c r="C199" s="204" t="str">
        <f>KOMMUN_3!C178</f>
        <v xml:space="preserve"> </v>
      </c>
      <c r="D199" s="204" t="str">
        <f>KOMMUN_3!D178</f>
        <v xml:space="preserve"> </v>
      </c>
      <c r="E199" s="204" t="str">
        <f>KOMMUN_3!E178</f>
        <v xml:space="preserve"> </v>
      </c>
      <c r="F199" s="220">
        <f>KOMMUN_3!F178</f>
        <v>22.067</v>
      </c>
      <c r="G199" s="220">
        <f>KOMMUN_3!G178</f>
        <v>22.094000000000001</v>
      </c>
      <c r="H199" s="220" t="str">
        <f>KOMMUN_3!H178</f>
        <v>..</v>
      </c>
      <c r="I199" s="220" t="str">
        <f>KOMMUN_3!I178</f>
        <v>–</v>
      </c>
      <c r="J199" s="220">
        <f>KOMMUN_3!J178</f>
        <v>29.94</v>
      </c>
      <c r="K199" s="220">
        <f>KOMMUN_3!K178</f>
        <v>31.965</v>
      </c>
      <c r="L199" s="220">
        <f>KOMMUN_3!L178</f>
        <v>20.805</v>
      </c>
      <c r="M199" s="220">
        <f>KOMMUN_3!M178</f>
        <v>24.699000000000002</v>
      </c>
      <c r="N199" s="220">
        <f>KOMMUN_3!N178</f>
        <v>15.88</v>
      </c>
      <c r="O199" s="220">
        <f>KOMMUN_3!O178</f>
        <v>13.9</v>
      </c>
      <c r="P199" s="220">
        <f>KOMMUN_3!P178</f>
        <v>26.347000000000001</v>
      </c>
      <c r="Q199" s="220">
        <f>KOMMUN_3!Q178</f>
        <v>24.939</v>
      </c>
    </row>
    <row r="200" spans="1:17" ht="10.5" customHeight="1" x14ac:dyDescent="0.2">
      <c r="A200" s="204" t="str">
        <f>KOMMUN_3!A179</f>
        <v>1466</v>
      </c>
      <c r="B200" s="204" t="str">
        <f>KOMMUN_3!B179</f>
        <v>Herrljunga</v>
      </c>
      <c r="C200" s="204" t="str">
        <f>KOMMUN_3!C179</f>
        <v xml:space="preserve"> </v>
      </c>
      <c r="D200" s="204" t="str">
        <f>KOMMUN_3!D179</f>
        <v xml:space="preserve"> </v>
      </c>
      <c r="E200" s="204" t="str">
        <f>KOMMUN_3!E179</f>
        <v xml:space="preserve"> </v>
      </c>
      <c r="F200" s="220">
        <f>KOMMUN_3!F179</f>
        <v>17.382999999999999</v>
      </c>
      <c r="G200" s="220">
        <f>KOMMUN_3!G179</f>
        <v>16.411000000000001</v>
      </c>
      <c r="H200" s="220" t="str">
        <f>KOMMUN_3!H179</f>
        <v>..</v>
      </c>
      <c r="I200" s="220" t="str">
        <f>KOMMUN_3!I179</f>
        <v>..</v>
      </c>
      <c r="J200" s="220">
        <f>KOMMUN_3!J179</f>
        <v>29.335000000000001</v>
      </c>
      <c r="K200" s="220">
        <f>KOMMUN_3!K179</f>
        <v>32.319000000000003</v>
      </c>
      <c r="L200" s="220" t="str">
        <f>KOMMUN_3!L179</f>
        <v>..</v>
      </c>
      <c r="M200" s="220">
        <f>KOMMUN_3!M179</f>
        <v>27.315000000000001</v>
      </c>
      <c r="N200" s="220">
        <f>KOMMUN_3!N179</f>
        <v>17.376000000000001</v>
      </c>
      <c r="O200" s="220">
        <f>KOMMUN_3!O179</f>
        <v>16.82</v>
      </c>
      <c r="P200" s="220">
        <f>KOMMUN_3!P179</f>
        <v>28.143000000000001</v>
      </c>
      <c r="Q200" s="220">
        <f>KOMMUN_3!Q179</f>
        <v>24.577999999999999</v>
      </c>
    </row>
    <row r="201" spans="1:17" ht="10.5" customHeight="1" x14ac:dyDescent="0.2">
      <c r="A201" s="204" t="str">
        <f>KOMMUN_3!A180</f>
        <v>1470</v>
      </c>
      <c r="B201" s="204" t="str">
        <f>KOMMUN_3!B180</f>
        <v>Vara</v>
      </c>
      <c r="C201" s="204" t="str">
        <f>KOMMUN_3!C180</f>
        <v xml:space="preserve"> </v>
      </c>
      <c r="D201" s="204" t="str">
        <f>KOMMUN_3!D180</f>
        <v xml:space="preserve"> </v>
      </c>
      <c r="E201" s="204" t="str">
        <f>KOMMUN_3!E180</f>
        <v xml:space="preserve"> </v>
      </c>
      <c r="F201" s="220">
        <f>KOMMUN_3!F180</f>
        <v>19.306999999999999</v>
      </c>
      <c r="G201" s="220">
        <f>KOMMUN_3!G180</f>
        <v>18.984000000000002</v>
      </c>
      <c r="H201" s="220">
        <f>KOMMUN_3!H180</f>
        <v>27.971</v>
      </c>
      <c r="I201" s="220" t="str">
        <f>KOMMUN_3!I180</f>
        <v>..</v>
      </c>
      <c r="J201" s="220">
        <f>KOMMUN_3!J180</f>
        <v>31.081</v>
      </c>
      <c r="K201" s="220">
        <f>KOMMUN_3!K180</f>
        <v>32.127000000000002</v>
      </c>
      <c r="L201" s="220">
        <f>KOMMUN_3!L180</f>
        <v>16.704999999999998</v>
      </c>
      <c r="M201" s="220">
        <f>KOMMUN_3!M180</f>
        <v>26.797000000000001</v>
      </c>
      <c r="N201" s="220">
        <f>KOMMUN_3!N180</f>
        <v>14.465999999999999</v>
      </c>
      <c r="O201" s="220">
        <f>KOMMUN_3!O180</f>
        <v>14.497999999999999</v>
      </c>
      <c r="P201" s="220">
        <f>KOMMUN_3!P180</f>
        <v>21.507999999999999</v>
      </c>
      <c r="Q201" s="220">
        <f>KOMMUN_3!Q180</f>
        <v>23.11</v>
      </c>
    </row>
    <row r="202" spans="1:17" ht="10.5" customHeight="1" x14ac:dyDescent="0.2">
      <c r="A202" s="204" t="str">
        <f>KOMMUN_3!A181</f>
        <v>1471</v>
      </c>
      <c r="B202" s="204" t="str">
        <f>KOMMUN_3!B181</f>
        <v>Götene</v>
      </c>
      <c r="C202" s="204" t="str">
        <f>KOMMUN_3!C181</f>
        <v xml:space="preserve"> </v>
      </c>
      <c r="D202" s="204" t="str">
        <f>KOMMUN_3!D181</f>
        <v xml:space="preserve"> </v>
      </c>
      <c r="E202" s="204" t="str">
        <f>KOMMUN_3!E181</f>
        <v xml:space="preserve"> </v>
      </c>
      <c r="F202" s="220">
        <f>KOMMUN_3!F181</f>
        <v>18.294</v>
      </c>
      <c r="G202" s="220">
        <f>KOMMUN_3!G181</f>
        <v>17.097000000000001</v>
      </c>
      <c r="H202" s="220">
        <f>KOMMUN_3!H181</f>
        <v>26.492000000000001</v>
      </c>
      <c r="I202" s="220" t="str">
        <f>KOMMUN_3!I181</f>
        <v>..</v>
      </c>
      <c r="J202" s="220">
        <f>KOMMUN_3!J181</f>
        <v>26.745999999999999</v>
      </c>
      <c r="K202" s="220">
        <f>KOMMUN_3!K181</f>
        <v>27.716000000000001</v>
      </c>
      <c r="L202" s="220">
        <f>KOMMUN_3!L181</f>
        <v>12.458</v>
      </c>
      <c r="M202" s="220" t="str">
        <f>KOMMUN_3!M181</f>
        <v>..</v>
      </c>
      <c r="N202" s="220">
        <f>KOMMUN_3!N181</f>
        <v>16.346</v>
      </c>
      <c r="O202" s="220">
        <f>KOMMUN_3!O181</f>
        <v>22.222000000000001</v>
      </c>
      <c r="P202" s="220">
        <f>KOMMUN_3!P181</f>
        <v>28.363</v>
      </c>
      <c r="Q202" s="220">
        <f>KOMMUN_3!Q181</f>
        <v>22.440999999999999</v>
      </c>
    </row>
    <row r="203" spans="1:17" ht="10.5" customHeight="1" x14ac:dyDescent="0.2">
      <c r="A203" s="204" t="str">
        <f>KOMMUN_3!A182</f>
        <v>1472</v>
      </c>
      <c r="B203" s="204" t="str">
        <f>KOMMUN_3!B182</f>
        <v>Tibro</v>
      </c>
      <c r="C203" s="204" t="str">
        <f>KOMMUN_3!C182</f>
        <v xml:space="preserve"> </v>
      </c>
      <c r="D203" s="204" t="str">
        <f>KOMMUN_3!D182</f>
        <v xml:space="preserve"> </v>
      </c>
      <c r="E203" s="204" t="str">
        <f>KOMMUN_3!E182</f>
        <v xml:space="preserve"> </v>
      </c>
      <c r="F203" s="220">
        <f>KOMMUN_3!F182</f>
        <v>16.506</v>
      </c>
      <c r="G203" s="220">
        <f>KOMMUN_3!G182</f>
        <v>17.37</v>
      </c>
      <c r="H203" s="220" t="str">
        <f>KOMMUN_3!H182</f>
        <v>..</v>
      </c>
      <c r="I203" s="220" t="str">
        <f>KOMMUN_3!I182</f>
        <v>–</v>
      </c>
      <c r="J203" s="220">
        <f>KOMMUN_3!J182</f>
        <v>24.497</v>
      </c>
      <c r="K203" s="220">
        <f>KOMMUN_3!K182</f>
        <v>29.088000000000001</v>
      </c>
      <c r="L203" s="220">
        <f>KOMMUN_3!L182</f>
        <v>17.984999999999999</v>
      </c>
      <c r="M203" s="220">
        <f>KOMMUN_3!M182</f>
        <v>21.114999999999998</v>
      </c>
      <c r="N203" s="220">
        <f>KOMMUN_3!N182</f>
        <v>16.762</v>
      </c>
      <c r="O203" s="220">
        <f>KOMMUN_3!O182</f>
        <v>23.422999999999998</v>
      </c>
      <c r="P203" s="220">
        <f>KOMMUN_3!P182</f>
        <v>28.977</v>
      </c>
      <c r="Q203" s="220">
        <f>KOMMUN_3!Q182</f>
        <v>22.117999999999999</v>
      </c>
    </row>
    <row r="204" spans="1:17" ht="10.5" customHeight="1" x14ac:dyDescent="0.2">
      <c r="A204" s="204" t="str">
        <f>KOMMUN_3!A183</f>
        <v>1473</v>
      </c>
      <c r="B204" s="204" t="str">
        <f>KOMMUN_3!B183</f>
        <v>Töreboda</v>
      </c>
      <c r="C204" s="204" t="str">
        <f>KOMMUN_3!C183</f>
        <v xml:space="preserve"> </v>
      </c>
      <c r="D204" s="204" t="str">
        <f>KOMMUN_3!D183</f>
        <v xml:space="preserve"> </v>
      </c>
      <c r="E204" s="204" t="str">
        <f>KOMMUN_3!E183</f>
        <v xml:space="preserve"> </v>
      </c>
      <c r="F204" s="220">
        <f>KOMMUN_3!F183</f>
        <v>18.428999999999998</v>
      </c>
      <c r="G204" s="220">
        <f>KOMMUN_3!G183</f>
        <v>18.928999999999998</v>
      </c>
      <c r="H204" s="220">
        <f>KOMMUN_3!H183</f>
        <v>25.428000000000001</v>
      </c>
      <c r="I204" s="220" t="str">
        <f>KOMMUN_3!I183</f>
        <v>–</v>
      </c>
      <c r="J204" s="220">
        <f>KOMMUN_3!J183</f>
        <v>25.117000000000001</v>
      </c>
      <c r="K204" s="220">
        <f>KOMMUN_3!K183</f>
        <v>28.187000000000001</v>
      </c>
      <c r="L204" s="220">
        <f>KOMMUN_3!L183</f>
        <v>22.321999999999999</v>
      </c>
      <c r="M204" s="220">
        <f>KOMMUN_3!M183</f>
        <v>34.119999999999997</v>
      </c>
      <c r="N204" s="220">
        <f>KOMMUN_3!N183</f>
        <v>14.997</v>
      </c>
      <c r="O204" s="220" t="str">
        <f>KOMMUN_3!O183</f>
        <v>–</v>
      </c>
      <c r="P204" s="220">
        <f>KOMMUN_3!P183</f>
        <v>25.542999999999999</v>
      </c>
      <c r="Q204" s="220">
        <f>KOMMUN_3!Q183</f>
        <v>23.847999999999999</v>
      </c>
    </row>
    <row r="205" spans="1:17" ht="10.5" customHeight="1" x14ac:dyDescent="0.2">
      <c r="A205" s="204" t="str">
        <f>KOMMUN_3!A184</f>
        <v>1480</v>
      </c>
      <c r="B205" s="204" t="str">
        <f>KOMMUN_3!B184</f>
        <v>Göteborg</v>
      </c>
      <c r="C205" s="204" t="str">
        <f>KOMMUN_3!C184</f>
        <v xml:space="preserve"> </v>
      </c>
      <c r="D205" s="204" t="str">
        <f>KOMMUN_3!D184</f>
        <v xml:space="preserve"> </v>
      </c>
      <c r="E205" s="204" t="str">
        <f>KOMMUN_3!E184</f>
        <v xml:space="preserve"> </v>
      </c>
      <c r="F205" s="220">
        <f>KOMMUN_3!F184</f>
        <v>19.117000000000001</v>
      </c>
      <c r="G205" s="220">
        <f>KOMMUN_3!G184</f>
        <v>19.914999999999999</v>
      </c>
      <c r="H205" s="220">
        <f>KOMMUN_3!H184</f>
        <v>22.849</v>
      </c>
      <c r="I205" s="220" t="str">
        <f>KOMMUN_3!I184</f>
        <v>..</v>
      </c>
      <c r="J205" s="220">
        <f>KOMMUN_3!J184</f>
        <v>28.065999999999999</v>
      </c>
      <c r="K205" s="220" t="str">
        <f>KOMMUN_3!K184</f>
        <v>–</v>
      </c>
      <c r="L205" s="220">
        <f>KOMMUN_3!L184</f>
        <v>18.803999999999998</v>
      </c>
      <c r="M205" s="220">
        <f>KOMMUN_3!M184</f>
        <v>23.076000000000001</v>
      </c>
      <c r="N205" s="220">
        <f>KOMMUN_3!N184</f>
        <v>17.146000000000001</v>
      </c>
      <c r="O205" s="220">
        <f>KOMMUN_3!O184</f>
        <v>19.663</v>
      </c>
      <c r="P205" s="220">
        <f>KOMMUN_3!P184</f>
        <v>24.792000000000002</v>
      </c>
      <c r="Q205" s="220">
        <f>KOMMUN_3!Q184</f>
        <v>21.244</v>
      </c>
    </row>
    <row r="206" spans="1:17" ht="10.5" customHeight="1" x14ac:dyDescent="0.2">
      <c r="A206" s="204" t="str">
        <f>KOMMUN_3!A185</f>
        <v>1481</v>
      </c>
      <c r="B206" s="204" t="str">
        <f>KOMMUN_3!B185</f>
        <v>Mölndal</v>
      </c>
      <c r="C206" s="204" t="str">
        <f>KOMMUN_3!C185</f>
        <v xml:space="preserve"> </v>
      </c>
      <c r="D206" s="204" t="str">
        <f>KOMMUN_3!D185</f>
        <v xml:space="preserve"> </v>
      </c>
      <c r="E206" s="204" t="str">
        <f>KOMMUN_3!E185</f>
        <v xml:space="preserve"> </v>
      </c>
      <c r="F206" s="220">
        <f>KOMMUN_3!F185</f>
        <v>15.397</v>
      </c>
      <c r="G206" s="220">
        <f>KOMMUN_3!G185</f>
        <v>19.478000000000002</v>
      </c>
      <c r="H206" s="220" t="str">
        <f>KOMMUN_3!H185</f>
        <v>..</v>
      </c>
      <c r="I206" s="220" t="str">
        <f>KOMMUN_3!I185</f>
        <v>..</v>
      </c>
      <c r="J206" s="220">
        <f>KOMMUN_3!J185</f>
        <v>27.175999999999998</v>
      </c>
      <c r="K206" s="220">
        <f>KOMMUN_3!K185</f>
        <v>26.428000000000001</v>
      </c>
      <c r="L206" s="220">
        <f>KOMMUN_3!L185</f>
        <v>21.274999999999999</v>
      </c>
      <c r="M206" s="220" t="str">
        <f>KOMMUN_3!M185</f>
        <v>..</v>
      </c>
      <c r="N206" s="220">
        <f>KOMMUN_3!N185</f>
        <v>16.657</v>
      </c>
      <c r="O206" s="220">
        <f>KOMMUN_3!O185</f>
        <v>12.565</v>
      </c>
      <c r="P206" s="220">
        <f>KOMMUN_3!P185</f>
        <v>21.315000000000001</v>
      </c>
      <c r="Q206" s="220">
        <f>KOMMUN_3!Q185</f>
        <v>18.655999999999999</v>
      </c>
    </row>
    <row r="207" spans="1:17" ht="10.5" customHeight="1" x14ac:dyDescent="0.2">
      <c r="A207" s="204" t="str">
        <f>KOMMUN_3!A186</f>
        <v>1482</v>
      </c>
      <c r="B207" s="204" t="str">
        <f>KOMMUN_3!B186</f>
        <v>Kungälv</v>
      </c>
      <c r="C207" s="204" t="str">
        <f>KOMMUN_3!C186</f>
        <v xml:space="preserve"> </v>
      </c>
      <c r="D207" s="204" t="str">
        <f>KOMMUN_3!D186</f>
        <v xml:space="preserve"> </v>
      </c>
      <c r="E207" s="204" t="str">
        <f>KOMMUN_3!E186</f>
        <v xml:space="preserve"> </v>
      </c>
      <c r="F207" s="220">
        <f>KOMMUN_3!F186</f>
        <v>18.343</v>
      </c>
      <c r="G207" s="220">
        <f>KOMMUN_3!G186</f>
        <v>18.827000000000002</v>
      </c>
      <c r="H207" s="220" t="str">
        <f>KOMMUN_3!H186</f>
        <v>–</v>
      </c>
      <c r="I207" s="220" t="str">
        <f>KOMMUN_3!I186</f>
        <v>..</v>
      </c>
      <c r="J207" s="220">
        <f>KOMMUN_3!J186</f>
        <v>23.321999999999999</v>
      </c>
      <c r="K207" s="220">
        <f>KOMMUN_3!K186</f>
        <v>29.620999999999999</v>
      </c>
      <c r="L207" s="220">
        <f>KOMMUN_3!L186</f>
        <v>16.626000000000001</v>
      </c>
      <c r="M207" s="220">
        <f>KOMMUN_3!M186</f>
        <v>20.844999999999999</v>
      </c>
      <c r="N207" s="220">
        <f>KOMMUN_3!N186</f>
        <v>17.369</v>
      </c>
      <c r="O207" s="220">
        <f>KOMMUN_3!O186</f>
        <v>14.526</v>
      </c>
      <c r="P207" s="220">
        <f>KOMMUN_3!P186</f>
        <v>26.494</v>
      </c>
      <c r="Q207" s="220">
        <f>KOMMUN_3!Q186</f>
        <v>20.097999999999999</v>
      </c>
    </row>
    <row r="208" spans="1:17" ht="10.5" customHeight="1" x14ac:dyDescent="0.2">
      <c r="A208" s="204" t="str">
        <f>KOMMUN_3!A187</f>
        <v>1484</v>
      </c>
      <c r="B208" s="204" t="str">
        <f>KOMMUN_3!B187</f>
        <v>Lysekil</v>
      </c>
      <c r="C208" s="204" t="str">
        <f>KOMMUN_3!C187</f>
        <v xml:space="preserve"> </v>
      </c>
      <c r="D208" s="204" t="str">
        <f>KOMMUN_3!D187</f>
        <v xml:space="preserve"> </v>
      </c>
      <c r="E208" s="204" t="str">
        <f>KOMMUN_3!E187</f>
        <v xml:space="preserve"> </v>
      </c>
      <c r="F208" s="220">
        <f>KOMMUN_3!F187</f>
        <v>16.888999999999999</v>
      </c>
      <c r="G208" s="220">
        <f>KOMMUN_3!G187</f>
        <v>20.686</v>
      </c>
      <c r="H208" s="220">
        <f>KOMMUN_3!H187</f>
        <v>30.100999999999999</v>
      </c>
      <c r="I208" s="220" t="str">
        <f>KOMMUN_3!I187</f>
        <v>–</v>
      </c>
      <c r="J208" s="220">
        <f>KOMMUN_3!J187</f>
        <v>23.417999999999999</v>
      </c>
      <c r="K208" s="220">
        <f>KOMMUN_3!K187</f>
        <v>24.541</v>
      </c>
      <c r="L208" s="220">
        <f>KOMMUN_3!L187</f>
        <v>16.239999999999998</v>
      </c>
      <c r="M208" s="220">
        <f>KOMMUN_3!M187</f>
        <v>24.178000000000001</v>
      </c>
      <c r="N208" s="220">
        <f>KOMMUN_3!N187</f>
        <v>13.782</v>
      </c>
      <c r="O208" s="220" t="str">
        <f>KOMMUN_3!O187</f>
        <v>–</v>
      </c>
      <c r="P208" s="220">
        <f>KOMMUN_3!P187</f>
        <v>22.228000000000002</v>
      </c>
      <c r="Q208" s="220">
        <f>KOMMUN_3!Q187</f>
        <v>20.295000000000002</v>
      </c>
    </row>
    <row r="209" spans="1:17" ht="10.5" customHeight="1" x14ac:dyDescent="0.2">
      <c r="A209" s="204" t="str">
        <f>KOMMUN_3!A188</f>
        <v>1485</v>
      </c>
      <c r="B209" s="204" t="str">
        <f>KOMMUN_3!B188</f>
        <v>Uddevalla</v>
      </c>
      <c r="C209" s="204" t="str">
        <f>KOMMUN_3!C188</f>
        <v xml:space="preserve"> </v>
      </c>
      <c r="D209" s="204" t="str">
        <f>KOMMUN_3!D188</f>
        <v xml:space="preserve"> </v>
      </c>
      <c r="E209" s="204" t="str">
        <f>KOMMUN_3!E188</f>
        <v xml:space="preserve"> </v>
      </c>
      <c r="F209" s="220">
        <f>KOMMUN_3!F188</f>
        <v>19.527000000000001</v>
      </c>
      <c r="G209" s="220">
        <f>KOMMUN_3!G188</f>
        <v>18.789000000000001</v>
      </c>
      <c r="H209" s="220" t="str">
        <f>KOMMUN_3!H188</f>
        <v>..</v>
      </c>
      <c r="I209" s="220" t="str">
        <f>KOMMUN_3!I188</f>
        <v>..</v>
      </c>
      <c r="J209" s="220">
        <f>KOMMUN_3!J188</f>
        <v>28.202999999999999</v>
      </c>
      <c r="K209" s="220">
        <f>KOMMUN_3!K188</f>
        <v>30.957999999999998</v>
      </c>
      <c r="L209" s="220">
        <f>KOMMUN_3!L188</f>
        <v>16.533000000000001</v>
      </c>
      <c r="M209" s="220" t="str">
        <f>KOMMUN_3!M188</f>
        <v>..</v>
      </c>
      <c r="N209" s="220">
        <f>KOMMUN_3!N188</f>
        <v>15.362</v>
      </c>
      <c r="O209" s="220">
        <f>KOMMUN_3!O188</f>
        <v>20.975000000000001</v>
      </c>
      <c r="P209" s="220">
        <f>KOMMUN_3!P188</f>
        <v>24.256</v>
      </c>
      <c r="Q209" s="220">
        <f>KOMMUN_3!Q188</f>
        <v>22.530999999999999</v>
      </c>
    </row>
    <row r="210" spans="1:17" ht="10.5" customHeight="1" x14ac:dyDescent="0.2">
      <c r="A210" s="204" t="str">
        <f>KOMMUN_3!A189</f>
        <v>1486</v>
      </c>
      <c r="B210" s="204" t="str">
        <f>KOMMUN_3!B189</f>
        <v>Strömstad</v>
      </c>
      <c r="C210" s="204" t="str">
        <f>KOMMUN_3!C189</f>
        <v xml:space="preserve"> </v>
      </c>
      <c r="D210" s="204" t="str">
        <f>KOMMUN_3!D189</f>
        <v xml:space="preserve"> </v>
      </c>
      <c r="E210" s="204" t="str">
        <f>KOMMUN_3!E189</f>
        <v xml:space="preserve"> </v>
      </c>
      <c r="F210" s="220">
        <f>KOMMUN_3!F189</f>
        <v>19.515000000000001</v>
      </c>
      <c r="G210" s="220">
        <f>KOMMUN_3!G189</f>
        <v>18.006</v>
      </c>
      <c r="H210" s="220">
        <f>KOMMUN_3!H189</f>
        <v>23.79</v>
      </c>
      <c r="I210" s="220" t="str">
        <f>KOMMUN_3!I189</f>
        <v>–</v>
      </c>
      <c r="J210" s="220">
        <f>KOMMUN_3!J189</f>
        <v>23.373000000000001</v>
      </c>
      <c r="K210" s="220">
        <f>KOMMUN_3!K189</f>
        <v>26.100999999999999</v>
      </c>
      <c r="L210" s="220">
        <f>KOMMUN_3!L189</f>
        <v>12.096</v>
      </c>
      <c r="M210" s="220">
        <f>KOMMUN_3!M189</f>
        <v>23.904</v>
      </c>
      <c r="N210" s="220">
        <f>KOMMUN_3!N189</f>
        <v>17.009</v>
      </c>
      <c r="O210" s="220" t="str">
        <f>KOMMUN_3!O189</f>
        <v>..</v>
      </c>
      <c r="P210" s="220">
        <f>KOMMUN_3!P189</f>
        <v>26.506</v>
      </c>
      <c r="Q210" s="220">
        <f>KOMMUN_3!Q189</f>
        <v>21.724</v>
      </c>
    </row>
    <row r="211" spans="1:17" ht="10.5" customHeight="1" x14ac:dyDescent="0.2">
      <c r="A211" s="204" t="str">
        <f>KOMMUN_3!A190</f>
        <v>1487</v>
      </c>
      <c r="B211" s="204" t="str">
        <f>KOMMUN_3!B190</f>
        <v>Vänersborg</v>
      </c>
      <c r="C211" s="204" t="str">
        <f>KOMMUN_3!C190</f>
        <v xml:space="preserve"> </v>
      </c>
      <c r="D211" s="204" t="str">
        <f>KOMMUN_3!D190</f>
        <v xml:space="preserve"> </v>
      </c>
      <c r="E211" s="204" t="str">
        <f>KOMMUN_3!E190</f>
        <v xml:space="preserve"> </v>
      </c>
      <c r="F211" s="220">
        <f>KOMMUN_3!F190</f>
        <v>18.120999999999999</v>
      </c>
      <c r="G211" s="220">
        <f>KOMMUN_3!G190</f>
        <v>19.63</v>
      </c>
      <c r="H211" s="220" t="str">
        <f>KOMMUN_3!H190</f>
        <v>–</v>
      </c>
      <c r="I211" s="220" t="str">
        <f>KOMMUN_3!I190</f>
        <v>..</v>
      </c>
      <c r="J211" s="220">
        <f>KOMMUN_3!J190</f>
        <v>25.16</v>
      </c>
      <c r="K211" s="220">
        <f>KOMMUN_3!K190</f>
        <v>22.689</v>
      </c>
      <c r="L211" s="220">
        <f>KOMMUN_3!L190</f>
        <v>16.888000000000002</v>
      </c>
      <c r="M211" s="220">
        <f>KOMMUN_3!M190</f>
        <v>27.741</v>
      </c>
      <c r="N211" s="220">
        <f>KOMMUN_3!N190</f>
        <v>14.967000000000001</v>
      </c>
      <c r="O211" s="220">
        <f>KOMMUN_3!O190</f>
        <v>15.143000000000001</v>
      </c>
      <c r="P211" s="220">
        <f>KOMMUN_3!P190</f>
        <v>26.972000000000001</v>
      </c>
      <c r="Q211" s="220">
        <f>KOMMUN_3!Q190</f>
        <v>20.295999999999999</v>
      </c>
    </row>
    <row r="212" spans="1:17" ht="10.5" customHeight="1" x14ac:dyDescent="0.2">
      <c r="A212" s="204" t="str">
        <f>KOMMUN_3!A191</f>
        <v>1488</v>
      </c>
      <c r="B212" s="204" t="str">
        <f>KOMMUN_3!B191</f>
        <v>Trollhättan</v>
      </c>
      <c r="C212" s="204" t="str">
        <f>KOMMUN_3!C191</f>
        <v xml:space="preserve"> </v>
      </c>
      <c r="D212" s="204" t="str">
        <f>KOMMUN_3!D191</f>
        <v xml:space="preserve"> </v>
      </c>
      <c r="E212" s="204" t="str">
        <f>KOMMUN_3!E191</f>
        <v xml:space="preserve"> </v>
      </c>
      <c r="F212" s="220">
        <f>KOMMUN_3!F191</f>
        <v>19.47</v>
      </c>
      <c r="G212" s="220">
        <f>KOMMUN_3!G191</f>
        <v>18.959</v>
      </c>
      <c r="H212" s="220" t="str">
        <f>KOMMUN_3!H191</f>
        <v>..</v>
      </c>
      <c r="I212" s="220" t="str">
        <f>KOMMUN_3!I191</f>
        <v>..</v>
      </c>
      <c r="J212" s="220">
        <f>KOMMUN_3!J191</f>
        <v>27.277999999999999</v>
      </c>
      <c r="K212" s="220">
        <f>KOMMUN_3!K191</f>
        <v>30.93</v>
      </c>
      <c r="L212" s="220">
        <f>KOMMUN_3!L191</f>
        <v>18.971</v>
      </c>
      <c r="M212" s="220">
        <f>KOMMUN_3!M191</f>
        <v>30.379000000000001</v>
      </c>
      <c r="N212" s="220">
        <f>KOMMUN_3!N191</f>
        <v>16.167999999999999</v>
      </c>
      <c r="O212" s="220">
        <f>KOMMUN_3!O191</f>
        <v>14.8</v>
      </c>
      <c r="P212" s="220">
        <f>KOMMUN_3!P191</f>
        <v>22.681999999999999</v>
      </c>
      <c r="Q212" s="220">
        <f>KOMMUN_3!Q191</f>
        <v>20.719000000000001</v>
      </c>
    </row>
    <row r="213" spans="1:17" ht="10.5" customHeight="1" x14ac:dyDescent="0.2">
      <c r="A213" s="204" t="str">
        <f>KOMMUN_3!A192</f>
        <v>1489</v>
      </c>
      <c r="B213" s="204" t="str">
        <f>KOMMUN_3!B192</f>
        <v>Alingsås</v>
      </c>
      <c r="C213" s="204" t="str">
        <f>KOMMUN_3!C192</f>
        <v xml:space="preserve"> </v>
      </c>
      <c r="D213" s="204" t="str">
        <f>KOMMUN_3!D192</f>
        <v xml:space="preserve"> </v>
      </c>
      <c r="E213" s="204" t="str">
        <f>KOMMUN_3!E192</f>
        <v xml:space="preserve"> </v>
      </c>
      <c r="F213" s="220">
        <f>KOMMUN_3!F192</f>
        <v>15.44</v>
      </c>
      <c r="G213" s="220">
        <f>KOMMUN_3!G192</f>
        <v>18.853999999999999</v>
      </c>
      <c r="H213" s="220" t="str">
        <f>KOMMUN_3!H192</f>
        <v>–</v>
      </c>
      <c r="I213" s="220" t="str">
        <f>KOMMUN_3!I192</f>
        <v>–</v>
      </c>
      <c r="J213" s="220">
        <f>KOMMUN_3!J192</f>
        <v>24.228999999999999</v>
      </c>
      <c r="K213" s="220">
        <f>KOMMUN_3!K192</f>
        <v>29.683</v>
      </c>
      <c r="L213" s="220">
        <f>KOMMUN_3!L192</f>
        <v>14.342000000000001</v>
      </c>
      <c r="M213" s="220">
        <f>KOMMUN_3!M192</f>
        <v>20.138000000000002</v>
      </c>
      <c r="N213" s="220">
        <f>KOMMUN_3!N192</f>
        <v>19.893999999999998</v>
      </c>
      <c r="O213" s="220">
        <f>KOMMUN_3!O192</f>
        <v>13.84</v>
      </c>
      <c r="P213" s="220">
        <f>KOMMUN_3!P192</f>
        <v>29.143999999999998</v>
      </c>
      <c r="Q213" s="220">
        <f>KOMMUN_3!Q192</f>
        <v>20.984000000000002</v>
      </c>
    </row>
    <row r="214" spans="1:17" ht="10.5" customHeight="1" x14ac:dyDescent="0.2">
      <c r="A214" s="204" t="str">
        <f>KOMMUN_3!A193</f>
        <v>1490</v>
      </c>
      <c r="B214" s="204" t="str">
        <f>KOMMUN_3!B193</f>
        <v>Borås</v>
      </c>
      <c r="C214" s="204" t="str">
        <f>KOMMUN_3!C193</f>
        <v xml:space="preserve"> </v>
      </c>
      <c r="D214" s="204" t="str">
        <f>KOMMUN_3!D193</f>
        <v xml:space="preserve"> </v>
      </c>
      <c r="E214" s="204" t="str">
        <f>KOMMUN_3!E193</f>
        <v xml:space="preserve"> </v>
      </c>
      <c r="F214" s="220">
        <f>KOMMUN_3!F193</f>
        <v>20.010000000000002</v>
      </c>
      <c r="G214" s="220">
        <f>KOMMUN_3!G193</f>
        <v>19.27</v>
      </c>
      <c r="H214" s="220" t="str">
        <f>KOMMUN_3!H193</f>
        <v>..</v>
      </c>
      <c r="I214" s="220" t="str">
        <f>KOMMUN_3!I193</f>
        <v>..</v>
      </c>
      <c r="J214" s="220">
        <f>KOMMUN_3!J193</f>
        <v>29.613</v>
      </c>
      <c r="K214" s="220">
        <f>KOMMUN_3!K193</f>
        <v>24.536999999999999</v>
      </c>
      <c r="L214" s="220">
        <f>KOMMUN_3!L193</f>
        <v>17.812000000000001</v>
      </c>
      <c r="M214" s="220">
        <f>KOMMUN_3!M193</f>
        <v>20.841999999999999</v>
      </c>
      <c r="N214" s="220">
        <f>KOMMUN_3!N193</f>
        <v>18.084</v>
      </c>
      <c r="O214" s="220">
        <f>KOMMUN_3!O193</f>
        <v>24.798999999999999</v>
      </c>
      <c r="P214" s="220">
        <f>KOMMUN_3!P193</f>
        <v>36.148000000000003</v>
      </c>
      <c r="Q214" s="220">
        <f>KOMMUN_3!Q193</f>
        <v>24.545000000000002</v>
      </c>
    </row>
    <row r="215" spans="1:17" ht="10.5" customHeight="1" x14ac:dyDescent="0.2">
      <c r="A215" s="204" t="str">
        <f>KOMMUN_3!A194</f>
        <v>1491</v>
      </c>
      <c r="B215" s="204" t="str">
        <f>KOMMUN_3!B194</f>
        <v>Ulricehamn</v>
      </c>
      <c r="C215" s="204" t="str">
        <f>KOMMUN_3!C194</f>
        <v xml:space="preserve"> </v>
      </c>
      <c r="D215" s="204" t="str">
        <f>KOMMUN_3!D194</f>
        <v xml:space="preserve"> </v>
      </c>
      <c r="E215" s="204" t="str">
        <f>KOMMUN_3!E194</f>
        <v xml:space="preserve"> </v>
      </c>
      <c r="F215" s="220">
        <f>KOMMUN_3!F194</f>
        <v>19.321999999999999</v>
      </c>
      <c r="G215" s="220">
        <f>KOMMUN_3!G194</f>
        <v>18.074000000000002</v>
      </c>
      <c r="H215" s="220" t="str">
        <f>KOMMUN_3!H194</f>
        <v>–</v>
      </c>
      <c r="I215" s="220" t="str">
        <f>KOMMUN_3!I194</f>
        <v>..</v>
      </c>
      <c r="J215" s="220">
        <f>KOMMUN_3!J194</f>
        <v>34.56</v>
      </c>
      <c r="K215" s="220">
        <f>KOMMUN_3!K194</f>
        <v>32.834000000000003</v>
      </c>
      <c r="L215" s="220">
        <f>KOMMUN_3!L194</f>
        <v>17.285</v>
      </c>
      <c r="M215" s="220">
        <f>KOMMUN_3!M194</f>
        <v>25.466999999999999</v>
      </c>
      <c r="N215" s="220">
        <f>KOMMUN_3!N194</f>
        <v>16.805</v>
      </c>
      <c r="O215" s="220" t="str">
        <f>KOMMUN_3!O194</f>
        <v>–</v>
      </c>
      <c r="P215" s="220">
        <f>KOMMUN_3!P194</f>
        <v>28.562999999999999</v>
      </c>
      <c r="Q215" s="220">
        <f>KOMMUN_3!Q194</f>
        <v>26.492999999999999</v>
      </c>
    </row>
    <row r="216" spans="1:17" ht="10.5" customHeight="1" x14ac:dyDescent="0.2">
      <c r="A216" s="204" t="str">
        <f>KOMMUN_3!A195</f>
        <v>1492</v>
      </c>
      <c r="B216" s="204" t="str">
        <f>KOMMUN_3!B195</f>
        <v>Åmål</v>
      </c>
      <c r="C216" s="204" t="str">
        <f>KOMMUN_3!C195</f>
        <v xml:space="preserve"> </v>
      </c>
      <c r="D216" s="204" t="str">
        <f>KOMMUN_3!D195</f>
        <v xml:space="preserve"> </v>
      </c>
      <c r="E216" s="204" t="str">
        <f>KOMMUN_3!E195</f>
        <v xml:space="preserve"> </v>
      </c>
      <c r="F216" s="220">
        <f>KOMMUN_3!F195</f>
        <v>15.738</v>
      </c>
      <c r="G216" s="220">
        <f>KOMMUN_3!G195</f>
        <v>19.024999999999999</v>
      </c>
      <c r="H216" s="220" t="str">
        <f>KOMMUN_3!H195</f>
        <v>..</v>
      </c>
      <c r="I216" s="220" t="str">
        <f>KOMMUN_3!I195</f>
        <v>..</v>
      </c>
      <c r="J216" s="220">
        <f>KOMMUN_3!J195</f>
        <v>28.324000000000002</v>
      </c>
      <c r="K216" s="220">
        <f>KOMMUN_3!K195</f>
        <v>31.033000000000001</v>
      </c>
      <c r="L216" s="220">
        <f>KOMMUN_3!L195</f>
        <v>18.411999999999999</v>
      </c>
      <c r="M216" s="220">
        <f>KOMMUN_3!M195</f>
        <v>26.768000000000001</v>
      </c>
      <c r="N216" s="220">
        <f>KOMMUN_3!N195</f>
        <v>16.763000000000002</v>
      </c>
      <c r="O216" s="220" t="str">
        <f>KOMMUN_3!O195</f>
        <v>..</v>
      </c>
      <c r="P216" s="220">
        <f>KOMMUN_3!P195</f>
        <v>34.470999999999997</v>
      </c>
      <c r="Q216" s="220">
        <f>KOMMUN_3!Q195</f>
        <v>24.324999999999999</v>
      </c>
    </row>
    <row r="217" spans="1:17" ht="10.5" customHeight="1" x14ac:dyDescent="0.2">
      <c r="A217" s="204" t="str">
        <f>KOMMUN_3!A196</f>
        <v>1493</v>
      </c>
      <c r="B217" s="204" t="str">
        <f>KOMMUN_3!B196</f>
        <v>Mariestad</v>
      </c>
      <c r="C217" s="204" t="str">
        <f>KOMMUN_3!C196</f>
        <v xml:space="preserve"> </v>
      </c>
      <c r="D217" s="204" t="str">
        <f>KOMMUN_3!D196</f>
        <v xml:space="preserve"> </v>
      </c>
      <c r="E217" s="204" t="str">
        <f>KOMMUN_3!E196</f>
        <v xml:space="preserve"> </v>
      </c>
      <c r="F217" s="220">
        <f>KOMMUN_3!F196</f>
        <v>16.521999999999998</v>
      </c>
      <c r="G217" s="220">
        <f>KOMMUN_3!G196</f>
        <v>22.248999999999999</v>
      </c>
      <c r="H217" s="220" t="str">
        <f>KOMMUN_3!H196</f>
        <v>–</v>
      </c>
      <c r="I217" s="220" t="str">
        <f>KOMMUN_3!I196</f>
        <v>..</v>
      </c>
      <c r="J217" s="220">
        <f>KOMMUN_3!J196</f>
        <v>26.51</v>
      </c>
      <c r="K217" s="220">
        <f>KOMMUN_3!K196</f>
        <v>30.266999999999999</v>
      </c>
      <c r="L217" s="220">
        <f>KOMMUN_3!L196</f>
        <v>18.846</v>
      </c>
      <c r="M217" s="220">
        <f>KOMMUN_3!M196</f>
        <v>27.149000000000001</v>
      </c>
      <c r="N217" s="220">
        <f>KOMMUN_3!N196</f>
        <v>18.538</v>
      </c>
      <c r="O217" s="220">
        <f>KOMMUN_3!O196</f>
        <v>19.808</v>
      </c>
      <c r="P217" s="220">
        <f>KOMMUN_3!P196</f>
        <v>30.184999999999999</v>
      </c>
      <c r="Q217" s="220">
        <f>KOMMUN_3!Q196</f>
        <v>23.748999999999999</v>
      </c>
    </row>
    <row r="218" spans="1:17" ht="10.5" customHeight="1" x14ac:dyDescent="0.2">
      <c r="A218" s="204" t="str">
        <f>KOMMUN_3!A197</f>
        <v>1494</v>
      </c>
      <c r="B218" s="204" t="str">
        <f>KOMMUN_3!B197</f>
        <v>Lidköping</v>
      </c>
      <c r="C218" s="204" t="str">
        <f>KOMMUN_3!C197</f>
        <v xml:space="preserve"> </v>
      </c>
      <c r="D218" s="204" t="str">
        <f>KOMMUN_3!D197</f>
        <v xml:space="preserve"> </v>
      </c>
      <c r="E218" s="204" t="str">
        <f>KOMMUN_3!E197</f>
        <v xml:space="preserve"> </v>
      </c>
      <c r="F218" s="220">
        <f>KOMMUN_3!F197</f>
        <v>13.613</v>
      </c>
      <c r="G218" s="220">
        <f>KOMMUN_3!G197</f>
        <v>17.393999999999998</v>
      </c>
      <c r="H218" s="220" t="str">
        <f>KOMMUN_3!H197</f>
        <v>..</v>
      </c>
      <c r="I218" s="220" t="str">
        <f>KOMMUN_3!I197</f>
        <v>–</v>
      </c>
      <c r="J218" s="220">
        <f>KOMMUN_3!J197</f>
        <v>27.105</v>
      </c>
      <c r="K218" s="220">
        <f>KOMMUN_3!K197</f>
        <v>29.620999999999999</v>
      </c>
      <c r="L218" s="220" t="str">
        <f>KOMMUN_3!L197</f>
        <v>..</v>
      </c>
      <c r="M218" s="220">
        <f>KOMMUN_3!M197</f>
        <v>23.149000000000001</v>
      </c>
      <c r="N218" s="220">
        <f>KOMMUN_3!N197</f>
        <v>18.718</v>
      </c>
      <c r="O218" s="220">
        <f>KOMMUN_3!O197</f>
        <v>19.437999999999999</v>
      </c>
      <c r="P218" s="220">
        <f>KOMMUN_3!P197</f>
        <v>23.155999999999999</v>
      </c>
      <c r="Q218" s="220">
        <f>KOMMUN_3!Q197</f>
        <v>21.99</v>
      </c>
    </row>
    <row r="219" spans="1:17" ht="10.5" customHeight="1" x14ac:dyDescent="0.2">
      <c r="A219" s="204" t="str">
        <f>KOMMUN_3!A198</f>
        <v>1495</v>
      </c>
      <c r="B219" s="204" t="str">
        <f>KOMMUN_3!B198</f>
        <v>Skara</v>
      </c>
      <c r="C219" s="204" t="str">
        <f>KOMMUN_3!C198</f>
        <v xml:space="preserve"> </v>
      </c>
      <c r="D219" s="204" t="str">
        <f>KOMMUN_3!D198</f>
        <v xml:space="preserve"> </v>
      </c>
      <c r="E219" s="204" t="str">
        <f>KOMMUN_3!E198</f>
        <v xml:space="preserve"> </v>
      </c>
      <c r="F219" s="220">
        <f>KOMMUN_3!F198</f>
        <v>15.718999999999999</v>
      </c>
      <c r="G219" s="220">
        <f>KOMMUN_3!G198</f>
        <v>20.538</v>
      </c>
      <c r="H219" s="220">
        <f>KOMMUN_3!H198</f>
        <v>26.597999999999999</v>
      </c>
      <c r="I219" s="220" t="str">
        <f>KOMMUN_3!I198</f>
        <v>..</v>
      </c>
      <c r="J219" s="220">
        <f>KOMMUN_3!J198</f>
        <v>27.603999999999999</v>
      </c>
      <c r="K219" s="220">
        <f>KOMMUN_3!K198</f>
        <v>30.131</v>
      </c>
      <c r="L219" s="220">
        <f>KOMMUN_3!L198</f>
        <v>21.873000000000001</v>
      </c>
      <c r="M219" s="220">
        <f>KOMMUN_3!M198</f>
        <v>30.282</v>
      </c>
      <c r="N219" s="220">
        <f>KOMMUN_3!N198</f>
        <v>17.009</v>
      </c>
      <c r="O219" s="220">
        <f>KOMMUN_3!O198</f>
        <v>16.992000000000001</v>
      </c>
      <c r="P219" s="220">
        <f>KOMMUN_3!P198</f>
        <v>26.905000000000001</v>
      </c>
      <c r="Q219" s="220">
        <f>KOMMUN_3!Q198</f>
        <v>23.122</v>
      </c>
    </row>
    <row r="220" spans="1:17" ht="10.5" customHeight="1" x14ac:dyDescent="0.2">
      <c r="A220" s="204" t="str">
        <f>KOMMUN_3!A199</f>
        <v>1496</v>
      </c>
      <c r="B220" s="204" t="str">
        <f>KOMMUN_3!B199</f>
        <v>Skövde</v>
      </c>
      <c r="C220" s="204" t="str">
        <f>KOMMUN_3!C199</f>
        <v xml:space="preserve"> </v>
      </c>
      <c r="D220" s="204" t="str">
        <f>KOMMUN_3!D199</f>
        <v xml:space="preserve"> </v>
      </c>
      <c r="E220" s="204" t="str">
        <f>KOMMUN_3!E199</f>
        <v xml:space="preserve"> </v>
      </c>
      <c r="F220" s="220">
        <f>KOMMUN_3!F199</f>
        <v>20.867000000000001</v>
      </c>
      <c r="G220" s="220">
        <f>KOMMUN_3!G199</f>
        <v>20.949000000000002</v>
      </c>
      <c r="H220" s="220" t="str">
        <f>KOMMUN_3!H199</f>
        <v>..</v>
      </c>
      <c r="I220" s="220" t="str">
        <f>KOMMUN_3!I199</f>
        <v>–</v>
      </c>
      <c r="J220" s="220">
        <f>KOMMUN_3!J199</f>
        <v>25.613</v>
      </c>
      <c r="K220" s="220">
        <f>KOMMUN_3!K199</f>
        <v>24.471</v>
      </c>
      <c r="L220" s="220">
        <f>KOMMUN_3!L199</f>
        <v>23.123999999999999</v>
      </c>
      <c r="M220" s="220">
        <f>KOMMUN_3!M199</f>
        <v>22.193000000000001</v>
      </c>
      <c r="N220" s="220">
        <f>KOMMUN_3!N199</f>
        <v>17.152999999999999</v>
      </c>
      <c r="O220" s="220">
        <f>KOMMUN_3!O199</f>
        <v>15.311999999999999</v>
      </c>
      <c r="P220" s="220">
        <f>KOMMUN_3!P199</f>
        <v>23.242000000000001</v>
      </c>
      <c r="Q220" s="220">
        <f>KOMMUN_3!Q199</f>
        <v>21.402999999999999</v>
      </c>
    </row>
    <row r="221" spans="1:17" ht="10.5" customHeight="1" x14ac:dyDescent="0.2">
      <c r="A221" s="204" t="str">
        <f>KOMMUN_3!A200</f>
        <v>1497</v>
      </c>
      <c r="B221" s="204" t="str">
        <f>KOMMUN_3!B200</f>
        <v>Hjo</v>
      </c>
      <c r="C221" s="204" t="str">
        <f>KOMMUN_3!C200</f>
        <v xml:space="preserve"> </v>
      </c>
      <c r="D221" s="204" t="str">
        <f>KOMMUN_3!D200</f>
        <v xml:space="preserve"> </v>
      </c>
      <c r="E221" s="204" t="str">
        <f>KOMMUN_3!E200</f>
        <v xml:space="preserve"> </v>
      </c>
      <c r="F221" s="220">
        <f>KOMMUN_3!F200</f>
        <v>17.178000000000001</v>
      </c>
      <c r="G221" s="220">
        <f>KOMMUN_3!G200</f>
        <v>16.954000000000001</v>
      </c>
      <c r="H221" s="220" t="str">
        <f>KOMMUN_3!H200</f>
        <v>..</v>
      </c>
      <c r="I221" s="220" t="str">
        <f>KOMMUN_3!I200</f>
        <v>..</v>
      </c>
      <c r="J221" s="220">
        <f>KOMMUN_3!J200</f>
        <v>29.637</v>
      </c>
      <c r="K221" s="220">
        <f>KOMMUN_3!K200</f>
        <v>25.565000000000001</v>
      </c>
      <c r="L221" s="220" t="str">
        <f>KOMMUN_3!L200</f>
        <v>..</v>
      </c>
      <c r="M221" s="220" t="str">
        <f>KOMMUN_3!M200</f>
        <v>..</v>
      </c>
      <c r="N221" s="220">
        <f>KOMMUN_3!N200</f>
        <v>15.417</v>
      </c>
      <c r="O221" s="220">
        <f>KOMMUN_3!O200</f>
        <v>20.667999999999999</v>
      </c>
      <c r="P221" s="220">
        <f>KOMMUN_3!P200</f>
        <v>27.972999999999999</v>
      </c>
      <c r="Q221" s="220">
        <f>KOMMUN_3!Q200</f>
        <v>23.856000000000002</v>
      </c>
    </row>
    <row r="222" spans="1:17" ht="10.5" customHeight="1" x14ac:dyDescent="0.2">
      <c r="A222" s="204" t="str">
        <f>KOMMUN_3!A201</f>
        <v>1498</v>
      </c>
      <c r="B222" s="204" t="str">
        <f>KOMMUN_3!B201</f>
        <v>Tidaholm</v>
      </c>
      <c r="C222" s="204" t="str">
        <f>KOMMUN_3!C201</f>
        <v xml:space="preserve"> </v>
      </c>
      <c r="D222" s="204" t="str">
        <f>KOMMUN_3!D201</f>
        <v xml:space="preserve"> </v>
      </c>
      <c r="E222" s="204" t="str">
        <f>KOMMUN_3!E201</f>
        <v xml:space="preserve"> </v>
      </c>
      <c r="F222" s="220">
        <f>KOMMUN_3!F201</f>
        <v>15.391</v>
      </c>
      <c r="G222" s="220">
        <f>KOMMUN_3!G201</f>
        <v>15.076000000000001</v>
      </c>
      <c r="H222" s="220">
        <f>KOMMUN_3!H201</f>
        <v>24.66</v>
      </c>
      <c r="I222" s="220" t="str">
        <f>KOMMUN_3!I201</f>
        <v>..</v>
      </c>
      <c r="J222" s="220">
        <f>KOMMUN_3!J201</f>
        <v>30.524999999999999</v>
      </c>
      <c r="K222" s="220">
        <f>KOMMUN_3!K201</f>
        <v>32.109000000000002</v>
      </c>
      <c r="L222" s="220" t="str">
        <f>KOMMUN_3!L201</f>
        <v>..</v>
      </c>
      <c r="M222" s="220">
        <f>KOMMUN_3!M201</f>
        <v>19.957000000000001</v>
      </c>
      <c r="N222" s="220">
        <f>KOMMUN_3!N201</f>
        <v>13.069000000000001</v>
      </c>
      <c r="O222" s="220" t="str">
        <f>KOMMUN_3!O201</f>
        <v>..</v>
      </c>
      <c r="P222" s="220">
        <f>KOMMUN_3!P201</f>
        <v>26.846</v>
      </c>
      <c r="Q222" s="220">
        <f>KOMMUN_3!Q201</f>
        <v>24.372</v>
      </c>
    </row>
    <row r="223" spans="1:17" ht="10.5" customHeight="1" x14ac:dyDescent="0.2">
      <c r="A223" s="204" t="str">
        <f>KOMMUN_3!A202</f>
        <v>1499</v>
      </c>
      <c r="B223" s="204" t="str">
        <f>KOMMUN_3!B202</f>
        <v>Falköping</v>
      </c>
      <c r="C223" s="204" t="str">
        <f>KOMMUN_3!C202</f>
        <v xml:space="preserve"> </v>
      </c>
      <c r="D223" s="204" t="str">
        <f>KOMMUN_3!D202</f>
        <v xml:space="preserve"> </v>
      </c>
      <c r="E223" s="204" t="str">
        <f>KOMMUN_3!E202</f>
        <v xml:space="preserve"> </v>
      </c>
      <c r="F223" s="220">
        <f>KOMMUN_3!F202</f>
        <v>21.425000000000001</v>
      </c>
      <c r="G223" s="220">
        <f>KOMMUN_3!G202</f>
        <v>20.765999999999998</v>
      </c>
      <c r="H223" s="220" t="str">
        <f>KOMMUN_3!H202</f>
        <v>..</v>
      </c>
      <c r="I223" s="220" t="str">
        <f>KOMMUN_3!I202</f>
        <v>..</v>
      </c>
      <c r="J223" s="220">
        <f>KOMMUN_3!J202</f>
        <v>28.364000000000001</v>
      </c>
      <c r="K223" s="220">
        <f>KOMMUN_3!K202</f>
        <v>32.484000000000002</v>
      </c>
      <c r="L223" s="220">
        <f>KOMMUN_3!L202</f>
        <v>18.683</v>
      </c>
      <c r="M223" s="220">
        <f>KOMMUN_3!M202</f>
        <v>31.925999999999998</v>
      </c>
      <c r="N223" s="220">
        <f>KOMMUN_3!N202</f>
        <v>15.183</v>
      </c>
      <c r="O223" s="220">
        <f>KOMMUN_3!O202</f>
        <v>19.393999999999998</v>
      </c>
      <c r="P223" s="220">
        <f>KOMMUN_3!P202</f>
        <v>25.748999999999999</v>
      </c>
      <c r="Q223" s="220">
        <f>KOMMUN_3!Q202</f>
        <v>24.611000000000001</v>
      </c>
    </row>
    <row r="224" spans="1:17" ht="10.5" customHeight="1" x14ac:dyDescent="0.2">
      <c r="A224" s="204"/>
      <c r="B224" s="204"/>
      <c r="C224" s="204"/>
      <c r="D224" s="204"/>
      <c r="E224" s="204"/>
    </row>
    <row r="225" spans="1:17" ht="15" customHeight="1" x14ac:dyDescent="0.2">
      <c r="A225" s="166"/>
      <c r="B225" s="166"/>
      <c r="C225" s="166"/>
      <c r="D225" s="166"/>
      <c r="E225" s="166"/>
      <c r="F225" s="334" t="s">
        <v>255</v>
      </c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</row>
    <row r="226" spans="1:17" ht="24" customHeight="1" x14ac:dyDescent="0.2">
      <c r="A226" s="215" t="s">
        <v>273</v>
      </c>
      <c r="B226" s="172"/>
      <c r="C226" s="172"/>
      <c r="D226" s="172"/>
      <c r="E226" s="172"/>
      <c r="F226" s="322" t="s">
        <v>53</v>
      </c>
      <c r="G226" s="322" t="s">
        <v>54</v>
      </c>
      <c r="H226" s="322" t="s">
        <v>8</v>
      </c>
      <c r="I226" s="322" t="s">
        <v>55</v>
      </c>
      <c r="J226" s="322" t="s">
        <v>155</v>
      </c>
      <c r="K226" s="322" t="s">
        <v>50</v>
      </c>
      <c r="L226" s="322" t="s">
        <v>57</v>
      </c>
      <c r="M226" s="322" t="s">
        <v>58</v>
      </c>
      <c r="N226" s="322" t="s">
        <v>59</v>
      </c>
      <c r="O226" s="322" t="s">
        <v>60</v>
      </c>
      <c r="P226" s="230" t="s">
        <v>1082</v>
      </c>
      <c r="Q226" s="322" t="s">
        <v>24</v>
      </c>
    </row>
    <row r="227" spans="1:17" s="173" customFormat="1" ht="18" customHeight="1" x14ac:dyDescent="0.2">
      <c r="A227" s="207" t="str">
        <f>KOMMUN_3!A203</f>
        <v>17</v>
      </c>
      <c r="B227" s="207" t="str">
        <f>KOMMUN_3!B203</f>
        <v>Värmlands län</v>
      </c>
      <c r="C227" s="207" t="str">
        <f>KOMMUN_3!C203</f>
        <v xml:space="preserve"> </v>
      </c>
      <c r="D227" s="207" t="str">
        <f>KOMMUN_3!D203</f>
        <v xml:space="preserve"> </v>
      </c>
      <c r="E227" s="207" t="str">
        <f>KOMMUN_3!E203</f>
        <v xml:space="preserve"> </v>
      </c>
      <c r="F227" s="221">
        <f>KOMMUN_3!F203</f>
        <v>18.452999999999999</v>
      </c>
      <c r="G227" s="221">
        <f>KOMMUN_3!G203</f>
        <v>19.599</v>
      </c>
      <c r="H227" s="221">
        <f>KOMMUN_3!H203</f>
        <v>24.486000000000001</v>
      </c>
      <c r="I227" s="221">
        <f>KOMMUN_3!I203</f>
        <v>27.2</v>
      </c>
      <c r="J227" s="221">
        <f>KOMMUN_3!J203</f>
        <v>28.73</v>
      </c>
      <c r="K227" s="221">
        <f>KOMMUN_3!K203</f>
        <v>30.446000000000002</v>
      </c>
      <c r="L227" s="221">
        <f>KOMMUN_3!L203</f>
        <v>19.317</v>
      </c>
      <c r="M227" s="221">
        <f>KOMMUN_3!M203</f>
        <v>25.766999999999999</v>
      </c>
      <c r="N227" s="221">
        <f>KOMMUN_3!N203</f>
        <v>16.864999999999998</v>
      </c>
      <c r="O227" s="221">
        <f>KOMMUN_3!O203</f>
        <v>26.213999999999999</v>
      </c>
      <c r="P227" s="221">
        <f>KOMMUN_3!P203</f>
        <v>30.356999999999999</v>
      </c>
      <c r="Q227" s="221">
        <f>KOMMUN_3!Q203</f>
        <v>24.805</v>
      </c>
    </row>
    <row r="228" spans="1:17" ht="10.5" customHeight="1" x14ac:dyDescent="0.2">
      <c r="A228" s="204" t="str">
        <f>KOMMUN_3!A204</f>
        <v>1715</v>
      </c>
      <c r="B228" s="204" t="str">
        <f>KOMMUN_3!B204</f>
        <v>Kil</v>
      </c>
      <c r="C228" s="204" t="str">
        <f>KOMMUN_3!C204</f>
        <v xml:space="preserve"> </v>
      </c>
      <c r="D228" s="204" t="str">
        <f>KOMMUN_3!D204</f>
        <v xml:space="preserve"> </v>
      </c>
      <c r="E228" s="204" t="str">
        <f>KOMMUN_3!E204</f>
        <v xml:space="preserve"> </v>
      </c>
      <c r="F228" s="220">
        <f>KOMMUN_3!F204</f>
        <v>15.005000000000001</v>
      </c>
      <c r="G228" s="220">
        <f>KOMMUN_3!G204</f>
        <v>19.706</v>
      </c>
      <c r="H228" s="220" t="str">
        <f>KOMMUN_3!H204</f>
        <v>..</v>
      </c>
      <c r="I228" s="220" t="str">
        <f>KOMMUN_3!I204</f>
        <v>..</v>
      </c>
      <c r="J228" s="220">
        <f>KOMMUN_3!J204</f>
        <v>27.49</v>
      </c>
      <c r="K228" s="220">
        <f>KOMMUN_3!K204</f>
        <v>34.905000000000001</v>
      </c>
      <c r="L228" s="220" t="str">
        <f>KOMMUN_3!L204</f>
        <v>..</v>
      </c>
      <c r="M228" s="220">
        <f>KOMMUN_3!M204</f>
        <v>26.19</v>
      </c>
      <c r="N228" s="220">
        <f>KOMMUN_3!N204</f>
        <v>16.951000000000001</v>
      </c>
      <c r="O228" s="220">
        <f>KOMMUN_3!O204</f>
        <v>24.431000000000001</v>
      </c>
      <c r="P228" s="220">
        <f>KOMMUN_3!P204</f>
        <v>33.969000000000001</v>
      </c>
      <c r="Q228" s="220">
        <f>KOMMUN_3!Q204</f>
        <v>26.434999999999999</v>
      </c>
    </row>
    <row r="229" spans="1:17" ht="10.5" customHeight="1" x14ac:dyDescent="0.2">
      <c r="A229" s="204" t="str">
        <f>KOMMUN_3!A205</f>
        <v>1730</v>
      </c>
      <c r="B229" s="204" t="str">
        <f>KOMMUN_3!B205</f>
        <v>Eda</v>
      </c>
      <c r="C229" s="204" t="str">
        <f>KOMMUN_3!C205</f>
        <v xml:space="preserve"> </v>
      </c>
      <c r="D229" s="204" t="str">
        <f>KOMMUN_3!D205</f>
        <v xml:space="preserve"> </v>
      </c>
      <c r="E229" s="204" t="str">
        <f>KOMMUN_3!E205</f>
        <v xml:space="preserve"> </v>
      </c>
      <c r="F229" s="220">
        <f>KOMMUN_3!F205</f>
        <v>14.176</v>
      </c>
      <c r="G229" s="220">
        <f>KOMMUN_3!G205</f>
        <v>15.851000000000001</v>
      </c>
      <c r="H229" s="220">
        <f>KOMMUN_3!H205</f>
        <v>24.757000000000001</v>
      </c>
      <c r="I229" s="220" t="str">
        <f>KOMMUN_3!I205</f>
        <v>..</v>
      </c>
      <c r="J229" s="220">
        <f>KOMMUN_3!J205</f>
        <v>26.956</v>
      </c>
      <c r="K229" s="220">
        <f>KOMMUN_3!K205</f>
        <v>29.51</v>
      </c>
      <c r="L229" s="220" t="str">
        <f>KOMMUN_3!L205</f>
        <v>..</v>
      </c>
      <c r="M229" s="220">
        <f>KOMMUN_3!M205</f>
        <v>28.068999999999999</v>
      </c>
      <c r="N229" s="220">
        <f>KOMMUN_3!N205</f>
        <v>14.827</v>
      </c>
      <c r="O229" s="220" t="str">
        <f>KOMMUN_3!O205</f>
        <v>..</v>
      </c>
      <c r="P229" s="220">
        <f>KOMMUN_3!P205</f>
        <v>32.573</v>
      </c>
      <c r="Q229" s="220">
        <f>KOMMUN_3!Q205</f>
        <v>25.338000000000001</v>
      </c>
    </row>
    <row r="230" spans="1:17" ht="10.5" customHeight="1" x14ac:dyDescent="0.2">
      <c r="A230" s="204" t="str">
        <f>KOMMUN_3!A206</f>
        <v>1737</v>
      </c>
      <c r="B230" s="204" t="str">
        <f>KOMMUN_3!B206</f>
        <v>Torsby</v>
      </c>
      <c r="C230" s="204" t="str">
        <f>KOMMUN_3!C206</f>
        <v xml:space="preserve"> </v>
      </c>
      <c r="D230" s="204" t="str">
        <f>KOMMUN_3!D206</f>
        <v xml:space="preserve"> </v>
      </c>
      <c r="E230" s="204" t="str">
        <f>KOMMUN_3!E206</f>
        <v xml:space="preserve"> </v>
      </c>
      <c r="F230" s="220">
        <f>KOMMUN_3!F206</f>
        <v>19.815000000000001</v>
      </c>
      <c r="G230" s="220">
        <f>KOMMUN_3!G206</f>
        <v>17.957000000000001</v>
      </c>
      <c r="H230" s="220" t="str">
        <f>KOMMUN_3!H206</f>
        <v>..</v>
      </c>
      <c r="I230" s="220" t="str">
        <f>KOMMUN_3!I206</f>
        <v>–</v>
      </c>
      <c r="J230" s="220">
        <f>KOMMUN_3!J206</f>
        <v>28.704999999999998</v>
      </c>
      <c r="K230" s="220">
        <f>KOMMUN_3!K206</f>
        <v>32.179000000000002</v>
      </c>
      <c r="L230" s="220">
        <f>KOMMUN_3!L206</f>
        <v>20.329000000000001</v>
      </c>
      <c r="M230" s="220">
        <f>KOMMUN_3!M206</f>
        <v>28.315000000000001</v>
      </c>
      <c r="N230" s="220">
        <f>KOMMUN_3!N206</f>
        <v>16.962</v>
      </c>
      <c r="O230" s="220">
        <f>KOMMUN_3!O206</f>
        <v>25.027999999999999</v>
      </c>
      <c r="P230" s="220">
        <f>KOMMUN_3!P206</f>
        <v>27.6</v>
      </c>
      <c r="Q230" s="220">
        <f>KOMMUN_3!Q206</f>
        <v>26.187999999999999</v>
      </c>
    </row>
    <row r="231" spans="1:17" ht="10.5" customHeight="1" x14ac:dyDescent="0.2">
      <c r="A231" s="204" t="str">
        <f>KOMMUN_3!A207</f>
        <v>1760</v>
      </c>
      <c r="B231" s="204" t="str">
        <f>KOMMUN_3!B207</f>
        <v>Storfors</v>
      </c>
      <c r="C231" s="204" t="str">
        <f>KOMMUN_3!C207</f>
        <v xml:space="preserve"> </v>
      </c>
      <c r="D231" s="204" t="str">
        <f>KOMMUN_3!D207</f>
        <v xml:space="preserve"> </v>
      </c>
      <c r="E231" s="204" t="str">
        <f>KOMMUN_3!E207</f>
        <v xml:space="preserve"> </v>
      </c>
      <c r="F231" s="220">
        <f>KOMMUN_3!F207</f>
        <v>20.763000000000002</v>
      </c>
      <c r="G231" s="220">
        <f>KOMMUN_3!G207</f>
        <v>18.963000000000001</v>
      </c>
      <c r="H231" s="220" t="str">
        <f>KOMMUN_3!H207</f>
        <v>..</v>
      </c>
      <c r="I231" s="220" t="str">
        <f>KOMMUN_3!I207</f>
        <v>..</v>
      </c>
      <c r="J231" s="220">
        <f>KOMMUN_3!J207</f>
        <v>28.516999999999999</v>
      </c>
      <c r="K231" s="220">
        <f>KOMMUN_3!K207</f>
        <v>28.198</v>
      </c>
      <c r="L231" s="220">
        <f>KOMMUN_3!L207</f>
        <v>31</v>
      </c>
      <c r="M231" s="220">
        <f>KOMMUN_3!M207</f>
        <v>30.091999999999999</v>
      </c>
      <c r="N231" s="220">
        <f>KOMMUN_3!N207</f>
        <v>15.563000000000001</v>
      </c>
      <c r="O231" s="220" t="str">
        <f>KOMMUN_3!O207</f>
        <v>..</v>
      </c>
      <c r="P231" s="220">
        <f>KOMMUN_3!P207</f>
        <v>27.521999999999998</v>
      </c>
      <c r="Q231" s="220">
        <f>KOMMUN_3!Q207</f>
        <v>25.960999999999999</v>
      </c>
    </row>
    <row r="232" spans="1:17" ht="10.5" customHeight="1" x14ac:dyDescent="0.2">
      <c r="A232" s="204" t="str">
        <f>KOMMUN_3!A208</f>
        <v>1761</v>
      </c>
      <c r="B232" s="204" t="str">
        <f>KOMMUN_3!B208</f>
        <v>Hammarö</v>
      </c>
      <c r="C232" s="204" t="str">
        <f>KOMMUN_3!C208</f>
        <v xml:space="preserve"> </v>
      </c>
      <c r="D232" s="204" t="str">
        <f>KOMMUN_3!D208</f>
        <v xml:space="preserve"> </v>
      </c>
      <c r="E232" s="204" t="str">
        <f>KOMMUN_3!E208</f>
        <v xml:space="preserve"> </v>
      </c>
      <c r="F232" s="220">
        <f>KOMMUN_3!F208</f>
        <v>18.544</v>
      </c>
      <c r="G232" s="220">
        <f>KOMMUN_3!G208</f>
        <v>23.678000000000001</v>
      </c>
      <c r="H232" s="220" t="str">
        <f>KOMMUN_3!H208</f>
        <v>..</v>
      </c>
      <c r="I232" s="220" t="str">
        <f>KOMMUN_3!I208</f>
        <v>..</v>
      </c>
      <c r="J232" s="220">
        <f>KOMMUN_3!J208</f>
        <v>27.657</v>
      </c>
      <c r="K232" s="220">
        <f>KOMMUN_3!K208</f>
        <v>20.535</v>
      </c>
      <c r="L232" s="220">
        <f>KOMMUN_3!L208</f>
        <v>16.195</v>
      </c>
      <c r="M232" s="220">
        <f>KOMMUN_3!M208</f>
        <v>18.423999999999999</v>
      </c>
      <c r="N232" s="220">
        <f>KOMMUN_3!N208</f>
        <v>18.423999999999999</v>
      </c>
      <c r="O232" s="220">
        <f>KOMMUN_3!O208</f>
        <v>22.423999999999999</v>
      </c>
      <c r="P232" s="220">
        <f>KOMMUN_3!P208</f>
        <v>22.593</v>
      </c>
      <c r="Q232" s="220">
        <f>KOMMUN_3!Q208</f>
        <v>21.58</v>
      </c>
    </row>
    <row r="233" spans="1:17" ht="10.5" customHeight="1" x14ac:dyDescent="0.2">
      <c r="A233" s="204" t="str">
        <f>KOMMUN_3!A209</f>
        <v>1762</v>
      </c>
      <c r="B233" s="204" t="str">
        <f>KOMMUN_3!B209</f>
        <v>Munkfors</v>
      </c>
      <c r="C233" s="204" t="str">
        <f>KOMMUN_3!C209</f>
        <v xml:space="preserve"> </v>
      </c>
      <c r="D233" s="204" t="str">
        <f>KOMMUN_3!D209</f>
        <v xml:space="preserve"> </v>
      </c>
      <c r="E233" s="204" t="str">
        <f>KOMMUN_3!E209</f>
        <v xml:space="preserve"> </v>
      </c>
      <c r="F233" s="220">
        <f>KOMMUN_3!F209</f>
        <v>18.565999999999999</v>
      </c>
      <c r="G233" s="220" t="str">
        <f>KOMMUN_3!G209</f>
        <v>..</v>
      </c>
      <c r="H233" s="220" t="str">
        <f>KOMMUN_3!H209</f>
        <v>–</v>
      </c>
      <c r="I233" s="220" t="str">
        <f>KOMMUN_3!I209</f>
        <v>..</v>
      </c>
      <c r="J233" s="220">
        <f>KOMMUN_3!J209</f>
        <v>23.946000000000002</v>
      </c>
      <c r="K233" s="220">
        <f>KOMMUN_3!K209</f>
        <v>31.427</v>
      </c>
      <c r="L233" s="220">
        <f>KOMMUN_3!L209</f>
        <v>19.167000000000002</v>
      </c>
      <c r="M233" s="220">
        <f>KOMMUN_3!M209</f>
        <v>22.509</v>
      </c>
      <c r="N233" s="220">
        <f>KOMMUN_3!N209</f>
        <v>15.994</v>
      </c>
      <c r="O233" s="220">
        <f>KOMMUN_3!O209</f>
        <v>24.552</v>
      </c>
      <c r="P233" s="220">
        <f>KOMMUN_3!P209</f>
        <v>30.841000000000001</v>
      </c>
      <c r="Q233" s="220">
        <f>KOMMUN_3!Q209</f>
        <v>24.477</v>
      </c>
    </row>
    <row r="234" spans="1:17" ht="10.5" customHeight="1" x14ac:dyDescent="0.2">
      <c r="A234" s="204" t="str">
        <f>KOMMUN_3!A210</f>
        <v>1763</v>
      </c>
      <c r="B234" s="204" t="str">
        <f>KOMMUN_3!B210</f>
        <v>Forshaga</v>
      </c>
      <c r="C234" s="204" t="str">
        <f>KOMMUN_3!C210</f>
        <v xml:space="preserve"> </v>
      </c>
      <c r="D234" s="204" t="str">
        <f>KOMMUN_3!D210</f>
        <v xml:space="preserve"> </v>
      </c>
      <c r="E234" s="204" t="str">
        <f>KOMMUN_3!E210</f>
        <v xml:space="preserve"> </v>
      </c>
      <c r="F234" s="220">
        <f>KOMMUN_3!F210</f>
        <v>18.949000000000002</v>
      </c>
      <c r="G234" s="220">
        <f>KOMMUN_3!G210</f>
        <v>15.7</v>
      </c>
      <c r="H234" s="220">
        <f>KOMMUN_3!H210</f>
        <v>30.533000000000001</v>
      </c>
      <c r="I234" s="220" t="str">
        <f>KOMMUN_3!I210</f>
        <v>..</v>
      </c>
      <c r="J234" s="220">
        <f>KOMMUN_3!J210</f>
        <v>27.067</v>
      </c>
      <c r="K234" s="220">
        <f>KOMMUN_3!K210</f>
        <v>33.893000000000001</v>
      </c>
      <c r="L234" s="220">
        <f>KOMMUN_3!L210</f>
        <v>17.645</v>
      </c>
      <c r="M234" s="220">
        <f>KOMMUN_3!M210</f>
        <v>20.510999999999999</v>
      </c>
      <c r="N234" s="220">
        <f>KOMMUN_3!N210</f>
        <v>17.306999999999999</v>
      </c>
      <c r="O234" s="220" t="str">
        <f>KOMMUN_3!O210</f>
        <v>..</v>
      </c>
      <c r="P234" s="220">
        <f>KOMMUN_3!P210</f>
        <v>28.677</v>
      </c>
      <c r="Q234" s="220">
        <f>KOMMUN_3!Q210</f>
        <v>21.663</v>
      </c>
    </row>
    <row r="235" spans="1:17" ht="10.5" customHeight="1" x14ac:dyDescent="0.2">
      <c r="A235" s="204" t="str">
        <f>KOMMUN_3!A211</f>
        <v>1764</v>
      </c>
      <c r="B235" s="204" t="str">
        <f>KOMMUN_3!B211</f>
        <v>Grums</v>
      </c>
      <c r="C235" s="204" t="str">
        <f>KOMMUN_3!C211</f>
        <v xml:space="preserve"> </v>
      </c>
      <c r="D235" s="204" t="str">
        <f>KOMMUN_3!D211</f>
        <v xml:space="preserve"> </v>
      </c>
      <c r="E235" s="204" t="str">
        <f>KOMMUN_3!E211</f>
        <v xml:space="preserve"> </v>
      </c>
      <c r="F235" s="220">
        <f>KOMMUN_3!F211</f>
        <v>14.971</v>
      </c>
      <c r="G235" s="220">
        <f>KOMMUN_3!G211</f>
        <v>16.545000000000002</v>
      </c>
      <c r="H235" s="220">
        <f>KOMMUN_3!H211</f>
        <v>26.744</v>
      </c>
      <c r="I235" s="220" t="str">
        <f>KOMMUN_3!I211</f>
        <v>..</v>
      </c>
      <c r="J235" s="220">
        <f>KOMMUN_3!J211</f>
        <v>27.178999999999998</v>
      </c>
      <c r="K235" s="220">
        <f>KOMMUN_3!K211</f>
        <v>31.712</v>
      </c>
      <c r="L235" s="220">
        <f>KOMMUN_3!L211</f>
        <v>16.122</v>
      </c>
      <c r="M235" s="220">
        <f>KOMMUN_3!M211</f>
        <v>25.599</v>
      </c>
      <c r="N235" s="220">
        <f>KOMMUN_3!N211</f>
        <v>15.006</v>
      </c>
      <c r="O235" s="220">
        <f>KOMMUN_3!O211</f>
        <v>30.065999999999999</v>
      </c>
      <c r="P235" s="220">
        <f>KOMMUN_3!P211</f>
        <v>24.922999999999998</v>
      </c>
      <c r="Q235" s="220">
        <f>KOMMUN_3!Q211</f>
        <v>24.777999999999999</v>
      </c>
    </row>
    <row r="236" spans="1:17" ht="10.5" customHeight="1" x14ac:dyDescent="0.2">
      <c r="A236" s="204" t="str">
        <f>KOMMUN_3!A212</f>
        <v>1765</v>
      </c>
      <c r="B236" s="204" t="str">
        <f>KOMMUN_3!B212</f>
        <v>Årjäng</v>
      </c>
      <c r="C236" s="204" t="str">
        <f>KOMMUN_3!C212</f>
        <v xml:space="preserve"> </v>
      </c>
      <c r="D236" s="204" t="str">
        <f>KOMMUN_3!D212</f>
        <v xml:space="preserve"> </v>
      </c>
      <c r="E236" s="204" t="str">
        <f>KOMMUN_3!E212</f>
        <v xml:space="preserve"> </v>
      </c>
      <c r="F236" s="220">
        <f>KOMMUN_3!F212</f>
        <v>18.452000000000002</v>
      </c>
      <c r="G236" s="220">
        <f>KOMMUN_3!G212</f>
        <v>17.141999999999999</v>
      </c>
      <c r="H236" s="220" t="str">
        <f>KOMMUN_3!H212</f>
        <v>–</v>
      </c>
      <c r="I236" s="220" t="str">
        <f>KOMMUN_3!I212</f>
        <v>..</v>
      </c>
      <c r="J236" s="220">
        <f>KOMMUN_3!J212</f>
        <v>29.77</v>
      </c>
      <c r="K236" s="220">
        <f>KOMMUN_3!K212</f>
        <v>29.6</v>
      </c>
      <c r="L236" s="220" t="str">
        <f>KOMMUN_3!L212</f>
        <v>..</v>
      </c>
      <c r="M236" s="220">
        <f>KOMMUN_3!M212</f>
        <v>26.937999999999999</v>
      </c>
      <c r="N236" s="220">
        <f>KOMMUN_3!N212</f>
        <v>15.18</v>
      </c>
      <c r="O236" s="220" t="str">
        <f>KOMMUN_3!O212</f>
        <v>..</v>
      </c>
      <c r="P236" s="220">
        <f>KOMMUN_3!P212</f>
        <v>35.979999999999997</v>
      </c>
      <c r="Q236" s="220">
        <f>KOMMUN_3!Q212</f>
        <v>25.959</v>
      </c>
    </row>
    <row r="237" spans="1:17" ht="10.5" customHeight="1" x14ac:dyDescent="0.2">
      <c r="A237" s="204" t="str">
        <f>KOMMUN_3!A213</f>
        <v>1766</v>
      </c>
      <c r="B237" s="204" t="str">
        <f>KOMMUN_3!B213</f>
        <v>Sunne</v>
      </c>
      <c r="C237" s="204" t="str">
        <f>KOMMUN_3!C213</f>
        <v xml:space="preserve"> </v>
      </c>
      <c r="D237" s="204" t="str">
        <f>KOMMUN_3!D213</f>
        <v xml:space="preserve"> </v>
      </c>
      <c r="E237" s="204" t="str">
        <f>KOMMUN_3!E213</f>
        <v xml:space="preserve"> </v>
      </c>
      <c r="F237" s="220">
        <f>KOMMUN_3!F213</f>
        <v>18.248999999999999</v>
      </c>
      <c r="G237" s="220">
        <f>KOMMUN_3!G213</f>
        <v>14.981</v>
      </c>
      <c r="H237" s="220" t="str">
        <f>KOMMUN_3!H213</f>
        <v>..</v>
      </c>
      <c r="I237" s="220" t="str">
        <f>KOMMUN_3!I213</f>
        <v>–</v>
      </c>
      <c r="J237" s="220">
        <f>KOMMUN_3!J213</f>
        <v>32.222000000000001</v>
      </c>
      <c r="K237" s="220">
        <f>KOMMUN_3!K213</f>
        <v>30.378</v>
      </c>
      <c r="L237" s="220" t="str">
        <f>KOMMUN_3!L213</f>
        <v>..</v>
      </c>
      <c r="M237" s="220">
        <f>KOMMUN_3!M213</f>
        <v>26.873999999999999</v>
      </c>
      <c r="N237" s="220">
        <f>KOMMUN_3!N213</f>
        <v>13.778</v>
      </c>
      <c r="O237" s="220">
        <f>KOMMUN_3!O213</f>
        <v>23.103000000000002</v>
      </c>
      <c r="P237" s="220">
        <f>KOMMUN_3!P213</f>
        <v>34.576999999999998</v>
      </c>
      <c r="Q237" s="220">
        <f>KOMMUN_3!Q213</f>
        <v>26.925999999999998</v>
      </c>
    </row>
    <row r="238" spans="1:17" ht="10.5" customHeight="1" x14ac:dyDescent="0.2">
      <c r="A238" s="204" t="str">
        <f>KOMMUN_3!A214</f>
        <v>1780</v>
      </c>
      <c r="B238" s="204" t="str">
        <f>KOMMUN_3!B214</f>
        <v>Karlstad</v>
      </c>
      <c r="C238" s="204" t="str">
        <f>KOMMUN_3!C214</f>
        <v xml:space="preserve"> </v>
      </c>
      <c r="D238" s="204" t="str">
        <f>KOMMUN_3!D214</f>
        <v xml:space="preserve"> </v>
      </c>
      <c r="E238" s="204" t="str">
        <f>KOMMUN_3!E214</f>
        <v xml:space="preserve"> </v>
      </c>
      <c r="F238" s="220">
        <f>KOMMUN_3!F214</f>
        <v>21.574999999999999</v>
      </c>
      <c r="G238" s="220">
        <f>KOMMUN_3!G214</f>
        <v>20.937999999999999</v>
      </c>
      <c r="H238" s="220" t="str">
        <f>KOMMUN_3!H214</f>
        <v>..</v>
      </c>
      <c r="I238" s="220" t="str">
        <f>KOMMUN_3!I214</f>
        <v>..</v>
      </c>
      <c r="J238" s="220">
        <f>KOMMUN_3!J214</f>
        <v>29.513999999999999</v>
      </c>
      <c r="K238" s="220">
        <f>KOMMUN_3!K214</f>
        <v>33.057000000000002</v>
      </c>
      <c r="L238" s="220">
        <f>KOMMUN_3!L214</f>
        <v>19.875</v>
      </c>
      <c r="M238" s="220">
        <f>KOMMUN_3!M214</f>
        <v>21.669</v>
      </c>
      <c r="N238" s="220">
        <f>KOMMUN_3!N214</f>
        <v>18.777000000000001</v>
      </c>
      <c r="O238" s="220">
        <f>KOMMUN_3!O214</f>
        <v>27.678999999999998</v>
      </c>
      <c r="P238" s="220">
        <f>KOMMUN_3!P214</f>
        <v>32.978000000000002</v>
      </c>
      <c r="Q238" s="220">
        <f>KOMMUN_3!Q214</f>
        <v>25.181999999999999</v>
      </c>
    </row>
    <row r="239" spans="1:17" ht="10.5" customHeight="1" x14ac:dyDescent="0.2">
      <c r="A239" s="204" t="str">
        <f>KOMMUN_3!A215</f>
        <v>1781</v>
      </c>
      <c r="B239" s="204" t="str">
        <f>KOMMUN_3!B215</f>
        <v>Kristinehamn</v>
      </c>
      <c r="C239" s="204" t="str">
        <f>KOMMUN_3!C215</f>
        <v xml:space="preserve"> </v>
      </c>
      <c r="D239" s="204" t="str">
        <f>KOMMUN_3!D215</f>
        <v xml:space="preserve"> </v>
      </c>
      <c r="E239" s="204" t="str">
        <f>KOMMUN_3!E215</f>
        <v xml:space="preserve"> </v>
      </c>
      <c r="F239" s="220">
        <f>KOMMUN_3!F215</f>
        <v>16.562999999999999</v>
      </c>
      <c r="G239" s="220">
        <f>KOMMUN_3!G215</f>
        <v>21.997</v>
      </c>
      <c r="H239" s="220" t="str">
        <f>KOMMUN_3!H215</f>
        <v>..</v>
      </c>
      <c r="I239" s="220" t="str">
        <f>KOMMUN_3!I215</f>
        <v>..</v>
      </c>
      <c r="J239" s="220">
        <f>KOMMUN_3!J215</f>
        <v>30.305</v>
      </c>
      <c r="K239" s="220">
        <f>KOMMUN_3!K215</f>
        <v>28.689</v>
      </c>
      <c r="L239" s="220">
        <f>KOMMUN_3!L215</f>
        <v>24.213000000000001</v>
      </c>
      <c r="M239" s="220">
        <f>KOMMUN_3!M215</f>
        <v>25.891999999999999</v>
      </c>
      <c r="N239" s="220">
        <f>KOMMUN_3!N215</f>
        <v>17.661000000000001</v>
      </c>
      <c r="O239" s="220">
        <f>KOMMUN_3!O215</f>
        <v>30.184000000000001</v>
      </c>
      <c r="P239" s="220">
        <f>KOMMUN_3!P215</f>
        <v>23.138000000000002</v>
      </c>
      <c r="Q239" s="220">
        <f>KOMMUN_3!Q215</f>
        <v>23.026</v>
      </c>
    </row>
    <row r="240" spans="1:17" ht="10.5" customHeight="1" x14ac:dyDescent="0.2">
      <c r="A240" s="204" t="str">
        <f>KOMMUN_3!A216</f>
        <v>1782</v>
      </c>
      <c r="B240" s="204" t="str">
        <f>KOMMUN_3!B216</f>
        <v>Filipstad</v>
      </c>
      <c r="C240" s="204" t="str">
        <f>KOMMUN_3!C216</f>
        <v xml:space="preserve"> </v>
      </c>
      <c r="D240" s="204" t="str">
        <f>KOMMUN_3!D216</f>
        <v xml:space="preserve"> </v>
      </c>
      <c r="E240" s="204" t="str">
        <f>KOMMUN_3!E216</f>
        <v xml:space="preserve"> </v>
      </c>
      <c r="F240" s="220">
        <f>KOMMUN_3!F216</f>
        <v>17.692</v>
      </c>
      <c r="G240" s="220">
        <f>KOMMUN_3!G216</f>
        <v>16.658999999999999</v>
      </c>
      <c r="H240" s="220">
        <f>KOMMUN_3!H216</f>
        <v>31.140999999999998</v>
      </c>
      <c r="I240" s="220" t="str">
        <f>KOMMUN_3!I216</f>
        <v>..</v>
      </c>
      <c r="J240" s="220">
        <f>KOMMUN_3!J216</f>
        <v>31.812999999999999</v>
      </c>
      <c r="K240" s="220">
        <f>KOMMUN_3!K216</f>
        <v>33.466000000000001</v>
      </c>
      <c r="L240" s="220">
        <f>KOMMUN_3!L216</f>
        <v>20.678000000000001</v>
      </c>
      <c r="M240" s="220">
        <f>KOMMUN_3!M216</f>
        <v>27.494</v>
      </c>
      <c r="N240" s="220">
        <f>KOMMUN_3!N216</f>
        <v>16.071000000000002</v>
      </c>
      <c r="O240" s="220" t="str">
        <f>KOMMUN_3!O216</f>
        <v>..</v>
      </c>
      <c r="P240" s="220">
        <f>KOMMUN_3!P216</f>
        <v>30.282</v>
      </c>
      <c r="Q240" s="220">
        <f>KOMMUN_3!Q216</f>
        <v>26.593</v>
      </c>
    </row>
    <row r="241" spans="1:17" ht="10.5" customHeight="1" x14ac:dyDescent="0.2">
      <c r="A241" s="204" t="str">
        <f>KOMMUN_3!A217</f>
        <v>1783</v>
      </c>
      <c r="B241" s="204" t="str">
        <f>KOMMUN_3!B217</f>
        <v>Hagfors</v>
      </c>
      <c r="C241" s="204" t="str">
        <f>KOMMUN_3!C217</f>
        <v xml:space="preserve"> </v>
      </c>
      <c r="D241" s="204" t="str">
        <f>KOMMUN_3!D217</f>
        <v xml:space="preserve"> </v>
      </c>
      <c r="E241" s="204" t="str">
        <f>KOMMUN_3!E217</f>
        <v xml:space="preserve"> </v>
      </c>
      <c r="F241" s="220">
        <f>KOMMUN_3!F217</f>
        <v>19.952000000000002</v>
      </c>
      <c r="G241" s="220">
        <f>KOMMUN_3!G217</f>
        <v>24.545999999999999</v>
      </c>
      <c r="H241" s="220" t="str">
        <f>KOMMUN_3!H217</f>
        <v>..</v>
      </c>
      <c r="I241" s="220" t="str">
        <f>KOMMUN_3!I217</f>
        <v>–</v>
      </c>
      <c r="J241" s="220">
        <f>KOMMUN_3!J217</f>
        <v>27.994</v>
      </c>
      <c r="K241" s="220">
        <f>KOMMUN_3!K217</f>
        <v>30.896999999999998</v>
      </c>
      <c r="L241" s="220">
        <f>KOMMUN_3!L217</f>
        <v>19.763000000000002</v>
      </c>
      <c r="M241" s="220">
        <f>KOMMUN_3!M217</f>
        <v>28.437999999999999</v>
      </c>
      <c r="N241" s="220">
        <f>KOMMUN_3!N217</f>
        <v>17.445</v>
      </c>
      <c r="O241" s="220">
        <f>KOMMUN_3!O217</f>
        <v>29.905999999999999</v>
      </c>
      <c r="P241" s="220">
        <f>KOMMUN_3!P217</f>
        <v>29.616</v>
      </c>
      <c r="Q241" s="220">
        <f>KOMMUN_3!Q217</f>
        <v>25.917999999999999</v>
      </c>
    </row>
    <row r="242" spans="1:17" ht="10.5" customHeight="1" x14ac:dyDescent="0.2">
      <c r="A242" s="204" t="str">
        <f>KOMMUN_3!A218</f>
        <v>1784</v>
      </c>
      <c r="B242" s="204" t="str">
        <f>KOMMUN_3!B218</f>
        <v>Arvika</v>
      </c>
      <c r="C242" s="204" t="str">
        <f>KOMMUN_3!C218</f>
        <v xml:space="preserve"> </v>
      </c>
      <c r="D242" s="204" t="str">
        <f>KOMMUN_3!D218</f>
        <v xml:space="preserve"> </v>
      </c>
      <c r="E242" s="204" t="str">
        <f>KOMMUN_3!E218</f>
        <v xml:space="preserve"> </v>
      </c>
      <c r="F242" s="220">
        <f>KOMMUN_3!F218</f>
        <v>15.099</v>
      </c>
      <c r="G242" s="220">
        <f>KOMMUN_3!G218</f>
        <v>18.722000000000001</v>
      </c>
      <c r="H242" s="220" t="str">
        <f>KOMMUN_3!H218</f>
        <v>..</v>
      </c>
      <c r="I242" s="220" t="str">
        <f>KOMMUN_3!I218</f>
        <v>..</v>
      </c>
      <c r="J242" s="220">
        <f>KOMMUN_3!J218</f>
        <v>27.391999999999999</v>
      </c>
      <c r="K242" s="220">
        <f>KOMMUN_3!K218</f>
        <v>28.574000000000002</v>
      </c>
      <c r="L242" s="220">
        <f>KOMMUN_3!L218</f>
        <v>17.605</v>
      </c>
      <c r="M242" s="220">
        <f>KOMMUN_3!M218</f>
        <v>29.326000000000001</v>
      </c>
      <c r="N242" s="220">
        <f>KOMMUN_3!N218</f>
        <v>17.088999999999999</v>
      </c>
      <c r="O242" s="220">
        <f>KOMMUN_3!O218</f>
        <v>22.396999999999998</v>
      </c>
      <c r="P242" s="220">
        <f>KOMMUN_3!P218</f>
        <v>43.326999999999998</v>
      </c>
      <c r="Q242" s="220">
        <f>KOMMUN_3!Q218</f>
        <v>24.975000000000001</v>
      </c>
    </row>
    <row r="243" spans="1:17" ht="10.5" customHeight="1" x14ac:dyDescent="0.2">
      <c r="A243" s="204" t="str">
        <f>KOMMUN_3!A219</f>
        <v>1785</v>
      </c>
      <c r="B243" s="204" t="str">
        <f>KOMMUN_3!B219</f>
        <v>Säffle</v>
      </c>
      <c r="C243" s="204" t="str">
        <f>KOMMUN_3!C219</f>
        <v xml:space="preserve"> </v>
      </c>
      <c r="D243" s="204" t="str">
        <f>KOMMUN_3!D219</f>
        <v xml:space="preserve"> </v>
      </c>
      <c r="E243" s="204" t="str">
        <f>KOMMUN_3!E219</f>
        <v xml:space="preserve"> </v>
      </c>
      <c r="F243" s="220">
        <f>KOMMUN_3!F219</f>
        <v>18.2</v>
      </c>
      <c r="G243" s="220">
        <f>KOMMUN_3!G219</f>
        <v>18.939</v>
      </c>
      <c r="H243" s="220" t="str">
        <f>KOMMUN_3!H219</f>
        <v>..</v>
      </c>
      <c r="I243" s="220">
        <f>KOMMUN_3!I219</f>
        <v>30.175999999999998</v>
      </c>
      <c r="J243" s="220">
        <f>KOMMUN_3!J219</f>
        <v>27.617000000000001</v>
      </c>
      <c r="K243" s="220">
        <f>KOMMUN_3!K219</f>
        <v>26.178000000000001</v>
      </c>
      <c r="L243" s="220">
        <f>KOMMUN_3!L219</f>
        <v>20.013999999999999</v>
      </c>
      <c r="M243" s="220">
        <f>KOMMUN_3!M219</f>
        <v>25.777999999999999</v>
      </c>
      <c r="N243" s="220">
        <f>KOMMUN_3!N219</f>
        <v>14.526</v>
      </c>
      <c r="O243" s="220" t="str">
        <f>KOMMUN_3!O219</f>
        <v>–</v>
      </c>
      <c r="P243" s="220">
        <f>KOMMUN_3!P219</f>
        <v>22.135999999999999</v>
      </c>
      <c r="Q243" s="220">
        <f>KOMMUN_3!Q219</f>
        <v>22.859000000000002</v>
      </c>
    </row>
    <row r="244" spans="1:17" s="173" customFormat="1" ht="18" customHeight="1" x14ac:dyDescent="0.2">
      <c r="A244" s="207" t="str">
        <f>KOMMUN_3!A220</f>
        <v>18</v>
      </c>
      <c r="B244" s="207" t="str">
        <f>KOMMUN_3!B220</f>
        <v>Örebro län</v>
      </c>
      <c r="C244" s="207" t="str">
        <f>KOMMUN_3!C220</f>
        <v xml:space="preserve"> </v>
      </c>
      <c r="D244" s="207" t="str">
        <f>KOMMUN_3!D220</f>
        <v xml:space="preserve"> </v>
      </c>
      <c r="E244" s="207" t="str">
        <f>KOMMUN_3!E220</f>
        <v xml:space="preserve"> </v>
      </c>
      <c r="F244" s="221">
        <f>KOMMUN_3!F220</f>
        <v>18.904</v>
      </c>
      <c r="G244" s="221">
        <f>KOMMUN_3!G220</f>
        <v>20.733000000000001</v>
      </c>
      <c r="H244" s="221">
        <f>KOMMUN_3!H220</f>
        <v>26.934000000000001</v>
      </c>
      <c r="I244" s="221">
        <f>KOMMUN_3!I220</f>
        <v>29.648</v>
      </c>
      <c r="J244" s="221">
        <f>KOMMUN_3!J220</f>
        <v>28.422000000000001</v>
      </c>
      <c r="K244" s="221">
        <f>KOMMUN_3!K220</f>
        <v>31.021999999999998</v>
      </c>
      <c r="L244" s="221">
        <f>KOMMUN_3!L220</f>
        <v>18.581</v>
      </c>
      <c r="M244" s="221">
        <f>KOMMUN_3!M220</f>
        <v>25.597999999999999</v>
      </c>
      <c r="N244" s="221">
        <f>KOMMUN_3!N220</f>
        <v>17.635999999999999</v>
      </c>
      <c r="O244" s="221">
        <f>KOMMUN_3!O220</f>
        <v>18.623000000000001</v>
      </c>
      <c r="P244" s="221">
        <f>KOMMUN_3!P220</f>
        <v>29.445</v>
      </c>
      <c r="Q244" s="221">
        <f>KOMMUN_3!Q220</f>
        <v>24.024000000000001</v>
      </c>
    </row>
    <row r="245" spans="1:17" ht="10.5" customHeight="1" x14ac:dyDescent="0.2">
      <c r="A245" s="204" t="str">
        <f>KOMMUN_3!A221</f>
        <v>1814</v>
      </c>
      <c r="B245" s="204" t="str">
        <f>KOMMUN_3!B221</f>
        <v>Lekeberg</v>
      </c>
      <c r="C245" s="204" t="str">
        <f>KOMMUN_3!C221</f>
        <v xml:space="preserve"> </v>
      </c>
      <c r="D245" s="204" t="str">
        <f>KOMMUN_3!D221</f>
        <v xml:space="preserve"> </v>
      </c>
      <c r="E245" s="204" t="str">
        <f>KOMMUN_3!E221</f>
        <v xml:space="preserve"> </v>
      </c>
      <c r="F245" s="220">
        <f>KOMMUN_3!F221</f>
        <v>20.643999999999998</v>
      </c>
      <c r="G245" s="220">
        <f>KOMMUN_3!G221</f>
        <v>17.829999999999998</v>
      </c>
      <c r="H245" s="220" t="str">
        <f>KOMMUN_3!H221</f>
        <v>..</v>
      </c>
      <c r="I245" s="220" t="str">
        <f>KOMMUN_3!I221</f>
        <v>–</v>
      </c>
      <c r="J245" s="220">
        <f>KOMMUN_3!J221</f>
        <v>26.152999999999999</v>
      </c>
      <c r="K245" s="220">
        <f>KOMMUN_3!K221</f>
        <v>35.61</v>
      </c>
      <c r="L245" s="220">
        <f>KOMMUN_3!L221</f>
        <v>19.329000000000001</v>
      </c>
      <c r="M245" s="220">
        <f>KOMMUN_3!M221</f>
        <v>30.541</v>
      </c>
      <c r="N245" s="220">
        <f>KOMMUN_3!N221</f>
        <v>17.702999999999999</v>
      </c>
      <c r="O245" s="220">
        <f>KOMMUN_3!O221</f>
        <v>27.26</v>
      </c>
      <c r="P245" s="220">
        <f>KOMMUN_3!P221</f>
        <v>31.091999999999999</v>
      </c>
      <c r="Q245" s="220">
        <f>KOMMUN_3!Q221</f>
        <v>26.795999999999999</v>
      </c>
    </row>
    <row r="246" spans="1:17" ht="10.5" customHeight="1" x14ac:dyDescent="0.2">
      <c r="A246" s="204" t="str">
        <f>KOMMUN_3!A222</f>
        <v>1860</v>
      </c>
      <c r="B246" s="204" t="str">
        <f>KOMMUN_3!B222</f>
        <v>Laxå</v>
      </c>
      <c r="C246" s="204" t="str">
        <f>KOMMUN_3!C222</f>
        <v xml:space="preserve"> </v>
      </c>
      <c r="D246" s="204" t="str">
        <f>KOMMUN_3!D222</f>
        <v xml:space="preserve"> </v>
      </c>
      <c r="E246" s="204" t="str">
        <f>KOMMUN_3!E222</f>
        <v xml:space="preserve"> </v>
      </c>
      <c r="F246" s="220">
        <f>KOMMUN_3!F222</f>
        <v>16.042999999999999</v>
      </c>
      <c r="G246" s="220">
        <f>KOMMUN_3!G222</f>
        <v>21.388999999999999</v>
      </c>
      <c r="H246" s="220" t="str">
        <f>KOMMUN_3!H222</f>
        <v>..</v>
      </c>
      <c r="I246" s="220" t="str">
        <f>KOMMUN_3!I222</f>
        <v>–</v>
      </c>
      <c r="J246" s="220">
        <f>KOMMUN_3!J222</f>
        <v>23.3</v>
      </c>
      <c r="K246" s="220">
        <f>KOMMUN_3!K222</f>
        <v>25.134</v>
      </c>
      <c r="L246" s="220" t="str">
        <f>KOMMUN_3!L222</f>
        <v>..</v>
      </c>
      <c r="M246" s="220">
        <f>KOMMUN_3!M222</f>
        <v>24.73</v>
      </c>
      <c r="N246" s="220">
        <f>KOMMUN_3!N222</f>
        <v>16.911999999999999</v>
      </c>
      <c r="O246" s="220">
        <f>KOMMUN_3!O222</f>
        <v>31.841999999999999</v>
      </c>
      <c r="P246" s="220">
        <f>KOMMUN_3!P222</f>
        <v>31.321999999999999</v>
      </c>
      <c r="Q246" s="220">
        <f>KOMMUN_3!Q222</f>
        <v>22.542000000000002</v>
      </c>
    </row>
    <row r="247" spans="1:17" ht="10.5" customHeight="1" x14ac:dyDescent="0.2">
      <c r="A247" s="204" t="str">
        <f>KOMMUN_3!A223</f>
        <v>1861</v>
      </c>
      <c r="B247" s="204" t="str">
        <f>KOMMUN_3!B223</f>
        <v>Hallsberg</v>
      </c>
      <c r="C247" s="204" t="str">
        <f>KOMMUN_3!C223</f>
        <v xml:space="preserve"> </v>
      </c>
      <c r="D247" s="204" t="str">
        <f>KOMMUN_3!D223</f>
        <v xml:space="preserve"> </v>
      </c>
      <c r="E247" s="204" t="str">
        <f>KOMMUN_3!E223</f>
        <v xml:space="preserve"> </v>
      </c>
      <c r="F247" s="220">
        <f>KOMMUN_3!F223</f>
        <v>18.902999999999999</v>
      </c>
      <c r="G247" s="220">
        <f>KOMMUN_3!G223</f>
        <v>21.172000000000001</v>
      </c>
      <c r="H247" s="220" t="str">
        <f>KOMMUN_3!H223</f>
        <v>..</v>
      </c>
      <c r="I247" s="220" t="str">
        <f>KOMMUN_3!I223</f>
        <v>..</v>
      </c>
      <c r="J247" s="220">
        <f>KOMMUN_3!J223</f>
        <v>32.383000000000003</v>
      </c>
      <c r="K247" s="220">
        <f>KOMMUN_3!K223</f>
        <v>30.337</v>
      </c>
      <c r="L247" s="220">
        <f>KOMMUN_3!L223</f>
        <v>18.341999999999999</v>
      </c>
      <c r="M247" s="220">
        <f>KOMMUN_3!M223</f>
        <v>28.808</v>
      </c>
      <c r="N247" s="220">
        <f>KOMMUN_3!N223</f>
        <v>16.78</v>
      </c>
      <c r="O247" s="220">
        <f>KOMMUN_3!O223</f>
        <v>16.75</v>
      </c>
      <c r="P247" s="220">
        <f>KOMMUN_3!P223</f>
        <v>33.536000000000001</v>
      </c>
      <c r="Q247" s="220">
        <f>KOMMUN_3!Q223</f>
        <v>25.129000000000001</v>
      </c>
    </row>
    <row r="248" spans="1:17" ht="10.5" customHeight="1" x14ac:dyDescent="0.2">
      <c r="A248" s="204" t="str">
        <f>KOMMUN_3!A224</f>
        <v>1862</v>
      </c>
      <c r="B248" s="204" t="str">
        <f>KOMMUN_3!B224</f>
        <v>Degerfors</v>
      </c>
      <c r="C248" s="204" t="str">
        <f>KOMMUN_3!C224</f>
        <v xml:space="preserve"> </v>
      </c>
      <c r="D248" s="204" t="str">
        <f>KOMMUN_3!D224</f>
        <v xml:space="preserve"> </v>
      </c>
      <c r="E248" s="204" t="str">
        <f>KOMMUN_3!E224</f>
        <v xml:space="preserve"> </v>
      </c>
      <c r="F248" s="220">
        <f>KOMMUN_3!F224</f>
        <v>20.023</v>
      </c>
      <c r="G248" s="220">
        <f>KOMMUN_3!G224</f>
        <v>21.14</v>
      </c>
      <c r="H248" s="220" t="str">
        <f>KOMMUN_3!H224</f>
        <v>..</v>
      </c>
      <c r="I248" s="220" t="str">
        <f>KOMMUN_3!I224</f>
        <v>..</v>
      </c>
      <c r="J248" s="220">
        <f>KOMMUN_3!J224</f>
        <v>30.858000000000001</v>
      </c>
      <c r="K248" s="220">
        <f>KOMMUN_3!K224</f>
        <v>29.515000000000001</v>
      </c>
      <c r="L248" s="220">
        <f>KOMMUN_3!L224</f>
        <v>21.901</v>
      </c>
      <c r="M248" s="220">
        <f>KOMMUN_3!M224</f>
        <v>19.835000000000001</v>
      </c>
      <c r="N248" s="220">
        <f>KOMMUN_3!N224</f>
        <v>20.561</v>
      </c>
      <c r="O248" s="220">
        <f>KOMMUN_3!O224</f>
        <v>27.901</v>
      </c>
      <c r="P248" s="220">
        <f>KOMMUN_3!P224</f>
        <v>25.036999999999999</v>
      </c>
      <c r="Q248" s="220">
        <f>KOMMUN_3!Q224</f>
        <v>25.664000000000001</v>
      </c>
    </row>
    <row r="249" spans="1:17" ht="10.5" customHeight="1" x14ac:dyDescent="0.2">
      <c r="A249" s="204" t="str">
        <f>KOMMUN_3!A225</f>
        <v>1863</v>
      </c>
      <c r="B249" s="204" t="str">
        <f>KOMMUN_3!B225</f>
        <v>Hällefors</v>
      </c>
      <c r="C249" s="204" t="str">
        <f>KOMMUN_3!C225</f>
        <v xml:space="preserve"> </v>
      </c>
      <c r="D249" s="204" t="str">
        <f>KOMMUN_3!D225</f>
        <v xml:space="preserve"> </v>
      </c>
      <c r="E249" s="204" t="str">
        <f>KOMMUN_3!E225</f>
        <v xml:space="preserve"> </v>
      </c>
      <c r="F249" s="220">
        <f>KOMMUN_3!F225</f>
        <v>20.167000000000002</v>
      </c>
      <c r="G249" s="220">
        <f>KOMMUN_3!G225</f>
        <v>19.469000000000001</v>
      </c>
      <c r="H249" s="220" t="str">
        <f>KOMMUN_3!H225</f>
        <v>..</v>
      </c>
      <c r="I249" s="220" t="str">
        <f>KOMMUN_3!I225</f>
        <v>..</v>
      </c>
      <c r="J249" s="220">
        <f>KOMMUN_3!J225</f>
        <v>32.396000000000001</v>
      </c>
      <c r="K249" s="220">
        <f>KOMMUN_3!K225</f>
        <v>31.475000000000001</v>
      </c>
      <c r="L249" s="220" t="str">
        <f>KOMMUN_3!L225</f>
        <v>..</v>
      </c>
      <c r="M249" s="220">
        <f>KOMMUN_3!M225</f>
        <v>22.079000000000001</v>
      </c>
      <c r="N249" s="220">
        <f>KOMMUN_3!N225</f>
        <v>14.391999999999999</v>
      </c>
      <c r="O249" s="220">
        <f>KOMMUN_3!O225</f>
        <v>16.959</v>
      </c>
      <c r="P249" s="220">
        <f>KOMMUN_3!P225</f>
        <v>31.85</v>
      </c>
      <c r="Q249" s="220">
        <f>KOMMUN_3!Q225</f>
        <v>24.684999999999999</v>
      </c>
    </row>
    <row r="250" spans="1:17" ht="10.5" customHeight="1" x14ac:dyDescent="0.2">
      <c r="A250" s="204" t="str">
        <f>KOMMUN_3!A226</f>
        <v>1864</v>
      </c>
      <c r="B250" s="204" t="str">
        <f>KOMMUN_3!B226</f>
        <v>Ljusnarsberg</v>
      </c>
      <c r="C250" s="204" t="str">
        <f>KOMMUN_3!C226</f>
        <v xml:space="preserve"> </v>
      </c>
      <c r="D250" s="204" t="str">
        <f>KOMMUN_3!D226</f>
        <v xml:space="preserve"> </v>
      </c>
      <c r="E250" s="204" t="str">
        <f>KOMMUN_3!E226</f>
        <v xml:space="preserve"> </v>
      </c>
      <c r="F250" s="220">
        <f>KOMMUN_3!F226</f>
        <v>18.616</v>
      </c>
      <c r="G250" s="220" t="str">
        <f>KOMMUN_3!G226</f>
        <v>..</v>
      </c>
      <c r="H250" s="220" t="str">
        <f>KOMMUN_3!H226</f>
        <v>..</v>
      </c>
      <c r="I250" s="220" t="str">
        <f>KOMMUN_3!I226</f>
        <v>..</v>
      </c>
      <c r="J250" s="220">
        <f>KOMMUN_3!J226</f>
        <v>29.673999999999999</v>
      </c>
      <c r="K250" s="220">
        <f>KOMMUN_3!K226</f>
        <v>32.706000000000003</v>
      </c>
      <c r="L250" s="220">
        <f>KOMMUN_3!L226</f>
        <v>14.396000000000001</v>
      </c>
      <c r="M250" s="220">
        <f>KOMMUN_3!M226</f>
        <v>26.62</v>
      </c>
      <c r="N250" s="220">
        <f>KOMMUN_3!N226</f>
        <v>16.222000000000001</v>
      </c>
      <c r="O250" s="220" t="str">
        <f>KOMMUN_3!O226</f>
        <v>–</v>
      </c>
      <c r="P250" s="220">
        <f>KOMMUN_3!P226</f>
        <v>26.364000000000001</v>
      </c>
      <c r="Q250" s="220">
        <f>KOMMUN_3!Q226</f>
        <v>25.856000000000002</v>
      </c>
    </row>
    <row r="251" spans="1:17" ht="10.5" customHeight="1" x14ac:dyDescent="0.2">
      <c r="A251" s="204" t="str">
        <f>KOMMUN_3!A227</f>
        <v>1880</v>
      </c>
      <c r="B251" s="204" t="str">
        <f>KOMMUN_3!B227</f>
        <v>Örebro</v>
      </c>
      <c r="C251" s="204" t="str">
        <f>KOMMUN_3!C227</f>
        <v xml:space="preserve"> </v>
      </c>
      <c r="D251" s="204" t="str">
        <f>KOMMUN_3!D227</f>
        <v xml:space="preserve"> </v>
      </c>
      <c r="E251" s="204" t="str">
        <f>KOMMUN_3!E227</f>
        <v xml:space="preserve"> </v>
      </c>
      <c r="F251" s="220">
        <f>KOMMUN_3!F227</f>
        <v>19.962</v>
      </c>
      <c r="G251" s="220">
        <f>KOMMUN_3!G227</f>
        <v>20.297999999999998</v>
      </c>
      <c r="H251" s="220" t="str">
        <f>KOMMUN_3!H227</f>
        <v>..</v>
      </c>
      <c r="I251" s="220" t="str">
        <f>KOMMUN_3!I227</f>
        <v>..</v>
      </c>
      <c r="J251" s="220">
        <f>KOMMUN_3!J227</f>
        <v>26.629000000000001</v>
      </c>
      <c r="K251" s="220">
        <f>KOMMUN_3!K227</f>
        <v>31.667999999999999</v>
      </c>
      <c r="L251" s="220">
        <f>KOMMUN_3!L227</f>
        <v>17.925999999999998</v>
      </c>
      <c r="M251" s="220">
        <f>KOMMUN_3!M227</f>
        <v>24.998000000000001</v>
      </c>
      <c r="N251" s="220">
        <f>KOMMUN_3!N227</f>
        <v>19.183</v>
      </c>
      <c r="O251" s="220">
        <f>KOMMUN_3!O227</f>
        <v>16.969000000000001</v>
      </c>
      <c r="P251" s="220">
        <f>KOMMUN_3!P227</f>
        <v>30.087</v>
      </c>
      <c r="Q251" s="220">
        <f>KOMMUN_3!Q227</f>
        <v>23.135000000000002</v>
      </c>
    </row>
    <row r="252" spans="1:17" ht="10.5" customHeight="1" x14ac:dyDescent="0.2">
      <c r="A252" s="204" t="str">
        <f>KOMMUN_3!A228</f>
        <v>1881</v>
      </c>
      <c r="B252" s="204" t="str">
        <f>KOMMUN_3!B228</f>
        <v>Kumla</v>
      </c>
      <c r="C252" s="204" t="str">
        <f>KOMMUN_3!C228</f>
        <v xml:space="preserve"> </v>
      </c>
      <c r="D252" s="204" t="str">
        <f>KOMMUN_3!D228</f>
        <v xml:space="preserve"> </v>
      </c>
      <c r="E252" s="204" t="str">
        <f>KOMMUN_3!E228</f>
        <v xml:space="preserve"> </v>
      </c>
      <c r="F252" s="220">
        <f>KOMMUN_3!F228</f>
        <v>20.062000000000001</v>
      </c>
      <c r="G252" s="220">
        <f>KOMMUN_3!G228</f>
        <v>17.856000000000002</v>
      </c>
      <c r="H252" s="220" t="str">
        <f>KOMMUN_3!H228</f>
        <v>..</v>
      </c>
      <c r="I252" s="220" t="str">
        <f>KOMMUN_3!I228</f>
        <v>..</v>
      </c>
      <c r="J252" s="220">
        <f>KOMMUN_3!J228</f>
        <v>28.561</v>
      </c>
      <c r="K252" s="220">
        <f>KOMMUN_3!K228</f>
        <v>42.145000000000003</v>
      </c>
      <c r="L252" s="220">
        <f>KOMMUN_3!L228</f>
        <v>20.303000000000001</v>
      </c>
      <c r="M252" s="220">
        <f>KOMMUN_3!M228</f>
        <v>22.285</v>
      </c>
      <c r="N252" s="220">
        <f>KOMMUN_3!N228</f>
        <v>15.564</v>
      </c>
      <c r="O252" s="220" t="str">
        <f>KOMMUN_3!O228</f>
        <v>..</v>
      </c>
      <c r="P252" s="220">
        <f>KOMMUN_3!P228</f>
        <v>27.957999999999998</v>
      </c>
      <c r="Q252" s="220">
        <f>KOMMUN_3!Q228</f>
        <v>24.187999999999999</v>
      </c>
    </row>
    <row r="253" spans="1:17" ht="10.5" customHeight="1" x14ac:dyDescent="0.2">
      <c r="A253" s="204" t="str">
        <f>KOMMUN_3!A229</f>
        <v>1882</v>
      </c>
      <c r="B253" s="204" t="str">
        <f>KOMMUN_3!B229</f>
        <v>Askersund</v>
      </c>
      <c r="C253" s="204" t="str">
        <f>KOMMUN_3!C229</f>
        <v xml:space="preserve"> </v>
      </c>
      <c r="D253" s="204" t="str">
        <f>KOMMUN_3!D229</f>
        <v xml:space="preserve"> </v>
      </c>
      <c r="E253" s="204" t="str">
        <f>KOMMUN_3!E229</f>
        <v xml:space="preserve"> </v>
      </c>
      <c r="F253" s="220">
        <f>KOMMUN_3!F229</f>
        <v>18.248000000000001</v>
      </c>
      <c r="G253" s="220">
        <f>KOMMUN_3!G229</f>
        <v>17.986999999999998</v>
      </c>
      <c r="H253" s="220" t="str">
        <f>KOMMUN_3!H229</f>
        <v>–</v>
      </c>
      <c r="I253" s="220" t="str">
        <f>KOMMUN_3!I229</f>
        <v>–</v>
      </c>
      <c r="J253" s="220">
        <f>KOMMUN_3!J229</f>
        <v>26.716000000000001</v>
      </c>
      <c r="K253" s="220">
        <f>KOMMUN_3!K229</f>
        <v>28.954999999999998</v>
      </c>
      <c r="L253" s="220">
        <f>KOMMUN_3!L229</f>
        <v>20.788</v>
      </c>
      <c r="M253" s="220">
        <f>KOMMUN_3!M229</f>
        <v>21.628</v>
      </c>
      <c r="N253" s="220">
        <f>KOMMUN_3!N229</f>
        <v>17.765999999999998</v>
      </c>
      <c r="O253" s="220" t="str">
        <f>KOMMUN_3!O229</f>
        <v>–</v>
      </c>
      <c r="P253" s="220">
        <f>KOMMUN_3!P229</f>
        <v>23.9</v>
      </c>
      <c r="Q253" s="220">
        <f>KOMMUN_3!Q229</f>
        <v>23.474</v>
      </c>
    </row>
    <row r="254" spans="1:17" ht="10.5" customHeight="1" x14ac:dyDescent="0.2">
      <c r="A254" s="204" t="str">
        <f>KOMMUN_3!A230</f>
        <v>1883</v>
      </c>
      <c r="B254" s="204" t="str">
        <f>KOMMUN_3!B230</f>
        <v>Karlskoga</v>
      </c>
      <c r="C254" s="204" t="str">
        <f>KOMMUN_3!C230</f>
        <v xml:space="preserve"> </v>
      </c>
      <c r="D254" s="204" t="str">
        <f>KOMMUN_3!D230</f>
        <v xml:space="preserve"> </v>
      </c>
      <c r="E254" s="204" t="str">
        <f>KOMMUN_3!E230</f>
        <v xml:space="preserve"> </v>
      </c>
      <c r="F254" s="220">
        <f>KOMMUN_3!F230</f>
        <v>17.173999999999999</v>
      </c>
      <c r="G254" s="220">
        <f>KOMMUN_3!G230</f>
        <v>25.065000000000001</v>
      </c>
      <c r="H254" s="220" t="str">
        <f>KOMMUN_3!H230</f>
        <v>..</v>
      </c>
      <c r="I254" s="220" t="str">
        <f>KOMMUN_3!I230</f>
        <v>–</v>
      </c>
      <c r="J254" s="220">
        <f>KOMMUN_3!J230</f>
        <v>31.193999999999999</v>
      </c>
      <c r="K254" s="220">
        <f>KOMMUN_3!K230</f>
        <v>26.401</v>
      </c>
      <c r="L254" s="220">
        <f>KOMMUN_3!L230</f>
        <v>20.337</v>
      </c>
      <c r="M254" s="220">
        <f>KOMMUN_3!M230</f>
        <v>31.204000000000001</v>
      </c>
      <c r="N254" s="220">
        <f>KOMMUN_3!N230</f>
        <v>18.388000000000002</v>
      </c>
      <c r="O254" s="220">
        <f>KOMMUN_3!O230</f>
        <v>18.452000000000002</v>
      </c>
      <c r="P254" s="220">
        <f>KOMMUN_3!P230</f>
        <v>27.364999999999998</v>
      </c>
      <c r="Q254" s="220">
        <f>KOMMUN_3!Q230</f>
        <v>23.033999999999999</v>
      </c>
    </row>
    <row r="255" spans="1:17" ht="10.5" customHeight="1" x14ac:dyDescent="0.2">
      <c r="A255" s="204" t="str">
        <f>KOMMUN_3!A231</f>
        <v>1884</v>
      </c>
      <c r="B255" s="204" t="str">
        <f>KOMMUN_3!B231</f>
        <v>Nora</v>
      </c>
      <c r="C255" s="204" t="str">
        <f>KOMMUN_3!C231</f>
        <v xml:space="preserve"> </v>
      </c>
      <c r="D255" s="204" t="str">
        <f>KOMMUN_3!D231</f>
        <v xml:space="preserve"> </v>
      </c>
      <c r="E255" s="204" t="str">
        <f>KOMMUN_3!E231</f>
        <v xml:space="preserve"> </v>
      </c>
      <c r="F255" s="220">
        <f>KOMMUN_3!F231</f>
        <v>15.663</v>
      </c>
      <c r="G255" s="220">
        <f>KOMMUN_3!G231</f>
        <v>20.257000000000001</v>
      </c>
      <c r="H255" s="220" t="str">
        <f>KOMMUN_3!H231</f>
        <v>..</v>
      </c>
      <c r="I255" s="220" t="str">
        <f>KOMMUN_3!I231</f>
        <v>..</v>
      </c>
      <c r="J255" s="220">
        <f>KOMMUN_3!J231</f>
        <v>29.960999999999999</v>
      </c>
      <c r="K255" s="220">
        <f>KOMMUN_3!K231</f>
        <v>32.566000000000003</v>
      </c>
      <c r="L255" s="220">
        <f>KOMMUN_3!L231</f>
        <v>17.37</v>
      </c>
      <c r="M255" s="220">
        <f>KOMMUN_3!M231</f>
        <v>27.398</v>
      </c>
      <c r="N255" s="220">
        <f>KOMMUN_3!N231</f>
        <v>15.145</v>
      </c>
      <c r="O255" s="220" t="str">
        <f>KOMMUN_3!O231</f>
        <v>..</v>
      </c>
      <c r="P255" s="220">
        <f>KOMMUN_3!P231</f>
        <v>27.108000000000001</v>
      </c>
      <c r="Q255" s="220">
        <f>KOMMUN_3!Q231</f>
        <v>23.178999999999998</v>
      </c>
    </row>
    <row r="256" spans="1:17" ht="10.5" customHeight="1" x14ac:dyDescent="0.2">
      <c r="A256" s="204" t="str">
        <f>KOMMUN_3!A232</f>
        <v>1885</v>
      </c>
      <c r="B256" s="204" t="str">
        <f>KOMMUN_3!B232</f>
        <v>Lindesberg</v>
      </c>
      <c r="C256" s="204" t="str">
        <f>KOMMUN_3!C232</f>
        <v xml:space="preserve"> </v>
      </c>
      <c r="D256" s="204" t="str">
        <f>KOMMUN_3!D232</f>
        <v xml:space="preserve"> </v>
      </c>
      <c r="E256" s="204" t="str">
        <f>KOMMUN_3!E232</f>
        <v xml:space="preserve"> </v>
      </c>
      <c r="F256" s="220">
        <f>KOMMUN_3!F232</f>
        <v>21.222000000000001</v>
      </c>
      <c r="G256" s="220">
        <f>KOMMUN_3!G232</f>
        <v>19.564</v>
      </c>
      <c r="H256" s="220" t="str">
        <f>KOMMUN_3!H232</f>
        <v>–</v>
      </c>
      <c r="I256" s="220" t="str">
        <f>KOMMUN_3!I232</f>
        <v>..</v>
      </c>
      <c r="J256" s="220">
        <f>KOMMUN_3!J232</f>
        <v>29.898</v>
      </c>
      <c r="K256" s="220">
        <f>KOMMUN_3!K232</f>
        <v>28.649000000000001</v>
      </c>
      <c r="L256" s="220">
        <f>KOMMUN_3!L232</f>
        <v>18.908000000000001</v>
      </c>
      <c r="M256" s="220">
        <f>KOMMUN_3!M232</f>
        <v>27.67</v>
      </c>
      <c r="N256" s="220">
        <f>KOMMUN_3!N232</f>
        <v>16.98</v>
      </c>
      <c r="O256" s="220">
        <f>KOMMUN_3!O232</f>
        <v>22.559000000000001</v>
      </c>
      <c r="P256" s="220">
        <f>KOMMUN_3!P232</f>
        <v>34.548000000000002</v>
      </c>
      <c r="Q256" s="220">
        <f>KOMMUN_3!Q232</f>
        <v>25.414000000000001</v>
      </c>
    </row>
    <row r="257" spans="1:17" ht="10.5" customHeight="1" x14ac:dyDescent="0.2">
      <c r="A257" s="204"/>
      <c r="B257" s="204"/>
      <c r="C257" s="204"/>
      <c r="D257" s="204"/>
      <c r="E257" s="204"/>
    </row>
    <row r="258" spans="1:17" ht="15" customHeight="1" x14ac:dyDescent="0.2">
      <c r="A258" s="166"/>
      <c r="B258" s="166"/>
      <c r="C258" s="166"/>
      <c r="D258" s="166"/>
      <c r="E258" s="166"/>
      <c r="F258" s="334" t="s">
        <v>255</v>
      </c>
      <c r="G258" s="334"/>
      <c r="H258" s="334"/>
      <c r="I258" s="334"/>
      <c r="J258" s="334"/>
      <c r="K258" s="334"/>
      <c r="L258" s="334"/>
      <c r="M258" s="334"/>
      <c r="N258" s="334"/>
      <c r="O258" s="334"/>
      <c r="P258" s="334"/>
      <c r="Q258" s="334"/>
    </row>
    <row r="259" spans="1:17" ht="24" customHeight="1" x14ac:dyDescent="0.2">
      <c r="A259" s="215" t="s">
        <v>273</v>
      </c>
      <c r="B259" s="172"/>
      <c r="C259" s="172"/>
      <c r="D259" s="172"/>
      <c r="E259" s="172"/>
      <c r="F259" s="322" t="s">
        <v>53</v>
      </c>
      <c r="G259" s="322" t="s">
        <v>54</v>
      </c>
      <c r="H259" s="322" t="s">
        <v>8</v>
      </c>
      <c r="I259" s="322" t="s">
        <v>55</v>
      </c>
      <c r="J259" s="322" t="s">
        <v>155</v>
      </c>
      <c r="K259" s="322" t="s">
        <v>50</v>
      </c>
      <c r="L259" s="322" t="s">
        <v>57</v>
      </c>
      <c r="M259" s="322" t="s">
        <v>58</v>
      </c>
      <c r="N259" s="322" t="s">
        <v>59</v>
      </c>
      <c r="O259" s="322" t="s">
        <v>60</v>
      </c>
      <c r="P259" s="230" t="s">
        <v>1082</v>
      </c>
      <c r="Q259" s="322" t="s">
        <v>24</v>
      </c>
    </row>
    <row r="260" spans="1:17" s="173" customFormat="1" ht="18.75" customHeight="1" x14ac:dyDescent="0.2">
      <c r="A260" s="207" t="str">
        <f>KOMMUN_3!A233</f>
        <v>19</v>
      </c>
      <c r="B260" s="207" t="str">
        <f>KOMMUN_3!B233</f>
        <v>Västmanlands län</v>
      </c>
      <c r="C260" s="207" t="str">
        <f>KOMMUN_3!C233</f>
        <v xml:space="preserve"> </v>
      </c>
      <c r="D260" s="207" t="str">
        <f>KOMMUN_3!D233</f>
        <v xml:space="preserve"> </v>
      </c>
      <c r="E260" s="207" t="str">
        <f>KOMMUN_3!E233</f>
        <v xml:space="preserve"> </v>
      </c>
      <c r="F260" s="221">
        <f>KOMMUN_3!F233</f>
        <v>19.044</v>
      </c>
      <c r="G260" s="221">
        <f>KOMMUN_3!G233</f>
        <v>19.762</v>
      </c>
      <c r="H260" s="221">
        <f>KOMMUN_3!H233</f>
        <v>32.841000000000001</v>
      </c>
      <c r="I260" s="221">
        <f>KOMMUN_3!I233</f>
        <v>29.632999999999999</v>
      </c>
      <c r="J260" s="221">
        <f>KOMMUN_3!J233</f>
        <v>29.12</v>
      </c>
      <c r="K260" s="221">
        <f>KOMMUN_3!K233</f>
        <v>33.898000000000003</v>
      </c>
      <c r="L260" s="221">
        <f>KOMMUN_3!L233</f>
        <v>18.344999999999999</v>
      </c>
      <c r="M260" s="221">
        <f>KOMMUN_3!M233</f>
        <v>26.369</v>
      </c>
      <c r="N260" s="221">
        <f>KOMMUN_3!N233</f>
        <v>18.326000000000001</v>
      </c>
      <c r="O260" s="221">
        <f>KOMMUN_3!O233</f>
        <v>23.411000000000001</v>
      </c>
      <c r="P260" s="221">
        <f>KOMMUN_3!P233</f>
        <v>28.698</v>
      </c>
      <c r="Q260" s="221">
        <f>KOMMUN_3!Q233</f>
        <v>24.596</v>
      </c>
    </row>
    <row r="261" spans="1:17" ht="10.5" customHeight="1" x14ac:dyDescent="0.2">
      <c r="A261" s="204" t="str">
        <f>KOMMUN_3!A234</f>
        <v>1904</v>
      </c>
      <c r="B261" s="204" t="str">
        <f>KOMMUN_3!B234</f>
        <v>Skinnskatteberg</v>
      </c>
      <c r="C261" s="204" t="str">
        <f>KOMMUN_3!C234</f>
        <v xml:space="preserve"> </v>
      </c>
      <c r="D261" s="204" t="str">
        <f>KOMMUN_3!D234</f>
        <v xml:space="preserve"> </v>
      </c>
      <c r="E261" s="204" t="str">
        <f>KOMMUN_3!E234</f>
        <v xml:space="preserve"> </v>
      </c>
      <c r="F261" s="220">
        <f>KOMMUN_3!F234</f>
        <v>23.693000000000001</v>
      </c>
      <c r="G261" s="220">
        <f>KOMMUN_3!G234</f>
        <v>13.975</v>
      </c>
      <c r="H261" s="220" t="str">
        <f>KOMMUN_3!H234</f>
        <v>..</v>
      </c>
      <c r="I261" s="220" t="str">
        <f>KOMMUN_3!I234</f>
        <v>..</v>
      </c>
      <c r="J261" s="220">
        <f>KOMMUN_3!J234</f>
        <v>31.077999999999999</v>
      </c>
      <c r="K261" s="220">
        <f>KOMMUN_3!K234</f>
        <v>29.853999999999999</v>
      </c>
      <c r="L261" s="220">
        <f>KOMMUN_3!L234</f>
        <v>15.066000000000001</v>
      </c>
      <c r="M261" s="220">
        <f>KOMMUN_3!M234</f>
        <v>29.513999999999999</v>
      </c>
      <c r="N261" s="220">
        <f>KOMMUN_3!N234</f>
        <v>16.027000000000001</v>
      </c>
      <c r="O261" s="220" t="str">
        <f>KOMMUN_3!O234</f>
        <v>..</v>
      </c>
      <c r="P261" s="220">
        <f>KOMMUN_3!P234</f>
        <v>28.256</v>
      </c>
      <c r="Q261" s="220">
        <f>KOMMUN_3!Q234</f>
        <v>27.001000000000001</v>
      </c>
    </row>
    <row r="262" spans="1:17" ht="10.5" customHeight="1" x14ac:dyDescent="0.2">
      <c r="A262" s="204" t="str">
        <f>KOMMUN_3!A235</f>
        <v>1907</v>
      </c>
      <c r="B262" s="204" t="str">
        <f>KOMMUN_3!B235</f>
        <v>Surahammar</v>
      </c>
      <c r="C262" s="204" t="str">
        <f>KOMMUN_3!C235</f>
        <v xml:space="preserve"> </v>
      </c>
      <c r="D262" s="204" t="str">
        <f>KOMMUN_3!D235</f>
        <v xml:space="preserve"> </v>
      </c>
      <c r="E262" s="204" t="str">
        <f>KOMMUN_3!E235</f>
        <v xml:space="preserve"> </v>
      </c>
      <c r="F262" s="220">
        <f>KOMMUN_3!F235</f>
        <v>17.434000000000001</v>
      </c>
      <c r="G262" s="220">
        <f>KOMMUN_3!G235</f>
        <v>20.946000000000002</v>
      </c>
      <c r="H262" s="220" t="str">
        <f>KOMMUN_3!H235</f>
        <v>–</v>
      </c>
      <c r="I262" s="220" t="str">
        <f>KOMMUN_3!I235</f>
        <v>..</v>
      </c>
      <c r="J262" s="220">
        <f>KOMMUN_3!J235</f>
        <v>27.526</v>
      </c>
      <c r="K262" s="220">
        <f>KOMMUN_3!K235</f>
        <v>28.678000000000001</v>
      </c>
      <c r="L262" s="220">
        <f>KOMMUN_3!L235</f>
        <v>24.120999999999999</v>
      </c>
      <c r="M262" s="220" t="str">
        <f>KOMMUN_3!M235</f>
        <v>..</v>
      </c>
      <c r="N262" s="220">
        <f>KOMMUN_3!N235</f>
        <v>15.68</v>
      </c>
      <c r="O262" s="220">
        <f>KOMMUN_3!O235</f>
        <v>20.646000000000001</v>
      </c>
      <c r="P262" s="220">
        <f>KOMMUN_3!P235</f>
        <v>32.893999999999998</v>
      </c>
      <c r="Q262" s="220">
        <f>KOMMUN_3!Q235</f>
        <v>22.356000000000002</v>
      </c>
    </row>
    <row r="263" spans="1:17" ht="10.5" customHeight="1" x14ac:dyDescent="0.2">
      <c r="A263" s="204" t="str">
        <f>KOMMUN_3!A236</f>
        <v>1960</v>
      </c>
      <c r="B263" s="204" t="str">
        <f>KOMMUN_3!B236</f>
        <v>Kungsör</v>
      </c>
      <c r="C263" s="204" t="str">
        <f>KOMMUN_3!C236</f>
        <v xml:space="preserve"> </v>
      </c>
      <c r="D263" s="204" t="str">
        <f>KOMMUN_3!D236</f>
        <v xml:space="preserve"> </v>
      </c>
      <c r="E263" s="204" t="str">
        <f>KOMMUN_3!E236</f>
        <v xml:space="preserve"> </v>
      </c>
      <c r="F263" s="220">
        <f>KOMMUN_3!F236</f>
        <v>18.937999999999999</v>
      </c>
      <c r="G263" s="220">
        <f>KOMMUN_3!G236</f>
        <v>23.077999999999999</v>
      </c>
      <c r="H263" s="220" t="str">
        <f>KOMMUN_3!H236</f>
        <v>..</v>
      </c>
      <c r="I263" s="220" t="str">
        <f>KOMMUN_3!I236</f>
        <v>–</v>
      </c>
      <c r="J263" s="220">
        <f>KOMMUN_3!J236</f>
        <v>28.425999999999998</v>
      </c>
      <c r="K263" s="220">
        <f>KOMMUN_3!K236</f>
        <v>30.873000000000001</v>
      </c>
      <c r="L263" s="220">
        <f>KOMMUN_3!L236</f>
        <v>14.961</v>
      </c>
      <c r="M263" s="220">
        <f>KOMMUN_3!M236</f>
        <v>19.126999999999999</v>
      </c>
      <c r="N263" s="220">
        <f>KOMMUN_3!N236</f>
        <v>19.559999999999999</v>
      </c>
      <c r="O263" s="220">
        <f>KOMMUN_3!O236</f>
        <v>28.620999999999999</v>
      </c>
      <c r="P263" s="220">
        <f>KOMMUN_3!P236</f>
        <v>23.481000000000002</v>
      </c>
      <c r="Q263" s="220">
        <f>KOMMUN_3!Q236</f>
        <v>22.524000000000001</v>
      </c>
    </row>
    <row r="264" spans="1:17" ht="10.5" customHeight="1" x14ac:dyDescent="0.2">
      <c r="A264" s="204" t="str">
        <f>KOMMUN_3!A237</f>
        <v>1961</v>
      </c>
      <c r="B264" s="204" t="str">
        <f>KOMMUN_3!B237</f>
        <v>Hallstahammar</v>
      </c>
      <c r="C264" s="204" t="str">
        <f>KOMMUN_3!C237</f>
        <v xml:space="preserve"> </v>
      </c>
      <c r="D264" s="204" t="str">
        <f>KOMMUN_3!D237</f>
        <v xml:space="preserve"> </v>
      </c>
      <c r="E264" s="204" t="str">
        <f>KOMMUN_3!E237</f>
        <v xml:space="preserve"> </v>
      </c>
      <c r="F264" s="220">
        <f>KOMMUN_3!F237</f>
        <v>23.971</v>
      </c>
      <c r="G264" s="220">
        <f>KOMMUN_3!G237</f>
        <v>19.561</v>
      </c>
      <c r="H264" s="220" t="str">
        <f>KOMMUN_3!H237</f>
        <v>..</v>
      </c>
      <c r="I264" s="220" t="str">
        <f>KOMMUN_3!I237</f>
        <v>–</v>
      </c>
      <c r="J264" s="220">
        <f>KOMMUN_3!J237</f>
        <v>29.439</v>
      </c>
      <c r="K264" s="220">
        <f>KOMMUN_3!K237</f>
        <v>25.254000000000001</v>
      </c>
      <c r="L264" s="220">
        <f>KOMMUN_3!L237</f>
        <v>21.247</v>
      </c>
      <c r="M264" s="220" t="str">
        <f>KOMMUN_3!M237</f>
        <v>..</v>
      </c>
      <c r="N264" s="220">
        <f>KOMMUN_3!N237</f>
        <v>16.605</v>
      </c>
      <c r="O264" s="220">
        <f>KOMMUN_3!O237</f>
        <v>19.902000000000001</v>
      </c>
      <c r="P264" s="220">
        <f>KOMMUN_3!P237</f>
        <v>24.132999999999999</v>
      </c>
      <c r="Q264" s="220">
        <f>KOMMUN_3!Q237</f>
        <v>22.686</v>
      </c>
    </row>
    <row r="265" spans="1:17" ht="10.5" customHeight="1" x14ac:dyDescent="0.2">
      <c r="A265" s="204" t="str">
        <f>KOMMUN_3!A238</f>
        <v>1962</v>
      </c>
      <c r="B265" s="204" t="str">
        <f>KOMMUN_3!B238</f>
        <v>Norberg</v>
      </c>
      <c r="C265" s="204" t="str">
        <f>KOMMUN_3!C238</f>
        <v xml:space="preserve"> </v>
      </c>
      <c r="D265" s="204" t="str">
        <f>KOMMUN_3!D238</f>
        <v xml:space="preserve"> </v>
      </c>
      <c r="E265" s="204" t="str">
        <f>KOMMUN_3!E238</f>
        <v xml:space="preserve"> </v>
      </c>
      <c r="F265" s="220">
        <f>KOMMUN_3!F238</f>
        <v>18.952000000000002</v>
      </c>
      <c r="G265" s="220">
        <f>KOMMUN_3!G238</f>
        <v>15.321</v>
      </c>
      <c r="H265" s="220">
        <f>KOMMUN_3!H238</f>
        <v>30.065999999999999</v>
      </c>
      <c r="I265" s="220" t="str">
        <f>KOMMUN_3!I238</f>
        <v>..</v>
      </c>
      <c r="J265" s="220">
        <f>KOMMUN_3!J238</f>
        <v>28.786000000000001</v>
      </c>
      <c r="K265" s="220">
        <f>KOMMUN_3!K238</f>
        <v>34.683999999999997</v>
      </c>
      <c r="L265" s="220">
        <f>KOMMUN_3!L238</f>
        <v>17.866</v>
      </c>
      <c r="M265" s="220">
        <f>KOMMUN_3!M238</f>
        <v>27.155999999999999</v>
      </c>
      <c r="N265" s="220">
        <f>KOMMUN_3!N238</f>
        <v>18.108000000000001</v>
      </c>
      <c r="O265" s="220" t="str">
        <f>KOMMUN_3!O238</f>
        <v>–</v>
      </c>
      <c r="P265" s="220">
        <f>KOMMUN_3!P238</f>
        <v>30.725000000000001</v>
      </c>
      <c r="Q265" s="220">
        <f>KOMMUN_3!Q238</f>
        <v>25.45</v>
      </c>
    </row>
    <row r="266" spans="1:17" ht="10.5" customHeight="1" x14ac:dyDescent="0.2">
      <c r="A266" s="204" t="str">
        <f>KOMMUN_3!A239</f>
        <v>1980</v>
      </c>
      <c r="B266" s="204" t="str">
        <f>KOMMUN_3!B239</f>
        <v>Västerås</v>
      </c>
      <c r="C266" s="204" t="str">
        <f>KOMMUN_3!C239</f>
        <v xml:space="preserve"> </v>
      </c>
      <c r="D266" s="204" t="str">
        <f>KOMMUN_3!D239</f>
        <v xml:space="preserve"> </v>
      </c>
      <c r="E266" s="204" t="str">
        <f>KOMMUN_3!E239</f>
        <v xml:space="preserve"> </v>
      </c>
      <c r="F266" s="220">
        <f>KOMMUN_3!F239</f>
        <v>19.568999999999999</v>
      </c>
      <c r="G266" s="220">
        <f>KOMMUN_3!G239</f>
        <v>19.968</v>
      </c>
      <c r="H266" s="220" t="str">
        <f>KOMMUN_3!H239</f>
        <v>–</v>
      </c>
      <c r="I266" s="220" t="str">
        <f>KOMMUN_3!I239</f>
        <v>–</v>
      </c>
      <c r="J266" s="220">
        <f>KOMMUN_3!J239</f>
        <v>28.861999999999998</v>
      </c>
      <c r="K266" s="220">
        <f>KOMMUN_3!K239</f>
        <v>48.21</v>
      </c>
      <c r="L266" s="220">
        <f>KOMMUN_3!L239</f>
        <v>17.536000000000001</v>
      </c>
      <c r="M266" s="220" t="str">
        <f>KOMMUN_3!M239</f>
        <v>..</v>
      </c>
      <c r="N266" s="220">
        <f>KOMMUN_3!N239</f>
        <v>21.577999999999999</v>
      </c>
      <c r="O266" s="220">
        <f>KOMMUN_3!O239</f>
        <v>24.474</v>
      </c>
      <c r="P266" s="220">
        <f>KOMMUN_3!P239</f>
        <v>30.45</v>
      </c>
      <c r="Q266" s="220">
        <f>KOMMUN_3!Q239</f>
        <v>25.433</v>
      </c>
    </row>
    <row r="267" spans="1:17" ht="10.5" customHeight="1" x14ac:dyDescent="0.2">
      <c r="A267" s="204" t="str">
        <f>KOMMUN_3!A240</f>
        <v>1981</v>
      </c>
      <c r="B267" s="204" t="str">
        <f>KOMMUN_3!B240</f>
        <v>Sala</v>
      </c>
      <c r="C267" s="204" t="str">
        <f>KOMMUN_3!C240</f>
        <v xml:space="preserve"> </v>
      </c>
      <c r="D267" s="204" t="str">
        <f>KOMMUN_3!D240</f>
        <v xml:space="preserve"> </v>
      </c>
      <c r="E267" s="204" t="str">
        <f>KOMMUN_3!E240</f>
        <v xml:space="preserve"> </v>
      </c>
      <c r="F267" s="220">
        <f>KOMMUN_3!F240</f>
        <v>16.895</v>
      </c>
      <c r="G267" s="220">
        <f>KOMMUN_3!G240</f>
        <v>22.771000000000001</v>
      </c>
      <c r="H267" s="220" t="str">
        <f>KOMMUN_3!H240</f>
        <v>..</v>
      </c>
      <c r="I267" s="220" t="str">
        <f>KOMMUN_3!I240</f>
        <v>..</v>
      </c>
      <c r="J267" s="220">
        <f>KOMMUN_3!J240</f>
        <v>28.495000000000001</v>
      </c>
      <c r="K267" s="220">
        <f>KOMMUN_3!K240</f>
        <v>34.65</v>
      </c>
      <c r="L267" s="220">
        <f>KOMMUN_3!L240</f>
        <v>15.35</v>
      </c>
      <c r="M267" s="220" t="str">
        <f>KOMMUN_3!M240</f>
        <v>–</v>
      </c>
      <c r="N267" s="220">
        <f>KOMMUN_3!N240</f>
        <v>19.959</v>
      </c>
      <c r="O267" s="220">
        <f>KOMMUN_3!O240</f>
        <v>19.513000000000002</v>
      </c>
      <c r="P267" s="220">
        <f>KOMMUN_3!P240</f>
        <v>25.969000000000001</v>
      </c>
      <c r="Q267" s="220">
        <f>KOMMUN_3!Q240</f>
        <v>26.263000000000002</v>
      </c>
    </row>
    <row r="268" spans="1:17" ht="10.5" customHeight="1" x14ac:dyDescent="0.2">
      <c r="A268" s="204" t="str">
        <f>KOMMUN_3!A241</f>
        <v>1982</v>
      </c>
      <c r="B268" s="204" t="str">
        <f>KOMMUN_3!B241</f>
        <v>Fagersta</v>
      </c>
      <c r="C268" s="204" t="str">
        <f>KOMMUN_3!C241</f>
        <v xml:space="preserve"> </v>
      </c>
      <c r="D268" s="204" t="str">
        <f>KOMMUN_3!D241</f>
        <v xml:space="preserve"> </v>
      </c>
      <c r="E268" s="204" t="str">
        <f>KOMMUN_3!E241</f>
        <v xml:space="preserve"> </v>
      </c>
      <c r="F268" s="220">
        <f>KOMMUN_3!F241</f>
        <v>17.204000000000001</v>
      </c>
      <c r="G268" s="220">
        <f>KOMMUN_3!G241</f>
        <v>20.260999999999999</v>
      </c>
      <c r="H268" s="220" t="str">
        <f>KOMMUN_3!H241</f>
        <v>..</v>
      </c>
      <c r="I268" s="220" t="str">
        <f>KOMMUN_3!I241</f>
        <v>–</v>
      </c>
      <c r="J268" s="220">
        <f>KOMMUN_3!J241</f>
        <v>27.085999999999999</v>
      </c>
      <c r="K268" s="220">
        <f>KOMMUN_3!K241</f>
        <v>30.515999999999998</v>
      </c>
      <c r="L268" s="220">
        <f>KOMMUN_3!L241</f>
        <v>20.286000000000001</v>
      </c>
      <c r="M268" s="220">
        <f>KOMMUN_3!M241</f>
        <v>24.626000000000001</v>
      </c>
      <c r="N268" s="220">
        <f>KOMMUN_3!N241</f>
        <v>15.36</v>
      </c>
      <c r="O268" s="220">
        <f>KOMMUN_3!O241</f>
        <v>20.835999999999999</v>
      </c>
      <c r="P268" s="220">
        <f>KOMMUN_3!P241</f>
        <v>25.42</v>
      </c>
      <c r="Q268" s="220">
        <f>KOMMUN_3!Q241</f>
        <v>21.998999999999999</v>
      </c>
    </row>
    <row r="269" spans="1:17" ht="10.5" customHeight="1" x14ac:dyDescent="0.2">
      <c r="A269" s="204" t="str">
        <f>KOMMUN_3!A242</f>
        <v>1983</v>
      </c>
      <c r="B269" s="204" t="str">
        <f>KOMMUN_3!B242</f>
        <v>Köping</v>
      </c>
      <c r="C269" s="204" t="str">
        <f>KOMMUN_3!C242</f>
        <v xml:space="preserve"> </v>
      </c>
      <c r="D269" s="204" t="str">
        <f>KOMMUN_3!D242</f>
        <v xml:space="preserve"> </v>
      </c>
      <c r="E269" s="204" t="str">
        <f>KOMMUN_3!E242</f>
        <v xml:space="preserve"> </v>
      </c>
      <c r="F269" s="220">
        <f>KOMMUN_3!F242</f>
        <v>19.413</v>
      </c>
      <c r="G269" s="220">
        <f>KOMMUN_3!G242</f>
        <v>19.437999999999999</v>
      </c>
      <c r="H269" s="220" t="str">
        <f>KOMMUN_3!H242</f>
        <v>–</v>
      </c>
      <c r="I269" s="220" t="str">
        <f>KOMMUN_3!I242</f>
        <v>–</v>
      </c>
      <c r="J269" s="220">
        <f>KOMMUN_3!J242</f>
        <v>30.983000000000001</v>
      </c>
      <c r="K269" s="220">
        <f>KOMMUN_3!K242</f>
        <v>29.92</v>
      </c>
      <c r="L269" s="220">
        <f>KOMMUN_3!L242</f>
        <v>18.963999999999999</v>
      </c>
      <c r="M269" s="220">
        <f>KOMMUN_3!M242</f>
        <v>19.661999999999999</v>
      </c>
      <c r="N269" s="220">
        <f>KOMMUN_3!N242</f>
        <v>18.276</v>
      </c>
      <c r="O269" s="220">
        <f>KOMMUN_3!O242</f>
        <v>17.800999999999998</v>
      </c>
      <c r="P269" s="220">
        <f>KOMMUN_3!P242</f>
        <v>27.244</v>
      </c>
      <c r="Q269" s="220">
        <f>KOMMUN_3!Q242</f>
        <v>23.266999999999999</v>
      </c>
    </row>
    <row r="270" spans="1:17" ht="10.5" customHeight="1" x14ac:dyDescent="0.2">
      <c r="A270" s="204" t="str">
        <f>KOMMUN_3!A243</f>
        <v>1984</v>
      </c>
      <c r="B270" s="204" t="str">
        <f>KOMMUN_3!B243</f>
        <v>Arboga</v>
      </c>
      <c r="C270" s="204" t="str">
        <f>KOMMUN_3!C243</f>
        <v xml:space="preserve"> </v>
      </c>
      <c r="D270" s="204" t="str">
        <f>KOMMUN_3!D243</f>
        <v xml:space="preserve"> </v>
      </c>
      <c r="E270" s="204" t="str">
        <f>KOMMUN_3!E243</f>
        <v xml:space="preserve"> </v>
      </c>
      <c r="F270" s="220">
        <f>KOMMUN_3!F243</f>
        <v>18.341000000000001</v>
      </c>
      <c r="G270" s="220">
        <f>KOMMUN_3!G243</f>
        <v>17.86</v>
      </c>
      <c r="H270" s="220" t="str">
        <f>KOMMUN_3!H243</f>
        <v>–</v>
      </c>
      <c r="I270" s="220" t="str">
        <f>KOMMUN_3!I243</f>
        <v>–</v>
      </c>
      <c r="J270" s="220">
        <f>KOMMUN_3!J243</f>
        <v>29.707000000000001</v>
      </c>
      <c r="K270" s="220">
        <f>KOMMUN_3!K243</f>
        <v>31.547999999999998</v>
      </c>
      <c r="L270" s="220">
        <f>KOMMUN_3!L243</f>
        <v>19.420999999999999</v>
      </c>
      <c r="M270" s="220">
        <f>KOMMUN_3!M243</f>
        <v>20.326000000000001</v>
      </c>
      <c r="N270" s="220">
        <f>KOMMUN_3!N243</f>
        <v>18.864999999999998</v>
      </c>
      <c r="O270" s="220">
        <f>KOMMUN_3!O243</f>
        <v>24.081</v>
      </c>
      <c r="P270" s="220">
        <f>KOMMUN_3!P243</f>
        <v>28.658999999999999</v>
      </c>
      <c r="Q270" s="220">
        <f>KOMMUN_3!Q243</f>
        <v>24.375</v>
      </c>
    </row>
    <row r="271" spans="1:17" s="173" customFormat="1" ht="18.75" customHeight="1" x14ac:dyDescent="0.2">
      <c r="A271" s="207" t="str">
        <f>KOMMUN_3!A244</f>
        <v>20</v>
      </c>
      <c r="B271" s="207" t="str">
        <f>KOMMUN_3!B244</f>
        <v>Dalarnas län</v>
      </c>
      <c r="C271" s="207" t="str">
        <f>KOMMUN_3!C244</f>
        <v xml:space="preserve"> </v>
      </c>
      <c r="D271" s="207" t="str">
        <f>KOMMUN_3!D244</f>
        <v xml:space="preserve"> </v>
      </c>
      <c r="E271" s="207" t="str">
        <f>KOMMUN_3!E244</f>
        <v xml:space="preserve"> </v>
      </c>
      <c r="F271" s="221">
        <f>KOMMUN_3!F244</f>
        <v>18.943999999999999</v>
      </c>
      <c r="G271" s="221">
        <f>KOMMUN_3!G244</f>
        <v>19.885000000000002</v>
      </c>
      <c r="H271" s="221">
        <f>KOMMUN_3!H244</f>
        <v>25.916</v>
      </c>
      <c r="I271" s="221">
        <f>KOMMUN_3!I244</f>
        <v>25.96</v>
      </c>
      <c r="J271" s="221">
        <f>KOMMUN_3!J244</f>
        <v>28.888999999999999</v>
      </c>
      <c r="K271" s="221">
        <f>KOMMUN_3!K244</f>
        <v>30.132999999999999</v>
      </c>
      <c r="L271" s="221">
        <f>KOMMUN_3!L244</f>
        <v>20.356000000000002</v>
      </c>
      <c r="M271" s="221">
        <f>KOMMUN_3!M244</f>
        <v>25.491</v>
      </c>
      <c r="N271" s="221">
        <f>KOMMUN_3!N244</f>
        <v>17.196999999999999</v>
      </c>
      <c r="O271" s="221">
        <f>KOMMUN_3!O244</f>
        <v>21.225999999999999</v>
      </c>
      <c r="P271" s="221">
        <f>KOMMUN_3!P244</f>
        <v>27.1</v>
      </c>
      <c r="Q271" s="221">
        <f>KOMMUN_3!Q244</f>
        <v>24.696999999999999</v>
      </c>
    </row>
    <row r="272" spans="1:17" ht="10.5" customHeight="1" x14ac:dyDescent="0.2">
      <c r="A272" s="204" t="str">
        <f>KOMMUN_3!A245</f>
        <v>2021</v>
      </c>
      <c r="B272" s="204" t="str">
        <f>KOMMUN_3!B245</f>
        <v>Vansbro</v>
      </c>
      <c r="C272" s="204" t="str">
        <f>KOMMUN_3!C245</f>
        <v xml:space="preserve"> </v>
      </c>
      <c r="D272" s="204" t="str">
        <f>KOMMUN_3!D245</f>
        <v xml:space="preserve"> </v>
      </c>
      <c r="E272" s="204" t="str">
        <f>KOMMUN_3!E245</f>
        <v xml:space="preserve"> </v>
      </c>
      <c r="F272" s="220">
        <f>KOMMUN_3!F245</f>
        <v>12.913</v>
      </c>
      <c r="G272" s="220">
        <f>KOMMUN_3!G245</f>
        <v>20.65</v>
      </c>
      <c r="H272" s="220" t="str">
        <f>KOMMUN_3!H245</f>
        <v>..</v>
      </c>
      <c r="I272" s="220" t="str">
        <f>KOMMUN_3!I245</f>
        <v>..</v>
      </c>
      <c r="J272" s="220">
        <f>KOMMUN_3!J245</f>
        <v>33.176000000000002</v>
      </c>
      <c r="K272" s="220">
        <f>KOMMUN_3!K245</f>
        <v>29.731000000000002</v>
      </c>
      <c r="L272" s="220">
        <f>KOMMUN_3!L245</f>
        <v>16.071999999999999</v>
      </c>
      <c r="M272" s="220">
        <f>KOMMUN_3!M245</f>
        <v>30.024000000000001</v>
      </c>
      <c r="N272" s="220">
        <f>KOMMUN_3!N245</f>
        <v>14.693</v>
      </c>
      <c r="O272" s="220" t="str">
        <f>KOMMUN_3!O245</f>
        <v>..</v>
      </c>
      <c r="P272" s="220">
        <f>KOMMUN_3!P245</f>
        <v>24.241</v>
      </c>
      <c r="Q272" s="220">
        <f>KOMMUN_3!Q245</f>
        <v>25.327000000000002</v>
      </c>
    </row>
    <row r="273" spans="1:17" ht="10.5" customHeight="1" x14ac:dyDescent="0.2">
      <c r="A273" s="204" t="str">
        <f>KOMMUN_3!A246</f>
        <v>2023</v>
      </c>
      <c r="B273" s="204" t="str">
        <f>KOMMUN_3!B246</f>
        <v>Malung-Sälen</v>
      </c>
      <c r="C273" s="204" t="str">
        <f>KOMMUN_3!C246</f>
        <v xml:space="preserve"> </v>
      </c>
      <c r="D273" s="204" t="str">
        <f>KOMMUN_3!D246</f>
        <v xml:space="preserve"> </v>
      </c>
      <c r="E273" s="204" t="str">
        <f>KOMMUN_3!E246</f>
        <v xml:space="preserve"> </v>
      </c>
      <c r="F273" s="220">
        <f>KOMMUN_3!F246</f>
        <v>17.087</v>
      </c>
      <c r="G273" s="220" t="str">
        <f>KOMMUN_3!G246</f>
        <v>..</v>
      </c>
      <c r="H273" s="220" t="str">
        <f>KOMMUN_3!H246</f>
        <v>–</v>
      </c>
      <c r="I273" s="220" t="str">
        <f>KOMMUN_3!I246</f>
        <v>..</v>
      </c>
      <c r="J273" s="220">
        <f>KOMMUN_3!J246</f>
        <v>30.402000000000001</v>
      </c>
      <c r="K273" s="220">
        <f>KOMMUN_3!K246</f>
        <v>28.431000000000001</v>
      </c>
      <c r="L273" s="220">
        <f>KOMMUN_3!L246</f>
        <v>22.15</v>
      </c>
      <c r="M273" s="220">
        <f>KOMMUN_3!M246</f>
        <v>31.344000000000001</v>
      </c>
      <c r="N273" s="220">
        <f>KOMMUN_3!N246</f>
        <v>17.721</v>
      </c>
      <c r="O273" s="220" t="str">
        <f>KOMMUN_3!O246</f>
        <v>..</v>
      </c>
      <c r="P273" s="220">
        <f>KOMMUN_3!P246</f>
        <v>28.178000000000001</v>
      </c>
      <c r="Q273" s="220">
        <f>KOMMUN_3!Q246</f>
        <v>24.62</v>
      </c>
    </row>
    <row r="274" spans="1:17" ht="10.5" customHeight="1" x14ac:dyDescent="0.2">
      <c r="A274" s="204" t="str">
        <f>KOMMUN_3!A247</f>
        <v>2026</v>
      </c>
      <c r="B274" s="204" t="str">
        <f>KOMMUN_3!B247</f>
        <v>Gagnef</v>
      </c>
      <c r="C274" s="204" t="str">
        <f>KOMMUN_3!C247</f>
        <v xml:space="preserve"> </v>
      </c>
      <c r="D274" s="204" t="str">
        <f>KOMMUN_3!D247</f>
        <v xml:space="preserve"> </v>
      </c>
      <c r="E274" s="204" t="str">
        <f>KOMMUN_3!E247</f>
        <v xml:space="preserve"> </v>
      </c>
      <c r="F274" s="220">
        <f>KOMMUN_3!F247</f>
        <v>19.565999999999999</v>
      </c>
      <c r="G274" s="220">
        <f>KOMMUN_3!G247</f>
        <v>18.649000000000001</v>
      </c>
      <c r="H274" s="220" t="str">
        <f>KOMMUN_3!H247</f>
        <v>..</v>
      </c>
      <c r="I274" s="220" t="str">
        <f>KOMMUN_3!I247</f>
        <v>..</v>
      </c>
      <c r="J274" s="220">
        <f>KOMMUN_3!J247</f>
        <v>31.661000000000001</v>
      </c>
      <c r="K274" s="220">
        <f>KOMMUN_3!K247</f>
        <v>30.169</v>
      </c>
      <c r="L274" s="220">
        <f>KOMMUN_3!L247</f>
        <v>20.661000000000001</v>
      </c>
      <c r="M274" s="220">
        <f>KOMMUN_3!M247</f>
        <v>28.131</v>
      </c>
      <c r="N274" s="220">
        <f>KOMMUN_3!N247</f>
        <v>14.222</v>
      </c>
      <c r="O274" s="220" t="str">
        <f>KOMMUN_3!O247</f>
        <v>–</v>
      </c>
      <c r="P274" s="220">
        <f>KOMMUN_3!P247</f>
        <v>26.170999999999999</v>
      </c>
      <c r="Q274" s="220">
        <f>KOMMUN_3!Q247</f>
        <v>25.684000000000001</v>
      </c>
    </row>
    <row r="275" spans="1:17" ht="10.5" customHeight="1" x14ac:dyDescent="0.2">
      <c r="A275" s="204" t="str">
        <f>KOMMUN_3!A248</f>
        <v>2029</v>
      </c>
      <c r="B275" s="204" t="str">
        <f>KOMMUN_3!B248</f>
        <v>Leksand</v>
      </c>
      <c r="C275" s="204" t="str">
        <f>KOMMUN_3!C248</f>
        <v xml:space="preserve"> </v>
      </c>
      <c r="D275" s="204" t="str">
        <f>KOMMUN_3!D248</f>
        <v xml:space="preserve"> </v>
      </c>
      <c r="E275" s="204" t="str">
        <f>KOMMUN_3!E248</f>
        <v xml:space="preserve"> </v>
      </c>
      <c r="F275" s="220">
        <f>KOMMUN_3!F248</f>
        <v>12.349</v>
      </c>
      <c r="G275" s="220">
        <f>KOMMUN_3!G248</f>
        <v>20.596</v>
      </c>
      <c r="H275" s="220">
        <f>KOMMUN_3!H248</f>
        <v>34.076999999999998</v>
      </c>
      <c r="I275" s="220" t="str">
        <f>KOMMUN_3!I248</f>
        <v>..</v>
      </c>
      <c r="J275" s="220">
        <f>KOMMUN_3!J248</f>
        <v>29.222000000000001</v>
      </c>
      <c r="K275" s="220">
        <f>KOMMUN_3!K248</f>
        <v>25.81</v>
      </c>
      <c r="L275" s="220">
        <f>KOMMUN_3!L248</f>
        <v>22.271999999999998</v>
      </c>
      <c r="M275" s="220">
        <f>KOMMUN_3!M248</f>
        <v>22.76</v>
      </c>
      <c r="N275" s="220">
        <f>KOMMUN_3!N248</f>
        <v>17.363</v>
      </c>
      <c r="O275" s="220">
        <f>KOMMUN_3!O248</f>
        <v>21.722000000000001</v>
      </c>
      <c r="P275" s="220">
        <f>KOMMUN_3!P248</f>
        <v>31.510999999999999</v>
      </c>
      <c r="Q275" s="220">
        <f>KOMMUN_3!Q248</f>
        <v>25.388999999999999</v>
      </c>
    </row>
    <row r="276" spans="1:17" ht="10.5" customHeight="1" x14ac:dyDescent="0.2">
      <c r="A276" s="204" t="str">
        <f>KOMMUN_3!A249</f>
        <v>2031</v>
      </c>
      <c r="B276" s="204" t="str">
        <f>KOMMUN_3!B249</f>
        <v>Rättvik</v>
      </c>
      <c r="C276" s="204" t="str">
        <f>KOMMUN_3!C249</f>
        <v xml:space="preserve"> </v>
      </c>
      <c r="D276" s="204" t="str">
        <f>KOMMUN_3!D249</f>
        <v xml:space="preserve"> </v>
      </c>
      <c r="E276" s="204" t="str">
        <f>KOMMUN_3!E249</f>
        <v xml:space="preserve"> </v>
      </c>
      <c r="F276" s="220">
        <f>KOMMUN_3!F249</f>
        <v>18.016999999999999</v>
      </c>
      <c r="G276" s="220">
        <f>KOMMUN_3!G249</f>
        <v>20.988</v>
      </c>
      <c r="H276" s="220" t="str">
        <f>KOMMUN_3!H249</f>
        <v>..</v>
      </c>
      <c r="I276" s="220" t="str">
        <f>KOMMUN_3!I249</f>
        <v>–</v>
      </c>
      <c r="J276" s="220">
        <f>KOMMUN_3!J249</f>
        <v>29.835999999999999</v>
      </c>
      <c r="K276" s="220">
        <f>KOMMUN_3!K249</f>
        <v>31.126000000000001</v>
      </c>
      <c r="L276" s="220" t="str">
        <f>KOMMUN_3!L249</f>
        <v>..</v>
      </c>
      <c r="M276" s="220">
        <f>KOMMUN_3!M249</f>
        <v>27.202000000000002</v>
      </c>
      <c r="N276" s="220">
        <f>KOMMUN_3!N249</f>
        <v>17.821999999999999</v>
      </c>
      <c r="O276" s="220">
        <f>KOMMUN_3!O249</f>
        <v>26.318000000000001</v>
      </c>
      <c r="P276" s="220">
        <f>KOMMUN_3!P249</f>
        <v>33.920999999999999</v>
      </c>
      <c r="Q276" s="220">
        <f>KOMMUN_3!Q249</f>
        <v>27.637</v>
      </c>
    </row>
    <row r="277" spans="1:17" ht="10.5" customHeight="1" x14ac:dyDescent="0.2">
      <c r="A277" s="204" t="str">
        <f>KOMMUN_3!A250</f>
        <v>2034</v>
      </c>
      <c r="B277" s="204" t="str">
        <f>KOMMUN_3!B250</f>
        <v>Orsa</v>
      </c>
      <c r="C277" s="204" t="str">
        <f>KOMMUN_3!C250</f>
        <v xml:space="preserve"> </v>
      </c>
      <c r="D277" s="204" t="str">
        <f>KOMMUN_3!D250</f>
        <v xml:space="preserve"> </v>
      </c>
      <c r="E277" s="204" t="str">
        <f>KOMMUN_3!E250</f>
        <v xml:space="preserve"> </v>
      </c>
      <c r="F277" s="220">
        <f>KOMMUN_3!F250</f>
        <v>16.099</v>
      </c>
      <c r="G277" s="220">
        <f>KOMMUN_3!G250</f>
        <v>19.943000000000001</v>
      </c>
      <c r="H277" s="220" t="str">
        <f>KOMMUN_3!H250</f>
        <v>–</v>
      </c>
      <c r="I277" s="220" t="str">
        <f>KOMMUN_3!I250</f>
        <v>–</v>
      </c>
      <c r="J277" s="220">
        <f>KOMMUN_3!J250</f>
        <v>31.623000000000001</v>
      </c>
      <c r="K277" s="220">
        <f>KOMMUN_3!K250</f>
        <v>25.797000000000001</v>
      </c>
      <c r="L277" s="220" t="str">
        <f>KOMMUN_3!L250</f>
        <v>..</v>
      </c>
      <c r="M277" s="220">
        <f>KOMMUN_3!M250</f>
        <v>20.010999999999999</v>
      </c>
      <c r="N277" s="220">
        <f>KOMMUN_3!N250</f>
        <v>16.576000000000001</v>
      </c>
      <c r="O277" s="220">
        <f>KOMMUN_3!O250</f>
        <v>15.167</v>
      </c>
      <c r="P277" s="220">
        <f>KOMMUN_3!P250</f>
        <v>27.475000000000001</v>
      </c>
      <c r="Q277" s="220">
        <f>KOMMUN_3!Q250</f>
        <v>24.731000000000002</v>
      </c>
    </row>
    <row r="278" spans="1:17" ht="10.5" customHeight="1" x14ac:dyDescent="0.2">
      <c r="A278" s="204" t="str">
        <f>KOMMUN_3!A251</f>
        <v>2039</v>
      </c>
      <c r="B278" s="204" t="str">
        <f>KOMMUN_3!B251</f>
        <v>Älvdalen</v>
      </c>
      <c r="C278" s="204" t="str">
        <f>KOMMUN_3!C251</f>
        <v xml:space="preserve"> </v>
      </c>
      <c r="D278" s="204" t="str">
        <f>KOMMUN_3!D251</f>
        <v xml:space="preserve"> </v>
      </c>
      <c r="E278" s="204" t="str">
        <f>KOMMUN_3!E251</f>
        <v xml:space="preserve"> </v>
      </c>
      <c r="F278" s="220">
        <f>KOMMUN_3!F251</f>
        <v>24.376000000000001</v>
      </c>
      <c r="G278" s="220" t="str">
        <f>KOMMUN_3!G251</f>
        <v>..</v>
      </c>
      <c r="H278" s="220" t="str">
        <f>KOMMUN_3!H251</f>
        <v>..</v>
      </c>
      <c r="I278" s="220" t="str">
        <f>KOMMUN_3!I251</f>
        <v>–</v>
      </c>
      <c r="J278" s="220">
        <f>KOMMUN_3!J251</f>
        <v>31.363</v>
      </c>
      <c r="K278" s="220">
        <f>KOMMUN_3!K251</f>
        <v>26.760999999999999</v>
      </c>
      <c r="L278" s="220">
        <f>KOMMUN_3!L251</f>
        <v>18.814</v>
      </c>
      <c r="M278" s="220">
        <f>KOMMUN_3!M251</f>
        <v>21.64</v>
      </c>
      <c r="N278" s="220">
        <f>KOMMUN_3!N251</f>
        <v>16.649000000000001</v>
      </c>
      <c r="O278" s="220" t="str">
        <f>KOMMUN_3!O251</f>
        <v>–</v>
      </c>
      <c r="P278" s="220">
        <f>KOMMUN_3!P251</f>
        <v>27.100999999999999</v>
      </c>
      <c r="Q278" s="220">
        <f>KOMMUN_3!Q251</f>
        <v>25.446999999999999</v>
      </c>
    </row>
    <row r="279" spans="1:17" ht="10.5" customHeight="1" x14ac:dyDescent="0.2">
      <c r="A279" s="204" t="str">
        <f>KOMMUN_3!A252</f>
        <v>2061</v>
      </c>
      <c r="B279" s="204" t="str">
        <f>KOMMUN_3!B252</f>
        <v>Smedjebacken</v>
      </c>
      <c r="C279" s="204" t="str">
        <f>KOMMUN_3!C252</f>
        <v xml:space="preserve"> </v>
      </c>
      <c r="D279" s="204" t="str">
        <f>KOMMUN_3!D252</f>
        <v xml:space="preserve"> </v>
      </c>
      <c r="E279" s="204" t="str">
        <f>KOMMUN_3!E252</f>
        <v xml:space="preserve"> </v>
      </c>
      <c r="F279" s="220">
        <f>KOMMUN_3!F252</f>
        <v>20.401</v>
      </c>
      <c r="G279" s="220">
        <f>KOMMUN_3!G252</f>
        <v>23.053000000000001</v>
      </c>
      <c r="H279" s="220" t="str">
        <f>KOMMUN_3!H252</f>
        <v>..</v>
      </c>
      <c r="I279" s="220" t="str">
        <f>KOMMUN_3!I252</f>
        <v>–</v>
      </c>
      <c r="J279" s="220">
        <f>KOMMUN_3!J252</f>
        <v>26.863</v>
      </c>
      <c r="K279" s="220">
        <f>KOMMUN_3!K252</f>
        <v>29.071999999999999</v>
      </c>
      <c r="L279" s="220">
        <f>KOMMUN_3!L252</f>
        <v>17.734000000000002</v>
      </c>
      <c r="M279" s="220">
        <f>KOMMUN_3!M252</f>
        <v>28.986999999999998</v>
      </c>
      <c r="N279" s="220">
        <f>KOMMUN_3!N252</f>
        <v>15.555</v>
      </c>
      <c r="O279" s="220">
        <f>KOMMUN_3!O252</f>
        <v>35.350999999999999</v>
      </c>
      <c r="P279" s="220">
        <f>KOMMUN_3!P252</f>
        <v>27.917000000000002</v>
      </c>
      <c r="Q279" s="220">
        <f>KOMMUN_3!Q252</f>
        <v>24.378</v>
      </c>
    </row>
    <row r="280" spans="1:17" ht="10.5" customHeight="1" x14ac:dyDescent="0.2">
      <c r="A280" s="204" t="str">
        <f>KOMMUN_3!A253</f>
        <v>2062</v>
      </c>
      <c r="B280" s="204" t="str">
        <f>KOMMUN_3!B253</f>
        <v>Mora</v>
      </c>
      <c r="C280" s="204" t="str">
        <f>KOMMUN_3!C253</f>
        <v xml:space="preserve"> </v>
      </c>
      <c r="D280" s="204" t="str">
        <f>KOMMUN_3!D253</f>
        <v xml:space="preserve"> </v>
      </c>
      <c r="E280" s="204" t="str">
        <f>KOMMUN_3!E253</f>
        <v xml:space="preserve"> </v>
      </c>
      <c r="F280" s="220">
        <f>KOMMUN_3!F253</f>
        <v>16.495999999999999</v>
      </c>
      <c r="G280" s="220">
        <f>KOMMUN_3!G253</f>
        <v>19.606000000000002</v>
      </c>
      <c r="H280" s="220" t="str">
        <f>KOMMUN_3!H253</f>
        <v>–</v>
      </c>
      <c r="I280" s="220" t="str">
        <f>KOMMUN_3!I253</f>
        <v>–</v>
      </c>
      <c r="J280" s="220">
        <f>KOMMUN_3!J253</f>
        <v>27.513999999999999</v>
      </c>
      <c r="K280" s="220">
        <f>KOMMUN_3!K253</f>
        <v>27.332000000000001</v>
      </c>
      <c r="L280" s="220">
        <f>KOMMUN_3!L253</f>
        <v>17.315999999999999</v>
      </c>
      <c r="M280" s="220">
        <f>KOMMUN_3!M253</f>
        <v>26.93</v>
      </c>
      <c r="N280" s="220">
        <f>KOMMUN_3!N253</f>
        <v>14.911</v>
      </c>
      <c r="O280" s="220">
        <f>KOMMUN_3!O253</f>
        <v>18.68</v>
      </c>
      <c r="P280" s="220">
        <f>KOMMUN_3!P253</f>
        <v>24.178999999999998</v>
      </c>
      <c r="Q280" s="220">
        <f>KOMMUN_3!Q253</f>
        <v>22.215</v>
      </c>
    </row>
    <row r="281" spans="1:17" ht="10.5" customHeight="1" x14ac:dyDescent="0.2">
      <c r="A281" s="204" t="str">
        <f>KOMMUN_3!A254</f>
        <v>2080</v>
      </c>
      <c r="B281" s="204" t="str">
        <f>KOMMUN_3!B254</f>
        <v>Falun</v>
      </c>
      <c r="C281" s="204" t="str">
        <f>KOMMUN_3!C254</f>
        <v xml:space="preserve"> </v>
      </c>
      <c r="D281" s="204" t="str">
        <f>KOMMUN_3!D254</f>
        <v xml:space="preserve"> </v>
      </c>
      <c r="E281" s="204" t="str">
        <f>KOMMUN_3!E254</f>
        <v xml:space="preserve"> </v>
      </c>
      <c r="F281" s="220">
        <f>KOMMUN_3!F254</f>
        <v>22.623000000000001</v>
      </c>
      <c r="G281" s="220" t="str">
        <f>KOMMUN_3!G254</f>
        <v>..</v>
      </c>
      <c r="H281" s="220" t="str">
        <f>KOMMUN_3!H254</f>
        <v>..</v>
      </c>
      <c r="I281" s="220" t="str">
        <f>KOMMUN_3!I254</f>
        <v>–</v>
      </c>
      <c r="J281" s="220">
        <f>KOMMUN_3!J254</f>
        <v>27.725000000000001</v>
      </c>
      <c r="K281" s="220">
        <f>KOMMUN_3!K254</f>
        <v>33.216999999999999</v>
      </c>
      <c r="L281" s="220" t="str">
        <f>KOMMUN_3!L254</f>
        <v>..</v>
      </c>
      <c r="M281" s="220">
        <f>KOMMUN_3!M254</f>
        <v>23.765999999999998</v>
      </c>
      <c r="N281" s="220">
        <f>KOMMUN_3!N254</f>
        <v>19.23</v>
      </c>
      <c r="O281" s="220">
        <f>KOMMUN_3!O254</f>
        <v>23.457999999999998</v>
      </c>
      <c r="P281" s="220">
        <f>KOMMUN_3!P254</f>
        <v>21.847000000000001</v>
      </c>
      <c r="Q281" s="220">
        <f>KOMMUN_3!Q254</f>
        <v>24.634</v>
      </c>
    </row>
    <row r="282" spans="1:17" ht="10.5" customHeight="1" x14ac:dyDescent="0.2">
      <c r="A282" s="204" t="str">
        <f>KOMMUN_3!A255</f>
        <v>2081</v>
      </c>
      <c r="B282" s="204" t="str">
        <f>KOMMUN_3!B255</f>
        <v>Borlänge</v>
      </c>
      <c r="C282" s="204" t="str">
        <f>KOMMUN_3!C255</f>
        <v xml:space="preserve"> </v>
      </c>
      <c r="D282" s="204" t="str">
        <f>KOMMUN_3!D255</f>
        <v xml:space="preserve"> </v>
      </c>
      <c r="E282" s="204" t="str">
        <f>KOMMUN_3!E255</f>
        <v xml:space="preserve"> </v>
      </c>
      <c r="F282" s="220">
        <f>KOMMUN_3!F255</f>
        <v>17.739000000000001</v>
      </c>
      <c r="G282" s="220">
        <f>KOMMUN_3!G255</f>
        <v>15.474</v>
      </c>
      <c r="H282" s="220" t="str">
        <f>KOMMUN_3!H255</f>
        <v>..</v>
      </c>
      <c r="I282" s="220" t="str">
        <f>KOMMUN_3!I255</f>
        <v>–</v>
      </c>
      <c r="J282" s="220">
        <f>KOMMUN_3!J255</f>
        <v>25.71</v>
      </c>
      <c r="K282" s="220">
        <f>KOMMUN_3!K255</f>
        <v>39.411000000000001</v>
      </c>
      <c r="L282" s="220">
        <f>KOMMUN_3!L255</f>
        <v>24.38</v>
      </c>
      <c r="M282" s="220">
        <f>KOMMUN_3!M255</f>
        <v>21.733000000000001</v>
      </c>
      <c r="N282" s="220">
        <f>KOMMUN_3!N255</f>
        <v>19.437999999999999</v>
      </c>
      <c r="O282" s="220">
        <f>KOMMUN_3!O255</f>
        <v>20.428000000000001</v>
      </c>
      <c r="P282" s="220">
        <f>KOMMUN_3!P255</f>
        <v>26.204999999999998</v>
      </c>
      <c r="Q282" s="220">
        <f>KOMMUN_3!Q255</f>
        <v>23.23</v>
      </c>
    </row>
    <row r="283" spans="1:17" ht="10.5" customHeight="1" x14ac:dyDescent="0.2">
      <c r="A283" s="204" t="str">
        <f>KOMMUN_3!A256</f>
        <v>2082</v>
      </c>
      <c r="B283" s="204" t="str">
        <f>KOMMUN_3!B256</f>
        <v>Säter</v>
      </c>
      <c r="C283" s="204" t="str">
        <f>KOMMUN_3!C256</f>
        <v xml:space="preserve"> </v>
      </c>
      <c r="D283" s="204" t="str">
        <f>KOMMUN_3!D256</f>
        <v xml:space="preserve"> </v>
      </c>
      <c r="E283" s="204" t="str">
        <f>KOMMUN_3!E256</f>
        <v xml:space="preserve"> </v>
      </c>
      <c r="F283" s="220">
        <f>KOMMUN_3!F256</f>
        <v>15.116</v>
      </c>
      <c r="G283" s="220">
        <f>KOMMUN_3!G256</f>
        <v>18.306000000000001</v>
      </c>
      <c r="H283" s="220" t="str">
        <f>KOMMUN_3!H256</f>
        <v>..</v>
      </c>
      <c r="I283" s="220" t="str">
        <f>KOMMUN_3!I256</f>
        <v>–</v>
      </c>
      <c r="J283" s="220">
        <f>KOMMUN_3!J256</f>
        <v>28.045999999999999</v>
      </c>
      <c r="K283" s="220">
        <f>KOMMUN_3!K256</f>
        <v>37.256999999999998</v>
      </c>
      <c r="L283" s="220">
        <f>KOMMUN_3!L256</f>
        <v>16.192</v>
      </c>
      <c r="M283" s="220">
        <f>KOMMUN_3!M256</f>
        <v>33.210999999999999</v>
      </c>
      <c r="N283" s="220">
        <f>KOMMUN_3!N256</f>
        <v>16.498999999999999</v>
      </c>
      <c r="O283" s="220">
        <f>KOMMUN_3!O256</f>
        <v>23.963000000000001</v>
      </c>
      <c r="P283" s="220">
        <f>KOMMUN_3!P256</f>
        <v>27.387</v>
      </c>
      <c r="Q283" s="220">
        <f>KOMMUN_3!Q256</f>
        <v>25.75</v>
      </c>
    </row>
    <row r="284" spans="1:17" ht="10.5" customHeight="1" x14ac:dyDescent="0.2">
      <c r="A284" s="204" t="str">
        <f>KOMMUN_3!A257</f>
        <v>2083</v>
      </c>
      <c r="B284" s="204" t="str">
        <f>KOMMUN_3!B257</f>
        <v>Hedemora</v>
      </c>
      <c r="C284" s="204" t="str">
        <f>KOMMUN_3!C257</f>
        <v xml:space="preserve"> </v>
      </c>
      <c r="D284" s="204" t="str">
        <f>KOMMUN_3!D257</f>
        <v xml:space="preserve"> </v>
      </c>
      <c r="E284" s="204" t="str">
        <f>KOMMUN_3!E257</f>
        <v xml:space="preserve"> </v>
      </c>
      <c r="F284" s="220">
        <f>KOMMUN_3!F257</f>
        <v>16.376000000000001</v>
      </c>
      <c r="G284" s="220">
        <f>KOMMUN_3!G257</f>
        <v>18.495999999999999</v>
      </c>
      <c r="H284" s="220" t="str">
        <f>KOMMUN_3!H257</f>
        <v>..</v>
      </c>
      <c r="I284" s="220" t="str">
        <f>KOMMUN_3!I257</f>
        <v>–</v>
      </c>
      <c r="J284" s="220">
        <f>KOMMUN_3!J257</f>
        <v>28.477</v>
      </c>
      <c r="K284" s="220">
        <f>KOMMUN_3!K257</f>
        <v>33.570999999999998</v>
      </c>
      <c r="L284" s="220">
        <f>KOMMUN_3!L257</f>
        <v>17.899999999999999</v>
      </c>
      <c r="M284" s="220">
        <f>KOMMUN_3!M257</f>
        <v>34.405000000000001</v>
      </c>
      <c r="N284" s="220">
        <f>KOMMUN_3!N257</f>
        <v>17.306999999999999</v>
      </c>
      <c r="O284" s="220">
        <f>KOMMUN_3!O257</f>
        <v>26.928999999999998</v>
      </c>
      <c r="P284" s="220">
        <f>KOMMUN_3!P257</f>
        <v>29.777999999999999</v>
      </c>
      <c r="Q284" s="220">
        <f>KOMMUN_3!Q257</f>
        <v>27.186</v>
      </c>
    </row>
    <row r="285" spans="1:17" ht="10.5" customHeight="1" x14ac:dyDescent="0.2">
      <c r="A285" s="204" t="str">
        <f>KOMMUN_3!A258</f>
        <v>2084</v>
      </c>
      <c r="B285" s="204" t="str">
        <f>KOMMUN_3!B258</f>
        <v>Avesta</v>
      </c>
      <c r="C285" s="204" t="str">
        <f>KOMMUN_3!C258</f>
        <v xml:space="preserve"> </v>
      </c>
      <c r="D285" s="204" t="str">
        <f>KOMMUN_3!D258</f>
        <v xml:space="preserve"> </v>
      </c>
      <c r="E285" s="204" t="str">
        <f>KOMMUN_3!E258</f>
        <v xml:space="preserve"> </v>
      </c>
      <c r="F285" s="220">
        <f>KOMMUN_3!F258</f>
        <v>19.288</v>
      </c>
      <c r="G285" s="220">
        <f>KOMMUN_3!G258</f>
        <v>20.832999999999998</v>
      </c>
      <c r="H285" s="220" t="str">
        <f>KOMMUN_3!H258</f>
        <v>–</v>
      </c>
      <c r="I285" s="220" t="str">
        <f>KOMMUN_3!I258</f>
        <v>..</v>
      </c>
      <c r="J285" s="220">
        <f>KOMMUN_3!J258</f>
        <v>29.427</v>
      </c>
      <c r="K285" s="220">
        <f>KOMMUN_3!K258</f>
        <v>28.456</v>
      </c>
      <c r="L285" s="220" t="str">
        <f>KOMMUN_3!L258</f>
        <v>..</v>
      </c>
      <c r="M285" s="220">
        <f>KOMMUN_3!M258</f>
        <v>19.79</v>
      </c>
      <c r="N285" s="220">
        <f>KOMMUN_3!N258</f>
        <v>15.734</v>
      </c>
      <c r="O285" s="220">
        <f>KOMMUN_3!O258</f>
        <v>18.332999999999998</v>
      </c>
      <c r="P285" s="220">
        <f>KOMMUN_3!P258</f>
        <v>28.974</v>
      </c>
      <c r="Q285" s="220">
        <f>KOMMUN_3!Q258</f>
        <v>24.722000000000001</v>
      </c>
    </row>
    <row r="286" spans="1:17" ht="10.5" customHeight="1" x14ac:dyDescent="0.2">
      <c r="A286" s="204" t="str">
        <f>KOMMUN_3!A259</f>
        <v>2085</v>
      </c>
      <c r="B286" s="204" t="str">
        <f>KOMMUN_3!B259</f>
        <v>Ludvika</v>
      </c>
      <c r="C286" s="204" t="str">
        <f>KOMMUN_3!C259</f>
        <v xml:space="preserve"> </v>
      </c>
      <c r="D286" s="204" t="str">
        <f>KOMMUN_3!D259</f>
        <v xml:space="preserve"> </v>
      </c>
      <c r="E286" s="204" t="str">
        <f>KOMMUN_3!E259</f>
        <v xml:space="preserve"> </v>
      </c>
      <c r="F286" s="220">
        <f>KOMMUN_3!F259</f>
        <v>19.989000000000001</v>
      </c>
      <c r="G286" s="220">
        <f>KOMMUN_3!G259</f>
        <v>18.829000000000001</v>
      </c>
      <c r="H286" s="220">
        <f>KOMMUN_3!H259</f>
        <v>29.952999999999999</v>
      </c>
      <c r="I286" s="220" t="str">
        <f>KOMMUN_3!I259</f>
        <v>..</v>
      </c>
      <c r="J286" s="220">
        <f>KOMMUN_3!J259</f>
        <v>29.808</v>
      </c>
      <c r="K286" s="220">
        <f>KOMMUN_3!K259</f>
        <v>24.227</v>
      </c>
      <c r="L286" s="220">
        <f>KOMMUN_3!L259</f>
        <v>18.184000000000001</v>
      </c>
      <c r="M286" s="220">
        <f>KOMMUN_3!M259</f>
        <v>21.062000000000001</v>
      </c>
      <c r="N286" s="220">
        <f>KOMMUN_3!N259</f>
        <v>18.782</v>
      </c>
      <c r="O286" s="220">
        <f>KOMMUN_3!O259</f>
        <v>29.052</v>
      </c>
      <c r="P286" s="220">
        <f>KOMMUN_3!P259</f>
        <v>30.527000000000001</v>
      </c>
      <c r="Q286" s="220">
        <f>KOMMUN_3!Q259</f>
        <v>24.582999999999998</v>
      </c>
    </row>
    <row r="287" spans="1:17" ht="10.5" customHeight="1" x14ac:dyDescent="0.2">
      <c r="A287" s="204"/>
      <c r="B287" s="204"/>
      <c r="C287" s="204"/>
      <c r="D287" s="204"/>
      <c r="E287" s="204"/>
    </row>
    <row r="288" spans="1:17" ht="15" customHeight="1" x14ac:dyDescent="0.2">
      <c r="A288" s="166"/>
      <c r="B288" s="166"/>
      <c r="C288" s="166"/>
      <c r="D288" s="166"/>
      <c r="E288" s="166"/>
      <c r="F288" s="334" t="s">
        <v>255</v>
      </c>
      <c r="G288" s="334"/>
      <c r="H288" s="334"/>
      <c r="I288" s="334"/>
      <c r="J288" s="334"/>
      <c r="K288" s="334"/>
      <c r="L288" s="334"/>
      <c r="M288" s="334"/>
      <c r="N288" s="334"/>
      <c r="O288" s="334"/>
      <c r="P288" s="334"/>
      <c r="Q288" s="334"/>
    </row>
    <row r="289" spans="1:17" ht="24" customHeight="1" x14ac:dyDescent="0.2">
      <c r="A289" s="215" t="s">
        <v>273</v>
      </c>
      <c r="B289" s="172"/>
      <c r="C289" s="172"/>
      <c r="D289" s="172"/>
      <c r="E289" s="172"/>
      <c r="F289" s="322" t="s">
        <v>53</v>
      </c>
      <c r="G289" s="322" t="s">
        <v>54</v>
      </c>
      <c r="H289" s="322" t="s">
        <v>8</v>
      </c>
      <c r="I289" s="322" t="s">
        <v>55</v>
      </c>
      <c r="J289" s="322" t="s">
        <v>155</v>
      </c>
      <c r="K289" s="322" t="s">
        <v>50</v>
      </c>
      <c r="L289" s="322" t="s">
        <v>57</v>
      </c>
      <c r="M289" s="322" t="s">
        <v>58</v>
      </c>
      <c r="N289" s="322" t="s">
        <v>59</v>
      </c>
      <c r="O289" s="322" t="s">
        <v>60</v>
      </c>
      <c r="P289" s="230" t="s">
        <v>1082</v>
      </c>
      <c r="Q289" s="322" t="s">
        <v>24</v>
      </c>
    </row>
    <row r="290" spans="1:17" s="173" customFormat="1" ht="18" customHeight="1" x14ac:dyDescent="0.2">
      <c r="A290" s="207" t="str">
        <f>KOMMUN_3!A260</f>
        <v>21</v>
      </c>
      <c r="B290" s="207" t="str">
        <f>KOMMUN_3!B260</f>
        <v>Gävleborgs län</v>
      </c>
      <c r="C290" s="207" t="str">
        <f>KOMMUN_3!C260</f>
        <v xml:space="preserve"> </v>
      </c>
      <c r="D290" s="207" t="str">
        <f>KOMMUN_3!D260</f>
        <v xml:space="preserve"> </v>
      </c>
      <c r="E290" s="207" t="str">
        <f>KOMMUN_3!E260</f>
        <v xml:space="preserve"> </v>
      </c>
      <c r="F290" s="221">
        <f>KOMMUN_3!F260</f>
        <v>19.274999999999999</v>
      </c>
      <c r="G290" s="221">
        <f>KOMMUN_3!G260</f>
        <v>20.13</v>
      </c>
      <c r="H290" s="221">
        <f>KOMMUN_3!H260</f>
        <v>30.907</v>
      </c>
      <c r="I290" s="221">
        <f>KOMMUN_3!I260</f>
        <v>32.984000000000002</v>
      </c>
      <c r="J290" s="221">
        <f>KOMMUN_3!J260</f>
        <v>29.911999999999999</v>
      </c>
      <c r="K290" s="221">
        <f>KOMMUN_3!K260</f>
        <v>33.473999999999997</v>
      </c>
      <c r="L290" s="221">
        <f>KOMMUN_3!L260</f>
        <v>17.422999999999998</v>
      </c>
      <c r="M290" s="221">
        <f>KOMMUN_3!M260</f>
        <v>25.306000000000001</v>
      </c>
      <c r="N290" s="221">
        <f>KOMMUN_3!N260</f>
        <v>17.625</v>
      </c>
      <c r="O290" s="221">
        <f>KOMMUN_3!O260</f>
        <v>20.559000000000001</v>
      </c>
      <c r="P290" s="221">
        <f>KOMMUN_3!P260</f>
        <v>31.699000000000002</v>
      </c>
      <c r="Q290" s="221">
        <f>KOMMUN_3!Q260</f>
        <v>25.635999999999999</v>
      </c>
    </row>
    <row r="291" spans="1:17" ht="10.5" customHeight="1" x14ac:dyDescent="0.2">
      <c r="A291" s="204" t="str">
        <f>KOMMUN_3!A261</f>
        <v>2101</v>
      </c>
      <c r="B291" s="204" t="str">
        <f>KOMMUN_3!B261</f>
        <v>Ockelbo</v>
      </c>
      <c r="C291" s="204" t="str">
        <f>KOMMUN_3!C261</f>
        <v xml:space="preserve"> </v>
      </c>
      <c r="D291" s="204" t="str">
        <f>KOMMUN_3!D261</f>
        <v xml:space="preserve"> </v>
      </c>
      <c r="E291" s="204" t="str">
        <f>KOMMUN_3!E261</f>
        <v xml:space="preserve"> </v>
      </c>
      <c r="F291" s="220">
        <f>KOMMUN_3!F261</f>
        <v>14.621</v>
      </c>
      <c r="G291" s="220">
        <f>KOMMUN_3!G261</f>
        <v>17.579999999999998</v>
      </c>
      <c r="H291" s="220" t="str">
        <f>KOMMUN_3!H261</f>
        <v>–</v>
      </c>
      <c r="I291" s="220" t="str">
        <f>KOMMUN_3!I261</f>
        <v>–</v>
      </c>
      <c r="J291" s="220">
        <f>KOMMUN_3!J261</f>
        <v>30.817</v>
      </c>
      <c r="K291" s="220">
        <f>KOMMUN_3!K261</f>
        <v>34.084000000000003</v>
      </c>
      <c r="L291" s="220" t="str">
        <f>KOMMUN_3!L261</f>
        <v>..</v>
      </c>
      <c r="M291" s="220">
        <f>KOMMUN_3!M261</f>
        <v>22.238</v>
      </c>
      <c r="N291" s="220">
        <f>KOMMUN_3!N261</f>
        <v>16.513999999999999</v>
      </c>
      <c r="O291" s="220">
        <f>KOMMUN_3!O261</f>
        <v>15.936</v>
      </c>
      <c r="P291" s="220">
        <f>KOMMUN_3!P261</f>
        <v>21.248000000000001</v>
      </c>
      <c r="Q291" s="220">
        <f>KOMMUN_3!Q261</f>
        <v>23.123000000000001</v>
      </c>
    </row>
    <row r="292" spans="1:17" ht="10.5" customHeight="1" x14ac:dyDescent="0.2">
      <c r="A292" s="204" t="str">
        <f>KOMMUN_3!A262</f>
        <v>2104</v>
      </c>
      <c r="B292" s="204" t="str">
        <f>KOMMUN_3!B262</f>
        <v>Hofors</v>
      </c>
      <c r="C292" s="204" t="str">
        <f>KOMMUN_3!C262</f>
        <v xml:space="preserve"> </v>
      </c>
      <c r="D292" s="204" t="str">
        <f>KOMMUN_3!D262</f>
        <v xml:space="preserve"> </v>
      </c>
      <c r="E292" s="204" t="str">
        <f>KOMMUN_3!E262</f>
        <v xml:space="preserve"> </v>
      </c>
      <c r="F292" s="220">
        <f>KOMMUN_3!F262</f>
        <v>18.827000000000002</v>
      </c>
      <c r="G292" s="220">
        <f>KOMMUN_3!G262</f>
        <v>21.484000000000002</v>
      </c>
      <c r="H292" s="220" t="str">
        <f>KOMMUN_3!H262</f>
        <v>..</v>
      </c>
      <c r="I292" s="220" t="str">
        <f>KOMMUN_3!I262</f>
        <v>..</v>
      </c>
      <c r="J292" s="220">
        <f>KOMMUN_3!J262</f>
        <v>30.161999999999999</v>
      </c>
      <c r="K292" s="220">
        <f>KOMMUN_3!K262</f>
        <v>31.888999999999999</v>
      </c>
      <c r="L292" s="220">
        <f>KOMMUN_3!L262</f>
        <v>26.238</v>
      </c>
      <c r="M292" s="220">
        <f>KOMMUN_3!M262</f>
        <v>22.530999999999999</v>
      </c>
      <c r="N292" s="220">
        <f>KOMMUN_3!N262</f>
        <v>14.834</v>
      </c>
      <c r="O292" s="220">
        <f>KOMMUN_3!O262</f>
        <v>36.076999999999998</v>
      </c>
      <c r="P292" s="220">
        <f>KOMMUN_3!P262</f>
        <v>32.920999999999999</v>
      </c>
      <c r="Q292" s="220">
        <f>KOMMUN_3!Q262</f>
        <v>25.024000000000001</v>
      </c>
    </row>
    <row r="293" spans="1:17" ht="10.5" customHeight="1" x14ac:dyDescent="0.2">
      <c r="A293" s="204" t="str">
        <f>KOMMUN_3!A263</f>
        <v>2121</v>
      </c>
      <c r="B293" s="204" t="str">
        <f>KOMMUN_3!B263</f>
        <v>Ovanåker</v>
      </c>
      <c r="C293" s="204" t="str">
        <f>KOMMUN_3!C263</f>
        <v xml:space="preserve"> </v>
      </c>
      <c r="D293" s="204" t="str">
        <f>KOMMUN_3!D263</f>
        <v xml:space="preserve"> </v>
      </c>
      <c r="E293" s="204" t="str">
        <f>KOMMUN_3!E263</f>
        <v xml:space="preserve"> </v>
      </c>
      <c r="F293" s="220">
        <f>KOMMUN_3!F263</f>
        <v>19.042999999999999</v>
      </c>
      <c r="G293" s="220">
        <f>KOMMUN_3!G263</f>
        <v>24.760999999999999</v>
      </c>
      <c r="H293" s="220" t="str">
        <f>KOMMUN_3!H263</f>
        <v>–</v>
      </c>
      <c r="I293" s="220" t="str">
        <f>KOMMUN_3!I263</f>
        <v>..</v>
      </c>
      <c r="J293" s="220">
        <f>KOMMUN_3!J263</f>
        <v>30.302</v>
      </c>
      <c r="K293" s="220">
        <f>KOMMUN_3!K263</f>
        <v>39.31</v>
      </c>
      <c r="L293" s="220">
        <f>KOMMUN_3!L263</f>
        <v>12.039</v>
      </c>
      <c r="M293" s="220">
        <f>KOMMUN_3!M263</f>
        <v>27.649000000000001</v>
      </c>
      <c r="N293" s="220">
        <f>KOMMUN_3!N263</f>
        <v>17.198</v>
      </c>
      <c r="O293" s="220">
        <f>KOMMUN_3!O263</f>
        <v>21.466999999999999</v>
      </c>
      <c r="P293" s="220">
        <f>KOMMUN_3!P263</f>
        <v>38.070999999999998</v>
      </c>
      <c r="Q293" s="220">
        <f>KOMMUN_3!Q263</f>
        <v>29.832000000000001</v>
      </c>
    </row>
    <row r="294" spans="1:17" ht="10.5" customHeight="1" x14ac:dyDescent="0.2">
      <c r="A294" s="204" t="str">
        <f>KOMMUN_3!A264</f>
        <v>2132</v>
      </c>
      <c r="B294" s="204" t="str">
        <f>KOMMUN_3!B264</f>
        <v>Nordanstig</v>
      </c>
      <c r="C294" s="204" t="str">
        <f>KOMMUN_3!C264</f>
        <v xml:space="preserve"> </v>
      </c>
      <c r="D294" s="204" t="str">
        <f>KOMMUN_3!D264</f>
        <v xml:space="preserve"> </v>
      </c>
      <c r="E294" s="204" t="str">
        <f>KOMMUN_3!E264</f>
        <v xml:space="preserve"> </v>
      </c>
      <c r="F294" s="220">
        <f>KOMMUN_3!F264</f>
        <v>14.891</v>
      </c>
      <c r="G294" s="220">
        <f>KOMMUN_3!G264</f>
        <v>21.998999999999999</v>
      </c>
      <c r="H294" s="220">
        <f>KOMMUN_3!H264</f>
        <v>27.83</v>
      </c>
      <c r="I294" s="220" t="str">
        <f>KOMMUN_3!I264</f>
        <v>–</v>
      </c>
      <c r="J294" s="220">
        <f>KOMMUN_3!J264</f>
        <v>32.476999999999997</v>
      </c>
      <c r="K294" s="220">
        <f>KOMMUN_3!K264</f>
        <v>33.375</v>
      </c>
      <c r="L294" s="220" t="str">
        <f>KOMMUN_3!L264</f>
        <v>–</v>
      </c>
      <c r="M294" s="220">
        <f>KOMMUN_3!M264</f>
        <v>25.184999999999999</v>
      </c>
      <c r="N294" s="220">
        <f>KOMMUN_3!N264</f>
        <v>15.191000000000001</v>
      </c>
      <c r="O294" s="220" t="str">
        <f>KOMMUN_3!O264</f>
        <v>–</v>
      </c>
      <c r="P294" s="220">
        <f>KOMMUN_3!P264</f>
        <v>35.235999999999997</v>
      </c>
      <c r="Q294" s="220">
        <f>KOMMUN_3!Q264</f>
        <v>28.879000000000001</v>
      </c>
    </row>
    <row r="295" spans="1:17" ht="10.5" customHeight="1" x14ac:dyDescent="0.2">
      <c r="A295" s="204" t="str">
        <f>KOMMUN_3!A265</f>
        <v>2161</v>
      </c>
      <c r="B295" s="204" t="str">
        <f>KOMMUN_3!B265</f>
        <v>Ljusdal</v>
      </c>
      <c r="C295" s="204" t="str">
        <f>KOMMUN_3!C265</f>
        <v xml:space="preserve"> </v>
      </c>
      <c r="D295" s="204" t="str">
        <f>KOMMUN_3!D265</f>
        <v xml:space="preserve"> </v>
      </c>
      <c r="E295" s="204" t="str">
        <f>KOMMUN_3!E265</f>
        <v xml:space="preserve"> </v>
      </c>
      <c r="F295" s="220">
        <f>KOMMUN_3!F265</f>
        <v>20.395</v>
      </c>
      <c r="G295" s="220">
        <f>KOMMUN_3!G265</f>
        <v>19.373000000000001</v>
      </c>
      <c r="H295" s="220" t="str">
        <f>KOMMUN_3!H265</f>
        <v>..</v>
      </c>
      <c r="I295" s="220" t="str">
        <f>KOMMUN_3!I265</f>
        <v>–</v>
      </c>
      <c r="J295" s="220">
        <f>KOMMUN_3!J265</f>
        <v>26.994</v>
      </c>
      <c r="K295" s="220">
        <f>KOMMUN_3!K265</f>
        <v>32.67</v>
      </c>
      <c r="L295" s="220" t="str">
        <f>KOMMUN_3!L265</f>
        <v>..</v>
      </c>
      <c r="M295" s="220">
        <f>KOMMUN_3!M265</f>
        <v>31.696999999999999</v>
      </c>
      <c r="N295" s="220">
        <f>KOMMUN_3!N265</f>
        <v>17.864999999999998</v>
      </c>
      <c r="O295" s="220">
        <f>KOMMUN_3!O265</f>
        <v>26.777000000000001</v>
      </c>
      <c r="P295" s="220">
        <f>KOMMUN_3!P265</f>
        <v>42.515000000000001</v>
      </c>
      <c r="Q295" s="220">
        <f>KOMMUN_3!Q265</f>
        <v>26.792999999999999</v>
      </c>
    </row>
    <row r="296" spans="1:17" ht="10.5" customHeight="1" x14ac:dyDescent="0.2">
      <c r="A296" s="204" t="str">
        <f>KOMMUN_3!A266</f>
        <v>2180</v>
      </c>
      <c r="B296" s="204" t="str">
        <f>KOMMUN_3!B266</f>
        <v>Gävle</v>
      </c>
      <c r="C296" s="204" t="str">
        <f>KOMMUN_3!C266</f>
        <v xml:space="preserve"> </v>
      </c>
      <c r="D296" s="204" t="str">
        <f>KOMMUN_3!D266</f>
        <v xml:space="preserve"> </v>
      </c>
      <c r="E296" s="204" t="str">
        <f>KOMMUN_3!E266</f>
        <v xml:space="preserve"> </v>
      </c>
      <c r="F296" s="220">
        <f>KOMMUN_3!F266</f>
        <v>21.327999999999999</v>
      </c>
      <c r="G296" s="220">
        <f>KOMMUN_3!G266</f>
        <v>18.562000000000001</v>
      </c>
      <c r="H296" s="220" t="str">
        <f>KOMMUN_3!H266</f>
        <v>..</v>
      </c>
      <c r="I296" s="220" t="str">
        <f>KOMMUN_3!I266</f>
        <v>..</v>
      </c>
      <c r="J296" s="220">
        <f>KOMMUN_3!J266</f>
        <v>28.19</v>
      </c>
      <c r="K296" s="220">
        <f>KOMMUN_3!K266</f>
        <v>29.48</v>
      </c>
      <c r="L296" s="220">
        <f>KOMMUN_3!L266</f>
        <v>23.521999999999998</v>
      </c>
      <c r="M296" s="220">
        <f>KOMMUN_3!M266</f>
        <v>32.590000000000003</v>
      </c>
      <c r="N296" s="220">
        <f>KOMMUN_3!N266</f>
        <v>19.259</v>
      </c>
      <c r="O296" s="220">
        <f>KOMMUN_3!O266</f>
        <v>20.039000000000001</v>
      </c>
      <c r="P296" s="220">
        <f>KOMMUN_3!P266</f>
        <v>27.484000000000002</v>
      </c>
      <c r="Q296" s="220">
        <f>KOMMUN_3!Q266</f>
        <v>23.556999999999999</v>
      </c>
    </row>
    <row r="297" spans="1:17" ht="10.5" customHeight="1" x14ac:dyDescent="0.2">
      <c r="A297" s="204" t="str">
        <f>KOMMUN_3!A267</f>
        <v>2181</v>
      </c>
      <c r="B297" s="204" t="str">
        <f>KOMMUN_3!B267</f>
        <v>Sandviken</v>
      </c>
      <c r="C297" s="204" t="str">
        <f>KOMMUN_3!C267</f>
        <v xml:space="preserve"> </v>
      </c>
      <c r="D297" s="204" t="str">
        <f>KOMMUN_3!D267</f>
        <v xml:space="preserve"> </v>
      </c>
      <c r="E297" s="204" t="str">
        <f>KOMMUN_3!E267</f>
        <v xml:space="preserve"> </v>
      </c>
      <c r="F297" s="220">
        <f>KOMMUN_3!F267</f>
        <v>19.457000000000001</v>
      </c>
      <c r="G297" s="220">
        <f>KOMMUN_3!G267</f>
        <v>21.353999999999999</v>
      </c>
      <c r="H297" s="220" t="str">
        <f>KOMMUN_3!H267</f>
        <v>..</v>
      </c>
      <c r="I297" s="220" t="str">
        <f>KOMMUN_3!I267</f>
        <v>..</v>
      </c>
      <c r="J297" s="220">
        <f>KOMMUN_3!J267</f>
        <v>28.268000000000001</v>
      </c>
      <c r="K297" s="220">
        <f>KOMMUN_3!K267</f>
        <v>29.367000000000001</v>
      </c>
      <c r="L297" s="220">
        <f>KOMMUN_3!L267</f>
        <v>9.2929999999999993</v>
      </c>
      <c r="M297" s="220" t="str">
        <f>KOMMUN_3!M267</f>
        <v>..</v>
      </c>
      <c r="N297" s="220">
        <f>KOMMUN_3!N267</f>
        <v>19.849</v>
      </c>
      <c r="O297" s="220">
        <f>KOMMUN_3!O267</f>
        <v>17.835000000000001</v>
      </c>
      <c r="P297" s="220">
        <f>KOMMUN_3!P267</f>
        <v>30.05</v>
      </c>
      <c r="Q297" s="220">
        <f>KOMMUN_3!Q267</f>
        <v>23.492999999999999</v>
      </c>
    </row>
    <row r="298" spans="1:17" ht="10.5" customHeight="1" x14ac:dyDescent="0.2">
      <c r="A298" s="204" t="str">
        <f>KOMMUN_3!A268</f>
        <v>2182</v>
      </c>
      <c r="B298" s="204" t="str">
        <f>KOMMUN_3!B268</f>
        <v>Söderhamn</v>
      </c>
      <c r="C298" s="204" t="str">
        <f>KOMMUN_3!C268</f>
        <v xml:space="preserve"> </v>
      </c>
      <c r="D298" s="204" t="str">
        <f>KOMMUN_3!D268</f>
        <v xml:space="preserve"> </v>
      </c>
      <c r="E298" s="204" t="str">
        <f>KOMMUN_3!E268</f>
        <v xml:space="preserve"> </v>
      </c>
      <c r="F298" s="220">
        <f>KOMMUN_3!F268</f>
        <v>21.510999999999999</v>
      </c>
      <c r="G298" s="220">
        <f>KOMMUN_3!G268</f>
        <v>15.797000000000001</v>
      </c>
      <c r="H298" s="220" t="str">
        <f>KOMMUN_3!H268</f>
        <v>..</v>
      </c>
      <c r="I298" s="220" t="str">
        <f>KOMMUN_3!I268</f>
        <v>..</v>
      </c>
      <c r="J298" s="220">
        <f>KOMMUN_3!J268</f>
        <v>32.694000000000003</v>
      </c>
      <c r="K298" s="220">
        <f>KOMMUN_3!K268</f>
        <v>29.710999999999999</v>
      </c>
      <c r="L298" s="220">
        <f>KOMMUN_3!L268</f>
        <v>23.513000000000002</v>
      </c>
      <c r="M298" s="220">
        <f>KOMMUN_3!M268</f>
        <v>21.771999999999998</v>
      </c>
      <c r="N298" s="220">
        <f>KOMMUN_3!N268</f>
        <v>17.661999999999999</v>
      </c>
      <c r="O298" s="220">
        <f>KOMMUN_3!O268</f>
        <v>21.035</v>
      </c>
      <c r="P298" s="220">
        <f>KOMMUN_3!P268</f>
        <v>27.911999999999999</v>
      </c>
      <c r="Q298" s="220">
        <f>KOMMUN_3!Q268</f>
        <v>25.571000000000002</v>
      </c>
    </row>
    <row r="299" spans="1:17" ht="10.5" customHeight="1" x14ac:dyDescent="0.2">
      <c r="A299" s="204" t="str">
        <f>KOMMUN_3!A269</f>
        <v>2183</v>
      </c>
      <c r="B299" s="204" t="str">
        <f>KOMMUN_3!B269</f>
        <v>Bollnäs</v>
      </c>
      <c r="C299" s="204" t="str">
        <f>KOMMUN_3!C269</f>
        <v xml:space="preserve"> </v>
      </c>
      <c r="D299" s="204" t="str">
        <f>KOMMUN_3!D269</f>
        <v xml:space="preserve"> </v>
      </c>
      <c r="E299" s="204" t="str">
        <f>KOMMUN_3!E269</f>
        <v xml:space="preserve"> </v>
      </c>
      <c r="F299" s="220">
        <f>KOMMUN_3!F269</f>
        <v>16.100000000000001</v>
      </c>
      <c r="G299" s="220">
        <f>KOMMUN_3!G269</f>
        <v>21.754000000000001</v>
      </c>
      <c r="H299" s="220" t="str">
        <f>KOMMUN_3!H269</f>
        <v>–</v>
      </c>
      <c r="I299" s="220" t="str">
        <f>KOMMUN_3!I269</f>
        <v>..</v>
      </c>
      <c r="J299" s="220">
        <f>KOMMUN_3!J269</f>
        <v>32.429000000000002</v>
      </c>
      <c r="K299" s="220">
        <f>KOMMUN_3!K269</f>
        <v>36.780999999999999</v>
      </c>
      <c r="L299" s="220" t="str">
        <f>KOMMUN_3!L269</f>
        <v>..</v>
      </c>
      <c r="M299" s="220">
        <f>KOMMUN_3!M269</f>
        <v>23.774999999999999</v>
      </c>
      <c r="N299" s="220">
        <f>KOMMUN_3!N269</f>
        <v>16.149000000000001</v>
      </c>
      <c r="O299" s="220">
        <f>KOMMUN_3!O269</f>
        <v>25.431999999999999</v>
      </c>
      <c r="P299" s="220">
        <f>KOMMUN_3!P269</f>
        <v>31.228000000000002</v>
      </c>
      <c r="Q299" s="220">
        <f>KOMMUN_3!Q269</f>
        <v>27.164999999999999</v>
      </c>
    </row>
    <row r="300" spans="1:17" ht="10.5" customHeight="1" x14ac:dyDescent="0.2">
      <c r="A300" s="204" t="str">
        <f>KOMMUN_3!A270</f>
        <v>2184</v>
      </c>
      <c r="B300" s="204" t="str">
        <f>KOMMUN_3!B270</f>
        <v>Hudiksvall</v>
      </c>
      <c r="C300" s="204" t="str">
        <f>KOMMUN_3!C270</f>
        <v xml:space="preserve"> </v>
      </c>
      <c r="D300" s="204" t="str">
        <f>KOMMUN_3!D270</f>
        <v xml:space="preserve"> </v>
      </c>
      <c r="E300" s="204" t="str">
        <f>KOMMUN_3!E270</f>
        <v xml:space="preserve"> </v>
      </c>
      <c r="F300" s="220">
        <f>KOMMUN_3!F270</f>
        <v>18.023</v>
      </c>
      <c r="G300" s="220">
        <f>KOMMUN_3!G270</f>
        <v>22.923999999999999</v>
      </c>
      <c r="H300" s="220" t="str">
        <f>KOMMUN_3!H270</f>
        <v>..</v>
      </c>
      <c r="I300" s="220" t="str">
        <f>KOMMUN_3!I270</f>
        <v>–</v>
      </c>
      <c r="J300" s="220">
        <f>KOMMUN_3!J270</f>
        <v>31.376999999999999</v>
      </c>
      <c r="K300" s="220">
        <f>KOMMUN_3!K270</f>
        <v>34.728000000000002</v>
      </c>
      <c r="L300" s="220">
        <f>KOMMUN_3!L270</f>
        <v>16.536999999999999</v>
      </c>
      <c r="M300" s="220">
        <f>KOMMUN_3!M270</f>
        <v>24.722000000000001</v>
      </c>
      <c r="N300" s="220">
        <f>KOMMUN_3!N270</f>
        <v>16.385999999999999</v>
      </c>
      <c r="O300" s="220">
        <f>KOMMUN_3!O270</f>
        <v>17.510999999999999</v>
      </c>
      <c r="P300" s="220">
        <f>KOMMUN_3!P270</f>
        <v>45.747</v>
      </c>
      <c r="Q300" s="220">
        <f>KOMMUN_3!Q270</f>
        <v>28.184999999999999</v>
      </c>
    </row>
    <row r="301" spans="1:17" s="173" customFormat="1" ht="18" customHeight="1" x14ac:dyDescent="0.2">
      <c r="A301" s="207" t="str">
        <f>KOMMUN_3!A271</f>
        <v>22</v>
      </c>
      <c r="B301" s="207" t="str">
        <f>KOMMUN_3!B271</f>
        <v>Västernorrlands län</v>
      </c>
      <c r="C301" s="207" t="str">
        <f>KOMMUN_3!C271</f>
        <v xml:space="preserve"> </v>
      </c>
      <c r="D301" s="207" t="str">
        <f>KOMMUN_3!D271</f>
        <v xml:space="preserve"> </v>
      </c>
      <c r="E301" s="207" t="str">
        <f>KOMMUN_3!E271</f>
        <v xml:space="preserve"> </v>
      </c>
      <c r="F301" s="221">
        <f>KOMMUN_3!F271</f>
        <v>19.713999999999999</v>
      </c>
      <c r="G301" s="221">
        <f>KOMMUN_3!G271</f>
        <v>20.777000000000001</v>
      </c>
      <c r="H301" s="221">
        <f>KOMMUN_3!H271</f>
        <v>28.448</v>
      </c>
      <c r="I301" s="221">
        <f>KOMMUN_3!I271</f>
        <v>31.544</v>
      </c>
      <c r="J301" s="221">
        <f>KOMMUN_3!J271</f>
        <v>29.896999999999998</v>
      </c>
      <c r="K301" s="221">
        <f>KOMMUN_3!K271</f>
        <v>31.265999999999998</v>
      </c>
      <c r="L301" s="221">
        <f>KOMMUN_3!L271</f>
        <v>19.974</v>
      </c>
      <c r="M301" s="221">
        <f>KOMMUN_3!M271</f>
        <v>27.776</v>
      </c>
      <c r="N301" s="221">
        <f>KOMMUN_3!N271</f>
        <v>17.228999999999999</v>
      </c>
      <c r="O301" s="221">
        <f>KOMMUN_3!O271</f>
        <v>19.952999999999999</v>
      </c>
      <c r="P301" s="221">
        <f>KOMMUN_3!P271</f>
        <v>31.82</v>
      </c>
      <c r="Q301" s="221">
        <f>KOMMUN_3!Q271</f>
        <v>25.152999999999999</v>
      </c>
    </row>
    <row r="302" spans="1:17" ht="10.5" customHeight="1" x14ac:dyDescent="0.2">
      <c r="A302" s="204" t="str">
        <f>KOMMUN_3!A272</f>
        <v>2260</v>
      </c>
      <c r="B302" s="204" t="str">
        <f>KOMMUN_3!B272</f>
        <v>Ånge</v>
      </c>
      <c r="C302" s="204" t="str">
        <f>KOMMUN_3!C272</f>
        <v xml:space="preserve"> </v>
      </c>
      <c r="D302" s="204" t="str">
        <f>KOMMUN_3!D272</f>
        <v xml:space="preserve"> </v>
      </c>
      <c r="E302" s="204" t="str">
        <f>KOMMUN_3!E272</f>
        <v xml:space="preserve"> </v>
      </c>
      <c r="F302" s="220">
        <f>KOMMUN_3!F272</f>
        <v>17.483000000000001</v>
      </c>
      <c r="G302" s="220">
        <f>KOMMUN_3!G272</f>
        <v>20.273</v>
      </c>
      <c r="H302" s="220">
        <f>KOMMUN_3!H272</f>
        <v>38.121000000000002</v>
      </c>
      <c r="I302" s="220">
        <f>KOMMUN_3!I272</f>
        <v>35.368000000000002</v>
      </c>
      <c r="J302" s="220">
        <f>KOMMUN_3!J272</f>
        <v>33.701000000000001</v>
      </c>
      <c r="K302" s="220">
        <f>KOMMUN_3!K272</f>
        <v>36.122</v>
      </c>
      <c r="L302" s="220">
        <f>KOMMUN_3!L272</f>
        <v>21.326000000000001</v>
      </c>
      <c r="M302" s="220">
        <f>KOMMUN_3!M272</f>
        <v>36.957999999999998</v>
      </c>
      <c r="N302" s="220">
        <f>KOMMUN_3!N272</f>
        <v>16.396999999999998</v>
      </c>
      <c r="O302" s="220" t="str">
        <f>KOMMUN_3!O272</f>
        <v>..</v>
      </c>
      <c r="P302" s="220">
        <f>KOMMUN_3!P272</f>
        <v>34.942</v>
      </c>
      <c r="Q302" s="220">
        <f>KOMMUN_3!Q272</f>
        <v>29.891999999999999</v>
      </c>
    </row>
    <row r="303" spans="1:17" ht="10.5" customHeight="1" x14ac:dyDescent="0.2">
      <c r="A303" s="204" t="str">
        <f>KOMMUN_3!A273</f>
        <v>2262</v>
      </c>
      <c r="B303" s="204" t="str">
        <f>KOMMUN_3!B273</f>
        <v>Timrå</v>
      </c>
      <c r="C303" s="204" t="str">
        <f>KOMMUN_3!C273</f>
        <v xml:space="preserve"> </v>
      </c>
      <c r="D303" s="204" t="str">
        <f>KOMMUN_3!D273</f>
        <v xml:space="preserve"> </v>
      </c>
      <c r="E303" s="204" t="str">
        <f>KOMMUN_3!E273</f>
        <v xml:space="preserve"> </v>
      </c>
      <c r="F303" s="220">
        <f>KOMMUN_3!F273</f>
        <v>18.864999999999998</v>
      </c>
      <c r="G303" s="220">
        <f>KOMMUN_3!G273</f>
        <v>18.544</v>
      </c>
      <c r="H303" s="220" t="str">
        <f>KOMMUN_3!H273</f>
        <v>..</v>
      </c>
      <c r="I303" s="220" t="str">
        <f>KOMMUN_3!I273</f>
        <v>–</v>
      </c>
      <c r="J303" s="220">
        <f>KOMMUN_3!J273</f>
        <v>29.818999999999999</v>
      </c>
      <c r="K303" s="220">
        <f>KOMMUN_3!K273</f>
        <v>28.056999999999999</v>
      </c>
      <c r="L303" s="220">
        <f>KOMMUN_3!L273</f>
        <v>21.515000000000001</v>
      </c>
      <c r="M303" s="220">
        <f>KOMMUN_3!M273</f>
        <v>26.530999999999999</v>
      </c>
      <c r="N303" s="220">
        <f>KOMMUN_3!N273</f>
        <v>15.682</v>
      </c>
      <c r="O303" s="220">
        <f>KOMMUN_3!O273</f>
        <v>20.701000000000001</v>
      </c>
      <c r="P303" s="220">
        <f>KOMMUN_3!P273</f>
        <v>29.206</v>
      </c>
      <c r="Q303" s="220">
        <f>KOMMUN_3!Q273</f>
        <v>24.795000000000002</v>
      </c>
    </row>
    <row r="304" spans="1:17" ht="10.5" customHeight="1" x14ac:dyDescent="0.2">
      <c r="A304" s="204" t="str">
        <f>KOMMUN_3!A274</f>
        <v>2280</v>
      </c>
      <c r="B304" s="204" t="str">
        <f>KOMMUN_3!B274</f>
        <v>Härnösand</v>
      </c>
      <c r="C304" s="204" t="str">
        <f>KOMMUN_3!C274</f>
        <v xml:space="preserve"> </v>
      </c>
      <c r="D304" s="204" t="str">
        <f>KOMMUN_3!D274</f>
        <v xml:space="preserve"> </v>
      </c>
      <c r="E304" s="204" t="str">
        <f>KOMMUN_3!E274</f>
        <v xml:space="preserve"> </v>
      </c>
      <c r="F304" s="220">
        <f>KOMMUN_3!F274</f>
        <v>20.393999999999998</v>
      </c>
      <c r="G304" s="220" t="str">
        <f>KOMMUN_3!G274</f>
        <v>..</v>
      </c>
      <c r="H304" s="220" t="str">
        <f>KOMMUN_3!H274</f>
        <v>..</v>
      </c>
      <c r="I304" s="220" t="str">
        <f>KOMMUN_3!I274</f>
        <v>..</v>
      </c>
      <c r="J304" s="220">
        <f>KOMMUN_3!J274</f>
        <v>29.178999999999998</v>
      </c>
      <c r="K304" s="220">
        <f>KOMMUN_3!K274</f>
        <v>29.994</v>
      </c>
      <c r="L304" s="220">
        <f>KOMMUN_3!L274</f>
        <v>17.617000000000001</v>
      </c>
      <c r="M304" s="220">
        <f>KOMMUN_3!M274</f>
        <v>38.317999999999998</v>
      </c>
      <c r="N304" s="220">
        <f>KOMMUN_3!N274</f>
        <v>16.509</v>
      </c>
      <c r="O304" s="220">
        <f>KOMMUN_3!O274</f>
        <v>21.949000000000002</v>
      </c>
      <c r="P304" s="220">
        <f>KOMMUN_3!P274</f>
        <v>26.736999999999998</v>
      </c>
      <c r="Q304" s="220">
        <f>KOMMUN_3!Q274</f>
        <v>25.175999999999998</v>
      </c>
    </row>
    <row r="305" spans="1:17" ht="10.5" customHeight="1" x14ac:dyDescent="0.2">
      <c r="A305" s="204" t="str">
        <f>KOMMUN_3!A275</f>
        <v>2281</v>
      </c>
      <c r="B305" s="204" t="str">
        <f>KOMMUN_3!B275</f>
        <v>Sundsvall</v>
      </c>
      <c r="C305" s="204" t="str">
        <f>KOMMUN_3!C275</f>
        <v xml:space="preserve"> </v>
      </c>
      <c r="D305" s="204" t="str">
        <f>KOMMUN_3!D275</f>
        <v xml:space="preserve"> </v>
      </c>
      <c r="E305" s="204" t="str">
        <f>KOMMUN_3!E275</f>
        <v xml:space="preserve"> </v>
      </c>
      <c r="F305" s="220">
        <f>KOMMUN_3!F275</f>
        <v>19.684999999999999</v>
      </c>
      <c r="G305" s="220">
        <f>KOMMUN_3!G275</f>
        <v>19.873000000000001</v>
      </c>
      <c r="H305" s="220" t="str">
        <f>KOMMUN_3!H275</f>
        <v>..</v>
      </c>
      <c r="I305" s="220" t="str">
        <f>KOMMUN_3!I275</f>
        <v>..</v>
      </c>
      <c r="J305" s="220">
        <f>KOMMUN_3!J275</f>
        <v>29.2</v>
      </c>
      <c r="K305" s="220">
        <f>KOMMUN_3!K275</f>
        <v>29.559000000000001</v>
      </c>
      <c r="L305" s="220">
        <f>KOMMUN_3!L275</f>
        <v>18.164000000000001</v>
      </c>
      <c r="M305" s="220">
        <f>KOMMUN_3!M275</f>
        <v>26.018000000000001</v>
      </c>
      <c r="N305" s="220">
        <f>KOMMUN_3!N275</f>
        <v>19.327999999999999</v>
      </c>
      <c r="O305" s="220">
        <f>KOMMUN_3!O275</f>
        <v>19.73</v>
      </c>
      <c r="P305" s="220">
        <f>KOMMUN_3!P275</f>
        <v>34.052</v>
      </c>
      <c r="Q305" s="220">
        <f>KOMMUN_3!Q275</f>
        <v>23.745000000000001</v>
      </c>
    </row>
    <row r="306" spans="1:17" ht="10.5" customHeight="1" x14ac:dyDescent="0.2">
      <c r="A306" s="204" t="str">
        <f>KOMMUN_3!A276</f>
        <v>2282</v>
      </c>
      <c r="B306" s="204" t="str">
        <f>KOMMUN_3!B276</f>
        <v>Kramfors</v>
      </c>
      <c r="C306" s="204" t="str">
        <f>KOMMUN_3!C276</f>
        <v xml:space="preserve"> </v>
      </c>
      <c r="D306" s="204" t="str">
        <f>KOMMUN_3!D276</f>
        <v xml:space="preserve"> </v>
      </c>
      <c r="E306" s="204" t="str">
        <f>KOMMUN_3!E276</f>
        <v xml:space="preserve"> </v>
      </c>
      <c r="F306" s="220">
        <f>KOMMUN_3!F276</f>
        <v>21.015999999999998</v>
      </c>
      <c r="G306" s="220">
        <f>KOMMUN_3!G276</f>
        <v>20.82</v>
      </c>
      <c r="H306" s="220" t="str">
        <f>KOMMUN_3!H276</f>
        <v>..</v>
      </c>
      <c r="I306" s="220" t="str">
        <f>KOMMUN_3!I276</f>
        <v>..</v>
      </c>
      <c r="J306" s="220">
        <f>KOMMUN_3!J276</f>
        <v>29.571999999999999</v>
      </c>
      <c r="K306" s="220">
        <f>KOMMUN_3!K276</f>
        <v>31.704999999999998</v>
      </c>
      <c r="L306" s="220">
        <f>KOMMUN_3!L276</f>
        <v>23.039000000000001</v>
      </c>
      <c r="M306" s="220">
        <f>KOMMUN_3!M276</f>
        <v>25.759</v>
      </c>
      <c r="N306" s="220">
        <f>KOMMUN_3!N276</f>
        <v>16.587</v>
      </c>
      <c r="O306" s="220" t="str">
        <f>KOMMUN_3!O276</f>
        <v>–</v>
      </c>
      <c r="P306" s="220">
        <f>KOMMUN_3!P276</f>
        <v>34.158999999999999</v>
      </c>
      <c r="Q306" s="220">
        <f>KOMMUN_3!Q276</f>
        <v>27.167000000000002</v>
      </c>
    </row>
    <row r="307" spans="1:17" ht="10.5" customHeight="1" x14ac:dyDescent="0.2">
      <c r="A307" s="204" t="str">
        <f>KOMMUN_3!A277</f>
        <v>2283</v>
      </c>
      <c r="B307" s="204" t="str">
        <f>KOMMUN_3!B277</f>
        <v>Sollefteå</v>
      </c>
      <c r="C307" s="204" t="str">
        <f>KOMMUN_3!C277</f>
        <v xml:space="preserve"> </v>
      </c>
      <c r="D307" s="204" t="str">
        <f>KOMMUN_3!D277</f>
        <v xml:space="preserve"> </v>
      </c>
      <c r="E307" s="204" t="str">
        <f>KOMMUN_3!E277</f>
        <v xml:space="preserve"> </v>
      </c>
      <c r="F307" s="220">
        <f>KOMMUN_3!F277</f>
        <v>18.646999999999998</v>
      </c>
      <c r="G307" s="220">
        <f>KOMMUN_3!G277</f>
        <v>24.408999999999999</v>
      </c>
      <c r="H307" s="220" t="str">
        <f>KOMMUN_3!H277</f>
        <v>..</v>
      </c>
      <c r="I307" s="220" t="str">
        <f>KOMMUN_3!I277</f>
        <v>..</v>
      </c>
      <c r="J307" s="220">
        <f>KOMMUN_3!J277</f>
        <v>31.388999999999999</v>
      </c>
      <c r="K307" s="220">
        <f>KOMMUN_3!K277</f>
        <v>30.292999999999999</v>
      </c>
      <c r="L307" s="220">
        <f>KOMMUN_3!L277</f>
        <v>20.564</v>
      </c>
      <c r="M307" s="220">
        <f>KOMMUN_3!M277</f>
        <v>21.859000000000002</v>
      </c>
      <c r="N307" s="220">
        <f>KOMMUN_3!N277</f>
        <v>15.632999999999999</v>
      </c>
      <c r="O307" s="220">
        <f>KOMMUN_3!O277</f>
        <v>23.673999999999999</v>
      </c>
      <c r="P307" s="220">
        <f>KOMMUN_3!P277</f>
        <v>30.548999999999999</v>
      </c>
      <c r="Q307" s="220">
        <f>KOMMUN_3!Q277</f>
        <v>25.257999999999999</v>
      </c>
    </row>
    <row r="308" spans="1:17" ht="10.5" customHeight="1" x14ac:dyDescent="0.2">
      <c r="A308" s="204" t="str">
        <f>KOMMUN_3!A278</f>
        <v>2284</v>
      </c>
      <c r="B308" s="204" t="str">
        <f>KOMMUN_3!B278</f>
        <v>Örnsköldsvik</v>
      </c>
      <c r="C308" s="204" t="str">
        <f>KOMMUN_3!C278</f>
        <v xml:space="preserve"> </v>
      </c>
      <c r="D308" s="204" t="str">
        <f>KOMMUN_3!D278</f>
        <v xml:space="preserve"> </v>
      </c>
      <c r="E308" s="204" t="str">
        <f>KOMMUN_3!E278</f>
        <v xml:space="preserve"> </v>
      </c>
      <c r="F308" s="220">
        <f>KOMMUN_3!F278</f>
        <v>19.978000000000002</v>
      </c>
      <c r="G308" s="220">
        <f>KOMMUN_3!G278</f>
        <v>21.06</v>
      </c>
      <c r="H308" s="220" t="str">
        <f>KOMMUN_3!H278</f>
        <v>..</v>
      </c>
      <c r="I308" s="220" t="str">
        <f>KOMMUN_3!I278</f>
        <v>..</v>
      </c>
      <c r="J308" s="220">
        <f>KOMMUN_3!J278</f>
        <v>29.167999999999999</v>
      </c>
      <c r="K308" s="220">
        <f>KOMMUN_3!K278</f>
        <v>33.042999999999999</v>
      </c>
      <c r="L308" s="220">
        <f>KOMMUN_3!L278</f>
        <v>24.806999999999999</v>
      </c>
      <c r="M308" s="220">
        <f>KOMMUN_3!M278</f>
        <v>27.481000000000002</v>
      </c>
      <c r="N308" s="220">
        <f>KOMMUN_3!N278</f>
        <v>16.949000000000002</v>
      </c>
      <c r="O308" s="220">
        <f>KOMMUN_3!O278</f>
        <v>18.643000000000001</v>
      </c>
      <c r="P308" s="220">
        <f>KOMMUN_3!P278</f>
        <v>31.398</v>
      </c>
      <c r="Q308" s="220">
        <f>KOMMUN_3!Q278</f>
        <v>25.1</v>
      </c>
    </row>
    <row r="309" spans="1:17" s="173" customFormat="1" ht="18" customHeight="1" x14ac:dyDescent="0.2">
      <c r="A309" s="207" t="str">
        <f>KOMMUN_3!A279</f>
        <v>23</v>
      </c>
      <c r="B309" s="207" t="str">
        <f>KOMMUN_3!B279</f>
        <v>Jämtlands län</v>
      </c>
      <c r="C309" s="207" t="str">
        <f>KOMMUN_3!C279</f>
        <v xml:space="preserve"> </v>
      </c>
      <c r="D309" s="207" t="str">
        <f>KOMMUN_3!D279</f>
        <v xml:space="preserve"> </v>
      </c>
      <c r="E309" s="207" t="str">
        <f>KOMMUN_3!E279</f>
        <v xml:space="preserve"> </v>
      </c>
      <c r="F309" s="221">
        <f>KOMMUN_3!F279</f>
        <v>21.227</v>
      </c>
      <c r="G309" s="221">
        <f>KOMMUN_3!G279</f>
        <v>23.135999999999999</v>
      </c>
      <c r="H309" s="221">
        <f>KOMMUN_3!H279</f>
        <v>21.018999999999998</v>
      </c>
      <c r="I309" s="221" t="str">
        <f>KOMMUN_3!I279</f>
        <v>..</v>
      </c>
      <c r="J309" s="221">
        <f>KOMMUN_3!J279</f>
        <v>29.533000000000001</v>
      </c>
      <c r="K309" s="221">
        <f>KOMMUN_3!K279</f>
        <v>27.876000000000001</v>
      </c>
      <c r="L309" s="221">
        <f>KOMMUN_3!L279</f>
        <v>19.565999999999999</v>
      </c>
      <c r="M309" s="221">
        <f>KOMMUN_3!M279</f>
        <v>27.786999999999999</v>
      </c>
      <c r="N309" s="221">
        <f>KOMMUN_3!N279</f>
        <v>19.141999999999999</v>
      </c>
      <c r="O309" s="221">
        <f>KOMMUN_3!O279</f>
        <v>19.251000000000001</v>
      </c>
      <c r="P309" s="221">
        <f>KOMMUN_3!P279</f>
        <v>29.24</v>
      </c>
      <c r="Q309" s="221">
        <f>KOMMUN_3!Q279</f>
        <v>24.882999999999999</v>
      </c>
    </row>
    <row r="310" spans="1:17" ht="10.5" customHeight="1" x14ac:dyDescent="0.2">
      <c r="A310" s="204" t="str">
        <f>KOMMUN_3!A280</f>
        <v>2303</v>
      </c>
      <c r="B310" s="204" t="str">
        <f>KOMMUN_3!B280</f>
        <v>Ragunda</v>
      </c>
      <c r="C310" s="204" t="str">
        <f>KOMMUN_3!C280</f>
        <v xml:space="preserve"> </v>
      </c>
      <c r="D310" s="204" t="str">
        <f>KOMMUN_3!D280</f>
        <v xml:space="preserve"> </v>
      </c>
      <c r="E310" s="204" t="str">
        <f>KOMMUN_3!E280</f>
        <v xml:space="preserve"> </v>
      </c>
      <c r="F310" s="220">
        <f>KOMMUN_3!F280</f>
        <v>27.565000000000001</v>
      </c>
      <c r="G310" s="220">
        <f>KOMMUN_3!G280</f>
        <v>25.234000000000002</v>
      </c>
      <c r="H310" s="220" t="str">
        <f>KOMMUN_3!H280</f>
        <v>..</v>
      </c>
      <c r="I310" s="220" t="str">
        <f>KOMMUN_3!I280</f>
        <v>..</v>
      </c>
      <c r="J310" s="220">
        <f>KOMMUN_3!J280</f>
        <v>32.234000000000002</v>
      </c>
      <c r="K310" s="220">
        <f>KOMMUN_3!K280</f>
        <v>22.056000000000001</v>
      </c>
      <c r="L310" s="220">
        <f>KOMMUN_3!L280</f>
        <v>13.616</v>
      </c>
      <c r="M310" s="220">
        <f>KOMMUN_3!M280</f>
        <v>28.41</v>
      </c>
      <c r="N310" s="220">
        <f>KOMMUN_3!N280</f>
        <v>17.603000000000002</v>
      </c>
      <c r="O310" s="220" t="str">
        <f>KOMMUN_3!O280</f>
        <v>..</v>
      </c>
      <c r="P310" s="220">
        <f>KOMMUN_3!P280</f>
        <v>30.273</v>
      </c>
      <c r="Q310" s="220">
        <f>KOMMUN_3!Q280</f>
        <v>26.849</v>
      </c>
    </row>
    <row r="311" spans="1:17" ht="10.5" customHeight="1" x14ac:dyDescent="0.2">
      <c r="A311" s="204" t="str">
        <f>KOMMUN_3!A281</f>
        <v>2305</v>
      </c>
      <c r="B311" s="204" t="str">
        <f>KOMMUN_3!B281</f>
        <v>Bräcke</v>
      </c>
      <c r="C311" s="204" t="str">
        <f>KOMMUN_3!C281</f>
        <v xml:space="preserve"> </v>
      </c>
      <c r="D311" s="204" t="str">
        <f>KOMMUN_3!D281</f>
        <v xml:space="preserve"> </v>
      </c>
      <c r="E311" s="204" t="str">
        <f>KOMMUN_3!E281</f>
        <v xml:space="preserve"> </v>
      </c>
      <c r="F311" s="220">
        <f>KOMMUN_3!F281</f>
        <v>19.481000000000002</v>
      </c>
      <c r="G311" s="220">
        <f>KOMMUN_3!G281</f>
        <v>22.056000000000001</v>
      </c>
      <c r="H311" s="220" t="str">
        <f>KOMMUN_3!H281</f>
        <v>..</v>
      </c>
      <c r="I311" s="220" t="str">
        <f>KOMMUN_3!I281</f>
        <v>–</v>
      </c>
      <c r="J311" s="220">
        <f>KOMMUN_3!J281</f>
        <v>29.068999999999999</v>
      </c>
      <c r="K311" s="220">
        <f>KOMMUN_3!K281</f>
        <v>25.783999999999999</v>
      </c>
      <c r="L311" s="220">
        <f>KOMMUN_3!L281</f>
        <v>18.433</v>
      </c>
      <c r="M311" s="220">
        <f>KOMMUN_3!M281</f>
        <v>27.574999999999999</v>
      </c>
      <c r="N311" s="220">
        <f>KOMMUN_3!N281</f>
        <v>17.946999999999999</v>
      </c>
      <c r="O311" s="220" t="str">
        <f>KOMMUN_3!O281</f>
        <v>–</v>
      </c>
      <c r="P311" s="220">
        <f>KOMMUN_3!P281</f>
        <v>32.377000000000002</v>
      </c>
      <c r="Q311" s="220">
        <f>KOMMUN_3!Q281</f>
        <v>25.271999999999998</v>
      </c>
    </row>
    <row r="312" spans="1:17" ht="10.5" customHeight="1" x14ac:dyDescent="0.2">
      <c r="A312" s="204" t="str">
        <f>KOMMUN_3!A282</f>
        <v>2309</v>
      </c>
      <c r="B312" s="204" t="str">
        <f>KOMMUN_3!B282</f>
        <v>Krokom</v>
      </c>
      <c r="C312" s="204" t="str">
        <f>KOMMUN_3!C282</f>
        <v xml:space="preserve"> </v>
      </c>
      <c r="D312" s="204" t="str">
        <f>KOMMUN_3!D282</f>
        <v xml:space="preserve"> </v>
      </c>
      <c r="E312" s="204" t="str">
        <f>KOMMUN_3!E282</f>
        <v xml:space="preserve"> </v>
      </c>
      <c r="F312" s="220">
        <f>KOMMUN_3!F282</f>
        <v>18.225999999999999</v>
      </c>
      <c r="G312" s="220">
        <f>KOMMUN_3!G282</f>
        <v>18.391999999999999</v>
      </c>
      <c r="H312" s="220" t="str">
        <f>KOMMUN_3!H282</f>
        <v>..</v>
      </c>
      <c r="I312" s="220" t="str">
        <f>KOMMUN_3!I282</f>
        <v>–</v>
      </c>
      <c r="J312" s="220">
        <f>KOMMUN_3!J282</f>
        <v>27.334</v>
      </c>
      <c r="K312" s="220">
        <f>KOMMUN_3!K282</f>
        <v>31.007999999999999</v>
      </c>
      <c r="L312" s="220">
        <f>KOMMUN_3!L282</f>
        <v>18.309999999999999</v>
      </c>
      <c r="M312" s="220">
        <f>KOMMUN_3!M282</f>
        <v>29.597999999999999</v>
      </c>
      <c r="N312" s="220">
        <f>KOMMUN_3!N282</f>
        <v>20.065000000000001</v>
      </c>
      <c r="O312" s="220">
        <f>KOMMUN_3!O282</f>
        <v>15.164</v>
      </c>
      <c r="P312" s="220">
        <f>KOMMUN_3!P282</f>
        <v>26.38</v>
      </c>
      <c r="Q312" s="220">
        <f>KOMMUN_3!Q282</f>
        <v>23.222999999999999</v>
      </c>
    </row>
    <row r="313" spans="1:17" ht="10.5" customHeight="1" x14ac:dyDescent="0.2">
      <c r="A313" s="204" t="str">
        <f>KOMMUN_3!A283</f>
        <v>2313</v>
      </c>
      <c r="B313" s="204" t="str">
        <f>KOMMUN_3!B283</f>
        <v>Strömsund</v>
      </c>
      <c r="C313" s="204" t="str">
        <f>KOMMUN_3!C283</f>
        <v xml:space="preserve"> </v>
      </c>
      <c r="D313" s="204" t="str">
        <f>KOMMUN_3!D283</f>
        <v xml:space="preserve"> </v>
      </c>
      <c r="E313" s="204" t="str">
        <f>KOMMUN_3!E283</f>
        <v xml:space="preserve"> </v>
      </c>
      <c r="F313" s="220">
        <f>KOMMUN_3!F283</f>
        <v>18.568000000000001</v>
      </c>
      <c r="G313" s="220">
        <f>KOMMUN_3!G283</f>
        <v>20.094999999999999</v>
      </c>
      <c r="H313" s="220" t="str">
        <f>KOMMUN_3!H283</f>
        <v>..</v>
      </c>
      <c r="I313" s="220" t="str">
        <f>KOMMUN_3!I283</f>
        <v>–</v>
      </c>
      <c r="J313" s="220">
        <f>KOMMUN_3!J283</f>
        <v>29.263999999999999</v>
      </c>
      <c r="K313" s="220">
        <f>KOMMUN_3!K283</f>
        <v>24.74</v>
      </c>
      <c r="L313" s="220">
        <f>KOMMUN_3!L283</f>
        <v>16.847000000000001</v>
      </c>
      <c r="M313" s="220">
        <f>KOMMUN_3!M283</f>
        <v>23.314</v>
      </c>
      <c r="N313" s="220">
        <f>KOMMUN_3!N283</f>
        <v>17.456</v>
      </c>
      <c r="O313" s="220">
        <f>KOMMUN_3!O283</f>
        <v>28.393000000000001</v>
      </c>
      <c r="P313" s="220">
        <f>KOMMUN_3!P283</f>
        <v>34.063000000000002</v>
      </c>
      <c r="Q313" s="220">
        <f>KOMMUN_3!Q283</f>
        <v>24.402000000000001</v>
      </c>
    </row>
    <row r="314" spans="1:17" ht="10.5" customHeight="1" x14ac:dyDescent="0.2">
      <c r="A314" s="204" t="str">
        <f>KOMMUN_3!A284</f>
        <v>2321</v>
      </c>
      <c r="B314" s="204" t="str">
        <f>KOMMUN_3!B284</f>
        <v>Åre</v>
      </c>
      <c r="C314" s="204" t="str">
        <f>KOMMUN_3!C284</f>
        <v xml:space="preserve"> </v>
      </c>
      <c r="D314" s="204" t="str">
        <f>KOMMUN_3!D284</f>
        <v xml:space="preserve"> </v>
      </c>
      <c r="E314" s="204" t="str">
        <f>KOMMUN_3!E284</f>
        <v xml:space="preserve"> </v>
      </c>
      <c r="F314" s="220">
        <f>KOMMUN_3!F284</f>
        <v>18.420999999999999</v>
      </c>
      <c r="G314" s="220">
        <f>KOMMUN_3!G284</f>
        <v>24.274999999999999</v>
      </c>
      <c r="H314" s="220" t="str">
        <f>KOMMUN_3!H284</f>
        <v>..</v>
      </c>
      <c r="I314" s="220" t="str">
        <f>KOMMUN_3!I284</f>
        <v>–</v>
      </c>
      <c r="J314" s="220">
        <f>KOMMUN_3!J284</f>
        <v>30.606000000000002</v>
      </c>
      <c r="K314" s="220">
        <f>KOMMUN_3!K284</f>
        <v>34.104999999999997</v>
      </c>
      <c r="L314" s="220">
        <f>KOMMUN_3!L284</f>
        <v>18.204000000000001</v>
      </c>
      <c r="M314" s="220">
        <f>KOMMUN_3!M284</f>
        <v>26.895</v>
      </c>
      <c r="N314" s="220">
        <f>KOMMUN_3!N284</f>
        <v>20.113</v>
      </c>
      <c r="O314" s="220" t="str">
        <f>KOMMUN_3!O284</f>
        <v>..</v>
      </c>
      <c r="P314" s="220">
        <f>KOMMUN_3!P284</f>
        <v>39.171999999999997</v>
      </c>
      <c r="Q314" s="220">
        <f>KOMMUN_3!Q284</f>
        <v>26.853000000000002</v>
      </c>
    </row>
    <row r="315" spans="1:17" ht="10.5" customHeight="1" x14ac:dyDescent="0.2">
      <c r="A315" s="204" t="str">
        <f>KOMMUN_3!A285</f>
        <v>2326</v>
      </c>
      <c r="B315" s="204" t="str">
        <f>KOMMUN_3!B285</f>
        <v>Berg</v>
      </c>
      <c r="C315" s="204" t="str">
        <f>KOMMUN_3!C285</f>
        <v xml:space="preserve"> </v>
      </c>
      <c r="D315" s="204" t="str">
        <f>KOMMUN_3!D285</f>
        <v xml:space="preserve"> </v>
      </c>
      <c r="E315" s="204" t="str">
        <f>KOMMUN_3!E285</f>
        <v xml:space="preserve"> </v>
      </c>
      <c r="F315" s="220">
        <f>KOMMUN_3!F285</f>
        <v>18.238</v>
      </c>
      <c r="G315" s="220">
        <f>KOMMUN_3!G285</f>
        <v>26.204000000000001</v>
      </c>
      <c r="H315" s="220">
        <f>KOMMUN_3!H285</f>
        <v>25.518999999999998</v>
      </c>
      <c r="I315" s="220" t="str">
        <f>KOMMUN_3!I285</f>
        <v>–</v>
      </c>
      <c r="J315" s="220">
        <f>KOMMUN_3!J285</f>
        <v>30.206</v>
      </c>
      <c r="K315" s="220">
        <f>KOMMUN_3!K285</f>
        <v>29.157</v>
      </c>
      <c r="L315" s="220">
        <f>KOMMUN_3!L285</f>
        <v>23.030999999999999</v>
      </c>
      <c r="M315" s="220">
        <f>KOMMUN_3!M285</f>
        <v>25.51</v>
      </c>
      <c r="N315" s="220">
        <f>KOMMUN_3!N285</f>
        <v>17.72</v>
      </c>
      <c r="O315" s="220" t="str">
        <f>KOMMUN_3!O285</f>
        <v>..</v>
      </c>
      <c r="P315" s="220">
        <f>KOMMUN_3!P285</f>
        <v>33.929000000000002</v>
      </c>
      <c r="Q315" s="220">
        <f>KOMMUN_3!Q285</f>
        <v>26.262</v>
      </c>
    </row>
    <row r="316" spans="1:17" ht="10.5" customHeight="1" x14ac:dyDescent="0.2">
      <c r="A316" s="204" t="str">
        <f>KOMMUN_3!A286</f>
        <v>2361</v>
      </c>
      <c r="B316" s="204" t="str">
        <f>KOMMUN_3!B286</f>
        <v>Härjedalen</v>
      </c>
      <c r="C316" s="204" t="str">
        <f>KOMMUN_3!C286</f>
        <v xml:space="preserve"> </v>
      </c>
      <c r="D316" s="204" t="str">
        <f>KOMMUN_3!D286</f>
        <v xml:space="preserve"> </v>
      </c>
      <c r="E316" s="204" t="str">
        <f>KOMMUN_3!E286</f>
        <v xml:space="preserve"> </v>
      </c>
      <c r="F316" s="220">
        <f>KOMMUN_3!F286</f>
        <v>22.442</v>
      </c>
      <c r="G316" s="220">
        <f>KOMMUN_3!G286</f>
        <v>23.058</v>
      </c>
      <c r="H316" s="220" t="str">
        <f>KOMMUN_3!H286</f>
        <v>–</v>
      </c>
      <c r="I316" s="220" t="str">
        <f>KOMMUN_3!I286</f>
        <v>–</v>
      </c>
      <c r="J316" s="220">
        <f>KOMMUN_3!J286</f>
        <v>28.681000000000001</v>
      </c>
      <c r="K316" s="220">
        <f>KOMMUN_3!K286</f>
        <v>25.686</v>
      </c>
      <c r="L316" s="220" t="str">
        <f>KOMMUN_3!L286</f>
        <v>..</v>
      </c>
      <c r="M316" s="220">
        <f>KOMMUN_3!M286</f>
        <v>25.689</v>
      </c>
      <c r="N316" s="220">
        <f>KOMMUN_3!N286</f>
        <v>23.821999999999999</v>
      </c>
      <c r="O316" s="220">
        <f>KOMMUN_3!O286</f>
        <v>19.321000000000002</v>
      </c>
      <c r="P316" s="220">
        <f>KOMMUN_3!P286</f>
        <v>21.327000000000002</v>
      </c>
      <c r="Q316" s="220">
        <f>KOMMUN_3!Q286</f>
        <v>24.745000000000001</v>
      </c>
    </row>
    <row r="317" spans="1:17" ht="10.5" customHeight="1" x14ac:dyDescent="0.2">
      <c r="A317" s="204" t="str">
        <f>KOMMUN_3!A287</f>
        <v>2380</v>
      </c>
      <c r="B317" s="204" t="str">
        <f>KOMMUN_3!B287</f>
        <v>Östersund</v>
      </c>
      <c r="C317" s="204" t="str">
        <f>KOMMUN_3!C287</f>
        <v xml:space="preserve"> </v>
      </c>
      <c r="D317" s="204" t="str">
        <f>KOMMUN_3!D287</f>
        <v xml:space="preserve"> </v>
      </c>
      <c r="E317" s="204" t="str">
        <f>KOMMUN_3!E287</f>
        <v xml:space="preserve"> </v>
      </c>
      <c r="F317" s="220">
        <f>KOMMUN_3!F287</f>
        <v>23.463000000000001</v>
      </c>
      <c r="G317" s="220">
        <f>KOMMUN_3!G287</f>
        <v>25.609000000000002</v>
      </c>
      <c r="H317" s="220" t="str">
        <f>KOMMUN_3!H287</f>
        <v>–</v>
      </c>
      <c r="I317" s="220" t="str">
        <f>KOMMUN_3!I287</f>
        <v>..</v>
      </c>
      <c r="J317" s="220">
        <f>KOMMUN_3!J287</f>
        <v>30.297999999999998</v>
      </c>
      <c r="K317" s="220">
        <f>KOMMUN_3!K287</f>
        <v>35.4</v>
      </c>
      <c r="L317" s="220">
        <f>KOMMUN_3!L287</f>
        <v>20.312000000000001</v>
      </c>
      <c r="M317" s="220">
        <f>KOMMUN_3!M287</f>
        <v>30.984999999999999</v>
      </c>
      <c r="N317" s="220">
        <f>KOMMUN_3!N287</f>
        <v>18.922999999999998</v>
      </c>
      <c r="O317" s="220">
        <f>KOMMUN_3!O287</f>
        <v>19.11</v>
      </c>
      <c r="P317" s="220">
        <f>KOMMUN_3!P287</f>
        <v>30.036999999999999</v>
      </c>
      <c r="Q317" s="220">
        <f>KOMMUN_3!Q287</f>
        <v>24.574999999999999</v>
      </c>
    </row>
    <row r="318" spans="1:17" ht="10.5" customHeight="1" x14ac:dyDescent="0.2">
      <c r="A318" s="204"/>
      <c r="B318" s="204"/>
      <c r="C318" s="204"/>
      <c r="D318" s="204"/>
      <c r="E318" s="204"/>
    </row>
    <row r="319" spans="1:17" ht="15" customHeight="1" x14ac:dyDescent="0.2">
      <c r="A319" s="166"/>
      <c r="B319" s="166"/>
      <c r="C319" s="166"/>
      <c r="D319" s="166"/>
      <c r="E319" s="166"/>
      <c r="F319" s="334" t="s">
        <v>255</v>
      </c>
      <c r="G319" s="334"/>
      <c r="H319" s="334"/>
      <c r="I319" s="334"/>
      <c r="J319" s="334"/>
      <c r="K319" s="334"/>
      <c r="L319" s="334"/>
      <c r="M319" s="334"/>
      <c r="N319" s="334"/>
      <c r="O319" s="334"/>
      <c r="P319" s="334"/>
      <c r="Q319" s="334"/>
    </row>
    <row r="320" spans="1:17" ht="24" customHeight="1" x14ac:dyDescent="0.2">
      <c r="A320" s="215" t="s">
        <v>273</v>
      </c>
      <c r="B320" s="172"/>
      <c r="C320" s="172"/>
      <c r="D320" s="172"/>
      <c r="E320" s="172"/>
      <c r="F320" s="322" t="s">
        <v>53</v>
      </c>
      <c r="G320" s="322" t="s">
        <v>54</v>
      </c>
      <c r="H320" s="322" t="s">
        <v>8</v>
      </c>
      <c r="I320" s="322" t="s">
        <v>55</v>
      </c>
      <c r="J320" s="322" t="s">
        <v>155</v>
      </c>
      <c r="K320" s="322" t="s">
        <v>50</v>
      </c>
      <c r="L320" s="322" t="s">
        <v>57</v>
      </c>
      <c r="M320" s="322" t="s">
        <v>58</v>
      </c>
      <c r="N320" s="322" t="s">
        <v>59</v>
      </c>
      <c r="O320" s="322" t="s">
        <v>60</v>
      </c>
      <c r="P320" s="230" t="s">
        <v>1082</v>
      </c>
      <c r="Q320" s="322" t="s">
        <v>24</v>
      </c>
    </row>
    <row r="321" spans="1:17" s="173" customFormat="1" ht="18" customHeight="1" x14ac:dyDescent="0.2">
      <c r="A321" s="207" t="str">
        <f>KOMMUN_3!A288</f>
        <v>24</v>
      </c>
      <c r="B321" s="207" t="str">
        <f>KOMMUN_3!B288</f>
        <v>Västerbottens län</v>
      </c>
      <c r="C321" s="207" t="str">
        <f>KOMMUN_3!C288</f>
        <v xml:space="preserve"> </v>
      </c>
      <c r="D321" s="207" t="str">
        <f>KOMMUN_3!D288</f>
        <v xml:space="preserve"> </v>
      </c>
      <c r="E321" s="207" t="str">
        <f>KOMMUN_3!E288</f>
        <v xml:space="preserve"> </v>
      </c>
      <c r="F321" s="221">
        <f>KOMMUN_3!F288</f>
        <v>21.033999999999999</v>
      </c>
      <c r="G321" s="221">
        <f>KOMMUN_3!G288</f>
        <v>25.01</v>
      </c>
      <c r="H321" s="221">
        <f>KOMMUN_3!H288</f>
        <v>29.152000000000001</v>
      </c>
      <c r="I321" s="221">
        <f>KOMMUN_3!I288</f>
        <v>27.120999999999999</v>
      </c>
      <c r="J321" s="221">
        <f>KOMMUN_3!J288</f>
        <v>33.113999999999997</v>
      </c>
      <c r="K321" s="221">
        <f>KOMMUN_3!K288</f>
        <v>27.251000000000001</v>
      </c>
      <c r="L321" s="221">
        <f>KOMMUN_3!L288</f>
        <v>20.012</v>
      </c>
      <c r="M321" s="221">
        <f>KOMMUN_3!M288</f>
        <v>25.206</v>
      </c>
      <c r="N321" s="221">
        <f>KOMMUN_3!N288</f>
        <v>18.233000000000001</v>
      </c>
      <c r="O321" s="221">
        <f>KOMMUN_3!O288</f>
        <v>25.15</v>
      </c>
      <c r="P321" s="221">
        <f>KOMMUN_3!P288</f>
        <v>27.823</v>
      </c>
      <c r="Q321" s="221">
        <f>KOMMUN_3!Q288</f>
        <v>26.696999999999999</v>
      </c>
    </row>
    <row r="322" spans="1:17" ht="10.5" customHeight="1" x14ac:dyDescent="0.2">
      <c r="A322" s="204" t="str">
        <f>KOMMUN_3!A289</f>
        <v>2401</v>
      </c>
      <c r="B322" s="204" t="str">
        <f>KOMMUN_3!B289</f>
        <v>Nordmaling</v>
      </c>
      <c r="C322" s="204" t="str">
        <f>KOMMUN_3!C289</f>
        <v xml:space="preserve"> </v>
      </c>
      <c r="D322" s="204" t="str">
        <f>KOMMUN_3!D289</f>
        <v xml:space="preserve"> </v>
      </c>
      <c r="E322" s="204" t="str">
        <f>KOMMUN_3!E289</f>
        <v xml:space="preserve"> </v>
      </c>
      <c r="F322" s="220">
        <f>KOMMUN_3!F289</f>
        <v>22.364000000000001</v>
      </c>
      <c r="G322" s="220">
        <f>KOMMUN_3!G289</f>
        <v>17.135000000000002</v>
      </c>
      <c r="H322" s="220" t="str">
        <f>KOMMUN_3!H289</f>
        <v>..</v>
      </c>
      <c r="I322" s="220" t="str">
        <f>KOMMUN_3!I289</f>
        <v>..</v>
      </c>
      <c r="J322" s="220">
        <f>KOMMUN_3!J289</f>
        <v>35.314</v>
      </c>
      <c r="K322" s="220">
        <f>KOMMUN_3!K289</f>
        <v>25.646999999999998</v>
      </c>
      <c r="L322" s="220">
        <f>KOMMUN_3!L289</f>
        <v>20.298999999999999</v>
      </c>
      <c r="M322" s="220">
        <f>KOMMUN_3!M289</f>
        <v>26.199000000000002</v>
      </c>
      <c r="N322" s="220">
        <f>KOMMUN_3!N289</f>
        <v>19.393000000000001</v>
      </c>
      <c r="O322" s="220" t="str">
        <f>KOMMUN_3!O289</f>
        <v>–</v>
      </c>
      <c r="P322" s="220">
        <f>KOMMUN_3!P289</f>
        <v>33.023000000000003</v>
      </c>
      <c r="Q322" s="220">
        <f>KOMMUN_3!Q289</f>
        <v>27.175999999999998</v>
      </c>
    </row>
    <row r="323" spans="1:17" ht="10.5" customHeight="1" x14ac:dyDescent="0.2">
      <c r="A323" s="204" t="str">
        <f>KOMMUN_3!A290</f>
        <v>2403</v>
      </c>
      <c r="B323" s="204" t="str">
        <f>KOMMUN_3!B290</f>
        <v>Bjurholm</v>
      </c>
      <c r="C323" s="204" t="str">
        <f>KOMMUN_3!C290</f>
        <v xml:space="preserve"> </v>
      </c>
      <c r="D323" s="204" t="str">
        <f>KOMMUN_3!D290</f>
        <v xml:space="preserve"> </v>
      </c>
      <c r="E323" s="204" t="str">
        <f>KOMMUN_3!E290</f>
        <v xml:space="preserve"> </v>
      </c>
      <c r="F323" s="220">
        <f>KOMMUN_3!F290</f>
        <v>23.844000000000001</v>
      </c>
      <c r="G323" s="220" t="str">
        <f>KOMMUN_3!G290</f>
        <v>..</v>
      </c>
      <c r="H323" s="220" t="str">
        <f>KOMMUN_3!H290</f>
        <v>..</v>
      </c>
      <c r="I323" s="220" t="str">
        <f>KOMMUN_3!I290</f>
        <v>..</v>
      </c>
      <c r="J323" s="220">
        <f>KOMMUN_3!J290</f>
        <v>37.015999999999998</v>
      </c>
      <c r="K323" s="220">
        <f>KOMMUN_3!K290</f>
        <v>29.475000000000001</v>
      </c>
      <c r="L323" s="220">
        <f>KOMMUN_3!L290</f>
        <v>19.481000000000002</v>
      </c>
      <c r="M323" s="220">
        <f>KOMMUN_3!M290</f>
        <v>22.702999999999999</v>
      </c>
      <c r="N323" s="220">
        <f>KOMMUN_3!N290</f>
        <v>16.916</v>
      </c>
      <c r="O323" s="220">
        <f>KOMMUN_3!O290</f>
        <v>30.780999999999999</v>
      </c>
      <c r="P323" s="220">
        <f>KOMMUN_3!P290</f>
        <v>34.509</v>
      </c>
      <c r="Q323" s="220">
        <f>KOMMUN_3!Q290</f>
        <v>29.553999999999998</v>
      </c>
    </row>
    <row r="324" spans="1:17" ht="10.5" customHeight="1" x14ac:dyDescent="0.2">
      <c r="A324" s="204" t="str">
        <f>KOMMUN_3!A291</f>
        <v>2404</v>
      </c>
      <c r="B324" s="204" t="str">
        <f>KOMMUN_3!B291</f>
        <v>Vindeln</v>
      </c>
      <c r="C324" s="204" t="str">
        <f>KOMMUN_3!C291</f>
        <v xml:space="preserve"> </v>
      </c>
      <c r="D324" s="204" t="str">
        <f>KOMMUN_3!D291</f>
        <v xml:space="preserve"> </v>
      </c>
      <c r="E324" s="204" t="str">
        <f>KOMMUN_3!E291</f>
        <v xml:space="preserve"> </v>
      </c>
      <c r="F324" s="220">
        <f>KOMMUN_3!F291</f>
        <v>23.3</v>
      </c>
      <c r="G324" s="220" t="str">
        <f>KOMMUN_3!G291</f>
        <v>..</v>
      </c>
      <c r="H324" s="220" t="str">
        <f>KOMMUN_3!H291</f>
        <v>–</v>
      </c>
      <c r="I324" s="220" t="str">
        <f>KOMMUN_3!I291</f>
        <v>–</v>
      </c>
      <c r="J324" s="220">
        <f>KOMMUN_3!J291</f>
        <v>32.601999999999997</v>
      </c>
      <c r="K324" s="220">
        <f>KOMMUN_3!K291</f>
        <v>29.818000000000001</v>
      </c>
      <c r="L324" s="220" t="str">
        <f>KOMMUN_3!L291</f>
        <v>..</v>
      </c>
      <c r="M324" s="220">
        <f>KOMMUN_3!M291</f>
        <v>26.013999999999999</v>
      </c>
      <c r="N324" s="220">
        <f>KOMMUN_3!N291</f>
        <v>16.686</v>
      </c>
      <c r="O324" s="220">
        <f>KOMMUN_3!O291</f>
        <v>19.224</v>
      </c>
      <c r="P324" s="220">
        <f>KOMMUN_3!P291</f>
        <v>26.875</v>
      </c>
      <c r="Q324" s="220">
        <f>KOMMUN_3!Q291</f>
        <v>26.669</v>
      </c>
    </row>
    <row r="325" spans="1:17" ht="10.5" customHeight="1" x14ac:dyDescent="0.2">
      <c r="A325" s="204" t="str">
        <f>KOMMUN_3!A292</f>
        <v>2409</v>
      </c>
      <c r="B325" s="204" t="str">
        <f>KOMMUN_3!B292</f>
        <v>Robertsfors</v>
      </c>
      <c r="C325" s="204" t="str">
        <f>KOMMUN_3!C292</f>
        <v xml:space="preserve"> </v>
      </c>
      <c r="D325" s="204" t="str">
        <f>KOMMUN_3!D292</f>
        <v xml:space="preserve"> </v>
      </c>
      <c r="E325" s="204" t="str">
        <f>KOMMUN_3!E292</f>
        <v xml:space="preserve"> </v>
      </c>
      <c r="F325" s="220">
        <f>KOMMUN_3!F292</f>
        <v>21.661000000000001</v>
      </c>
      <c r="G325" s="220">
        <f>KOMMUN_3!G292</f>
        <v>23.452000000000002</v>
      </c>
      <c r="H325" s="220" t="str">
        <f>KOMMUN_3!H292</f>
        <v>–</v>
      </c>
      <c r="I325" s="220" t="str">
        <f>KOMMUN_3!I292</f>
        <v>–</v>
      </c>
      <c r="J325" s="220">
        <f>KOMMUN_3!J292</f>
        <v>31.693999999999999</v>
      </c>
      <c r="K325" s="220">
        <f>KOMMUN_3!K292</f>
        <v>27.47</v>
      </c>
      <c r="L325" s="220">
        <f>KOMMUN_3!L292</f>
        <v>17.215</v>
      </c>
      <c r="M325" s="220">
        <f>KOMMUN_3!M292</f>
        <v>26.164999999999999</v>
      </c>
      <c r="N325" s="220">
        <f>KOMMUN_3!N292</f>
        <v>19.387</v>
      </c>
      <c r="O325" s="220" t="str">
        <f>KOMMUN_3!O292</f>
        <v>–</v>
      </c>
      <c r="P325" s="220">
        <f>KOMMUN_3!P292</f>
        <v>29.956</v>
      </c>
      <c r="Q325" s="220">
        <f>KOMMUN_3!Q292</f>
        <v>27.100999999999999</v>
      </c>
    </row>
    <row r="326" spans="1:17" ht="10.5" customHeight="1" x14ac:dyDescent="0.2">
      <c r="A326" s="204" t="str">
        <f>KOMMUN_3!A293</f>
        <v>2417</v>
      </c>
      <c r="B326" s="204" t="str">
        <f>KOMMUN_3!B293</f>
        <v>Norsjö</v>
      </c>
      <c r="C326" s="204" t="str">
        <f>KOMMUN_3!C293</f>
        <v xml:space="preserve"> </v>
      </c>
      <c r="D326" s="204" t="str">
        <f>KOMMUN_3!D293</f>
        <v xml:space="preserve"> </v>
      </c>
      <c r="E326" s="204" t="str">
        <f>KOMMUN_3!E293</f>
        <v xml:space="preserve"> </v>
      </c>
      <c r="F326" s="220">
        <f>KOMMUN_3!F293</f>
        <v>23.027999999999999</v>
      </c>
      <c r="G326" s="220">
        <f>KOMMUN_3!G293</f>
        <v>28.09</v>
      </c>
      <c r="H326" s="220" t="str">
        <f>KOMMUN_3!H293</f>
        <v>..</v>
      </c>
      <c r="I326" s="220" t="str">
        <f>KOMMUN_3!I293</f>
        <v>–</v>
      </c>
      <c r="J326" s="220">
        <f>KOMMUN_3!J293</f>
        <v>34.295000000000002</v>
      </c>
      <c r="K326" s="220">
        <f>KOMMUN_3!K293</f>
        <v>29.731000000000002</v>
      </c>
      <c r="L326" s="220">
        <f>KOMMUN_3!L293</f>
        <v>24.594999999999999</v>
      </c>
      <c r="M326" s="220">
        <f>KOMMUN_3!M293</f>
        <v>32.771999999999998</v>
      </c>
      <c r="N326" s="220">
        <f>KOMMUN_3!N293</f>
        <v>16.006</v>
      </c>
      <c r="O326" s="220" t="str">
        <f>KOMMUN_3!O293</f>
        <v>..</v>
      </c>
      <c r="P326" s="220">
        <f>KOMMUN_3!P293</f>
        <v>30.89</v>
      </c>
      <c r="Q326" s="220">
        <f>KOMMUN_3!Q293</f>
        <v>29.045000000000002</v>
      </c>
    </row>
    <row r="327" spans="1:17" ht="10.5" customHeight="1" x14ac:dyDescent="0.2">
      <c r="A327" s="204" t="str">
        <f>KOMMUN_3!A294</f>
        <v>2418</v>
      </c>
      <c r="B327" s="204" t="str">
        <f>KOMMUN_3!B294</f>
        <v>Malå</v>
      </c>
      <c r="C327" s="204" t="str">
        <f>KOMMUN_3!C294</f>
        <v xml:space="preserve"> </v>
      </c>
      <c r="D327" s="204" t="str">
        <f>KOMMUN_3!D294</f>
        <v xml:space="preserve"> </v>
      </c>
      <c r="E327" s="204" t="str">
        <f>KOMMUN_3!E294</f>
        <v xml:space="preserve"> </v>
      </c>
      <c r="F327" s="220">
        <f>KOMMUN_3!F294</f>
        <v>35.148000000000003</v>
      </c>
      <c r="G327" s="220">
        <f>KOMMUN_3!G294</f>
        <v>23.666</v>
      </c>
      <c r="H327" s="220" t="str">
        <f>KOMMUN_3!H294</f>
        <v>–</v>
      </c>
      <c r="I327" s="220" t="str">
        <f>KOMMUN_3!I294</f>
        <v>–</v>
      </c>
      <c r="J327" s="220">
        <f>KOMMUN_3!J294</f>
        <v>31.824999999999999</v>
      </c>
      <c r="K327" s="220">
        <f>KOMMUN_3!K294</f>
        <v>27.565000000000001</v>
      </c>
      <c r="L327" s="220" t="str">
        <f>KOMMUN_3!L294</f>
        <v>..</v>
      </c>
      <c r="M327" s="220" t="str">
        <f>KOMMUN_3!M294</f>
        <v>..</v>
      </c>
      <c r="N327" s="220">
        <f>KOMMUN_3!N294</f>
        <v>17.215</v>
      </c>
      <c r="O327" s="220">
        <f>KOMMUN_3!O294</f>
        <v>29.061</v>
      </c>
      <c r="P327" s="220">
        <f>KOMMUN_3!P294</f>
        <v>36.058999999999997</v>
      </c>
      <c r="Q327" s="220">
        <f>KOMMUN_3!Q294</f>
        <v>29.545999999999999</v>
      </c>
    </row>
    <row r="328" spans="1:17" ht="10.5" customHeight="1" x14ac:dyDescent="0.2">
      <c r="A328" s="204" t="str">
        <f>KOMMUN_3!A295</f>
        <v>2421</v>
      </c>
      <c r="B328" s="204" t="str">
        <f>KOMMUN_3!B295</f>
        <v>Storuman</v>
      </c>
      <c r="C328" s="204" t="str">
        <f>KOMMUN_3!C295</f>
        <v xml:space="preserve"> </v>
      </c>
      <c r="D328" s="204" t="str">
        <f>KOMMUN_3!D295</f>
        <v xml:space="preserve"> </v>
      </c>
      <c r="E328" s="204" t="str">
        <f>KOMMUN_3!E295</f>
        <v xml:space="preserve"> </v>
      </c>
      <c r="F328" s="220">
        <f>KOMMUN_3!F295</f>
        <v>18.501999999999999</v>
      </c>
      <c r="G328" s="220">
        <f>KOMMUN_3!G295</f>
        <v>22.834</v>
      </c>
      <c r="H328" s="220" t="str">
        <f>KOMMUN_3!H295</f>
        <v>–</v>
      </c>
      <c r="I328" s="220" t="str">
        <f>KOMMUN_3!I295</f>
        <v>..</v>
      </c>
      <c r="J328" s="220">
        <f>KOMMUN_3!J295</f>
        <v>28.327999999999999</v>
      </c>
      <c r="K328" s="220">
        <f>KOMMUN_3!K295</f>
        <v>26.863</v>
      </c>
      <c r="L328" s="220">
        <f>KOMMUN_3!L295</f>
        <v>15.124000000000001</v>
      </c>
      <c r="M328" s="220">
        <f>KOMMUN_3!M295</f>
        <v>27.047000000000001</v>
      </c>
      <c r="N328" s="220">
        <f>KOMMUN_3!N295</f>
        <v>18.63</v>
      </c>
      <c r="O328" s="220">
        <f>KOMMUN_3!O295</f>
        <v>26.899000000000001</v>
      </c>
      <c r="P328" s="220">
        <f>KOMMUN_3!P295</f>
        <v>34.622999999999998</v>
      </c>
      <c r="Q328" s="220">
        <f>KOMMUN_3!Q295</f>
        <v>27.032</v>
      </c>
    </row>
    <row r="329" spans="1:17" ht="10.5" customHeight="1" x14ac:dyDescent="0.2">
      <c r="A329" s="204" t="str">
        <f>KOMMUN_3!A296</f>
        <v>2422</v>
      </c>
      <c r="B329" s="204" t="str">
        <f>KOMMUN_3!B296</f>
        <v>Sorsele</v>
      </c>
      <c r="C329" s="204" t="str">
        <f>KOMMUN_3!C296</f>
        <v xml:space="preserve"> </v>
      </c>
      <c r="D329" s="204" t="str">
        <f>KOMMUN_3!D296</f>
        <v xml:space="preserve"> </v>
      </c>
      <c r="E329" s="204" t="str">
        <f>KOMMUN_3!E296</f>
        <v xml:space="preserve"> </v>
      </c>
      <c r="F329" s="220" t="str">
        <f>KOMMUN_3!F296</f>
        <v>..</v>
      </c>
      <c r="G329" s="220">
        <f>KOMMUN_3!G296</f>
        <v>23.765999999999998</v>
      </c>
      <c r="H329" s="220">
        <f>KOMMUN_3!H296</f>
        <v>24.681000000000001</v>
      </c>
      <c r="I329" s="220" t="str">
        <f>KOMMUN_3!I296</f>
        <v>–</v>
      </c>
      <c r="J329" s="220">
        <f>KOMMUN_3!J296</f>
        <v>27.681999999999999</v>
      </c>
      <c r="K329" s="220">
        <f>KOMMUN_3!K296</f>
        <v>24.405000000000001</v>
      </c>
      <c r="L329" s="220" t="str">
        <f>KOMMUN_3!L296</f>
        <v>..</v>
      </c>
      <c r="M329" s="220">
        <f>KOMMUN_3!M296</f>
        <v>25.599</v>
      </c>
      <c r="N329" s="220">
        <f>KOMMUN_3!N296</f>
        <v>16.059000000000001</v>
      </c>
      <c r="O329" s="220">
        <f>KOMMUN_3!O296</f>
        <v>26.446999999999999</v>
      </c>
      <c r="P329" s="220">
        <f>KOMMUN_3!P296</f>
        <v>29.361000000000001</v>
      </c>
      <c r="Q329" s="220">
        <f>KOMMUN_3!Q296</f>
        <v>24.539000000000001</v>
      </c>
    </row>
    <row r="330" spans="1:17" ht="10.5" customHeight="1" x14ac:dyDescent="0.2">
      <c r="A330" s="204" t="str">
        <f>KOMMUN_3!A297</f>
        <v>2425</v>
      </c>
      <c r="B330" s="204" t="str">
        <f>KOMMUN_3!B297</f>
        <v>Dorotea</v>
      </c>
      <c r="C330" s="204" t="str">
        <f>KOMMUN_3!C297</f>
        <v xml:space="preserve"> </v>
      </c>
      <c r="D330" s="204" t="str">
        <f>KOMMUN_3!D297</f>
        <v xml:space="preserve"> </v>
      </c>
      <c r="E330" s="204" t="str">
        <f>KOMMUN_3!E297</f>
        <v xml:space="preserve"> </v>
      </c>
      <c r="F330" s="220">
        <f>KOMMUN_3!F297</f>
        <v>20.175999999999998</v>
      </c>
      <c r="G330" s="220">
        <f>KOMMUN_3!G297</f>
        <v>22.048999999999999</v>
      </c>
      <c r="H330" s="220" t="str">
        <f>KOMMUN_3!H297</f>
        <v>..</v>
      </c>
      <c r="I330" s="220" t="str">
        <f>KOMMUN_3!I297</f>
        <v>..</v>
      </c>
      <c r="J330" s="220">
        <f>KOMMUN_3!J297</f>
        <v>27.745000000000001</v>
      </c>
      <c r="K330" s="220">
        <f>KOMMUN_3!K297</f>
        <v>26.248000000000001</v>
      </c>
      <c r="L330" s="220" t="str">
        <f>KOMMUN_3!L297</f>
        <v>..</v>
      </c>
      <c r="M330" s="220">
        <f>KOMMUN_3!M297</f>
        <v>21.963999999999999</v>
      </c>
      <c r="N330" s="220">
        <f>KOMMUN_3!N297</f>
        <v>16.710999999999999</v>
      </c>
      <c r="O330" s="220">
        <f>KOMMUN_3!O297</f>
        <v>37.701999999999998</v>
      </c>
      <c r="P330" s="220">
        <f>KOMMUN_3!P297</f>
        <v>23.966000000000001</v>
      </c>
      <c r="Q330" s="220">
        <f>KOMMUN_3!Q297</f>
        <v>23.350999999999999</v>
      </c>
    </row>
    <row r="331" spans="1:17" ht="10.5" customHeight="1" x14ac:dyDescent="0.2">
      <c r="A331" s="204" t="str">
        <f>KOMMUN_3!A298</f>
        <v>2460</v>
      </c>
      <c r="B331" s="204" t="str">
        <f>KOMMUN_3!B298</f>
        <v>Vännäs</v>
      </c>
      <c r="C331" s="204" t="str">
        <f>KOMMUN_3!C298</f>
        <v xml:space="preserve"> </v>
      </c>
      <c r="D331" s="204" t="str">
        <f>KOMMUN_3!D298</f>
        <v xml:space="preserve"> </v>
      </c>
      <c r="E331" s="204" t="str">
        <f>KOMMUN_3!E298</f>
        <v xml:space="preserve"> </v>
      </c>
      <c r="F331" s="220">
        <f>KOMMUN_3!F298</f>
        <v>19.931999999999999</v>
      </c>
      <c r="G331" s="220">
        <f>KOMMUN_3!G298</f>
        <v>26.024000000000001</v>
      </c>
      <c r="H331" s="220" t="str">
        <f>KOMMUN_3!H298</f>
        <v>–</v>
      </c>
      <c r="I331" s="220" t="str">
        <f>KOMMUN_3!I298</f>
        <v>–</v>
      </c>
      <c r="J331" s="220">
        <f>KOMMUN_3!J298</f>
        <v>36.706000000000003</v>
      </c>
      <c r="K331" s="220">
        <f>KOMMUN_3!K298</f>
        <v>33.116999999999997</v>
      </c>
      <c r="L331" s="220">
        <f>KOMMUN_3!L298</f>
        <v>21.454000000000001</v>
      </c>
      <c r="M331" s="220">
        <f>KOMMUN_3!M298</f>
        <v>25.32</v>
      </c>
      <c r="N331" s="220">
        <f>KOMMUN_3!N298</f>
        <v>16.466000000000001</v>
      </c>
      <c r="O331" s="220">
        <f>KOMMUN_3!O298</f>
        <v>24.341999999999999</v>
      </c>
      <c r="P331" s="220">
        <f>KOMMUN_3!P298</f>
        <v>30.818999999999999</v>
      </c>
      <c r="Q331" s="220">
        <f>KOMMUN_3!Q298</f>
        <v>29.614000000000001</v>
      </c>
    </row>
    <row r="332" spans="1:17" ht="10.5" customHeight="1" x14ac:dyDescent="0.2">
      <c r="A332" s="204" t="str">
        <f>KOMMUN_3!A299</f>
        <v>2462</v>
      </c>
      <c r="B332" s="204" t="str">
        <f>KOMMUN_3!B299</f>
        <v>Vilhelmina</v>
      </c>
      <c r="C332" s="204" t="str">
        <f>KOMMUN_3!C299</f>
        <v xml:space="preserve"> </v>
      </c>
      <c r="D332" s="204" t="str">
        <f>KOMMUN_3!D299</f>
        <v xml:space="preserve"> </v>
      </c>
      <c r="E332" s="204" t="str">
        <f>KOMMUN_3!E299</f>
        <v xml:space="preserve"> </v>
      </c>
      <c r="F332" s="220">
        <f>KOMMUN_3!F299</f>
        <v>17.940000000000001</v>
      </c>
      <c r="G332" s="220">
        <f>KOMMUN_3!G299</f>
        <v>26.061</v>
      </c>
      <c r="H332" s="220" t="str">
        <f>KOMMUN_3!H299</f>
        <v>–</v>
      </c>
      <c r="I332" s="220" t="str">
        <f>KOMMUN_3!I299</f>
        <v>–</v>
      </c>
      <c r="J332" s="220">
        <f>KOMMUN_3!J299</f>
        <v>25.622</v>
      </c>
      <c r="K332" s="220">
        <f>KOMMUN_3!K299</f>
        <v>26.39</v>
      </c>
      <c r="L332" s="220" t="str">
        <f>KOMMUN_3!L299</f>
        <v>..</v>
      </c>
      <c r="M332" s="220">
        <f>KOMMUN_3!M299</f>
        <v>29.404</v>
      </c>
      <c r="N332" s="220">
        <f>KOMMUN_3!N299</f>
        <v>17.451000000000001</v>
      </c>
      <c r="O332" s="220">
        <f>KOMMUN_3!O299</f>
        <v>22.382000000000001</v>
      </c>
      <c r="P332" s="220">
        <f>KOMMUN_3!P299</f>
        <v>35.402999999999999</v>
      </c>
      <c r="Q332" s="220">
        <f>KOMMUN_3!Q299</f>
        <v>24.640999999999998</v>
      </c>
    </row>
    <row r="333" spans="1:17" ht="10.5" customHeight="1" x14ac:dyDescent="0.2">
      <c r="A333" s="204" t="str">
        <f>KOMMUN_3!A300</f>
        <v>2463</v>
      </c>
      <c r="B333" s="204" t="str">
        <f>KOMMUN_3!B300</f>
        <v>Åsele</v>
      </c>
      <c r="C333" s="204" t="str">
        <f>KOMMUN_3!C300</f>
        <v xml:space="preserve"> </v>
      </c>
      <c r="D333" s="204" t="str">
        <f>KOMMUN_3!D300</f>
        <v xml:space="preserve"> </v>
      </c>
      <c r="E333" s="204" t="str">
        <f>KOMMUN_3!E300</f>
        <v xml:space="preserve"> </v>
      </c>
      <c r="F333" s="220">
        <f>KOMMUN_3!F300</f>
        <v>20.309999999999999</v>
      </c>
      <c r="G333" s="220">
        <f>KOMMUN_3!G300</f>
        <v>33.24</v>
      </c>
      <c r="H333" s="220" t="str">
        <f>KOMMUN_3!H300</f>
        <v>..</v>
      </c>
      <c r="I333" s="220" t="str">
        <f>KOMMUN_3!I300</f>
        <v>..</v>
      </c>
      <c r="J333" s="220">
        <f>KOMMUN_3!J300</f>
        <v>30.116</v>
      </c>
      <c r="K333" s="220">
        <f>KOMMUN_3!K300</f>
        <v>31.652000000000001</v>
      </c>
      <c r="L333" s="220" t="str">
        <f>KOMMUN_3!L300</f>
        <v>..</v>
      </c>
      <c r="M333" s="220">
        <f>KOMMUN_3!M300</f>
        <v>34.706000000000003</v>
      </c>
      <c r="N333" s="220">
        <f>KOMMUN_3!N300</f>
        <v>16.247</v>
      </c>
      <c r="O333" s="220">
        <f>KOMMUN_3!O300</f>
        <v>24.827999999999999</v>
      </c>
      <c r="P333" s="220">
        <f>KOMMUN_3!P300</f>
        <v>33.804000000000002</v>
      </c>
      <c r="Q333" s="220">
        <f>KOMMUN_3!Q300</f>
        <v>28.503</v>
      </c>
    </row>
    <row r="334" spans="1:17" ht="10.5" customHeight="1" x14ac:dyDescent="0.2">
      <c r="A334" s="204" t="str">
        <f>KOMMUN_3!A301</f>
        <v>2480</v>
      </c>
      <c r="B334" s="204" t="str">
        <f>KOMMUN_3!B301</f>
        <v>Umeå</v>
      </c>
      <c r="C334" s="204" t="str">
        <f>KOMMUN_3!C301</f>
        <v xml:space="preserve"> </v>
      </c>
      <c r="D334" s="204" t="str">
        <f>KOMMUN_3!D301</f>
        <v xml:space="preserve"> </v>
      </c>
      <c r="E334" s="204" t="str">
        <f>KOMMUN_3!E301</f>
        <v xml:space="preserve"> </v>
      </c>
      <c r="F334" s="220">
        <f>KOMMUN_3!F301</f>
        <v>21.507000000000001</v>
      </c>
      <c r="G334" s="220">
        <f>KOMMUN_3!G301</f>
        <v>26.201000000000001</v>
      </c>
      <c r="H334" s="220" t="str">
        <f>KOMMUN_3!H301</f>
        <v>–</v>
      </c>
      <c r="I334" s="220" t="str">
        <f>KOMMUN_3!I301</f>
        <v>–</v>
      </c>
      <c r="J334" s="220">
        <f>KOMMUN_3!J301</f>
        <v>34.042999999999999</v>
      </c>
      <c r="K334" s="220">
        <f>KOMMUN_3!K301</f>
        <v>24.923999999999999</v>
      </c>
      <c r="L334" s="220">
        <f>KOMMUN_3!L301</f>
        <v>18.748999999999999</v>
      </c>
      <c r="M334" s="220">
        <f>KOMMUN_3!M301</f>
        <v>21.765000000000001</v>
      </c>
      <c r="N334" s="220">
        <f>KOMMUN_3!N301</f>
        <v>18.916</v>
      </c>
      <c r="O334" s="220">
        <f>KOMMUN_3!O301</f>
        <v>23.71</v>
      </c>
      <c r="P334" s="220">
        <f>KOMMUN_3!P301</f>
        <v>24.998000000000001</v>
      </c>
      <c r="Q334" s="220">
        <f>KOMMUN_3!Q301</f>
        <v>25.689</v>
      </c>
    </row>
    <row r="335" spans="1:17" ht="10.5" customHeight="1" x14ac:dyDescent="0.2">
      <c r="A335" s="204" t="str">
        <f>KOMMUN_3!A302</f>
        <v>2481</v>
      </c>
      <c r="B335" s="204" t="str">
        <f>KOMMUN_3!B302</f>
        <v>Lycksele</v>
      </c>
      <c r="C335" s="204" t="str">
        <f>KOMMUN_3!C302</f>
        <v xml:space="preserve"> </v>
      </c>
      <c r="D335" s="204" t="str">
        <f>KOMMUN_3!D302</f>
        <v xml:space="preserve"> </v>
      </c>
      <c r="E335" s="204" t="str">
        <f>KOMMUN_3!E302</f>
        <v xml:space="preserve"> </v>
      </c>
      <c r="F335" s="220">
        <f>KOMMUN_3!F302</f>
        <v>19.757000000000001</v>
      </c>
      <c r="G335" s="220">
        <f>KOMMUN_3!G302</f>
        <v>19.529</v>
      </c>
      <c r="H335" s="220" t="str">
        <f>KOMMUN_3!H302</f>
        <v>–</v>
      </c>
      <c r="I335" s="220" t="str">
        <f>KOMMUN_3!I302</f>
        <v>–</v>
      </c>
      <c r="J335" s="220">
        <f>KOMMUN_3!J302</f>
        <v>31.968</v>
      </c>
      <c r="K335" s="220">
        <f>KOMMUN_3!K302</f>
        <v>28.106999999999999</v>
      </c>
      <c r="L335" s="220" t="str">
        <f>KOMMUN_3!L302</f>
        <v>..</v>
      </c>
      <c r="M335" s="220" t="str">
        <f>KOMMUN_3!M302</f>
        <v>..</v>
      </c>
      <c r="N335" s="220">
        <f>KOMMUN_3!N302</f>
        <v>19.352</v>
      </c>
      <c r="O335" s="220">
        <f>KOMMUN_3!O302</f>
        <v>23.927</v>
      </c>
      <c r="P335" s="220">
        <f>KOMMUN_3!P302</f>
        <v>27.244</v>
      </c>
      <c r="Q335" s="220">
        <f>KOMMUN_3!Q302</f>
        <v>26.045000000000002</v>
      </c>
    </row>
    <row r="336" spans="1:17" ht="10.5" customHeight="1" x14ac:dyDescent="0.2">
      <c r="A336" s="204" t="str">
        <f>KOMMUN_3!A303</f>
        <v>2482</v>
      </c>
      <c r="B336" s="204" t="str">
        <f>KOMMUN_3!B303</f>
        <v>Skellefteå</v>
      </c>
      <c r="C336" s="204" t="str">
        <f>KOMMUN_3!C303</f>
        <v xml:space="preserve"> </v>
      </c>
      <c r="D336" s="204" t="str">
        <f>KOMMUN_3!D303</f>
        <v xml:space="preserve"> </v>
      </c>
      <c r="E336" s="204" t="str">
        <f>KOMMUN_3!E303</f>
        <v xml:space="preserve"> </v>
      </c>
      <c r="F336" s="220">
        <f>KOMMUN_3!F303</f>
        <v>20.585999999999999</v>
      </c>
      <c r="G336" s="220">
        <f>KOMMUN_3!G303</f>
        <v>24.431999999999999</v>
      </c>
      <c r="H336" s="220" t="str">
        <f>KOMMUN_3!H303</f>
        <v>..</v>
      </c>
      <c r="I336" s="220" t="str">
        <f>KOMMUN_3!I303</f>
        <v>–</v>
      </c>
      <c r="J336" s="220">
        <f>KOMMUN_3!J303</f>
        <v>34.042000000000002</v>
      </c>
      <c r="K336" s="220">
        <f>KOMMUN_3!K303</f>
        <v>26.904</v>
      </c>
      <c r="L336" s="220">
        <f>KOMMUN_3!L303</f>
        <v>26.436</v>
      </c>
      <c r="M336" s="220">
        <f>KOMMUN_3!M303</f>
        <v>29.024999999999999</v>
      </c>
      <c r="N336" s="220">
        <f>KOMMUN_3!N303</f>
        <v>18.222000000000001</v>
      </c>
      <c r="O336" s="220">
        <f>KOMMUN_3!O303</f>
        <v>29.722999999999999</v>
      </c>
      <c r="P336" s="220">
        <f>KOMMUN_3!P303</f>
        <v>27.14</v>
      </c>
      <c r="Q336" s="220">
        <f>KOMMUN_3!Q303</f>
        <v>27.285</v>
      </c>
    </row>
    <row r="337" spans="1:17" s="173" customFormat="1" ht="18" customHeight="1" x14ac:dyDescent="0.2">
      <c r="A337" s="207" t="str">
        <f>KOMMUN_3!A304</f>
        <v>25</v>
      </c>
      <c r="B337" s="207" t="str">
        <f>KOMMUN_3!B304</f>
        <v>Norrbottens län</v>
      </c>
      <c r="C337" s="207" t="str">
        <f>KOMMUN_3!C304</f>
        <v xml:space="preserve"> </v>
      </c>
      <c r="D337" s="207" t="str">
        <f>KOMMUN_3!D304</f>
        <v xml:space="preserve"> </v>
      </c>
      <c r="E337" s="207" t="str">
        <f>KOMMUN_3!E304</f>
        <v xml:space="preserve"> </v>
      </c>
      <c r="F337" s="221">
        <f>KOMMUN_3!F304</f>
        <v>21.033999999999999</v>
      </c>
      <c r="G337" s="221">
        <f>KOMMUN_3!G304</f>
        <v>25.847000000000001</v>
      </c>
      <c r="H337" s="221">
        <f>KOMMUN_3!H304</f>
        <v>25.832000000000001</v>
      </c>
      <c r="I337" s="221">
        <f>KOMMUN_3!I304</f>
        <v>31.795999999999999</v>
      </c>
      <c r="J337" s="221">
        <f>KOMMUN_3!J304</f>
        <v>31.198</v>
      </c>
      <c r="K337" s="221">
        <f>KOMMUN_3!K304</f>
        <v>29.41</v>
      </c>
      <c r="L337" s="221">
        <f>KOMMUN_3!L304</f>
        <v>19.254999999999999</v>
      </c>
      <c r="M337" s="221">
        <f>KOMMUN_3!M304</f>
        <v>26.856999999999999</v>
      </c>
      <c r="N337" s="221">
        <f>KOMMUN_3!N304</f>
        <v>18.395</v>
      </c>
      <c r="O337" s="221">
        <f>KOMMUN_3!O304</f>
        <v>22.323</v>
      </c>
      <c r="P337" s="221">
        <f>KOMMUN_3!P304</f>
        <v>29.295999999999999</v>
      </c>
      <c r="Q337" s="221">
        <f>KOMMUN_3!Q304</f>
        <v>26.248999999999999</v>
      </c>
    </row>
    <row r="338" spans="1:17" ht="10.5" customHeight="1" x14ac:dyDescent="0.2">
      <c r="A338" s="204" t="str">
        <f>KOMMUN_3!A305</f>
        <v>2505</v>
      </c>
      <c r="B338" s="204" t="str">
        <f>KOMMUN_3!B305</f>
        <v>Arvidsjaur</v>
      </c>
      <c r="C338" s="204" t="str">
        <f>KOMMUN_3!C305</f>
        <v xml:space="preserve"> </v>
      </c>
      <c r="D338" s="204" t="str">
        <f>KOMMUN_3!D305</f>
        <v xml:space="preserve"> </v>
      </c>
      <c r="E338" s="204" t="str">
        <f>KOMMUN_3!E305</f>
        <v xml:space="preserve"> </v>
      </c>
      <c r="F338" s="220">
        <f>KOMMUN_3!F305</f>
        <v>21.122</v>
      </c>
      <c r="G338" s="220">
        <f>KOMMUN_3!G305</f>
        <v>24.61</v>
      </c>
      <c r="H338" s="220" t="str">
        <f>KOMMUN_3!H305</f>
        <v>..</v>
      </c>
      <c r="I338" s="220" t="str">
        <f>KOMMUN_3!I305</f>
        <v>–</v>
      </c>
      <c r="J338" s="220">
        <f>KOMMUN_3!J305</f>
        <v>31.125</v>
      </c>
      <c r="K338" s="220">
        <f>KOMMUN_3!K305</f>
        <v>25.527999999999999</v>
      </c>
      <c r="L338" s="220" t="str">
        <f>KOMMUN_3!L305</f>
        <v>..</v>
      </c>
      <c r="M338" s="220">
        <f>KOMMUN_3!M305</f>
        <v>29.869</v>
      </c>
      <c r="N338" s="220">
        <f>KOMMUN_3!N305</f>
        <v>18.242000000000001</v>
      </c>
      <c r="O338" s="220">
        <f>KOMMUN_3!O305</f>
        <v>27.224</v>
      </c>
      <c r="P338" s="220">
        <f>KOMMUN_3!P305</f>
        <v>29.663</v>
      </c>
      <c r="Q338" s="220">
        <f>KOMMUN_3!Q305</f>
        <v>26.291</v>
      </c>
    </row>
    <row r="339" spans="1:17" ht="10.5" customHeight="1" x14ac:dyDescent="0.2">
      <c r="A339" s="204" t="str">
        <f>KOMMUN_3!A306</f>
        <v>2506</v>
      </c>
      <c r="B339" s="204" t="str">
        <f>KOMMUN_3!B306</f>
        <v>Arjeplog</v>
      </c>
      <c r="C339" s="204" t="str">
        <f>KOMMUN_3!C306</f>
        <v xml:space="preserve"> </v>
      </c>
      <c r="D339" s="204" t="str">
        <f>KOMMUN_3!D306</f>
        <v xml:space="preserve"> </v>
      </c>
      <c r="E339" s="204" t="str">
        <f>KOMMUN_3!E306</f>
        <v xml:space="preserve"> </v>
      </c>
      <c r="F339" s="220">
        <f>KOMMUN_3!F306</f>
        <v>18.431000000000001</v>
      </c>
      <c r="G339" s="220">
        <f>KOMMUN_3!G306</f>
        <v>20.986999999999998</v>
      </c>
      <c r="H339" s="220" t="str">
        <f>KOMMUN_3!H306</f>
        <v>..</v>
      </c>
      <c r="I339" s="220" t="str">
        <f>KOMMUN_3!I306</f>
        <v>–</v>
      </c>
      <c r="J339" s="220">
        <f>KOMMUN_3!J306</f>
        <v>29.742999999999999</v>
      </c>
      <c r="K339" s="220">
        <f>KOMMUN_3!K306</f>
        <v>28.108000000000001</v>
      </c>
      <c r="L339" s="220">
        <f>KOMMUN_3!L306</f>
        <v>23.082000000000001</v>
      </c>
      <c r="M339" s="220">
        <f>KOMMUN_3!M306</f>
        <v>27.422000000000001</v>
      </c>
      <c r="N339" s="220">
        <f>KOMMUN_3!N306</f>
        <v>18.369</v>
      </c>
      <c r="O339" s="220">
        <f>KOMMUN_3!O306</f>
        <v>25.521999999999998</v>
      </c>
      <c r="P339" s="220">
        <f>KOMMUN_3!P306</f>
        <v>31.120999999999999</v>
      </c>
      <c r="Q339" s="220">
        <f>KOMMUN_3!Q306</f>
        <v>26.074000000000002</v>
      </c>
    </row>
    <row r="340" spans="1:17" ht="10.5" customHeight="1" x14ac:dyDescent="0.2">
      <c r="A340" s="204" t="str">
        <f>KOMMUN_3!A307</f>
        <v>2510</v>
      </c>
      <c r="B340" s="204" t="str">
        <f>KOMMUN_3!B307</f>
        <v>Jokkmokk</v>
      </c>
      <c r="C340" s="204" t="str">
        <f>KOMMUN_3!C307</f>
        <v xml:space="preserve"> </v>
      </c>
      <c r="D340" s="204" t="str">
        <f>KOMMUN_3!D307</f>
        <v xml:space="preserve"> </v>
      </c>
      <c r="E340" s="204" t="str">
        <f>KOMMUN_3!E307</f>
        <v xml:space="preserve"> </v>
      </c>
      <c r="F340" s="220">
        <f>KOMMUN_3!F307</f>
        <v>23.693000000000001</v>
      </c>
      <c r="G340" s="220">
        <f>KOMMUN_3!G307</f>
        <v>26.696000000000002</v>
      </c>
      <c r="H340" s="220" t="str">
        <f>KOMMUN_3!H307</f>
        <v>..</v>
      </c>
      <c r="I340" s="220" t="str">
        <f>KOMMUN_3!I307</f>
        <v>..</v>
      </c>
      <c r="J340" s="220">
        <f>KOMMUN_3!J307</f>
        <v>30.335000000000001</v>
      </c>
      <c r="K340" s="220">
        <f>KOMMUN_3!K307</f>
        <v>24.922000000000001</v>
      </c>
      <c r="L340" s="220" t="str">
        <f>KOMMUN_3!L307</f>
        <v>..</v>
      </c>
      <c r="M340" s="220" t="str">
        <f>KOMMUN_3!M307</f>
        <v>..</v>
      </c>
      <c r="N340" s="220">
        <f>KOMMUN_3!N307</f>
        <v>18.792000000000002</v>
      </c>
      <c r="O340" s="220">
        <f>KOMMUN_3!O307</f>
        <v>21.504999999999999</v>
      </c>
      <c r="P340" s="220">
        <f>KOMMUN_3!P307</f>
        <v>27.733000000000001</v>
      </c>
      <c r="Q340" s="220">
        <f>KOMMUN_3!Q307</f>
        <v>26.683</v>
      </c>
    </row>
    <row r="341" spans="1:17" ht="10.5" customHeight="1" x14ac:dyDescent="0.2">
      <c r="A341" s="204" t="str">
        <f>KOMMUN_3!A308</f>
        <v>2513</v>
      </c>
      <c r="B341" s="204" t="str">
        <f>KOMMUN_3!B308</f>
        <v>Överkalix</v>
      </c>
      <c r="C341" s="204" t="str">
        <f>KOMMUN_3!C308</f>
        <v xml:space="preserve"> </v>
      </c>
      <c r="D341" s="204" t="str">
        <f>KOMMUN_3!D308</f>
        <v xml:space="preserve"> </v>
      </c>
      <c r="E341" s="204" t="str">
        <f>KOMMUN_3!E308</f>
        <v xml:space="preserve"> </v>
      </c>
      <c r="F341" s="220">
        <f>KOMMUN_3!F308</f>
        <v>21.152999999999999</v>
      </c>
      <c r="G341" s="220">
        <f>KOMMUN_3!G308</f>
        <v>29.687000000000001</v>
      </c>
      <c r="H341" s="220" t="str">
        <f>KOMMUN_3!H308</f>
        <v>..</v>
      </c>
      <c r="I341" s="220" t="str">
        <f>KOMMUN_3!I308</f>
        <v>..</v>
      </c>
      <c r="J341" s="220">
        <f>KOMMUN_3!J308</f>
        <v>32.06</v>
      </c>
      <c r="K341" s="220">
        <f>KOMMUN_3!K308</f>
        <v>33.261000000000003</v>
      </c>
      <c r="L341" s="220" t="str">
        <f>KOMMUN_3!L308</f>
        <v>..</v>
      </c>
      <c r="M341" s="220" t="str">
        <f>KOMMUN_3!M308</f>
        <v>..</v>
      </c>
      <c r="N341" s="220">
        <f>KOMMUN_3!N308</f>
        <v>12.91</v>
      </c>
      <c r="O341" s="220">
        <f>KOMMUN_3!O308</f>
        <v>23.837</v>
      </c>
      <c r="P341" s="220">
        <f>KOMMUN_3!P308</f>
        <v>28.568000000000001</v>
      </c>
      <c r="Q341" s="220">
        <f>KOMMUN_3!Q308</f>
        <v>27.933</v>
      </c>
    </row>
    <row r="342" spans="1:17" ht="10.5" customHeight="1" x14ac:dyDescent="0.2">
      <c r="A342" s="204" t="str">
        <f>KOMMUN_3!A309</f>
        <v>2514</v>
      </c>
      <c r="B342" s="204" t="str">
        <f>KOMMUN_3!B309</f>
        <v>Kalix</v>
      </c>
      <c r="C342" s="204" t="str">
        <f>KOMMUN_3!C309</f>
        <v xml:space="preserve"> </v>
      </c>
      <c r="D342" s="204" t="str">
        <f>KOMMUN_3!D309</f>
        <v xml:space="preserve"> </v>
      </c>
      <c r="E342" s="204" t="str">
        <f>KOMMUN_3!E309</f>
        <v xml:space="preserve"> </v>
      </c>
      <c r="F342" s="220">
        <f>KOMMUN_3!F309</f>
        <v>21.521999999999998</v>
      </c>
      <c r="G342" s="220">
        <f>KOMMUN_3!G309</f>
        <v>22.256</v>
      </c>
      <c r="H342" s="220" t="str">
        <f>KOMMUN_3!H309</f>
        <v>..</v>
      </c>
      <c r="I342" s="220" t="str">
        <f>KOMMUN_3!I309</f>
        <v>..</v>
      </c>
      <c r="J342" s="220">
        <f>KOMMUN_3!J309</f>
        <v>30.946999999999999</v>
      </c>
      <c r="K342" s="220">
        <f>KOMMUN_3!K309</f>
        <v>28.222999999999999</v>
      </c>
      <c r="L342" s="220" t="str">
        <f>KOMMUN_3!L309</f>
        <v>–</v>
      </c>
      <c r="M342" s="220">
        <f>KOMMUN_3!M309</f>
        <v>28.399000000000001</v>
      </c>
      <c r="N342" s="220">
        <f>KOMMUN_3!N309</f>
        <v>13.94</v>
      </c>
      <c r="O342" s="220">
        <f>KOMMUN_3!O309</f>
        <v>28.227</v>
      </c>
      <c r="P342" s="220">
        <f>KOMMUN_3!P309</f>
        <v>32.457000000000001</v>
      </c>
      <c r="Q342" s="220">
        <f>KOMMUN_3!Q309</f>
        <v>27.611000000000001</v>
      </c>
    </row>
    <row r="343" spans="1:17" ht="10.5" customHeight="1" x14ac:dyDescent="0.2">
      <c r="A343" s="204" t="str">
        <f>KOMMUN_3!A310</f>
        <v>2518</v>
      </c>
      <c r="B343" s="204" t="str">
        <f>KOMMUN_3!B310</f>
        <v>Övertorneå</v>
      </c>
      <c r="C343" s="204" t="str">
        <f>KOMMUN_3!C310</f>
        <v xml:space="preserve"> </v>
      </c>
      <c r="D343" s="204" t="str">
        <f>KOMMUN_3!D310</f>
        <v xml:space="preserve"> </v>
      </c>
      <c r="E343" s="204" t="str">
        <f>KOMMUN_3!E310</f>
        <v xml:space="preserve"> </v>
      </c>
      <c r="F343" s="220">
        <f>KOMMUN_3!F310</f>
        <v>19.611999999999998</v>
      </c>
      <c r="G343" s="220">
        <f>KOMMUN_3!G310</f>
        <v>25.88</v>
      </c>
      <c r="H343" s="220" t="str">
        <f>KOMMUN_3!H310</f>
        <v>..</v>
      </c>
      <c r="I343" s="220">
        <f>KOMMUN_3!I310</f>
        <v>26.288</v>
      </c>
      <c r="J343" s="220">
        <f>KOMMUN_3!J310</f>
        <v>29.776</v>
      </c>
      <c r="K343" s="220">
        <f>KOMMUN_3!K310</f>
        <v>29.974</v>
      </c>
      <c r="L343" s="220">
        <f>KOMMUN_3!L310</f>
        <v>16.164000000000001</v>
      </c>
      <c r="M343" s="220">
        <f>KOMMUN_3!M310</f>
        <v>25.158000000000001</v>
      </c>
      <c r="N343" s="220">
        <f>KOMMUN_3!N310</f>
        <v>15.071999999999999</v>
      </c>
      <c r="O343" s="220">
        <f>KOMMUN_3!O310</f>
        <v>22.137</v>
      </c>
      <c r="P343" s="220">
        <f>KOMMUN_3!P310</f>
        <v>27.82</v>
      </c>
      <c r="Q343" s="220">
        <f>KOMMUN_3!Q310</f>
        <v>26.58</v>
      </c>
    </row>
    <row r="344" spans="1:17" ht="10.5" customHeight="1" x14ac:dyDescent="0.2">
      <c r="A344" s="204" t="str">
        <f>KOMMUN_3!A311</f>
        <v>2521</v>
      </c>
      <c r="B344" s="204" t="str">
        <f>KOMMUN_3!B311</f>
        <v>Pajala</v>
      </c>
      <c r="C344" s="204" t="str">
        <f>KOMMUN_3!C311</f>
        <v xml:space="preserve"> </v>
      </c>
      <c r="D344" s="204" t="str">
        <f>KOMMUN_3!D311</f>
        <v xml:space="preserve"> </v>
      </c>
      <c r="E344" s="204" t="str">
        <f>KOMMUN_3!E311</f>
        <v xml:space="preserve"> </v>
      </c>
      <c r="F344" s="220">
        <f>KOMMUN_3!F311</f>
        <v>20.334</v>
      </c>
      <c r="G344" s="220">
        <f>KOMMUN_3!G311</f>
        <v>22.901</v>
      </c>
      <c r="H344" s="220" t="str">
        <f>KOMMUN_3!H311</f>
        <v>..</v>
      </c>
      <c r="I344" s="220" t="str">
        <f>KOMMUN_3!I311</f>
        <v>..</v>
      </c>
      <c r="J344" s="220">
        <f>KOMMUN_3!J311</f>
        <v>32.094000000000001</v>
      </c>
      <c r="K344" s="220">
        <f>KOMMUN_3!K311</f>
        <v>31.655000000000001</v>
      </c>
      <c r="L344" s="220">
        <f>KOMMUN_3!L311</f>
        <v>20.995999999999999</v>
      </c>
      <c r="M344" s="220">
        <f>KOMMUN_3!M311</f>
        <v>23.972000000000001</v>
      </c>
      <c r="N344" s="220">
        <f>KOMMUN_3!N311</f>
        <v>14.71</v>
      </c>
      <c r="O344" s="220">
        <f>KOMMUN_3!O311</f>
        <v>23.018000000000001</v>
      </c>
      <c r="P344" s="220">
        <f>KOMMUN_3!P311</f>
        <v>30.863</v>
      </c>
      <c r="Q344" s="220">
        <f>KOMMUN_3!Q311</f>
        <v>27.652000000000001</v>
      </c>
    </row>
    <row r="345" spans="1:17" ht="10.5" customHeight="1" x14ac:dyDescent="0.2">
      <c r="A345" s="204" t="str">
        <f>KOMMUN_3!A312</f>
        <v>2523</v>
      </c>
      <c r="B345" s="204" t="str">
        <f>KOMMUN_3!B312</f>
        <v>Gällivare</v>
      </c>
      <c r="C345" s="204" t="str">
        <f>KOMMUN_3!C312</f>
        <v xml:space="preserve"> </v>
      </c>
      <c r="D345" s="204" t="str">
        <f>KOMMUN_3!D312</f>
        <v xml:space="preserve"> </v>
      </c>
      <c r="E345" s="204" t="str">
        <f>KOMMUN_3!E312</f>
        <v xml:space="preserve"> </v>
      </c>
      <c r="F345" s="220">
        <f>KOMMUN_3!F312</f>
        <v>20.798999999999999</v>
      </c>
      <c r="G345" s="220">
        <f>KOMMUN_3!G312</f>
        <v>27.831</v>
      </c>
      <c r="H345" s="220" t="str">
        <f>KOMMUN_3!H312</f>
        <v>..</v>
      </c>
      <c r="I345" s="220" t="str">
        <f>KOMMUN_3!I312</f>
        <v>–</v>
      </c>
      <c r="J345" s="220">
        <f>KOMMUN_3!J312</f>
        <v>29.016999999999999</v>
      </c>
      <c r="K345" s="220">
        <f>KOMMUN_3!K312</f>
        <v>29.222000000000001</v>
      </c>
      <c r="L345" s="220" t="str">
        <f>KOMMUN_3!L312</f>
        <v>..</v>
      </c>
      <c r="M345" s="220" t="str">
        <f>KOMMUN_3!M312</f>
        <v>..</v>
      </c>
      <c r="N345" s="220">
        <f>KOMMUN_3!N312</f>
        <v>19.745000000000001</v>
      </c>
      <c r="O345" s="220">
        <f>KOMMUN_3!O312</f>
        <v>23.407</v>
      </c>
      <c r="P345" s="220">
        <f>KOMMUN_3!P312</f>
        <v>29.332999999999998</v>
      </c>
      <c r="Q345" s="220">
        <f>KOMMUN_3!Q312</f>
        <v>25.669</v>
      </c>
    </row>
    <row r="346" spans="1:17" ht="10.5" customHeight="1" x14ac:dyDescent="0.2">
      <c r="A346" s="204" t="str">
        <f>KOMMUN_3!A313</f>
        <v>2560</v>
      </c>
      <c r="B346" s="204" t="str">
        <f>KOMMUN_3!B313</f>
        <v>Älvsbyn</v>
      </c>
      <c r="C346" s="204" t="str">
        <f>KOMMUN_3!C313</f>
        <v xml:space="preserve"> </v>
      </c>
      <c r="D346" s="204" t="str">
        <f>KOMMUN_3!D313</f>
        <v xml:space="preserve"> </v>
      </c>
      <c r="E346" s="204" t="str">
        <f>KOMMUN_3!E313</f>
        <v xml:space="preserve"> </v>
      </c>
      <c r="F346" s="220">
        <f>KOMMUN_3!F313</f>
        <v>16.597000000000001</v>
      </c>
      <c r="G346" s="220">
        <f>KOMMUN_3!G313</f>
        <v>23.012</v>
      </c>
      <c r="H346" s="220" t="str">
        <f>KOMMUN_3!H313</f>
        <v>–</v>
      </c>
      <c r="I346" s="220" t="str">
        <f>KOMMUN_3!I313</f>
        <v>..</v>
      </c>
      <c r="J346" s="220">
        <f>KOMMUN_3!J313</f>
        <v>33.670999999999999</v>
      </c>
      <c r="K346" s="220">
        <f>KOMMUN_3!K313</f>
        <v>30.677</v>
      </c>
      <c r="L346" s="220" t="str">
        <f>KOMMUN_3!L313</f>
        <v>..</v>
      </c>
      <c r="M346" s="220">
        <f>KOMMUN_3!M313</f>
        <v>27.145</v>
      </c>
      <c r="N346" s="220">
        <f>KOMMUN_3!N313</f>
        <v>16.009</v>
      </c>
      <c r="O346" s="220">
        <f>KOMMUN_3!O313</f>
        <v>22.331</v>
      </c>
      <c r="P346" s="220">
        <f>KOMMUN_3!P313</f>
        <v>28.794</v>
      </c>
      <c r="Q346" s="220">
        <f>KOMMUN_3!Q313</f>
        <v>27.937999999999999</v>
      </c>
    </row>
    <row r="347" spans="1:17" ht="10.5" customHeight="1" x14ac:dyDescent="0.2">
      <c r="A347" s="204" t="str">
        <f>KOMMUN_3!A314</f>
        <v>2580</v>
      </c>
      <c r="B347" s="204" t="str">
        <f>KOMMUN_3!B314</f>
        <v>Luleå</v>
      </c>
      <c r="C347" s="204" t="str">
        <f>KOMMUN_3!C314</f>
        <v xml:space="preserve"> </v>
      </c>
      <c r="D347" s="204" t="str">
        <f>KOMMUN_3!D314</f>
        <v xml:space="preserve"> </v>
      </c>
      <c r="E347" s="204" t="str">
        <f>KOMMUN_3!E314</f>
        <v xml:space="preserve"> </v>
      </c>
      <c r="F347" s="220">
        <f>KOMMUN_3!F314</f>
        <v>20.25</v>
      </c>
      <c r="G347" s="220">
        <f>KOMMUN_3!G314</f>
        <v>26.268999999999998</v>
      </c>
      <c r="H347" s="220" t="str">
        <f>KOMMUN_3!H314</f>
        <v>–</v>
      </c>
      <c r="I347" s="220" t="str">
        <f>KOMMUN_3!I314</f>
        <v>–</v>
      </c>
      <c r="J347" s="220">
        <f>KOMMUN_3!J314</f>
        <v>31.553999999999998</v>
      </c>
      <c r="K347" s="220">
        <f>KOMMUN_3!K314</f>
        <v>31.265000000000001</v>
      </c>
      <c r="L347" s="220" t="str">
        <f>KOMMUN_3!L314</f>
        <v>..</v>
      </c>
      <c r="M347" s="220" t="str">
        <f>KOMMUN_3!M314</f>
        <v>..</v>
      </c>
      <c r="N347" s="220">
        <f>KOMMUN_3!N314</f>
        <v>17.667999999999999</v>
      </c>
      <c r="O347" s="220">
        <f>KOMMUN_3!O314</f>
        <v>21.19</v>
      </c>
      <c r="P347" s="220">
        <f>KOMMUN_3!P314</f>
        <v>28.077000000000002</v>
      </c>
      <c r="Q347" s="220">
        <f>KOMMUN_3!Q314</f>
        <v>24.149000000000001</v>
      </c>
    </row>
    <row r="348" spans="1:17" ht="10.5" customHeight="1" x14ac:dyDescent="0.2">
      <c r="A348" s="204" t="str">
        <f>KOMMUN_3!A315</f>
        <v>2581</v>
      </c>
      <c r="B348" s="204" t="str">
        <f>KOMMUN_3!B315</f>
        <v>Piteå</v>
      </c>
      <c r="C348" s="204" t="str">
        <f>KOMMUN_3!C315</f>
        <v xml:space="preserve"> </v>
      </c>
      <c r="D348" s="204" t="str">
        <f>KOMMUN_3!D315</f>
        <v xml:space="preserve"> </v>
      </c>
      <c r="E348" s="204" t="str">
        <f>KOMMUN_3!E315</f>
        <v xml:space="preserve"> </v>
      </c>
      <c r="F348" s="220">
        <f>KOMMUN_3!F315</f>
        <v>19.207000000000001</v>
      </c>
      <c r="G348" s="220">
        <f>KOMMUN_3!G315</f>
        <v>27.152000000000001</v>
      </c>
      <c r="H348" s="220" t="str">
        <f>KOMMUN_3!H315</f>
        <v>–</v>
      </c>
      <c r="I348" s="220" t="str">
        <f>KOMMUN_3!I315</f>
        <v>..</v>
      </c>
      <c r="J348" s="220">
        <f>KOMMUN_3!J315</f>
        <v>31.035</v>
      </c>
      <c r="K348" s="220">
        <f>KOMMUN_3!K315</f>
        <v>31.562000000000001</v>
      </c>
      <c r="L348" s="220">
        <f>KOMMUN_3!L315</f>
        <v>16.597000000000001</v>
      </c>
      <c r="M348" s="220">
        <f>KOMMUN_3!M315</f>
        <v>25.318000000000001</v>
      </c>
      <c r="N348" s="220">
        <f>KOMMUN_3!N315</f>
        <v>21.388999999999999</v>
      </c>
      <c r="O348" s="220">
        <f>KOMMUN_3!O315</f>
        <v>17.556999999999999</v>
      </c>
      <c r="P348" s="220">
        <f>KOMMUN_3!P315</f>
        <v>31.785</v>
      </c>
      <c r="Q348" s="220">
        <f>KOMMUN_3!Q315</f>
        <v>25.945</v>
      </c>
    </row>
    <row r="349" spans="1:17" ht="10.5" customHeight="1" x14ac:dyDescent="0.2">
      <c r="A349" s="204" t="str">
        <f>KOMMUN_3!A316</f>
        <v>2582</v>
      </c>
      <c r="B349" s="204" t="str">
        <f>KOMMUN_3!B316</f>
        <v>Boden</v>
      </c>
      <c r="C349" s="204" t="str">
        <f>KOMMUN_3!C316</f>
        <v xml:space="preserve"> </v>
      </c>
      <c r="D349" s="204" t="str">
        <f>KOMMUN_3!D316</f>
        <v xml:space="preserve"> </v>
      </c>
      <c r="E349" s="204" t="str">
        <f>KOMMUN_3!E316</f>
        <v xml:space="preserve"> </v>
      </c>
      <c r="F349" s="220">
        <f>KOMMUN_3!F316</f>
        <v>21.736999999999998</v>
      </c>
      <c r="G349" s="220">
        <f>KOMMUN_3!G316</f>
        <v>24.07</v>
      </c>
      <c r="H349" s="220" t="str">
        <f>KOMMUN_3!H316</f>
        <v>–</v>
      </c>
      <c r="I349" s="220" t="str">
        <f>KOMMUN_3!I316</f>
        <v>..</v>
      </c>
      <c r="J349" s="220">
        <f>KOMMUN_3!J316</f>
        <v>33.981000000000002</v>
      </c>
      <c r="K349" s="220">
        <f>KOMMUN_3!K316</f>
        <v>29.094999999999999</v>
      </c>
      <c r="L349" s="220">
        <f>KOMMUN_3!L316</f>
        <v>20.759</v>
      </c>
      <c r="M349" s="220">
        <f>KOMMUN_3!M316</f>
        <v>33.865000000000002</v>
      </c>
      <c r="N349" s="220">
        <f>KOMMUN_3!N316</f>
        <v>23.686</v>
      </c>
      <c r="O349" s="220">
        <f>KOMMUN_3!O316</f>
        <v>22.428000000000001</v>
      </c>
      <c r="P349" s="220">
        <f>KOMMUN_3!P316</f>
        <v>27.986000000000001</v>
      </c>
      <c r="Q349" s="220">
        <f>KOMMUN_3!Q316</f>
        <v>27.148</v>
      </c>
    </row>
    <row r="350" spans="1:17" ht="10.5" customHeight="1" x14ac:dyDescent="0.2">
      <c r="A350" s="204" t="str">
        <f>KOMMUN_3!A317</f>
        <v>2583</v>
      </c>
      <c r="B350" s="204" t="str">
        <f>KOMMUN_3!B317</f>
        <v>Haparanda</v>
      </c>
      <c r="C350" s="204" t="str">
        <f>KOMMUN_3!C317</f>
        <v xml:space="preserve"> </v>
      </c>
      <c r="D350" s="204" t="str">
        <f>KOMMUN_3!D317</f>
        <v xml:space="preserve"> </v>
      </c>
      <c r="E350" s="204" t="str">
        <f>KOMMUN_3!E317</f>
        <v xml:space="preserve"> </v>
      </c>
      <c r="F350" s="220">
        <f>KOMMUN_3!F317</f>
        <v>21.201000000000001</v>
      </c>
      <c r="G350" s="220">
        <f>KOMMUN_3!G317</f>
        <v>16.521999999999998</v>
      </c>
      <c r="H350" s="220" t="str">
        <f>KOMMUN_3!H317</f>
        <v>..</v>
      </c>
      <c r="I350" s="220" t="str">
        <f>KOMMUN_3!I317</f>
        <v>..</v>
      </c>
      <c r="J350" s="220">
        <f>KOMMUN_3!J317</f>
        <v>30.032</v>
      </c>
      <c r="K350" s="220">
        <f>KOMMUN_3!K317</f>
        <v>23.579000000000001</v>
      </c>
      <c r="L350" s="220">
        <f>KOMMUN_3!L317</f>
        <v>15.199</v>
      </c>
      <c r="M350" s="220">
        <f>KOMMUN_3!M317</f>
        <v>35.429000000000002</v>
      </c>
      <c r="N350" s="220">
        <f>KOMMUN_3!N317</f>
        <v>18.814</v>
      </c>
      <c r="O350" s="220">
        <f>KOMMUN_3!O317</f>
        <v>27.792999999999999</v>
      </c>
      <c r="P350" s="220">
        <f>KOMMUN_3!P317</f>
        <v>29.459</v>
      </c>
      <c r="Q350" s="220">
        <f>KOMMUN_3!Q317</f>
        <v>26.335999999999999</v>
      </c>
    </row>
    <row r="351" spans="1:17" ht="10.5" customHeight="1" x14ac:dyDescent="0.2">
      <c r="A351" s="213" t="str">
        <f>KOMMUN_3!A318</f>
        <v>2584</v>
      </c>
      <c r="B351" s="213" t="str">
        <f>KOMMUN_3!B318</f>
        <v>Kiruna</v>
      </c>
      <c r="C351" s="213" t="str">
        <f>KOMMUN_3!C318</f>
        <v xml:space="preserve"> </v>
      </c>
      <c r="D351" s="213" t="str">
        <f>KOMMUN_3!D318</f>
        <v xml:space="preserve"> </v>
      </c>
      <c r="E351" s="213" t="str">
        <f>KOMMUN_3!E318</f>
        <v xml:space="preserve"> </v>
      </c>
      <c r="F351" s="223">
        <f>KOMMUN_3!F318</f>
        <v>24.263999999999999</v>
      </c>
      <c r="G351" s="223">
        <f>KOMMUN_3!G318</f>
        <v>29.334</v>
      </c>
      <c r="H351" s="223" t="str">
        <f>KOMMUN_3!H318</f>
        <v>–</v>
      </c>
      <c r="I351" s="223" t="str">
        <f>KOMMUN_3!I318</f>
        <v>–</v>
      </c>
      <c r="J351" s="223">
        <f>KOMMUN_3!J318</f>
        <v>28.413</v>
      </c>
      <c r="K351" s="223">
        <f>KOMMUN_3!K318</f>
        <v>32.591999999999999</v>
      </c>
      <c r="L351" s="223">
        <f>KOMMUN_3!L318</f>
        <v>21.613</v>
      </c>
      <c r="M351" s="223" t="str">
        <f>KOMMUN_3!M318</f>
        <v>..</v>
      </c>
      <c r="N351" s="223">
        <f>KOMMUN_3!N318</f>
        <v>16.885000000000002</v>
      </c>
      <c r="O351" s="223">
        <f>KOMMUN_3!O318</f>
        <v>32.491</v>
      </c>
      <c r="P351" s="223">
        <f>KOMMUN_3!P318</f>
        <v>30.832000000000001</v>
      </c>
      <c r="Q351" s="223">
        <f>KOMMUN_3!Q318</f>
        <v>28.117000000000001</v>
      </c>
    </row>
    <row r="352" spans="1:17" x14ac:dyDescent="0.2">
      <c r="A352" s="6" t="s">
        <v>364</v>
      </c>
    </row>
  </sheetData>
  <mergeCells count="11">
    <mergeCell ref="F192:Q192"/>
    <mergeCell ref="F225:Q225"/>
    <mergeCell ref="F258:Q258"/>
    <mergeCell ref="F288:Q288"/>
    <mergeCell ref="F319:Q319"/>
    <mergeCell ref="F161:Q161"/>
    <mergeCell ref="F5:Q5"/>
    <mergeCell ref="F36:Q36"/>
    <mergeCell ref="F67:Q67"/>
    <mergeCell ref="F99:Q99"/>
    <mergeCell ref="F128:Q128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318"/>
  <sheetViews>
    <sheetView workbookViewId="0"/>
  </sheetViews>
  <sheetFormatPr defaultRowHeight="11.25" x14ac:dyDescent="0.2"/>
  <cols>
    <col min="1" max="1" width="4.42578125" style="167" customWidth="1"/>
    <col min="2" max="2" width="16.140625" style="167" customWidth="1"/>
    <col min="3" max="5" width="6.5703125" style="167" hidden="1" customWidth="1"/>
    <col min="6" max="6" width="7.85546875" style="208" customWidth="1"/>
    <col min="7" max="7" width="7.85546875" style="233" customWidth="1"/>
    <col min="8" max="8" width="7.85546875" style="208" customWidth="1"/>
    <col min="9" max="9" width="7.85546875" style="233" customWidth="1"/>
    <col min="10" max="10" width="7.85546875" style="208" customWidth="1"/>
    <col min="11" max="11" width="7.85546875" style="233" customWidth="1"/>
    <col min="12" max="12" width="7.85546875" style="208" customWidth="1"/>
    <col min="13" max="13" width="7.85546875" style="233" customWidth="1"/>
    <col min="14" max="14" width="7.85546875" style="208" customWidth="1"/>
    <col min="15" max="15" width="7.85546875" style="233" customWidth="1"/>
    <col min="16" max="16" width="7.85546875" style="208" customWidth="1"/>
    <col min="17" max="17" width="7.85546875" style="233" customWidth="1"/>
    <col min="18" max="18" width="7.85546875" style="208" customWidth="1"/>
    <col min="19" max="19" width="7.85546875" style="233" customWidth="1"/>
    <col min="20" max="16384" width="9.140625" style="168"/>
  </cols>
  <sheetData>
    <row r="1" spans="1:19" x14ac:dyDescent="0.2">
      <c r="A1" s="168" t="s">
        <v>277</v>
      </c>
    </row>
    <row r="2" spans="1:19" ht="12.75" x14ac:dyDescent="0.2">
      <c r="A2" s="169" t="s">
        <v>266</v>
      </c>
      <c r="B2" s="169"/>
      <c r="C2" s="169"/>
      <c r="D2" s="169"/>
      <c r="E2" s="169"/>
    </row>
    <row r="3" spans="1:19" x14ac:dyDescent="0.2">
      <c r="A3" s="167" t="s">
        <v>267</v>
      </c>
    </row>
    <row r="5" spans="1:19" ht="15" customHeight="1" x14ac:dyDescent="0.2">
      <c r="A5" s="166"/>
      <c r="B5" s="166"/>
      <c r="C5" s="166"/>
      <c r="D5" s="166"/>
      <c r="E5" s="166"/>
      <c r="F5" s="331" t="s">
        <v>368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</row>
    <row r="6" spans="1:19" ht="22.5" customHeight="1" x14ac:dyDescent="0.2">
      <c r="A6" s="172" t="s">
        <v>256</v>
      </c>
      <c r="B6" s="172"/>
      <c r="C6" s="172"/>
      <c r="D6" s="172"/>
      <c r="E6" s="172"/>
      <c r="F6" s="333" t="s">
        <v>8</v>
      </c>
      <c r="G6" s="333"/>
      <c r="H6" s="333" t="s">
        <v>7</v>
      </c>
      <c r="I6" s="333"/>
      <c r="J6" s="333" t="s">
        <v>259</v>
      </c>
      <c r="K6" s="333"/>
      <c r="L6" s="333" t="s">
        <v>276</v>
      </c>
      <c r="M6" s="333"/>
      <c r="N6" s="333" t="s">
        <v>10</v>
      </c>
      <c r="O6" s="333"/>
      <c r="P6" s="333" t="s">
        <v>6</v>
      </c>
      <c r="Q6" s="333"/>
      <c r="R6" s="333" t="s">
        <v>263</v>
      </c>
      <c r="S6" s="333"/>
    </row>
    <row r="7" spans="1:19" ht="13.5" customHeight="1" x14ac:dyDescent="0.2">
      <c r="A7" s="202" t="s">
        <v>228</v>
      </c>
      <c r="B7" s="176" t="s">
        <v>258</v>
      </c>
      <c r="C7" s="176" t="s">
        <v>228</v>
      </c>
      <c r="D7" s="176" t="s">
        <v>228</v>
      </c>
      <c r="E7" s="176" t="s">
        <v>228</v>
      </c>
      <c r="F7" s="231">
        <v>1256.537</v>
      </c>
      <c r="G7" s="234">
        <v>103.83499999999999</v>
      </c>
      <c r="H7" s="231">
        <v>5539.415</v>
      </c>
      <c r="I7" s="234">
        <v>213.23</v>
      </c>
      <c r="J7" s="231">
        <v>24622.004000000001</v>
      </c>
      <c r="K7" s="234">
        <v>258.94600000000003</v>
      </c>
      <c r="L7" s="231">
        <v>214.40799999999999</v>
      </c>
      <c r="M7" s="234">
        <v>49.914000000000001</v>
      </c>
      <c r="N7" s="231">
        <v>62.768000000000001</v>
      </c>
      <c r="O7" s="234">
        <v>19.539000000000001</v>
      </c>
      <c r="P7" s="231">
        <v>12351.157999999999</v>
      </c>
      <c r="Q7" s="234">
        <v>246.21700000000001</v>
      </c>
      <c r="R7" s="231">
        <v>44046.288999999997</v>
      </c>
      <c r="S7" s="234">
        <v>291.01</v>
      </c>
    </row>
    <row r="8" spans="1:19" s="206" customFormat="1" ht="15" customHeight="1" x14ac:dyDescent="0.2">
      <c r="A8" s="202" t="s">
        <v>370</v>
      </c>
      <c r="B8" s="205" t="s">
        <v>371</v>
      </c>
      <c r="C8" s="205" t="s">
        <v>228</v>
      </c>
      <c r="D8" s="205" t="s">
        <v>228</v>
      </c>
      <c r="E8" s="205" t="s">
        <v>228</v>
      </c>
      <c r="F8" s="231">
        <v>197.74199999999999</v>
      </c>
      <c r="G8" s="234">
        <v>52.351999999999997</v>
      </c>
      <c r="H8" s="231">
        <v>489.81400000000002</v>
      </c>
      <c r="I8" s="234">
        <v>84.43</v>
      </c>
      <c r="J8" s="231">
        <v>4319.6660000000002</v>
      </c>
      <c r="K8" s="234">
        <v>107.97499999999999</v>
      </c>
      <c r="L8" s="231">
        <v>8.5939999999999994</v>
      </c>
      <c r="M8" s="234">
        <v>11.557</v>
      </c>
      <c r="N8" s="231">
        <v>7.9669999999999996</v>
      </c>
      <c r="O8" s="234">
        <v>7.2119999999999997</v>
      </c>
      <c r="P8" s="231">
        <v>602.44299999999998</v>
      </c>
      <c r="Q8" s="234">
        <v>64.77</v>
      </c>
      <c r="R8" s="231">
        <v>5626.2250000000004</v>
      </c>
      <c r="S8" s="234">
        <v>105.949</v>
      </c>
    </row>
    <row r="9" spans="1:19" ht="11.25" customHeight="1" x14ac:dyDescent="0.2">
      <c r="A9" s="203" t="s">
        <v>372</v>
      </c>
      <c r="B9" s="163" t="s">
        <v>373</v>
      </c>
      <c r="C9" s="163" t="s">
        <v>228</v>
      </c>
      <c r="D9" s="163" t="s">
        <v>228</v>
      </c>
      <c r="E9" s="163" t="s">
        <v>228</v>
      </c>
      <c r="F9" s="232" t="s">
        <v>15</v>
      </c>
      <c r="G9" s="233" t="s">
        <v>228</v>
      </c>
      <c r="H9" s="232" t="s">
        <v>15</v>
      </c>
      <c r="I9" s="233" t="s">
        <v>228</v>
      </c>
      <c r="J9" s="232">
        <v>112.541</v>
      </c>
      <c r="K9" s="233">
        <v>6.4790000000000001</v>
      </c>
      <c r="L9" s="232" t="s">
        <v>369</v>
      </c>
      <c r="M9" s="233" t="s">
        <v>228</v>
      </c>
      <c r="N9" s="232" t="s">
        <v>369</v>
      </c>
      <c r="O9" s="233" t="s">
        <v>228</v>
      </c>
      <c r="P9" s="232">
        <v>7.4130000000000003</v>
      </c>
      <c r="Q9" s="233">
        <v>3.1680000000000001</v>
      </c>
      <c r="R9" s="232">
        <v>121.54600000000001</v>
      </c>
      <c r="S9" s="233">
        <v>6.3710000000000004</v>
      </c>
    </row>
    <row r="10" spans="1:19" ht="11.25" customHeight="1" x14ac:dyDescent="0.2">
      <c r="A10" s="203" t="s">
        <v>374</v>
      </c>
      <c r="B10" s="163" t="s">
        <v>375</v>
      </c>
      <c r="C10" s="163" t="s">
        <v>228</v>
      </c>
      <c r="D10" s="163" t="s">
        <v>228</v>
      </c>
      <c r="E10" s="163" t="s">
        <v>228</v>
      </c>
      <c r="F10" s="232">
        <v>2.5779999999999998</v>
      </c>
      <c r="G10" s="233">
        <v>2.339</v>
      </c>
      <c r="H10" s="232">
        <v>5.4210000000000003</v>
      </c>
      <c r="I10" s="233">
        <v>5.5069999999999997</v>
      </c>
      <c r="J10" s="232">
        <v>121.129</v>
      </c>
      <c r="K10" s="233">
        <v>11.112</v>
      </c>
      <c r="L10" s="232" t="s">
        <v>369</v>
      </c>
      <c r="M10" s="233" t="s">
        <v>228</v>
      </c>
      <c r="N10" s="232" t="s">
        <v>369</v>
      </c>
      <c r="O10" s="233" t="s">
        <v>228</v>
      </c>
      <c r="P10" s="232">
        <v>21.597999999999999</v>
      </c>
      <c r="Q10" s="233">
        <v>8.3490000000000002</v>
      </c>
      <c r="R10" s="232">
        <v>150.72499999999999</v>
      </c>
      <c r="S10" s="233">
        <v>11.09</v>
      </c>
    </row>
    <row r="11" spans="1:19" ht="11.25" customHeight="1" x14ac:dyDescent="0.2">
      <c r="A11" s="203" t="s">
        <v>376</v>
      </c>
      <c r="B11" s="163" t="s">
        <v>377</v>
      </c>
      <c r="C11" s="163" t="s">
        <v>228</v>
      </c>
      <c r="D11" s="163" t="s">
        <v>228</v>
      </c>
      <c r="E11" s="163" t="s">
        <v>228</v>
      </c>
      <c r="F11" s="232" t="s">
        <v>15</v>
      </c>
      <c r="G11" s="233" t="s">
        <v>228</v>
      </c>
      <c r="H11" s="232">
        <v>6.6369999999999996</v>
      </c>
      <c r="I11" s="233">
        <v>6.1070000000000002</v>
      </c>
      <c r="J11" s="232">
        <v>193.59700000000001</v>
      </c>
      <c r="K11" s="233">
        <v>14.381</v>
      </c>
      <c r="L11" s="232" t="s">
        <v>369</v>
      </c>
      <c r="M11" s="233" t="s">
        <v>228</v>
      </c>
      <c r="N11" s="232" t="s">
        <v>369</v>
      </c>
      <c r="O11" s="233" t="s">
        <v>228</v>
      </c>
      <c r="P11" s="232">
        <v>31.574000000000002</v>
      </c>
      <c r="Q11" s="233">
        <v>12.193</v>
      </c>
      <c r="R11" s="232">
        <v>233.27699999999999</v>
      </c>
      <c r="S11" s="233">
        <v>13.188000000000001</v>
      </c>
    </row>
    <row r="12" spans="1:19" ht="11.25" customHeight="1" x14ac:dyDescent="0.2">
      <c r="A12" s="203" t="s">
        <v>378</v>
      </c>
      <c r="B12" s="163" t="s">
        <v>379</v>
      </c>
      <c r="C12" s="163" t="s">
        <v>228</v>
      </c>
      <c r="D12" s="163" t="s">
        <v>228</v>
      </c>
      <c r="E12" s="163" t="s">
        <v>228</v>
      </c>
      <c r="F12" s="232" t="s">
        <v>15</v>
      </c>
      <c r="G12" s="233" t="s">
        <v>228</v>
      </c>
      <c r="H12" s="232" t="s">
        <v>369</v>
      </c>
      <c r="I12" s="233" t="s">
        <v>228</v>
      </c>
      <c r="J12" s="232">
        <v>183.71799999999999</v>
      </c>
      <c r="K12" s="233">
        <v>12.201000000000001</v>
      </c>
      <c r="L12" s="232" t="s">
        <v>15</v>
      </c>
      <c r="M12" s="233" t="s">
        <v>228</v>
      </c>
      <c r="N12" s="232" t="s">
        <v>369</v>
      </c>
      <c r="O12" s="233" t="s">
        <v>228</v>
      </c>
      <c r="P12" s="232">
        <v>30.027999999999999</v>
      </c>
      <c r="Q12" s="233">
        <v>9.9860000000000007</v>
      </c>
      <c r="R12" s="232">
        <v>217.441</v>
      </c>
      <c r="S12" s="233">
        <v>13.712999999999999</v>
      </c>
    </row>
    <row r="13" spans="1:19" ht="11.25" customHeight="1" x14ac:dyDescent="0.2">
      <c r="A13" s="203" t="s">
        <v>380</v>
      </c>
      <c r="B13" s="163" t="s">
        <v>381</v>
      </c>
      <c r="C13" s="163" t="s">
        <v>228</v>
      </c>
      <c r="D13" s="163" t="s">
        <v>228</v>
      </c>
      <c r="E13" s="163" t="s">
        <v>228</v>
      </c>
      <c r="F13" s="232" t="s">
        <v>15</v>
      </c>
      <c r="G13" s="233" t="s">
        <v>228</v>
      </c>
      <c r="H13" s="232">
        <v>6.798</v>
      </c>
      <c r="I13" s="233">
        <v>6.5309999999999997</v>
      </c>
      <c r="J13" s="232">
        <v>197.197</v>
      </c>
      <c r="K13" s="233">
        <v>12.581</v>
      </c>
      <c r="L13" s="232" t="s">
        <v>369</v>
      </c>
      <c r="M13" s="233" t="s">
        <v>228</v>
      </c>
      <c r="N13" s="232" t="s">
        <v>15</v>
      </c>
      <c r="O13" s="233" t="s">
        <v>228</v>
      </c>
      <c r="P13" s="232">
        <v>14.727</v>
      </c>
      <c r="Q13" s="233">
        <v>7.9429999999999996</v>
      </c>
      <c r="R13" s="232">
        <v>219.50200000000001</v>
      </c>
      <c r="S13" s="233">
        <v>12.552</v>
      </c>
    </row>
    <row r="14" spans="1:19" ht="11.25" customHeight="1" x14ac:dyDescent="0.2">
      <c r="A14" s="203" t="s">
        <v>382</v>
      </c>
      <c r="B14" s="163" t="s">
        <v>383</v>
      </c>
      <c r="C14" s="163" t="s">
        <v>228</v>
      </c>
      <c r="D14" s="163" t="s">
        <v>228</v>
      </c>
      <c r="E14" s="163" t="s">
        <v>228</v>
      </c>
      <c r="F14" s="232">
        <v>16.715</v>
      </c>
      <c r="G14" s="233">
        <v>11.679</v>
      </c>
      <c r="H14" s="232" t="s">
        <v>15</v>
      </c>
      <c r="I14" s="233" t="s">
        <v>228</v>
      </c>
      <c r="J14" s="232">
        <v>127.13200000000001</v>
      </c>
      <c r="K14" s="233">
        <v>11.302</v>
      </c>
      <c r="L14" s="232" t="s">
        <v>369</v>
      </c>
      <c r="M14" s="233" t="s">
        <v>228</v>
      </c>
      <c r="N14" s="232" t="s">
        <v>15</v>
      </c>
      <c r="O14" s="233" t="s">
        <v>228</v>
      </c>
      <c r="P14" s="232">
        <v>23.512</v>
      </c>
      <c r="Q14" s="233">
        <v>9.8160000000000007</v>
      </c>
      <c r="R14" s="232">
        <v>168.14699999999999</v>
      </c>
      <c r="S14" s="233">
        <v>13.747999999999999</v>
      </c>
    </row>
    <row r="15" spans="1:19" ht="11.25" customHeight="1" x14ac:dyDescent="0.2">
      <c r="A15" s="203" t="s">
        <v>384</v>
      </c>
      <c r="B15" s="163" t="s">
        <v>385</v>
      </c>
      <c r="C15" s="163" t="s">
        <v>228</v>
      </c>
      <c r="D15" s="163" t="s">
        <v>228</v>
      </c>
      <c r="E15" s="163" t="s">
        <v>228</v>
      </c>
      <c r="F15" s="232">
        <v>26.178999999999998</v>
      </c>
      <c r="G15" s="233">
        <v>19.393000000000001</v>
      </c>
      <c r="H15" s="232">
        <v>53.777999999999999</v>
      </c>
      <c r="I15" s="233">
        <v>23.588999999999999</v>
      </c>
      <c r="J15" s="232">
        <v>252.00299999999999</v>
      </c>
      <c r="K15" s="233">
        <v>26.181999999999999</v>
      </c>
      <c r="L15" s="232" t="s">
        <v>369</v>
      </c>
      <c r="M15" s="233" t="s">
        <v>228</v>
      </c>
      <c r="N15" s="232" t="s">
        <v>369</v>
      </c>
      <c r="O15" s="233" t="s">
        <v>228</v>
      </c>
      <c r="P15" s="232">
        <v>30.009</v>
      </c>
      <c r="Q15" s="233">
        <v>15.694000000000001</v>
      </c>
      <c r="R15" s="232">
        <v>361.96800000000002</v>
      </c>
      <c r="S15" s="233">
        <v>25.137</v>
      </c>
    </row>
    <row r="16" spans="1:19" ht="11.25" customHeight="1" x14ac:dyDescent="0.2">
      <c r="A16" s="203" t="s">
        <v>386</v>
      </c>
      <c r="B16" s="163" t="s">
        <v>387</v>
      </c>
      <c r="C16" s="163" t="s">
        <v>228</v>
      </c>
      <c r="D16" s="163" t="s">
        <v>228</v>
      </c>
      <c r="E16" s="163" t="s">
        <v>228</v>
      </c>
      <c r="F16" s="232">
        <v>10.749000000000001</v>
      </c>
      <c r="G16" s="233">
        <v>10.763</v>
      </c>
      <c r="H16" s="232">
        <v>103.56</v>
      </c>
      <c r="I16" s="233">
        <v>34.177</v>
      </c>
      <c r="J16" s="232">
        <v>124.05200000000001</v>
      </c>
      <c r="K16" s="233">
        <v>19.212</v>
      </c>
      <c r="L16" s="232" t="s">
        <v>369</v>
      </c>
      <c r="M16" s="233" t="s">
        <v>228</v>
      </c>
      <c r="N16" s="232" t="s">
        <v>15</v>
      </c>
      <c r="O16" s="233" t="s">
        <v>228</v>
      </c>
      <c r="P16" s="232">
        <v>18.062999999999999</v>
      </c>
      <c r="Q16" s="233">
        <v>11.167</v>
      </c>
      <c r="R16" s="232">
        <v>258.82600000000002</v>
      </c>
      <c r="S16" s="233">
        <v>33.636000000000003</v>
      </c>
    </row>
    <row r="17" spans="1:19" ht="11.25" customHeight="1" x14ac:dyDescent="0.2">
      <c r="A17" s="203" t="s">
        <v>388</v>
      </c>
      <c r="B17" s="163" t="s">
        <v>389</v>
      </c>
      <c r="C17" s="163" t="s">
        <v>228</v>
      </c>
      <c r="D17" s="163" t="s">
        <v>228</v>
      </c>
      <c r="E17" s="163" t="s">
        <v>228</v>
      </c>
      <c r="F17" s="232">
        <v>1.6040000000000001</v>
      </c>
      <c r="G17" s="233">
        <v>1.296</v>
      </c>
      <c r="H17" s="232">
        <v>5.7469999999999999</v>
      </c>
      <c r="I17" s="233">
        <v>3.0819999999999999</v>
      </c>
      <c r="J17" s="232">
        <v>61.927</v>
      </c>
      <c r="K17" s="233">
        <v>5.0140000000000002</v>
      </c>
      <c r="L17" s="232" t="s">
        <v>369</v>
      </c>
      <c r="M17" s="233" t="s">
        <v>228</v>
      </c>
      <c r="N17" s="232" t="s">
        <v>369</v>
      </c>
      <c r="O17" s="233" t="s">
        <v>228</v>
      </c>
      <c r="P17" s="232">
        <v>2.4630000000000001</v>
      </c>
      <c r="Q17" s="233">
        <v>0.98099999999999998</v>
      </c>
      <c r="R17" s="232">
        <v>71.742000000000004</v>
      </c>
      <c r="S17" s="233">
        <v>3.9049999999999998</v>
      </c>
    </row>
    <row r="18" spans="1:19" ht="11.25" customHeight="1" x14ac:dyDescent="0.2">
      <c r="A18" s="203" t="s">
        <v>390</v>
      </c>
      <c r="B18" s="163" t="s">
        <v>391</v>
      </c>
      <c r="C18" s="163" t="s">
        <v>228</v>
      </c>
      <c r="D18" s="163" t="s">
        <v>228</v>
      </c>
      <c r="E18" s="163" t="s">
        <v>228</v>
      </c>
      <c r="F18" s="232" t="s">
        <v>15</v>
      </c>
      <c r="G18" s="233" t="s">
        <v>228</v>
      </c>
      <c r="H18" s="232">
        <v>12.013</v>
      </c>
      <c r="I18" s="233">
        <v>9.3710000000000004</v>
      </c>
      <c r="J18" s="232">
        <v>216.274</v>
      </c>
      <c r="K18" s="233">
        <v>19.512</v>
      </c>
      <c r="L18" s="232" t="s">
        <v>369</v>
      </c>
      <c r="M18" s="233" t="s">
        <v>228</v>
      </c>
      <c r="N18" s="232" t="s">
        <v>369</v>
      </c>
      <c r="O18" s="233" t="s">
        <v>228</v>
      </c>
      <c r="P18" s="232">
        <v>48.993000000000002</v>
      </c>
      <c r="Q18" s="233">
        <v>21.527999999999999</v>
      </c>
      <c r="R18" s="232">
        <v>280.95400000000001</v>
      </c>
      <c r="S18" s="233">
        <v>24.497</v>
      </c>
    </row>
    <row r="19" spans="1:19" ht="11.25" customHeight="1" x14ac:dyDescent="0.2">
      <c r="A19" s="203" t="s">
        <v>392</v>
      </c>
      <c r="B19" s="163" t="s">
        <v>393</v>
      </c>
      <c r="C19" s="163" t="s">
        <v>228</v>
      </c>
      <c r="D19" s="163" t="s">
        <v>228</v>
      </c>
      <c r="E19" s="163" t="s">
        <v>228</v>
      </c>
      <c r="F19" s="232">
        <v>5.7789999999999999</v>
      </c>
      <c r="G19" s="233">
        <v>5.5789999999999997</v>
      </c>
      <c r="H19" s="232">
        <v>8.4629999999999992</v>
      </c>
      <c r="I19" s="233">
        <v>6.1769999999999996</v>
      </c>
      <c r="J19" s="232">
        <v>161.53</v>
      </c>
      <c r="K19" s="233">
        <v>13.955</v>
      </c>
      <c r="L19" s="232" t="s">
        <v>369</v>
      </c>
      <c r="M19" s="233" t="s">
        <v>228</v>
      </c>
      <c r="N19" s="232" t="s">
        <v>15</v>
      </c>
      <c r="O19" s="233" t="s">
        <v>228</v>
      </c>
      <c r="P19" s="232">
        <v>25.82</v>
      </c>
      <c r="Q19" s="233">
        <v>10.301</v>
      </c>
      <c r="R19" s="232">
        <v>202.72800000000001</v>
      </c>
      <c r="S19" s="233">
        <v>15.362</v>
      </c>
    </row>
    <row r="20" spans="1:19" ht="11.25" customHeight="1" x14ac:dyDescent="0.2">
      <c r="A20" s="203" t="s">
        <v>394</v>
      </c>
      <c r="B20" s="163" t="s">
        <v>395</v>
      </c>
      <c r="C20" s="163" t="s">
        <v>228</v>
      </c>
      <c r="D20" s="163" t="s">
        <v>228</v>
      </c>
      <c r="E20" s="163" t="s">
        <v>228</v>
      </c>
      <c r="F20" s="232">
        <v>4.0119999999999996</v>
      </c>
      <c r="G20" s="233">
        <v>3.5870000000000002</v>
      </c>
      <c r="H20" s="232" t="s">
        <v>15</v>
      </c>
      <c r="I20" s="233" t="s">
        <v>228</v>
      </c>
      <c r="J20" s="232">
        <v>78.983000000000004</v>
      </c>
      <c r="K20" s="233">
        <v>6.6449999999999996</v>
      </c>
      <c r="L20" s="232" t="s">
        <v>369</v>
      </c>
      <c r="M20" s="233" t="s">
        <v>228</v>
      </c>
      <c r="N20" s="232" t="s">
        <v>369</v>
      </c>
      <c r="O20" s="233" t="s">
        <v>228</v>
      </c>
      <c r="P20" s="232">
        <v>10.182</v>
      </c>
      <c r="Q20" s="233">
        <v>3.66</v>
      </c>
      <c r="R20" s="232">
        <v>94.44</v>
      </c>
      <c r="S20" s="233">
        <v>6.7949999999999999</v>
      </c>
    </row>
    <row r="21" spans="1:19" ht="11.25" customHeight="1" x14ac:dyDescent="0.2">
      <c r="A21" s="203" t="s">
        <v>396</v>
      </c>
      <c r="B21" s="163" t="s">
        <v>397</v>
      </c>
      <c r="C21" s="163" t="s">
        <v>228</v>
      </c>
      <c r="D21" s="163" t="s">
        <v>228</v>
      </c>
      <c r="E21" s="163" t="s">
        <v>228</v>
      </c>
      <c r="F21" s="232">
        <v>1.3480000000000001</v>
      </c>
      <c r="G21" s="233">
        <v>1.173</v>
      </c>
      <c r="H21" s="232" t="s">
        <v>15</v>
      </c>
      <c r="I21" s="233" t="s">
        <v>228</v>
      </c>
      <c r="J21" s="232">
        <v>49.667000000000002</v>
      </c>
      <c r="K21" s="233">
        <v>3.625</v>
      </c>
      <c r="L21" s="232" t="s">
        <v>15</v>
      </c>
      <c r="M21" s="233" t="s">
        <v>228</v>
      </c>
      <c r="N21" s="232" t="s">
        <v>369</v>
      </c>
      <c r="O21" s="233" t="s">
        <v>228</v>
      </c>
      <c r="P21" s="232">
        <v>9.2560000000000002</v>
      </c>
      <c r="Q21" s="233">
        <v>2.7570000000000001</v>
      </c>
      <c r="R21" s="232">
        <v>61.912999999999997</v>
      </c>
      <c r="S21" s="233">
        <v>4.2969999999999997</v>
      </c>
    </row>
    <row r="22" spans="1:19" ht="11.25" customHeight="1" x14ac:dyDescent="0.2">
      <c r="A22" s="203" t="s">
        <v>398</v>
      </c>
      <c r="B22" s="163" t="s">
        <v>399</v>
      </c>
      <c r="C22" s="163" t="s">
        <v>228</v>
      </c>
      <c r="D22" s="163" t="s">
        <v>228</v>
      </c>
      <c r="E22" s="163" t="s">
        <v>228</v>
      </c>
      <c r="F22" s="232">
        <v>16.731999999999999</v>
      </c>
      <c r="G22" s="233">
        <v>11.228999999999999</v>
      </c>
      <c r="H22" s="232" t="s">
        <v>15</v>
      </c>
      <c r="I22" s="233" t="s">
        <v>228</v>
      </c>
      <c r="J22" s="232">
        <v>300.77699999999999</v>
      </c>
      <c r="K22" s="233">
        <v>17.829999999999998</v>
      </c>
      <c r="L22" s="232" t="s">
        <v>369</v>
      </c>
      <c r="M22" s="233" t="s">
        <v>228</v>
      </c>
      <c r="N22" s="232" t="s">
        <v>369</v>
      </c>
      <c r="O22" s="233" t="s">
        <v>228</v>
      </c>
      <c r="P22" s="232">
        <v>23.401</v>
      </c>
      <c r="Q22" s="233">
        <v>10.904</v>
      </c>
      <c r="R22" s="232">
        <v>343.44099999999997</v>
      </c>
      <c r="S22" s="233">
        <v>19.222000000000001</v>
      </c>
    </row>
    <row r="23" spans="1:19" ht="11.25" customHeight="1" x14ac:dyDescent="0.2">
      <c r="A23" s="203" t="s">
        <v>400</v>
      </c>
      <c r="B23" s="163" t="s">
        <v>401</v>
      </c>
      <c r="C23" s="163" t="s">
        <v>228</v>
      </c>
      <c r="D23" s="163" t="s">
        <v>228</v>
      </c>
      <c r="E23" s="163" t="s">
        <v>228</v>
      </c>
      <c r="F23" s="232">
        <v>7.2549999999999999</v>
      </c>
      <c r="G23" s="233">
        <v>7.16</v>
      </c>
      <c r="H23" s="232" t="s">
        <v>15</v>
      </c>
      <c r="I23" s="233" t="s">
        <v>228</v>
      </c>
      <c r="J23" s="232">
        <v>156.137</v>
      </c>
      <c r="K23" s="233">
        <v>11.079000000000001</v>
      </c>
      <c r="L23" s="232" t="s">
        <v>369</v>
      </c>
      <c r="M23" s="233" t="s">
        <v>228</v>
      </c>
      <c r="N23" s="232" t="s">
        <v>369</v>
      </c>
      <c r="O23" s="233" t="s">
        <v>228</v>
      </c>
      <c r="P23" s="232">
        <v>11.784000000000001</v>
      </c>
      <c r="Q23" s="233">
        <v>5.9539999999999997</v>
      </c>
      <c r="R23" s="232">
        <v>175.578</v>
      </c>
      <c r="S23" s="233">
        <v>10.749000000000001</v>
      </c>
    </row>
    <row r="24" spans="1:19" ht="11.25" customHeight="1" x14ac:dyDescent="0.2">
      <c r="A24" s="203" t="s">
        <v>402</v>
      </c>
      <c r="B24" s="163" t="s">
        <v>403</v>
      </c>
      <c r="C24" s="163" t="s">
        <v>228</v>
      </c>
      <c r="D24" s="163" t="s">
        <v>228</v>
      </c>
      <c r="E24" s="163" t="s">
        <v>228</v>
      </c>
      <c r="F24" s="232" t="s">
        <v>15</v>
      </c>
      <c r="G24" s="233" t="s">
        <v>228</v>
      </c>
      <c r="H24" s="232">
        <v>50.345999999999997</v>
      </c>
      <c r="I24" s="233">
        <v>20.045999999999999</v>
      </c>
      <c r="J24" s="232">
        <v>195.91800000000001</v>
      </c>
      <c r="K24" s="233">
        <v>20.050999999999998</v>
      </c>
      <c r="L24" s="232" t="s">
        <v>369</v>
      </c>
      <c r="M24" s="233" t="s">
        <v>228</v>
      </c>
      <c r="N24" s="232" t="s">
        <v>369</v>
      </c>
      <c r="O24" s="233" t="s">
        <v>228</v>
      </c>
      <c r="P24" s="232">
        <v>19.405999999999999</v>
      </c>
      <c r="Q24" s="233">
        <v>10.46</v>
      </c>
      <c r="R24" s="232">
        <v>275.31200000000001</v>
      </c>
      <c r="S24" s="233">
        <v>19.363</v>
      </c>
    </row>
    <row r="25" spans="1:19" ht="11.25" customHeight="1" x14ac:dyDescent="0.2">
      <c r="A25" s="203" t="s">
        <v>404</v>
      </c>
      <c r="B25" s="163" t="s">
        <v>75</v>
      </c>
      <c r="C25" s="163" t="s">
        <v>228</v>
      </c>
      <c r="D25" s="163" t="s">
        <v>228</v>
      </c>
      <c r="E25" s="163" t="s">
        <v>228</v>
      </c>
      <c r="F25" s="232">
        <v>37.299999999999997</v>
      </c>
      <c r="G25" s="233">
        <v>31.27</v>
      </c>
      <c r="H25" s="232">
        <v>131.57499999999999</v>
      </c>
      <c r="I25" s="233">
        <v>66.763000000000005</v>
      </c>
      <c r="J25" s="232">
        <v>724.15700000000004</v>
      </c>
      <c r="K25" s="233">
        <v>79.599000000000004</v>
      </c>
      <c r="L25" s="232" t="s">
        <v>15</v>
      </c>
      <c r="M25" s="233" t="s">
        <v>228</v>
      </c>
      <c r="N25" s="232" t="s">
        <v>369</v>
      </c>
      <c r="O25" s="233" t="s">
        <v>228</v>
      </c>
      <c r="P25" s="232">
        <v>60.024999999999999</v>
      </c>
      <c r="Q25" s="233">
        <v>35.600999999999999</v>
      </c>
      <c r="R25" s="232">
        <v>960.96799999999996</v>
      </c>
      <c r="S25" s="233">
        <v>72.613</v>
      </c>
    </row>
    <row r="26" spans="1:19" ht="11.25" customHeight="1" x14ac:dyDescent="0.2">
      <c r="A26" s="203" t="s">
        <v>405</v>
      </c>
      <c r="B26" s="163" t="s">
        <v>406</v>
      </c>
      <c r="C26" s="163" t="s">
        <v>228</v>
      </c>
      <c r="D26" s="163" t="s">
        <v>228</v>
      </c>
      <c r="E26" s="163" t="s">
        <v>228</v>
      </c>
      <c r="F26" s="232" t="s">
        <v>15</v>
      </c>
      <c r="G26" s="233" t="s">
        <v>228</v>
      </c>
      <c r="H26" s="232">
        <v>45.448999999999998</v>
      </c>
      <c r="I26" s="233">
        <v>20.891999999999999</v>
      </c>
      <c r="J26" s="232">
        <v>150.85599999999999</v>
      </c>
      <c r="K26" s="233">
        <v>18.437999999999999</v>
      </c>
      <c r="L26" s="232" t="s">
        <v>369</v>
      </c>
      <c r="M26" s="233" t="s">
        <v>228</v>
      </c>
      <c r="N26" s="232" t="s">
        <v>369</v>
      </c>
      <c r="O26" s="233" t="s">
        <v>228</v>
      </c>
      <c r="P26" s="232">
        <v>28.390999999999998</v>
      </c>
      <c r="Q26" s="233">
        <v>12.455</v>
      </c>
      <c r="R26" s="232">
        <v>225.72800000000001</v>
      </c>
      <c r="S26" s="233">
        <v>16.806999999999999</v>
      </c>
    </row>
    <row r="27" spans="1:19" ht="11.25" customHeight="1" x14ac:dyDescent="0.2">
      <c r="A27" s="203" t="s">
        <v>407</v>
      </c>
      <c r="B27" s="163" t="s">
        <v>408</v>
      </c>
      <c r="C27" s="163" t="s">
        <v>228</v>
      </c>
      <c r="D27" s="163" t="s">
        <v>228</v>
      </c>
      <c r="E27" s="163" t="s">
        <v>228</v>
      </c>
      <c r="F27" s="232">
        <v>12.411</v>
      </c>
      <c r="G27" s="233">
        <v>11.88</v>
      </c>
      <c r="H27" s="232">
        <v>19.47</v>
      </c>
      <c r="I27" s="233">
        <v>12.153</v>
      </c>
      <c r="J27" s="232">
        <v>253.29599999999999</v>
      </c>
      <c r="K27" s="233">
        <v>24.103000000000002</v>
      </c>
      <c r="L27" s="232" t="s">
        <v>15</v>
      </c>
      <c r="M27" s="233" t="s">
        <v>228</v>
      </c>
      <c r="N27" s="232" t="s">
        <v>15</v>
      </c>
      <c r="O27" s="233" t="s">
        <v>228</v>
      </c>
      <c r="P27" s="232">
        <v>34.749000000000002</v>
      </c>
      <c r="Q27" s="233">
        <v>17.762</v>
      </c>
      <c r="R27" s="232">
        <v>324.00599999999997</v>
      </c>
      <c r="S27" s="233">
        <v>25.402000000000001</v>
      </c>
    </row>
    <row r="28" spans="1:19" ht="11.25" customHeight="1" x14ac:dyDescent="0.2">
      <c r="A28" s="204" t="s">
        <v>409</v>
      </c>
      <c r="B28" s="167" t="s">
        <v>410</v>
      </c>
      <c r="C28" s="167" t="s">
        <v>228</v>
      </c>
      <c r="D28" s="167" t="s">
        <v>228</v>
      </c>
      <c r="E28" s="167" t="s">
        <v>228</v>
      </c>
      <c r="F28" s="232">
        <v>0.92600000000000005</v>
      </c>
      <c r="G28" s="233">
        <v>0.86199999999999999</v>
      </c>
      <c r="H28" s="232">
        <v>1.647</v>
      </c>
      <c r="I28" s="233">
        <v>0.94299999999999995</v>
      </c>
      <c r="J28" s="232">
        <v>20.045999999999999</v>
      </c>
      <c r="K28" s="233">
        <v>1.6910000000000001</v>
      </c>
      <c r="L28" s="232" t="s">
        <v>369</v>
      </c>
      <c r="M28" s="233" t="s">
        <v>228</v>
      </c>
      <c r="N28" s="232" t="s">
        <v>369</v>
      </c>
      <c r="O28" s="233" t="s">
        <v>228</v>
      </c>
      <c r="P28" s="232">
        <v>2.1970000000000001</v>
      </c>
      <c r="Q28" s="233">
        <v>1.1200000000000001</v>
      </c>
      <c r="R28" s="232">
        <v>24.817</v>
      </c>
      <c r="S28" s="233">
        <v>1.986</v>
      </c>
    </row>
    <row r="29" spans="1:19" ht="11.25" customHeight="1" x14ac:dyDescent="0.2">
      <c r="A29" s="204" t="s">
        <v>411</v>
      </c>
      <c r="B29" s="167" t="s">
        <v>412</v>
      </c>
      <c r="C29" s="167" t="s">
        <v>228</v>
      </c>
      <c r="D29" s="167" t="s">
        <v>228</v>
      </c>
      <c r="E29" s="167" t="s">
        <v>228</v>
      </c>
      <c r="F29" s="232">
        <v>1.2450000000000001</v>
      </c>
      <c r="G29" s="233">
        <v>1.2070000000000001</v>
      </c>
      <c r="H29" s="232">
        <v>6.4450000000000003</v>
      </c>
      <c r="I29" s="233">
        <v>1.5349999999999999</v>
      </c>
      <c r="J29" s="232">
        <v>6.5140000000000002</v>
      </c>
      <c r="K29" s="233">
        <v>1.4119999999999999</v>
      </c>
      <c r="L29" s="232" t="s">
        <v>369</v>
      </c>
      <c r="M29" s="233" t="s">
        <v>228</v>
      </c>
      <c r="N29" s="232" t="s">
        <v>369</v>
      </c>
      <c r="O29" s="233" t="s">
        <v>228</v>
      </c>
      <c r="P29" s="232">
        <v>1.157</v>
      </c>
      <c r="Q29" s="233">
        <v>0.68899999999999995</v>
      </c>
      <c r="R29" s="232">
        <v>15.361000000000001</v>
      </c>
      <c r="S29" s="233">
        <v>1.641</v>
      </c>
    </row>
    <row r="30" spans="1:19" ht="11.25" customHeight="1" x14ac:dyDescent="0.2">
      <c r="A30" s="204" t="s">
        <v>413</v>
      </c>
      <c r="B30" s="167" t="s">
        <v>414</v>
      </c>
      <c r="C30" s="167" t="s">
        <v>228</v>
      </c>
      <c r="D30" s="167" t="s">
        <v>228</v>
      </c>
      <c r="E30" s="167" t="s">
        <v>228</v>
      </c>
      <c r="F30" s="232">
        <v>5.2750000000000004</v>
      </c>
      <c r="G30" s="233">
        <v>3.8540000000000001</v>
      </c>
      <c r="H30" s="232">
        <v>12.557</v>
      </c>
      <c r="I30" s="233">
        <v>7.9740000000000002</v>
      </c>
      <c r="J30" s="232">
        <v>144.387</v>
      </c>
      <c r="K30" s="233">
        <v>14.333</v>
      </c>
      <c r="L30" s="232" t="s">
        <v>369</v>
      </c>
      <c r="M30" s="233" t="s">
        <v>228</v>
      </c>
      <c r="N30" s="232" t="s">
        <v>369</v>
      </c>
      <c r="O30" s="233" t="s">
        <v>228</v>
      </c>
      <c r="P30" s="232">
        <v>6.7949999999999999</v>
      </c>
      <c r="Q30" s="233">
        <v>3.8479999999999999</v>
      </c>
      <c r="R30" s="232">
        <v>169.01499999999999</v>
      </c>
      <c r="S30" s="233">
        <v>12.478999999999999</v>
      </c>
    </row>
    <row r="31" spans="1:19" ht="11.25" customHeight="1" x14ac:dyDescent="0.2">
      <c r="A31" s="204" t="s">
        <v>415</v>
      </c>
      <c r="B31" s="167" t="s">
        <v>416</v>
      </c>
      <c r="C31" s="167" t="s">
        <v>228</v>
      </c>
      <c r="D31" s="167" t="s">
        <v>228</v>
      </c>
      <c r="E31" s="167" t="s">
        <v>228</v>
      </c>
      <c r="F31" s="232" t="s">
        <v>369</v>
      </c>
      <c r="G31" s="233" t="s">
        <v>228</v>
      </c>
      <c r="H31" s="232">
        <v>4.0209999999999999</v>
      </c>
      <c r="I31" s="233">
        <v>2.3460000000000001</v>
      </c>
      <c r="J31" s="232">
        <v>51.377000000000002</v>
      </c>
      <c r="K31" s="233">
        <v>5.1280000000000001</v>
      </c>
      <c r="L31" s="232" t="s">
        <v>369</v>
      </c>
      <c r="M31" s="233" t="s">
        <v>228</v>
      </c>
      <c r="N31" s="232" t="s">
        <v>15</v>
      </c>
      <c r="O31" s="233" t="s">
        <v>228</v>
      </c>
      <c r="P31" s="232">
        <v>6.859</v>
      </c>
      <c r="Q31" s="233">
        <v>1.89</v>
      </c>
      <c r="R31" s="232">
        <v>62.414000000000001</v>
      </c>
      <c r="S31" s="233">
        <v>4.5460000000000003</v>
      </c>
    </row>
    <row r="32" spans="1:19" ht="11.25" customHeight="1" x14ac:dyDescent="0.2">
      <c r="A32" s="204" t="s">
        <v>417</v>
      </c>
      <c r="B32" s="167" t="s">
        <v>418</v>
      </c>
      <c r="C32" s="167" t="s">
        <v>228</v>
      </c>
      <c r="D32" s="167" t="s">
        <v>228</v>
      </c>
      <c r="E32" s="167" t="s">
        <v>228</v>
      </c>
      <c r="F32" s="232">
        <v>14.625</v>
      </c>
      <c r="G32" s="233">
        <v>20.613</v>
      </c>
      <c r="H32" s="232" t="s">
        <v>15</v>
      </c>
      <c r="I32" s="233" t="s">
        <v>228</v>
      </c>
      <c r="J32" s="232">
        <v>225.995</v>
      </c>
      <c r="K32" s="233">
        <v>22.289000000000001</v>
      </c>
      <c r="L32" s="232" t="s">
        <v>369</v>
      </c>
      <c r="M32" s="233" t="s">
        <v>228</v>
      </c>
      <c r="N32" s="232" t="s">
        <v>369</v>
      </c>
      <c r="O32" s="233" t="s">
        <v>228</v>
      </c>
      <c r="P32" s="232">
        <v>92.813999999999993</v>
      </c>
      <c r="Q32" s="233">
        <v>25.071000000000002</v>
      </c>
      <c r="R32" s="232">
        <v>338.40600000000001</v>
      </c>
      <c r="S32" s="233">
        <v>31.010999999999999</v>
      </c>
    </row>
    <row r="33" spans="1:19" x14ac:dyDescent="0.2">
      <c r="A33" s="204" t="s">
        <v>419</v>
      </c>
      <c r="B33" s="167" t="s">
        <v>420</v>
      </c>
      <c r="C33" s="167" t="s">
        <v>228</v>
      </c>
      <c r="D33" s="167" t="s">
        <v>228</v>
      </c>
      <c r="E33" s="167" t="s">
        <v>228</v>
      </c>
      <c r="F33" s="232">
        <v>8.3160000000000007</v>
      </c>
      <c r="G33" s="233">
        <v>6.37</v>
      </c>
      <c r="H33" s="232" t="s">
        <v>15</v>
      </c>
      <c r="I33" s="233" t="s">
        <v>228</v>
      </c>
      <c r="J33" s="232">
        <v>113.896</v>
      </c>
      <c r="K33" s="233">
        <v>7.8680000000000003</v>
      </c>
      <c r="L33" s="232" t="s">
        <v>369</v>
      </c>
      <c r="M33" s="233" t="s">
        <v>228</v>
      </c>
      <c r="N33" s="232" t="s">
        <v>369</v>
      </c>
      <c r="O33" s="233" t="s">
        <v>228</v>
      </c>
      <c r="P33" s="232">
        <v>17.527000000000001</v>
      </c>
      <c r="Q33" s="233">
        <v>5.4569999999999999</v>
      </c>
      <c r="R33" s="232">
        <v>141.43600000000001</v>
      </c>
      <c r="S33" s="233">
        <v>9.4469999999999992</v>
      </c>
    </row>
    <row r="34" spans="1:19" x14ac:dyDescent="0.2">
      <c r="A34" s="204" t="s">
        <v>421</v>
      </c>
      <c r="B34" s="167" t="s">
        <v>422</v>
      </c>
      <c r="C34" s="167" t="s">
        <v>228</v>
      </c>
      <c r="D34" s="167" t="s">
        <v>228</v>
      </c>
      <c r="E34" s="167" t="s">
        <v>228</v>
      </c>
      <c r="F34" s="232">
        <v>4.5199999999999996</v>
      </c>
      <c r="G34" s="233">
        <v>5.4210000000000003</v>
      </c>
      <c r="H34" s="232" t="s">
        <v>15</v>
      </c>
      <c r="I34" s="233" t="s">
        <v>228</v>
      </c>
      <c r="J34" s="232">
        <v>96.561999999999998</v>
      </c>
      <c r="K34" s="233">
        <v>7.5910000000000002</v>
      </c>
      <c r="L34" s="232" t="s">
        <v>369</v>
      </c>
      <c r="M34" s="233" t="s">
        <v>228</v>
      </c>
      <c r="N34" s="232" t="s">
        <v>369</v>
      </c>
      <c r="O34" s="233" t="s">
        <v>228</v>
      </c>
      <c r="P34" s="232">
        <v>23.699000000000002</v>
      </c>
      <c r="Q34" s="233">
        <v>7.9050000000000002</v>
      </c>
      <c r="R34" s="232">
        <v>126.53400000000001</v>
      </c>
      <c r="S34" s="233">
        <v>9.1219999999999999</v>
      </c>
    </row>
    <row r="35" spans="1:19" s="173" customFormat="1" x14ac:dyDescent="0.2">
      <c r="A35" s="207" t="s">
        <v>423</v>
      </c>
      <c r="B35" s="199" t="s">
        <v>424</v>
      </c>
      <c r="C35" s="199" t="s">
        <v>228</v>
      </c>
      <c r="D35" s="199" t="s">
        <v>228</v>
      </c>
      <c r="E35" s="199" t="s">
        <v>228</v>
      </c>
      <c r="F35" s="231">
        <v>45.98</v>
      </c>
      <c r="G35" s="234">
        <v>23.600999999999999</v>
      </c>
      <c r="H35" s="231">
        <v>204.10300000000001</v>
      </c>
      <c r="I35" s="234">
        <v>49.314999999999998</v>
      </c>
      <c r="J35" s="231">
        <v>813.08600000000001</v>
      </c>
      <c r="K35" s="234">
        <v>49.222000000000001</v>
      </c>
      <c r="L35" s="231" t="s">
        <v>15</v>
      </c>
      <c r="M35" s="234" t="s">
        <v>228</v>
      </c>
      <c r="N35" s="231" t="s">
        <v>369</v>
      </c>
      <c r="O35" s="234" t="s">
        <v>228</v>
      </c>
      <c r="P35" s="231">
        <v>416.54300000000001</v>
      </c>
      <c r="Q35" s="234">
        <v>43.003999999999998</v>
      </c>
      <c r="R35" s="231">
        <v>1480.008</v>
      </c>
      <c r="S35" s="234">
        <v>48.164000000000001</v>
      </c>
    </row>
    <row r="36" spans="1:19" x14ac:dyDescent="0.2">
      <c r="A36" s="204" t="s">
        <v>425</v>
      </c>
      <c r="B36" s="167" t="s">
        <v>426</v>
      </c>
      <c r="C36" s="167" t="s">
        <v>228</v>
      </c>
      <c r="D36" s="167" t="s">
        <v>228</v>
      </c>
      <c r="E36" s="167" t="s">
        <v>228</v>
      </c>
      <c r="F36" s="232" t="s">
        <v>15</v>
      </c>
      <c r="G36" s="233" t="s">
        <v>228</v>
      </c>
      <c r="H36" s="232" t="s">
        <v>15</v>
      </c>
      <c r="I36" s="233" t="s">
        <v>228</v>
      </c>
      <c r="J36" s="232">
        <v>96.474999999999994</v>
      </c>
      <c r="K36" s="233">
        <v>6.1740000000000004</v>
      </c>
      <c r="L36" s="232" t="s">
        <v>369</v>
      </c>
      <c r="M36" s="233" t="s">
        <v>228</v>
      </c>
      <c r="N36" s="232" t="s">
        <v>369</v>
      </c>
      <c r="O36" s="233" t="s">
        <v>228</v>
      </c>
      <c r="P36" s="232">
        <v>16.856000000000002</v>
      </c>
      <c r="Q36" s="233">
        <v>5.6289999999999996</v>
      </c>
      <c r="R36" s="232">
        <v>115.735</v>
      </c>
      <c r="S36" s="233">
        <v>7.27</v>
      </c>
    </row>
    <row r="37" spans="1:19" x14ac:dyDescent="0.2">
      <c r="A37" s="204" t="s">
        <v>427</v>
      </c>
      <c r="B37" s="167" t="s">
        <v>428</v>
      </c>
      <c r="C37" s="167" t="s">
        <v>228</v>
      </c>
      <c r="D37" s="167" t="s">
        <v>228</v>
      </c>
      <c r="E37" s="167" t="s">
        <v>228</v>
      </c>
      <c r="F37" s="232" t="s">
        <v>15</v>
      </c>
      <c r="G37" s="233" t="s">
        <v>228</v>
      </c>
      <c r="H37" s="232">
        <v>6.57</v>
      </c>
      <c r="I37" s="233">
        <v>3.133</v>
      </c>
      <c r="J37" s="232">
        <v>33.591000000000001</v>
      </c>
      <c r="K37" s="233">
        <v>4.1890000000000001</v>
      </c>
      <c r="L37" s="232" t="s">
        <v>369</v>
      </c>
      <c r="M37" s="233" t="s">
        <v>228</v>
      </c>
      <c r="N37" s="232" t="s">
        <v>369</v>
      </c>
      <c r="O37" s="233" t="s">
        <v>228</v>
      </c>
      <c r="P37" s="232">
        <v>14.606999999999999</v>
      </c>
      <c r="Q37" s="233">
        <v>3.7959999999999998</v>
      </c>
      <c r="R37" s="232">
        <v>56.243000000000002</v>
      </c>
      <c r="S37" s="233">
        <v>3.9249999999999998</v>
      </c>
    </row>
    <row r="38" spans="1:19" x14ac:dyDescent="0.2">
      <c r="A38" s="204" t="s">
        <v>429</v>
      </c>
      <c r="B38" s="167" t="s">
        <v>430</v>
      </c>
      <c r="C38" s="167" t="s">
        <v>228</v>
      </c>
      <c r="D38" s="167" t="s">
        <v>228</v>
      </c>
      <c r="E38" s="167" t="s">
        <v>228</v>
      </c>
      <c r="F38" s="232">
        <v>1.4590000000000001</v>
      </c>
      <c r="G38" s="233">
        <v>2.3250000000000002</v>
      </c>
      <c r="H38" s="232">
        <v>21.771000000000001</v>
      </c>
      <c r="I38" s="233">
        <v>6.9569999999999999</v>
      </c>
      <c r="J38" s="232">
        <v>42.665999999999997</v>
      </c>
      <c r="K38" s="233">
        <v>5.9820000000000002</v>
      </c>
      <c r="L38" s="232" t="s">
        <v>369</v>
      </c>
      <c r="M38" s="233" t="s">
        <v>228</v>
      </c>
      <c r="N38" s="232" t="s">
        <v>369</v>
      </c>
      <c r="O38" s="233" t="s">
        <v>228</v>
      </c>
      <c r="P38" s="232">
        <v>12.032999999999999</v>
      </c>
      <c r="Q38" s="233">
        <v>4.1829999999999998</v>
      </c>
      <c r="R38" s="232">
        <v>77.929000000000002</v>
      </c>
      <c r="S38" s="233">
        <v>5.4180000000000001</v>
      </c>
    </row>
    <row r="39" spans="1:19" x14ac:dyDescent="0.2">
      <c r="A39" s="204" t="s">
        <v>431</v>
      </c>
      <c r="B39" s="167" t="s">
        <v>432</v>
      </c>
      <c r="C39" s="167" t="s">
        <v>228</v>
      </c>
      <c r="D39" s="167" t="s">
        <v>228</v>
      </c>
      <c r="E39" s="167" t="s">
        <v>228</v>
      </c>
      <c r="F39" s="232">
        <v>7.4039999999999999</v>
      </c>
      <c r="G39" s="233">
        <v>5.67</v>
      </c>
      <c r="H39" s="232">
        <v>2.8039999999999998</v>
      </c>
      <c r="I39" s="233">
        <v>2.1429999999999998</v>
      </c>
      <c r="J39" s="232">
        <v>56.78</v>
      </c>
      <c r="K39" s="233">
        <v>8.2390000000000008</v>
      </c>
      <c r="L39" s="232" t="s">
        <v>369</v>
      </c>
      <c r="M39" s="233" t="s">
        <v>228</v>
      </c>
      <c r="N39" s="232" t="s">
        <v>369</v>
      </c>
      <c r="O39" s="233" t="s">
        <v>228</v>
      </c>
      <c r="P39" s="232">
        <v>63.070999999999998</v>
      </c>
      <c r="Q39" s="233">
        <v>12.791</v>
      </c>
      <c r="R39" s="232">
        <v>130.059</v>
      </c>
      <c r="S39" s="233">
        <v>11.81</v>
      </c>
    </row>
    <row r="40" spans="1:19" x14ac:dyDescent="0.2">
      <c r="A40" s="204" t="s">
        <v>433</v>
      </c>
      <c r="B40" s="167" t="s">
        <v>434</v>
      </c>
      <c r="C40" s="167" t="s">
        <v>228</v>
      </c>
      <c r="D40" s="167" t="s">
        <v>228</v>
      </c>
      <c r="E40" s="167" t="s">
        <v>228</v>
      </c>
      <c r="F40" s="232">
        <v>4.7149999999999999</v>
      </c>
      <c r="G40" s="233">
        <v>4.1230000000000002</v>
      </c>
      <c r="H40" s="232">
        <v>4.6319999999999997</v>
      </c>
      <c r="I40" s="233">
        <v>5.2960000000000003</v>
      </c>
      <c r="J40" s="232">
        <v>69.454999999999998</v>
      </c>
      <c r="K40" s="233">
        <v>9.9499999999999993</v>
      </c>
      <c r="L40" s="232" t="s">
        <v>369</v>
      </c>
      <c r="M40" s="233" t="s">
        <v>228</v>
      </c>
      <c r="N40" s="232" t="s">
        <v>369</v>
      </c>
      <c r="O40" s="233" t="s">
        <v>228</v>
      </c>
      <c r="P40" s="232">
        <v>88.643000000000001</v>
      </c>
      <c r="Q40" s="233">
        <v>14.888999999999999</v>
      </c>
      <c r="R40" s="232">
        <v>167.44399999999999</v>
      </c>
      <c r="S40" s="233">
        <v>12.047000000000001</v>
      </c>
    </row>
    <row r="41" spans="1:19" x14ac:dyDescent="0.2">
      <c r="A41" s="204" t="s">
        <v>435</v>
      </c>
      <c r="B41" s="167" t="s">
        <v>436</v>
      </c>
      <c r="C41" s="167" t="s">
        <v>228</v>
      </c>
      <c r="D41" s="167" t="s">
        <v>228</v>
      </c>
      <c r="E41" s="167" t="s">
        <v>228</v>
      </c>
      <c r="F41" s="232">
        <v>16.895</v>
      </c>
      <c r="G41" s="233">
        <v>20.53</v>
      </c>
      <c r="H41" s="232">
        <v>144.036</v>
      </c>
      <c r="I41" s="233">
        <v>46.917999999999999</v>
      </c>
      <c r="J41" s="232">
        <v>307.11399999999998</v>
      </c>
      <c r="K41" s="233">
        <v>40.86</v>
      </c>
      <c r="L41" s="232" t="s">
        <v>369</v>
      </c>
      <c r="M41" s="233" t="s">
        <v>228</v>
      </c>
      <c r="N41" s="232" t="s">
        <v>369</v>
      </c>
      <c r="O41" s="233" t="s">
        <v>228</v>
      </c>
      <c r="P41" s="232">
        <v>87.942999999999998</v>
      </c>
      <c r="Q41" s="233">
        <v>30.748000000000001</v>
      </c>
      <c r="R41" s="232">
        <v>555.98800000000006</v>
      </c>
      <c r="S41" s="233">
        <v>39.11</v>
      </c>
    </row>
    <row r="42" spans="1:19" x14ac:dyDescent="0.2">
      <c r="A42" s="204" t="s">
        <v>437</v>
      </c>
      <c r="B42" s="167" t="s">
        <v>438</v>
      </c>
      <c r="C42" s="167" t="s">
        <v>228</v>
      </c>
      <c r="D42" s="167" t="s">
        <v>228</v>
      </c>
      <c r="E42" s="167" t="s">
        <v>228</v>
      </c>
      <c r="F42" s="232">
        <v>7.28</v>
      </c>
      <c r="G42" s="233">
        <v>7.2649999999999997</v>
      </c>
      <c r="H42" s="232">
        <v>23.038</v>
      </c>
      <c r="I42" s="233">
        <v>11.728999999999999</v>
      </c>
      <c r="J42" s="232">
        <v>130.08699999999999</v>
      </c>
      <c r="K42" s="233">
        <v>20.265999999999998</v>
      </c>
      <c r="L42" s="232" t="s">
        <v>15</v>
      </c>
      <c r="M42" s="233" t="s">
        <v>228</v>
      </c>
      <c r="N42" s="232" t="s">
        <v>369</v>
      </c>
      <c r="O42" s="233" t="s">
        <v>228</v>
      </c>
      <c r="P42" s="232">
        <v>66.781999999999996</v>
      </c>
      <c r="Q42" s="233">
        <v>16.321999999999999</v>
      </c>
      <c r="R42" s="232">
        <v>227.48400000000001</v>
      </c>
      <c r="S42" s="233">
        <v>18.120999999999999</v>
      </c>
    </row>
    <row r="43" spans="1:19" x14ac:dyDescent="0.2">
      <c r="A43" s="204" t="s">
        <v>439</v>
      </c>
      <c r="B43" s="167" t="s">
        <v>440</v>
      </c>
      <c r="C43" s="167" t="s">
        <v>228</v>
      </c>
      <c r="D43" s="167" t="s">
        <v>228</v>
      </c>
      <c r="E43" s="167" t="s">
        <v>228</v>
      </c>
      <c r="F43" s="232">
        <v>4.665</v>
      </c>
      <c r="G43" s="233">
        <v>4.3</v>
      </c>
      <c r="H43" s="232" t="s">
        <v>15</v>
      </c>
      <c r="I43" s="233" t="s">
        <v>228</v>
      </c>
      <c r="J43" s="232">
        <v>76.917000000000002</v>
      </c>
      <c r="K43" s="233">
        <v>9.766</v>
      </c>
      <c r="L43" s="232" t="s">
        <v>369</v>
      </c>
      <c r="M43" s="233" t="s">
        <v>228</v>
      </c>
      <c r="N43" s="232" t="s">
        <v>369</v>
      </c>
      <c r="O43" s="233" t="s">
        <v>228</v>
      </c>
      <c r="P43" s="232">
        <v>66.608000000000004</v>
      </c>
      <c r="Q43" s="233">
        <v>13.923999999999999</v>
      </c>
      <c r="R43" s="232">
        <v>149.126</v>
      </c>
      <c r="S43" s="233">
        <v>11.566000000000001</v>
      </c>
    </row>
    <row r="44" spans="1:19" s="173" customFormat="1" x14ac:dyDescent="0.2">
      <c r="A44" s="207" t="s">
        <v>441</v>
      </c>
      <c r="B44" s="199" t="s">
        <v>442</v>
      </c>
      <c r="C44" s="199" t="s">
        <v>228</v>
      </c>
      <c r="D44" s="199" t="s">
        <v>228</v>
      </c>
      <c r="E44" s="199" t="s">
        <v>228</v>
      </c>
      <c r="F44" s="231">
        <v>28.378</v>
      </c>
      <c r="G44" s="234">
        <v>22.358000000000001</v>
      </c>
      <c r="H44" s="231">
        <v>154.535</v>
      </c>
      <c r="I44" s="234">
        <v>33.213000000000001</v>
      </c>
      <c r="J44" s="231">
        <v>787.48599999999999</v>
      </c>
      <c r="K44" s="234">
        <v>42.284999999999997</v>
      </c>
      <c r="L44" s="231" t="s">
        <v>369</v>
      </c>
      <c r="M44" s="234" t="s">
        <v>228</v>
      </c>
      <c r="N44" s="231">
        <v>3.7480000000000002</v>
      </c>
      <c r="O44" s="234">
        <v>4.1159999999999997</v>
      </c>
      <c r="P44" s="231">
        <v>354.512</v>
      </c>
      <c r="Q44" s="234">
        <v>42.365000000000002</v>
      </c>
      <c r="R44" s="231">
        <v>1328.6590000000001</v>
      </c>
      <c r="S44" s="234">
        <v>45.646999999999998</v>
      </c>
    </row>
    <row r="45" spans="1:19" x14ac:dyDescent="0.2">
      <c r="A45" s="204" t="s">
        <v>443</v>
      </c>
      <c r="B45" s="167" t="s">
        <v>444</v>
      </c>
      <c r="C45" s="167" t="s">
        <v>228</v>
      </c>
      <c r="D45" s="167" t="s">
        <v>228</v>
      </c>
      <c r="E45" s="167" t="s">
        <v>228</v>
      </c>
      <c r="F45" s="232" t="s">
        <v>15</v>
      </c>
      <c r="G45" s="233" t="s">
        <v>228</v>
      </c>
      <c r="H45" s="232">
        <v>2.41</v>
      </c>
      <c r="I45" s="233">
        <v>2.4319999999999999</v>
      </c>
      <c r="J45" s="232">
        <v>34.07</v>
      </c>
      <c r="K45" s="233">
        <v>4.2519999999999998</v>
      </c>
      <c r="L45" s="232" t="s">
        <v>369</v>
      </c>
      <c r="M45" s="233" t="s">
        <v>228</v>
      </c>
      <c r="N45" s="232" t="s">
        <v>15</v>
      </c>
      <c r="O45" s="233" t="s">
        <v>228</v>
      </c>
      <c r="P45" s="232">
        <v>31.556000000000001</v>
      </c>
      <c r="Q45" s="233">
        <v>6.657</v>
      </c>
      <c r="R45" s="232">
        <v>69.741</v>
      </c>
      <c r="S45" s="233">
        <v>5.3140000000000001</v>
      </c>
    </row>
    <row r="46" spans="1:19" x14ac:dyDescent="0.2">
      <c r="A46" s="204" t="s">
        <v>445</v>
      </c>
      <c r="B46" s="167" t="s">
        <v>446</v>
      </c>
      <c r="C46" s="167" t="s">
        <v>228</v>
      </c>
      <c r="D46" s="167" t="s">
        <v>228</v>
      </c>
      <c r="E46" s="167" t="s">
        <v>228</v>
      </c>
      <c r="F46" s="232">
        <v>2.585</v>
      </c>
      <c r="G46" s="233">
        <v>2.4220000000000002</v>
      </c>
      <c r="H46" s="232" t="s">
        <v>369</v>
      </c>
      <c r="I46" s="233" t="s">
        <v>228</v>
      </c>
      <c r="J46" s="232">
        <v>42.808</v>
      </c>
      <c r="K46" s="233">
        <v>4.8289999999999997</v>
      </c>
      <c r="L46" s="232" t="s">
        <v>369</v>
      </c>
      <c r="M46" s="233" t="s">
        <v>228</v>
      </c>
      <c r="N46" s="232" t="s">
        <v>369</v>
      </c>
      <c r="O46" s="233" t="s">
        <v>228</v>
      </c>
      <c r="P46" s="232">
        <v>24.596</v>
      </c>
      <c r="Q46" s="233">
        <v>6.2919999999999998</v>
      </c>
      <c r="R46" s="232">
        <v>69.989999999999995</v>
      </c>
      <c r="S46" s="233">
        <v>4.9290000000000003</v>
      </c>
    </row>
    <row r="47" spans="1:19" x14ac:dyDescent="0.2">
      <c r="A47" s="204" t="s">
        <v>447</v>
      </c>
      <c r="B47" s="167" t="s">
        <v>448</v>
      </c>
      <c r="C47" s="167" t="s">
        <v>228</v>
      </c>
      <c r="D47" s="167" t="s">
        <v>228</v>
      </c>
      <c r="E47" s="167" t="s">
        <v>228</v>
      </c>
      <c r="F47" s="232">
        <v>3.331</v>
      </c>
      <c r="G47" s="233">
        <v>2.7570000000000001</v>
      </c>
      <c r="H47" s="232">
        <v>27.95</v>
      </c>
      <c r="I47" s="233">
        <v>12.698</v>
      </c>
      <c r="J47" s="232">
        <v>127.931</v>
      </c>
      <c r="K47" s="233">
        <v>18.074999999999999</v>
      </c>
      <c r="L47" s="232" t="s">
        <v>369</v>
      </c>
      <c r="M47" s="233" t="s">
        <v>228</v>
      </c>
      <c r="N47" s="232" t="s">
        <v>369</v>
      </c>
      <c r="O47" s="233" t="s">
        <v>228</v>
      </c>
      <c r="P47" s="232">
        <v>63.566000000000003</v>
      </c>
      <c r="Q47" s="233">
        <v>19.170000000000002</v>
      </c>
      <c r="R47" s="232">
        <v>222.77699999999999</v>
      </c>
      <c r="S47" s="233">
        <v>17.381</v>
      </c>
    </row>
    <row r="48" spans="1:19" x14ac:dyDescent="0.2">
      <c r="A48" s="204" t="s">
        <v>449</v>
      </c>
      <c r="B48" s="167" t="s">
        <v>450</v>
      </c>
      <c r="C48" s="167" t="s">
        <v>228</v>
      </c>
      <c r="D48" s="167" t="s">
        <v>228</v>
      </c>
      <c r="E48" s="167" t="s">
        <v>228</v>
      </c>
      <c r="F48" s="232" t="s">
        <v>15</v>
      </c>
      <c r="G48" s="233" t="s">
        <v>228</v>
      </c>
      <c r="H48" s="232">
        <v>19.484000000000002</v>
      </c>
      <c r="I48" s="233">
        <v>4.1280000000000001</v>
      </c>
      <c r="J48" s="232">
        <v>24.268999999999998</v>
      </c>
      <c r="K48" s="233">
        <v>3.5830000000000002</v>
      </c>
      <c r="L48" s="232" t="s">
        <v>369</v>
      </c>
      <c r="M48" s="233" t="s">
        <v>228</v>
      </c>
      <c r="N48" s="232" t="s">
        <v>369</v>
      </c>
      <c r="O48" s="233" t="s">
        <v>228</v>
      </c>
      <c r="P48" s="232">
        <v>4.0620000000000003</v>
      </c>
      <c r="Q48" s="233">
        <v>2.7690000000000001</v>
      </c>
      <c r="R48" s="232">
        <v>48.585000000000001</v>
      </c>
      <c r="S48" s="233">
        <v>4.3620000000000001</v>
      </c>
    </row>
    <row r="49" spans="1:19" x14ac:dyDescent="0.2">
      <c r="A49" s="204" t="s">
        <v>451</v>
      </c>
      <c r="B49" s="167" t="s">
        <v>452</v>
      </c>
      <c r="C49" s="167" t="s">
        <v>228</v>
      </c>
      <c r="D49" s="167" t="s">
        <v>228</v>
      </c>
      <c r="E49" s="167" t="s">
        <v>228</v>
      </c>
      <c r="F49" s="232">
        <v>2.1739999999999999</v>
      </c>
      <c r="G49" s="233">
        <v>1.9670000000000001</v>
      </c>
      <c r="H49" s="232">
        <v>8.3190000000000008</v>
      </c>
      <c r="I49" s="233">
        <v>6.181</v>
      </c>
      <c r="J49" s="232">
        <v>60.384999999999998</v>
      </c>
      <c r="K49" s="233">
        <v>6.968</v>
      </c>
      <c r="L49" s="232" t="s">
        <v>369</v>
      </c>
      <c r="M49" s="233" t="s">
        <v>228</v>
      </c>
      <c r="N49" s="232" t="s">
        <v>369</v>
      </c>
      <c r="O49" s="233" t="s">
        <v>228</v>
      </c>
      <c r="P49" s="232">
        <v>39.828000000000003</v>
      </c>
      <c r="Q49" s="233">
        <v>10.021000000000001</v>
      </c>
      <c r="R49" s="232">
        <v>110.706</v>
      </c>
      <c r="S49" s="233">
        <v>8.3550000000000004</v>
      </c>
    </row>
    <row r="50" spans="1:19" x14ac:dyDescent="0.2">
      <c r="A50" s="204" t="s">
        <v>453</v>
      </c>
      <c r="B50" s="167" t="s">
        <v>454</v>
      </c>
      <c r="C50" s="167" t="s">
        <v>228</v>
      </c>
      <c r="D50" s="167" t="s">
        <v>228</v>
      </c>
      <c r="E50" s="167" t="s">
        <v>228</v>
      </c>
      <c r="F50" s="232" t="s">
        <v>15</v>
      </c>
      <c r="G50" s="233" t="s">
        <v>228</v>
      </c>
      <c r="H50" s="232">
        <v>11.986000000000001</v>
      </c>
      <c r="I50" s="233">
        <v>8.2249999999999996</v>
      </c>
      <c r="J50" s="232">
        <v>99.730999999999995</v>
      </c>
      <c r="K50" s="233">
        <v>10.672000000000001</v>
      </c>
      <c r="L50" s="232" t="s">
        <v>369</v>
      </c>
      <c r="M50" s="233" t="s">
        <v>228</v>
      </c>
      <c r="N50" s="232" t="s">
        <v>369</v>
      </c>
      <c r="O50" s="233" t="s">
        <v>228</v>
      </c>
      <c r="P50" s="232">
        <v>52.542000000000002</v>
      </c>
      <c r="Q50" s="233">
        <v>14.81</v>
      </c>
      <c r="R50" s="232">
        <v>166.09399999999999</v>
      </c>
      <c r="S50" s="233">
        <v>11.694000000000001</v>
      </c>
    </row>
    <row r="51" spans="1:19" x14ac:dyDescent="0.2">
      <c r="A51" s="204" t="s">
        <v>455</v>
      </c>
      <c r="B51" s="167" t="s">
        <v>456</v>
      </c>
      <c r="C51" s="167" t="s">
        <v>228</v>
      </c>
      <c r="D51" s="167" t="s">
        <v>228</v>
      </c>
      <c r="E51" s="167" t="s">
        <v>228</v>
      </c>
      <c r="F51" s="232" t="s">
        <v>15</v>
      </c>
      <c r="G51" s="233" t="s">
        <v>228</v>
      </c>
      <c r="H51" s="232">
        <v>71.555000000000007</v>
      </c>
      <c r="I51" s="233">
        <v>27.824999999999999</v>
      </c>
      <c r="J51" s="232">
        <v>227.8</v>
      </c>
      <c r="K51" s="233">
        <v>31.896000000000001</v>
      </c>
      <c r="L51" s="232" t="s">
        <v>369</v>
      </c>
      <c r="M51" s="233" t="s">
        <v>228</v>
      </c>
      <c r="N51" s="232" t="s">
        <v>369</v>
      </c>
      <c r="O51" s="233" t="s">
        <v>228</v>
      </c>
      <c r="P51" s="232">
        <v>77.067999999999998</v>
      </c>
      <c r="Q51" s="233">
        <v>27.545000000000002</v>
      </c>
      <c r="R51" s="232">
        <v>388.91300000000001</v>
      </c>
      <c r="S51" s="233">
        <v>35.152000000000001</v>
      </c>
    </row>
    <row r="52" spans="1:19" x14ac:dyDescent="0.2">
      <c r="A52" s="204" t="s">
        <v>457</v>
      </c>
      <c r="B52" s="167" t="s">
        <v>458</v>
      </c>
      <c r="C52" s="167" t="s">
        <v>228</v>
      </c>
      <c r="D52" s="167" t="s">
        <v>228</v>
      </c>
      <c r="E52" s="167" t="s">
        <v>228</v>
      </c>
      <c r="F52" s="232">
        <v>3.5510000000000002</v>
      </c>
      <c r="G52" s="233">
        <v>4.1079999999999997</v>
      </c>
      <c r="H52" s="232">
        <v>8.4529999999999994</v>
      </c>
      <c r="I52" s="233">
        <v>5.8310000000000004</v>
      </c>
      <c r="J52" s="232">
        <v>116.116</v>
      </c>
      <c r="K52" s="233">
        <v>14.782999999999999</v>
      </c>
      <c r="L52" s="232" t="s">
        <v>369</v>
      </c>
      <c r="M52" s="233" t="s">
        <v>228</v>
      </c>
      <c r="N52" s="232" t="s">
        <v>15</v>
      </c>
      <c r="O52" s="233" t="s">
        <v>228</v>
      </c>
      <c r="P52" s="232">
        <v>47.023000000000003</v>
      </c>
      <c r="Q52" s="233">
        <v>15.073</v>
      </c>
      <c r="R52" s="232">
        <v>177.63499999999999</v>
      </c>
      <c r="S52" s="233">
        <v>16.553999999999998</v>
      </c>
    </row>
    <row r="53" spans="1:19" x14ac:dyDescent="0.2">
      <c r="A53" s="204" t="s">
        <v>459</v>
      </c>
      <c r="B53" s="167" t="s">
        <v>460</v>
      </c>
      <c r="C53" s="167" t="s">
        <v>228</v>
      </c>
      <c r="D53" s="167" t="s">
        <v>228</v>
      </c>
      <c r="E53" s="167" t="s">
        <v>228</v>
      </c>
      <c r="F53" s="232">
        <v>1.1919999999999999</v>
      </c>
      <c r="G53" s="233">
        <v>1.3260000000000001</v>
      </c>
      <c r="H53" s="232">
        <v>4.3780000000000001</v>
      </c>
      <c r="I53" s="233">
        <v>3.0179999999999998</v>
      </c>
      <c r="J53" s="232">
        <v>54.375999999999998</v>
      </c>
      <c r="K53" s="233">
        <v>5.0110000000000001</v>
      </c>
      <c r="L53" s="232" t="s">
        <v>369</v>
      </c>
      <c r="M53" s="233" t="s">
        <v>228</v>
      </c>
      <c r="N53" s="232" t="s">
        <v>369</v>
      </c>
      <c r="O53" s="233" t="s">
        <v>228</v>
      </c>
      <c r="P53" s="232">
        <v>14.272</v>
      </c>
      <c r="Q53" s="233">
        <v>6.4210000000000003</v>
      </c>
      <c r="R53" s="232">
        <v>74.218000000000004</v>
      </c>
      <c r="S53" s="233">
        <v>6.4580000000000002</v>
      </c>
    </row>
    <row r="54" spans="1:19" s="173" customFormat="1" x14ac:dyDescent="0.2">
      <c r="A54" s="207" t="s">
        <v>461</v>
      </c>
      <c r="B54" s="199" t="s">
        <v>462</v>
      </c>
      <c r="C54" s="199" t="s">
        <v>228</v>
      </c>
      <c r="D54" s="199" t="s">
        <v>228</v>
      </c>
      <c r="E54" s="199" t="s">
        <v>228</v>
      </c>
      <c r="F54" s="231">
        <v>50.121000000000002</v>
      </c>
      <c r="G54" s="234">
        <v>23.869</v>
      </c>
      <c r="H54" s="231">
        <v>453.01499999999999</v>
      </c>
      <c r="I54" s="234">
        <v>61.720999999999997</v>
      </c>
      <c r="J54" s="231">
        <v>973.84199999999998</v>
      </c>
      <c r="K54" s="234">
        <v>61.417000000000002</v>
      </c>
      <c r="L54" s="231" t="s">
        <v>15</v>
      </c>
      <c r="M54" s="234" t="s">
        <v>228</v>
      </c>
      <c r="N54" s="231" t="s">
        <v>15</v>
      </c>
      <c r="O54" s="234" t="s">
        <v>228</v>
      </c>
      <c r="P54" s="231">
        <v>565.46299999999997</v>
      </c>
      <c r="Q54" s="234">
        <v>60.442</v>
      </c>
      <c r="R54" s="231">
        <v>2042.904</v>
      </c>
      <c r="S54" s="234">
        <v>60.052999999999997</v>
      </c>
    </row>
    <row r="55" spans="1:19" x14ac:dyDescent="0.2">
      <c r="A55" s="204" t="s">
        <v>463</v>
      </c>
      <c r="B55" s="167" t="s">
        <v>464</v>
      </c>
      <c r="C55" s="167" t="s">
        <v>228</v>
      </c>
      <c r="D55" s="167" t="s">
        <v>228</v>
      </c>
      <c r="E55" s="167" t="s">
        <v>228</v>
      </c>
      <c r="F55" s="232" t="s">
        <v>15</v>
      </c>
      <c r="G55" s="233" t="s">
        <v>228</v>
      </c>
      <c r="H55" s="232">
        <v>1.81</v>
      </c>
      <c r="I55" s="233">
        <v>1.8220000000000001</v>
      </c>
      <c r="J55" s="232">
        <v>19.838000000000001</v>
      </c>
      <c r="K55" s="233">
        <v>2.9369999999999998</v>
      </c>
      <c r="L55" s="232" t="s">
        <v>369</v>
      </c>
      <c r="M55" s="233" t="s">
        <v>228</v>
      </c>
      <c r="N55" s="232" t="s">
        <v>369</v>
      </c>
      <c r="O55" s="233" t="s">
        <v>228</v>
      </c>
      <c r="P55" s="232">
        <v>24.035</v>
      </c>
      <c r="Q55" s="233">
        <v>4.9619999999999997</v>
      </c>
      <c r="R55" s="232">
        <v>46.2</v>
      </c>
      <c r="S55" s="233">
        <v>4.1399999999999997</v>
      </c>
    </row>
    <row r="56" spans="1:19" x14ac:dyDescent="0.2">
      <c r="A56" s="204" t="s">
        <v>465</v>
      </c>
      <c r="B56" s="167" t="s">
        <v>466</v>
      </c>
      <c r="C56" s="167" t="s">
        <v>228</v>
      </c>
      <c r="D56" s="167" t="s">
        <v>228</v>
      </c>
      <c r="E56" s="167" t="s">
        <v>228</v>
      </c>
      <c r="F56" s="232">
        <v>0.78100000000000003</v>
      </c>
      <c r="G56" s="233">
        <v>0.74299999999999999</v>
      </c>
      <c r="H56" s="232" t="s">
        <v>15</v>
      </c>
      <c r="I56" s="233" t="s">
        <v>228</v>
      </c>
      <c r="J56" s="232">
        <v>16.701000000000001</v>
      </c>
      <c r="K56" s="233">
        <v>2.6269999999999998</v>
      </c>
      <c r="L56" s="232" t="s">
        <v>369</v>
      </c>
      <c r="M56" s="233" t="s">
        <v>228</v>
      </c>
      <c r="N56" s="232" t="s">
        <v>369</v>
      </c>
      <c r="O56" s="233" t="s">
        <v>228</v>
      </c>
      <c r="P56" s="232">
        <v>28.344000000000001</v>
      </c>
      <c r="Q56" s="233">
        <v>4.9249999999999998</v>
      </c>
      <c r="R56" s="232">
        <v>46.194000000000003</v>
      </c>
      <c r="S56" s="233">
        <v>3.673</v>
      </c>
    </row>
    <row r="57" spans="1:19" x14ac:dyDescent="0.2">
      <c r="A57" s="204" t="s">
        <v>467</v>
      </c>
      <c r="B57" s="167" t="s">
        <v>468</v>
      </c>
      <c r="C57" s="167" t="s">
        <v>228</v>
      </c>
      <c r="D57" s="167" t="s">
        <v>228</v>
      </c>
      <c r="E57" s="167" t="s">
        <v>228</v>
      </c>
      <c r="F57" s="232">
        <v>3.4670000000000001</v>
      </c>
      <c r="G57" s="233">
        <v>2.5379999999999998</v>
      </c>
      <c r="H57" s="232" t="s">
        <v>15</v>
      </c>
      <c r="I57" s="233" t="s">
        <v>228</v>
      </c>
      <c r="J57" s="232">
        <v>37.401000000000003</v>
      </c>
      <c r="K57" s="233">
        <v>4.9550000000000001</v>
      </c>
      <c r="L57" s="232" t="s">
        <v>369</v>
      </c>
      <c r="M57" s="233" t="s">
        <v>228</v>
      </c>
      <c r="N57" s="232" t="s">
        <v>15</v>
      </c>
      <c r="O57" s="233" t="s">
        <v>228</v>
      </c>
      <c r="P57" s="232">
        <v>36.052</v>
      </c>
      <c r="Q57" s="233">
        <v>6.8479999999999999</v>
      </c>
      <c r="R57" s="232">
        <v>77.914000000000001</v>
      </c>
      <c r="S57" s="233">
        <v>4.9269999999999996</v>
      </c>
    </row>
    <row r="58" spans="1:19" x14ac:dyDescent="0.2">
      <c r="A58" s="204" t="s">
        <v>469</v>
      </c>
      <c r="B58" s="167" t="s">
        <v>470</v>
      </c>
      <c r="C58" s="167" t="s">
        <v>228</v>
      </c>
      <c r="D58" s="167" t="s">
        <v>228</v>
      </c>
      <c r="E58" s="167" t="s">
        <v>228</v>
      </c>
      <c r="F58" s="232" t="s">
        <v>15</v>
      </c>
      <c r="G58" s="233" t="s">
        <v>228</v>
      </c>
      <c r="H58" s="232" t="s">
        <v>15</v>
      </c>
      <c r="I58" s="233" t="s">
        <v>228</v>
      </c>
      <c r="J58" s="232">
        <v>17.385000000000002</v>
      </c>
      <c r="K58" s="233">
        <v>2.2879999999999998</v>
      </c>
      <c r="L58" s="232" t="s">
        <v>369</v>
      </c>
      <c r="M58" s="233" t="s">
        <v>228</v>
      </c>
      <c r="N58" s="232" t="s">
        <v>15</v>
      </c>
      <c r="O58" s="233" t="s">
        <v>228</v>
      </c>
      <c r="P58" s="232">
        <v>21.579000000000001</v>
      </c>
      <c r="Q58" s="233">
        <v>4.5199999999999996</v>
      </c>
      <c r="R58" s="232">
        <v>39.700000000000003</v>
      </c>
      <c r="S58" s="233">
        <v>3.47</v>
      </c>
    </row>
    <row r="59" spans="1:19" x14ac:dyDescent="0.2">
      <c r="A59" s="204" t="s">
        <v>471</v>
      </c>
      <c r="B59" s="167" t="s">
        <v>472</v>
      </c>
      <c r="C59" s="167" t="s">
        <v>228</v>
      </c>
      <c r="D59" s="167" t="s">
        <v>228</v>
      </c>
      <c r="E59" s="167" t="s">
        <v>228</v>
      </c>
      <c r="F59" s="232">
        <v>1.0109999999999999</v>
      </c>
      <c r="G59" s="233">
        <v>1.198</v>
      </c>
      <c r="H59" s="232" t="s">
        <v>15</v>
      </c>
      <c r="I59" s="233" t="s">
        <v>228</v>
      </c>
      <c r="J59" s="232">
        <v>47.08</v>
      </c>
      <c r="K59" s="233">
        <v>4.9390000000000001</v>
      </c>
      <c r="L59" s="232" t="s">
        <v>369</v>
      </c>
      <c r="M59" s="233" t="s">
        <v>228</v>
      </c>
      <c r="N59" s="232" t="s">
        <v>369</v>
      </c>
      <c r="O59" s="233" t="s">
        <v>228</v>
      </c>
      <c r="P59" s="232">
        <v>38.451000000000001</v>
      </c>
      <c r="Q59" s="233">
        <v>9.8000000000000007</v>
      </c>
      <c r="R59" s="232">
        <v>87.081000000000003</v>
      </c>
      <c r="S59" s="233">
        <v>7.2069999999999999</v>
      </c>
    </row>
    <row r="60" spans="1:19" x14ac:dyDescent="0.2">
      <c r="A60" s="204" t="s">
        <v>473</v>
      </c>
      <c r="B60" s="167" t="s">
        <v>474</v>
      </c>
      <c r="C60" s="167" t="s">
        <v>228</v>
      </c>
      <c r="D60" s="167" t="s">
        <v>228</v>
      </c>
      <c r="E60" s="167" t="s">
        <v>228</v>
      </c>
      <c r="F60" s="232" t="s">
        <v>15</v>
      </c>
      <c r="G60" s="233" t="s">
        <v>228</v>
      </c>
      <c r="H60" s="232">
        <v>11.54</v>
      </c>
      <c r="I60" s="233">
        <v>5.9710000000000001</v>
      </c>
      <c r="J60" s="232">
        <v>70.167000000000002</v>
      </c>
      <c r="K60" s="233">
        <v>8.1980000000000004</v>
      </c>
      <c r="L60" s="232" t="s">
        <v>369</v>
      </c>
      <c r="M60" s="233" t="s">
        <v>228</v>
      </c>
      <c r="N60" s="232" t="s">
        <v>369</v>
      </c>
      <c r="O60" s="233" t="s">
        <v>228</v>
      </c>
      <c r="P60" s="232">
        <v>48.857999999999997</v>
      </c>
      <c r="Q60" s="233">
        <v>11.305</v>
      </c>
      <c r="R60" s="232">
        <v>132.339</v>
      </c>
      <c r="S60" s="233">
        <v>9.9410000000000007</v>
      </c>
    </row>
    <row r="61" spans="1:19" x14ac:dyDescent="0.2">
      <c r="A61" s="204" t="s">
        <v>475</v>
      </c>
      <c r="B61" s="167" t="s">
        <v>476</v>
      </c>
      <c r="C61" s="167" t="s">
        <v>228</v>
      </c>
      <c r="D61" s="167" t="s">
        <v>228</v>
      </c>
      <c r="E61" s="167" t="s">
        <v>228</v>
      </c>
      <c r="F61" s="232">
        <v>2.6949999999999998</v>
      </c>
      <c r="G61" s="233">
        <v>2.298</v>
      </c>
      <c r="H61" s="232" t="s">
        <v>15</v>
      </c>
      <c r="I61" s="233" t="s">
        <v>228</v>
      </c>
      <c r="J61" s="232">
        <v>31.193000000000001</v>
      </c>
      <c r="K61" s="233">
        <v>4.4400000000000004</v>
      </c>
      <c r="L61" s="232" t="s">
        <v>369</v>
      </c>
      <c r="M61" s="233" t="s">
        <v>228</v>
      </c>
      <c r="N61" s="232" t="s">
        <v>369</v>
      </c>
      <c r="O61" s="233" t="s">
        <v>228</v>
      </c>
      <c r="P61" s="232">
        <v>39.47</v>
      </c>
      <c r="Q61" s="233">
        <v>7.593</v>
      </c>
      <c r="R61" s="232">
        <v>73.641999999999996</v>
      </c>
      <c r="S61" s="233">
        <v>6.0149999999999997</v>
      </c>
    </row>
    <row r="62" spans="1:19" x14ac:dyDescent="0.2">
      <c r="A62" s="204" t="s">
        <v>477</v>
      </c>
      <c r="B62" s="167" t="s">
        <v>478</v>
      </c>
      <c r="C62" s="167" t="s">
        <v>228</v>
      </c>
      <c r="D62" s="167" t="s">
        <v>228</v>
      </c>
      <c r="E62" s="167" t="s">
        <v>228</v>
      </c>
      <c r="F62" s="232" t="s">
        <v>15</v>
      </c>
      <c r="G62" s="233" t="s">
        <v>228</v>
      </c>
      <c r="H62" s="232">
        <v>234.32400000000001</v>
      </c>
      <c r="I62" s="233">
        <v>47.662999999999997</v>
      </c>
      <c r="J62" s="232">
        <v>188.18899999999999</v>
      </c>
      <c r="K62" s="233">
        <v>43.588999999999999</v>
      </c>
      <c r="L62" s="232" t="s">
        <v>369</v>
      </c>
      <c r="M62" s="233" t="s">
        <v>228</v>
      </c>
      <c r="N62" s="232" t="s">
        <v>369</v>
      </c>
      <c r="O62" s="233" t="s">
        <v>228</v>
      </c>
      <c r="P62" s="232">
        <v>96.688999999999993</v>
      </c>
      <c r="Q62" s="233">
        <v>40.244999999999997</v>
      </c>
      <c r="R62" s="232">
        <v>525.375</v>
      </c>
      <c r="S62" s="233">
        <v>42.506</v>
      </c>
    </row>
    <row r="63" spans="1:19" x14ac:dyDescent="0.2">
      <c r="A63" s="204" t="s">
        <v>479</v>
      </c>
      <c r="B63" s="167" t="s">
        <v>480</v>
      </c>
      <c r="C63" s="167" t="s">
        <v>228</v>
      </c>
      <c r="D63" s="167" t="s">
        <v>228</v>
      </c>
      <c r="E63" s="167" t="s">
        <v>228</v>
      </c>
      <c r="F63" s="232" t="s">
        <v>15</v>
      </c>
      <c r="G63" s="233" t="s">
        <v>228</v>
      </c>
      <c r="H63" s="232">
        <v>149.387</v>
      </c>
      <c r="I63" s="233">
        <v>35.655999999999999</v>
      </c>
      <c r="J63" s="232">
        <v>248.17400000000001</v>
      </c>
      <c r="K63" s="233">
        <v>36.14</v>
      </c>
      <c r="L63" s="232" t="s">
        <v>369</v>
      </c>
      <c r="M63" s="233" t="s">
        <v>228</v>
      </c>
      <c r="N63" s="232" t="s">
        <v>369</v>
      </c>
      <c r="O63" s="233" t="s">
        <v>228</v>
      </c>
      <c r="P63" s="232">
        <v>79.706999999999994</v>
      </c>
      <c r="Q63" s="233">
        <v>32.406999999999996</v>
      </c>
      <c r="R63" s="232">
        <v>491.209</v>
      </c>
      <c r="S63" s="233">
        <v>32.380000000000003</v>
      </c>
    </row>
    <row r="64" spans="1:19" x14ac:dyDescent="0.2">
      <c r="A64" s="204" t="s">
        <v>481</v>
      </c>
      <c r="B64" s="167" t="s">
        <v>482</v>
      </c>
      <c r="C64" s="167" t="s">
        <v>228</v>
      </c>
      <c r="D64" s="167" t="s">
        <v>228</v>
      </c>
      <c r="E64" s="167" t="s">
        <v>228</v>
      </c>
      <c r="F64" s="232">
        <v>3.528</v>
      </c>
      <c r="G64" s="233">
        <v>2.6859999999999999</v>
      </c>
      <c r="H64" s="232">
        <v>2.7349999999999999</v>
      </c>
      <c r="I64" s="233">
        <v>2.35</v>
      </c>
      <c r="J64" s="232">
        <v>52.71</v>
      </c>
      <c r="K64" s="233">
        <v>6.1619999999999999</v>
      </c>
      <c r="L64" s="232" t="s">
        <v>369</v>
      </c>
      <c r="M64" s="233" t="s">
        <v>228</v>
      </c>
      <c r="N64" s="232" t="s">
        <v>369</v>
      </c>
      <c r="O64" s="233" t="s">
        <v>228</v>
      </c>
      <c r="P64" s="232">
        <v>33.573</v>
      </c>
      <c r="Q64" s="233">
        <v>9.1890000000000001</v>
      </c>
      <c r="R64" s="232">
        <v>92.546000000000006</v>
      </c>
      <c r="S64" s="233">
        <v>8.3989999999999991</v>
      </c>
    </row>
    <row r="65" spans="1:19" x14ac:dyDescent="0.2">
      <c r="A65" s="204" t="s">
        <v>483</v>
      </c>
      <c r="B65" s="167" t="s">
        <v>484</v>
      </c>
      <c r="C65" s="167" t="s">
        <v>228</v>
      </c>
      <c r="D65" s="167" t="s">
        <v>228</v>
      </c>
      <c r="E65" s="167" t="s">
        <v>228</v>
      </c>
      <c r="F65" s="232">
        <v>12.256</v>
      </c>
      <c r="G65" s="233">
        <v>11.051</v>
      </c>
      <c r="H65" s="232">
        <v>22.347000000000001</v>
      </c>
      <c r="I65" s="233">
        <v>12.759</v>
      </c>
      <c r="J65" s="232">
        <v>148.60499999999999</v>
      </c>
      <c r="K65" s="233">
        <v>16.584</v>
      </c>
      <c r="L65" s="232" t="s">
        <v>15</v>
      </c>
      <c r="M65" s="233" t="s">
        <v>228</v>
      </c>
      <c r="N65" s="232" t="s">
        <v>369</v>
      </c>
      <c r="O65" s="233" t="s">
        <v>228</v>
      </c>
      <c r="P65" s="232">
        <v>79.572999999999993</v>
      </c>
      <c r="Q65" s="233">
        <v>19.875</v>
      </c>
      <c r="R65" s="232">
        <v>262.98700000000002</v>
      </c>
      <c r="S65" s="233">
        <v>20.222999999999999</v>
      </c>
    </row>
    <row r="66" spans="1:19" x14ac:dyDescent="0.2">
      <c r="A66" s="204" t="s">
        <v>485</v>
      </c>
      <c r="B66" s="167" t="s">
        <v>486</v>
      </c>
      <c r="C66" s="167" t="s">
        <v>228</v>
      </c>
      <c r="D66" s="167" t="s">
        <v>228</v>
      </c>
      <c r="E66" s="167" t="s">
        <v>228</v>
      </c>
      <c r="F66" s="232">
        <v>2.7210000000000001</v>
      </c>
      <c r="G66" s="233">
        <v>2.4329999999999998</v>
      </c>
      <c r="H66" s="232">
        <v>2.956</v>
      </c>
      <c r="I66" s="233">
        <v>1.7010000000000001</v>
      </c>
      <c r="J66" s="232">
        <v>28.826000000000001</v>
      </c>
      <c r="K66" s="233">
        <v>2.6320000000000001</v>
      </c>
      <c r="L66" s="232" t="s">
        <v>369</v>
      </c>
      <c r="M66" s="233" t="s">
        <v>228</v>
      </c>
      <c r="N66" s="232" t="s">
        <v>369</v>
      </c>
      <c r="O66" s="233" t="s">
        <v>228</v>
      </c>
      <c r="P66" s="232">
        <v>5.9569999999999999</v>
      </c>
      <c r="Q66" s="233">
        <v>2.6040000000000001</v>
      </c>
      <c r="R66" s="232">
        <v>40.46</v>
      </c>
      <c r="S66" s="233">
        <v>3.0670000000000002</v>
      </c>
    </row>
    <row r="67" spans="1:19" x14ac:dyDescent="0.2">
      <c r="A67" s="204" t="s">
        <v>487</v>
      </c>
      <c r="B67" s="167" t="s">
        <v>488</v>
      </c>
      <c r="C67" s="167" t="s">
        <v>228</v>
      </c>
      <c r="D67" s="167" t="s">
        <v>228</v>
      </c>
      <c r="E67" s="167" t="s">
        <v>228</v>
      </c>
      <c r="F67" s="232" t="s">
        <v>15</v>
      </c>
      <c r="G67" s="233" t="s">
        <v>228</v>
      </c>
      <c r="H67" s="232">
        <v>25.646000000000001</v>
      </c>
      <c r="I67" s="233">
        <v>9.9809999999999999</v>
      </c>
      <c r="J67" s="232">
        <v>67.572999999999993</v>
      </c>
      <c r="K67" s="233">
        <v>9.3339999999999996</v>
      </c>
      <c r="L67" s="232" t="s">
        <v>15</v>
      </c>
      <c r="M67" s="233" t="s">
        <v>228</v>
      </c>
      <c r="N67" s="232" t="s">
        <v>369</v>
      </c>
      <c r="O67" s="233" t="s">
        <v>228</v>
      </c>
      <c r="P67" s="232">
        <v>33.173000000000002</v>
      </c>
      <c r="Q67" s="233">
        <v>10.507</v>
      </c>
      <c r="R67" s="232">
        <v>127.258</v>
      </c>
      <c r="S67" s="233">
        <v>11.167</v>
      </c>
    </row>
    <row r="68" spans="1:19" s="173" customFormat="1" x14ac:dyDescent="0.2">
      <c r="A68" s="207" t="s">
        <v>489</v>
      </c>
      <c r="B68" s="199" t="s">
        <v>490</v>
      </c>
      <c r="C68" s="199" t="s">
        <v>228</v>
      </c>
      <c r="D68" s="199" t="s">
        <v>228</v>
      </c>
      <c r="E68" s="199" t="s">
        <v>228</v>
      </c>
      <c r="F68" s="231">
        <v>47.058</v>
      </c>
      <c r="G68" s="234">
        <v>20.420999999999999</v>
      </c>
      <c r="H68" s="231">
        <v>188.00700000000001</v>
      </c>
      <c r="I68" s="234">
        <v>37.064999999999998</v>
      </c>
      <c r="J68" s="231">
        <v>993.86199999999997</v>
      </c>
      <c r="K68" s="234">
        <v>43.46</v>
      </c>
      <c r="L68" s="231">
        <v>3.9420000000000002</v>
      </c>
      <c r="M68" s="234">
        <v>4.1369999999999996</v>
      </c>
      <c r="N68" s="231" t="s">
        <v>15</v>
      </c>
      <c r="O68" s="234" t="s">
        <v>228</v>
      </c>
      <c r="P68" s="231">
        <v>730.52599999999995</v>
      </c>
      <c r="Q68" s="234">
        <v>64.225999999999999</v>
      </c>
      <c r="R68" s="231">
        <v>1964.481</v>
      </c>
      <c r="S68" s="234">
        <v>52.704999999999998</v>
      </c>
    </row>
    <row r="69" spans="1:19" x14ac:dyDescent="0.2">
      <c r="A69" s="204" t="s">
        <v>491</v>
      </c>
      <c r="B69" s="167" t="s">
        <v>492</v>
      </c>
      <c r="C69" s="167" t="s">
        <v>228</v>
      </c>
      <c r="D69" s="167" t="s">
        <v>228</v>
      </c>
      <c r="E69" s="167" t="s">
        <v>228</v>
      </c>
      <c r="F69" s="232" t="s">
        <v>15</v>
      </c>
      <c r="G69" s="233" t="s">
        <v>228</v>
      </c>
      <c r="H69" s="232">
        <v>5.9749999999999996</v>
      </c>
      <c r="I69" s="233">
        <v>2.9780000000000002</v>
      </c>
      <c r="J69" s="232">
        <v>20.170000000000002</v>
      </c>
      <c r="K69" s="233">
        <v>3.6219999999999999</v>
      </c>
      <c r="L69" s="232" t="s">
        <v>369</v>
      </c>
      <c r="M69" s="233" t="s">
        <v>228</v>
      </c>
      <c r="N69" s="232" t="s">
        <v>369</v>
      </c>
      <c r="O69" s="233" t="s">
        <v>228</v>
      </c>
      <c r="P69" s="232">
        <v>26.556000000000001</v>
      </c>
      <c r="Q69" s="233">
        <v>5.5220000000000002</v>
      </c>
      <c r="R69" s="232">
        <v>53.63</v>
      </c>
      <c r="S69" s="233">
        <v>4.1470000000000002</v>
      </c>
    </row>
    <row r="70" spans="1:19" x14ac:dyDescent="0.2">
      <c r="A70" s="204" t="s">
        <v>493</v>
      </c>
      <c r="B70" s="167" t="s">
        <v>494</v>
      </c>
      <c r="C70" s="167" t="s">
        <v>228</v>
      </c>
      <c r="D70" s="167" t="s">
        <v>228</v>
      </c>
      <c r="E70" s="167" t="s">
        <v>228</v>
      </c>
      <c r="F70" s="232">
        <v>3.504</v>
      </c>
      <c r="G70" s="233">
        <v>2.82</v>
      </c>
      <c r="H70" s="232" t="s">
        <v>369</v>
      </c>
      <c r="I70" s="233" t="s">
        <v>228</v>
      </c>
      <c r="J70" s="232">
        <v>34.155000000000001</v>
      </c>
      <c r="K70" s="233">
        <v>3.96</v>
      </c>
      <c r="L70" s="232" t="s">
        <v>15</v>
      </c>
      <c r="M70" s="233" t="s">
        <v>228</v>
      </c>
      <c r="N70" s="232" t="s">
        <v>369</v>
      </c>
      <c r="O70" s="233" t="s">
        <v>228</v>
      </c>
      <c r="P70" s="232">
        <v>26.751999999999999</v>
      </c>
      <c r="Q70" s="233">
        <v>6.2619999999999996</v>
      </c>
      <c r="R70" s="232">
        <v>65.254999999999995</v>
      </c>
      <c r="S70" s="233">
        <v>4.6079999999999997</v>
      </c>
    </row>
    <row r="71" spans="1:19" x14ac:dyDescent="0.2">
      <c r="A71" s="204" t="s">
        <v>495</v>
      </c>
      <c r="B71" s="167" t="s">
        <v>496</v>
      </c>
      <c r="C71" s="167" t="s">
        <v>228</v>
      </c>
      <c r="D71" s="167" t="s">
        <v>228</v>
      </c>
      <c r="E71" s="167" t="s">
        <v>228</v>
      </c>
      <c r="F71" s="232" t="s">
        <v>15</v>
      </c>
      <c r="G71" s="233" t="s">
        <v>228</v>
      </c>
      <c r="H71" s="232">
        <v>3.1030000000000002</v>
      </c>
      <c r="I71" s="233">
        <v>1.837</v>
      </c>
      <c r="J71" s="232">
        <v>29.391999999999999</v>
      </c>
      <c r="K71" s="233">
        <v>3.0640000000000001</v>
      </c>
      <c r="L71" s="232" t="s">
        <v>369</v>
      </c>
      <c r="M71" s="233" t="s">
        <v>228</v>
      </c>
      <c r="N71" s="232" t="s">
        <v>369</v>
      </c>
      <c r="O71" s="233" t="s">
        <v>228</v>
      </c>
      <c r="P71" s="232">
        <v>16.337</v>
      </c>
      <c r="Q71" s="233">
        <v>5.1609999999999996</v>
      </c>
      <c r="R71" s="232">
        <v>49.133000000000003</v>
      </c>
      <c r="S71" s="233">
        <v>4.1390000000000002</v>
      </c>
    </row>
    <row r="72" spans="1:19" x14ac:dyDescent="0.2">
      <c r="A72" s="204" t="s">
        <v>497</v>
      </c>
      <c r="B72" s="167" t="s">
        <v>498</v>
      </c>
      <c r="C72" s="167" t="s">
        <v>228</v>
      </c>
      <c r="D72" s="167" t="s">
        <v>228</v>
      </c>
      <c r="E72" s="167" t="s">
        <v>228</v>
      </c>
      <c r="F72" s="232">
        <v>4.1390000000000002</v>
      </c>
      <c r="G72" s="233">
        <v>3.0670000000000002</v>
      </c>
      <c r="H72" s="232">
        <v>4.8920000000000003</v>
      </c>
      <c r="I72" s="233">
        <v>3.5630000000000002</v>
      </c>
      <c r="J72" s="232">
        <v>39.49</v>
      </c>
      <c r="K72" s="233">
        <v>4.3819999999999997</v>
      </c>
      <c r="L72" s="232" t="s">
        <v>369</v>
      </c>
      <c r="M72" s="233" t="s">
        <v>228</v>
      </c>
      <c r="N72" s="232" t="s">
        <v>369</v>
      </c>
      <c r="O72" s="233" t="s">
        <v>228</v>
      </c>
      <c r="P72" s="232">
        <v>21.738</v>
      </c>
      <c r="Q72" s="233">
        <v>5.4660000000000002</v>
      </c>
      <c r="R72" s="232">
        <v>70.259</v>
      </c>
      <c r="S72" s="233">
        <v>3.9049999999999998</v>
      </c>
    </row>
    <row r="73" spans="1:19" x14ac:dyDescent="0.2">
      <c r="A73" s="204" t="s">
        <v>499</v>
      </c>
      <c r="B73" s="167" t="s">
        <v>500</v>
      </c>
      <c r="C73" s="167" t="s">
        <v>228</v>
      </c>
      <c r="D73" s="167" t="s">
        <v>228</v>
      </c>
      <c r="E73" s="167" t="s">
        <v>228</v>
      </c>
      <c r="F73" s="232">
        <v>6.3360000000000003</v>
      </c>
      <c r="G73" s="233">
        <v>6.0709999999999997</v>
      </c>
      <c r="H73" s="232" t="s">
        <v>15</v>
      </c>
      <c r="I73" s="233" t="s">
        <v>228</v>
      </c>
      <c r="J73" s="232">
        <v>92.528999999999996</v>
      </c>
      <c r="K73" s="233">
        <v>10.574</v>
      </c>
      <c r="L73" s="232" t="s">
        <v>15</v>
      </c>
      <c r="M73" s="233" t="s">
        <v>228</v>
      </c>
      <c r="N73" s="232" t="s">
        <v>369</v>
      </c>
      <c r="O73" s="233" t="s">
        <v>228</v>
      </c>
      <c r="P73" s="232">
        <v>69.739000000000004</v>
      </c>
      <c r="Q73" s="233">
        <v>17.122</v>
      </c>
      <c r="R73" s="232">
        <v>171.727</v>
      </c>
      <c r="S73" s="233">
        <v>13.368</v>
      </c>
    </row>
    <row r="74" spans="1:19" x14ac:dyDescent="0.2">
      <c r="A74" s="204" t="s">
        <v>501</v>
      </c>
      <c r="B74" s="167" t="s">
        <v>502</v>
      </c>
      <c r="C74" s="167" t="s">
        <v>228</v>
      </c>
      <c r="D74" s="167" t="s">
        <v>228</v>
      </c>
      <c r="E74" s="167" t="s">
        <v>228</v>
      </c>
      <c r="F74" s="232" t="s">
        <v>15</v>
      </c>
      <c r="G74" s="233" t="s">
        <v>228</v>
      </c>
      <c r="H74" s="232">
        <v>8.484</v>
      </c>
      <c r="I74" s="233">
        <v>5.1550000000000002</v>
      </c>
      <c r="J74" s="232">
        <v>44.866</v>
      </c>
      <c r="K74" s="233">
        <v>5.9130000000000003</v>
      </c>
      <c r="L74" s="232" t="s">
        <v>369</v>
      </c>
      <c r="M74" s="233" t="s">
        <v>228</v>
      </c>
      <c r="N74" s="232" t="s">
        <v>369</v>
      </c>
      <c r="O74" s="233" t="s">
        <v>228</v>
      </c>
      <c r="P74" s="232">
        <v>47.655999999999999</v>
      </c>
      <c r="Q74" s="233">
        <v>11.794</v>
      </c>
      <c r="R74" s="232">
        <v>103.297</v>
      </c>
      <c r="S74" s="233">
        <v>10.864000000000001</v>
      </c>
    </row>
    <row r="75" spans="1:19" x14ac:dyDescent="0.2">
      <c r="A75" s="204" t="s">
        <v>503</v>
      </c>
      <c r="B75" s="167" t="s">
        <v>504</v>
      </c>
      <c r="C75" s="167" t="s">
        <v>228</v>
      </c>
      <c r="D75" s="167" t="s">
        <v>228</v>
      </c>
      <c r="E75" s="167" t="s">
        <v>228</v>
      </c>
      <c r="F75" s="232" t="s">
        <v>15</v>
      </c>
      <c r="G75" s="233" t="s">
        <v>228</v>
      </c>
      <c r="H75" s="232">
        <v>68.248999999999995</v>
      </c>
      <c r="I75" s="233">
        <v>30.888999999999999</v>
      </c>
      <c r="J75" s="232">
        <v>358.78300000000002</v>
      </c>
      <c r="K75" s="233">
        <v>34.421999999999997</v>
      </c>
      <c r="L75" s="232" t="s">
        <v>369</v>
      </c>
      <c r="M75" s="233" t="s">
        <v>228</v>
      </c>
      <c r="N75" s="232" t="s">
        <v>369</v>
      </c>
      <c r="O75" s="233" t="s">
        <v>228</v>
      </c>
      <c r="P75" s="232">
        <v>121.04900000000001</v>
      </c>
      <c r="Q75" s="233">
        <v>43.075000000000003</v>
      </c>
      <c r="R75" s="232">
        <v>555.77</v>
      </c>
      <c r="S75" s="233">
        <v>37.951999999999998</v>
      </c>
    </row>
    <row r="76" spans="1:19" x14ac:dyDescent="0.2">
      <c r="A76" s="204" t="s">
        <v>505</v>
      </c>
      <c r="B76" s="167" t="s">
        <v>506</v>
      </c>
      <c r="C76" s="167" t="s">
        <v>228</v>
      </c>
      <c r="D76" s="167" t="s">
        <v>228</v>
      </c>
      <c r="E76" s="167" t="s">
        <v>228</v>
      </c>
      <c r="F76" s="232" t="s">
        <v>15</v>
      </c>
      <c r="G76" s="233" t="s">
        <v>228</v>
      </c>
      <c r="H76" s="232">
        <v>18.739999999999998</v>
      </c>
      <c r="I76" s="233">
        <v>9.6319999999999997</v>
      </c>
      <c r="J76" s="232">
        <v>79.069999999999993</v>
      </c>
      <c r="K76" s="233">
        <v>10.068</v>
      </c>
      <c r="L76" s="232" t="s">
        <v>369</v>
      </c>
      <c r="M76" s="233" t="s">
        <v>228</v>
      </c>
      <c r="N76" s="232" t="s">
        <v>369</v>
      </c>
      <c r="O76" s="233" t="s">
        <v>228</v>
      </c>
      <c r="P76" s="232">
        <v>64.349000000000004</v>
      </c>
      <c r="Q76" s="233">
        <v>18.757999999999999</v>
      </c>
      <c r="R76" s="232">
        <v>164.70400000000001</v>
      </c>
      <c r="S76" s="233">
        <v>14.590999999999999</v>
      </c>
    </row>
    <row r="77" spans="1:19" x14ac:dyDescent="0.2">
      <c r="A77" s="204" t="s">
        <v>507</v>
      </c>
      <c r="B77" s="167" t="s">
        <v>508</v>
      </c>
      <c r="C77" s="167" t="s">
        <v>228</v>
      </c>
      <c r="D77" s="167" t="s">
        <v>228</v>
      </c>
      <c r="E77" s="167" t="s">
        <v>228</v>
      </c>
      <c r="F77" s="232">
        <v>5.5839999999999996</v>
      </c>
      <c r="G77" s="233">
        <v>5.1509999999999998</v>
      </c>
      <c r="H77" s="232">
        <v>16.707999999999998</v>
      </c>
      <c r="I77" s="233">
        <v>8.8800000000000008</v>
      </c>
      <c r="J77" s="232">
        <v>99.808999999999997</v>
      </c>
      <c r="K77" s="233">
        <v>13.058</v>
      </c>
      <c r="L77" s="232" t="s">
        <v>369</v>
      </c>
      <c r="M77" s="233" t="s">
        <v>228</v>
      </c>
      <c r="N77" s="232" t="s">
        <v>15</v>
      </c>
      <c r="O77" s="233" t="s">
        <v>228</v>
      </c>
      <c r="P77" s="232">
        <v>90.555000000000007</v>
      </c>
      <c r="Q77" s="233">
        <v>23.007999999999999</v>
      </c>
      <c r="R77" s="232">
        <v>213.74199999999999</v>
      </c>
      <c r="S77" s="233">
        <v>17.036000000000001</v>
      </c>
    </row>
    <row r="78" spans="1:19" x14ac:dyDescent="0.2">
      <c r="A78" s="204" t="s">
        <v>509</v>
      </c>
      <c r="B78" s="167" t="s">
        <v>510</v>
      </c>
      <c r="C78" s="167" t="s">
        <v>228</v>
      </c>
      <c r="D78" s="167" t="s">
        <v>228</v>
      </c>
      <c r="E78" s="167" t="s">
        <v>228</v>
      </c>
      <c r="F78" s="232">
        <v>1.534</v>
      </c>
      <c r="G78" s="233">
        <v>1.7829999999999999</v>
      </c>
      <c r="H78" s="232">
        <v>5.8360000000000003</v>
      </c>
      <c r="I78" s="233">
        <v>3.629</v>
      </c>
      <c r="J78" s="232">
        <v>33.255000000000003</v>
      </c>
      <c r="K78" s="233">
        <v>5.7729999999999997</v>
      </c>
      <c r="L78" s="232" t="s">
        <v>369</v>
      </c>
      <c r="M78" s="233" t="s">
        <v>228</v>
      </c>
      <c r="N78" s="232" t="s">
        <v>369</v>
      </c>
      <c r="O78" s="233" t="s">
        <v>228</v>
      </c>
      <c r="P78" s="232">
        <v>50.472000000000001</v>
      </c>
      <c r="Q78" s="233">
        <v>9.6069999999999993</v>
      </c>
      <c r="R78" s="232">
        <v>91.096000000000004</v>
      </c>
      <c r="S78" s="233">
        <v>7.5069999999999997</v>
      </c>
    </row>
    <row r="79" spans="1:19" x14ac:dyDescent="0.2">
      <c r="A79" s="204" t="s">
        <v>511</v>
      </c>
      <c r="B79" s="167" t="s">
        <v>512</v>
      </c>
      <c r="C79" s="167" t="s">
        <v>228</v>
      </c>
      <c r="D79" s="167" t="s">
        <v>228</v>
      </c>
      <c r="E79" s="167" t="s">
        <v>228</v>
      </c>
      <c r="F79" s="232">
        <v>11.692</v>
      </c>
      <c r="G79" s="233">
        <v>7.9429999999999996</v>
      </c>
      <c r="H79" s="232">
        <v>12.446</v>
      </c>
      <c r="I79" s="233">
        <v>9.1950000000000003</v>
      </c>
      <c r="J79" s="232">
        <v>79.587999999999994</v>
      </c>
      <c r="K79" s="233">
        <v>12.239000000000001</v>
      </c>
      <c r="L79" s="232" t="s">
        <v>369</v>
      </c>
      <c r="M79" s="233" t="s">
        <v>228</v>
      </c>
      <c r="N79" s="232" t="s">
        <v>369</v>
      </c>
      <c r="O79" s="233" t="s">
        <v>228</v>
      </c>
      <c r="P79" s="232">
        <v>122.205</v>
      </c>
      <c r="Q79" s="233">
        <v>23.094999999999999</v>
      </c>
      <c r="R79" s="232">
        <v>225.93100000000001</v>
      </c>
      <c r="S79" s="233">
        <v>18.088000000000001</v>
      </c>
    </row>
    <row r="80" spans="1:19" x14ac:dyDescent="0.2">
      <c r="A80" s="204" t="s">
        <v>513</v>
      </c>
      <c r="B80" s="167" t="s">
        <v>514</v>
      </c>
      <c r="C80" s="167" t="s">
        <v>228</v>
      </c>
      <c r="D80" s="167" t="s">
        <v>228</v>
      </c>
      <c r="E80" s="167" t="s">
        <v>228</v>
      </c>
      <c r="F80" s="232" t="s">
        <v>15</v>
      </c>
      <c r="G80" s="233" t="s">
        <v>228</v>
      </c>
      <c r="H80" s="232">
        <v>25.655000000000001</v>
      </c>
      <c r="I80" s="233">
        <v>7.5940000000000003</v>
      </c>
      <c r="J80" s="232">
        <v>40.204000000000001</v>
      </c>
      <c r="K80" s="233">
        <v>7.2450000000000001</v>
      </c>
      <c r="L80" s="232" t="s">
        <v>15</v>
      </c>
      <c r="M80" s="233" t="s">
        <v>228</v>
      </c>
      <c r="N80" s="232" t="s">
        <v>369</v>
      </c>
      <c r="O80" s="233" t="s">
        <v>228</v>
      </c>
      <c r="P80" s="232">
        <v>42.795999999999999</v>
      </c>
      <c r="Q80" s="233">
        <v>11.816000000000001</v>
      </c>
      <c r="R80" s="232">
        <v>109.289</v>
      </c>
      <c r="S80" s="233">
        <v>8.5869999999999997</v>
      </c>
    </row>
    <row r="81" spans="1:19" x14ac:dyDescent="0.2">
      <c r="A81" s="204" t="s">
        <v>515</v>
      </c>
      <c r="B81" s="167" t="s">
        <v>516</v>
      </c>
      <c r="C81" s="167" t="s">
        <v>228</v>
      </c>
      <c r="D81" s="167" t="s">
        <v>228</v>
      </c>
      <c r="E81" s="167" t="s">
        <v>228</v>
      </c>
      <c r="F81" s="232" t="s">
        <v>15</v>
      </c>
      <c r="G81" s="233" t="s">
        <v>228</v>
      </c>
      <c r="H81" s="232">
        <v>17.658999999999999</v>
      </c>
      <c r="I81" s="233">
        <v>6.423</v>
      </c>
      <c r="J81" s="232">
        <v>42.551000000000002</v>
      </c>
      <c r="K81" s="233">
        <v>6.0949999999999998</v>
      </c>
      <c r="L81" s="232" t="s">
        <v>369</v>
      </c>
      <c r="M81" s="233" t="s">
        <v>228</v>
      </c>
      <c r="N81" s="232" t="s">
        <v>369</v>
      </c>
      <c r="O81" s="233" t="s">
        <v>228</v>
      </c>
      <c r="P81" s="232">
        <v>30.321000000000002</v>
      </c>
      <c r="Q81" s="233">
        <v>10.327999999999999</v>
      </c>
      <c r="R81" s="232">
        <v>90.647999999999996</v>
      </c>
      <c r="S81" s="233">
        <v>8.0660000000000007</v>
      </c>
    </row>
    <row r="82" spans="1:19" s="173" customFormat="1" x14ac:dyDescent="0.2">
      <c r="A82" s="207" t="s">
        <v>517</v>
      </c>
      <c r="B82" s="199" t="s">
        <v>518</v>
      </c>
      <c r="C82" s="199" t="s">
        <v>228</v>
      </c>
      <c r="D82" s="199" t="s">
        <v>228</v>
      </c>
      <c r="E82" s="199" t="s">
        <v>228</v>
      </c>
      <c r="F82" s="231">
        <v>28.515000000000001</v>
      </c>
      <c r="G82" s="234">
        <v>11.616</v>
      </c>
      <c r="H82" s="231">
        <v>257.74700000000001</v>
      </c>
      <c r="I82" s="234">
        <v>37.851999999999997</v>
      </c>
      <c r="J82" s="231">
        <v>397.762</v>
      </c>
      <c r="K82" s="234">
        <v>30.271000000000001</v>
      </c>
      <c r="L82" s="231" t="s">
        <v>15</v>
      </c>
      <c r="M82" s="234" t="s">
        <v>228</v>
      </c>
      <c r="N82" s="231" t="s">
        <v>369</v>
      </c>
      <c r="O82" s="234" t="s">
        <v>228</v>
      </c>
      <c r="P82" s="231">
        <v>450.92200000000003</v>
      </c>
      <c r="Q82" s="234">
        <v>45.034999999999997</v>
      </c>
      <c r="R82" s="231">
        <v>1135.461</v>
      </c>
      <c r="S82" s="234">
        <v>38.085999999999999</v>
      </c>
    </row>
    <row r="83" spans="1:19" x14ac:dyDescent="0.2">
      <c r="A83" s="204" t="s">
        <v>519</v>
      </c>
      <c r="B83" s="167" t="s">
        <v>520</v>
      </c>
      <c r="C83" s="167" t="s">
        <v>228</v>
      </c>
      <c r="D83" s="167" t="s">
        <v>228</v>
      </c>
      <c r="E83" s="167" t="s">
        <v>228</v>
      </c>
      <c r="F83" s="232">
        <v>4.0869999999999997</v>
      </c>
      <c r="G83" s="233">
        <v>3.4790000000000001</v>
      </c>
      <c r="H83" s="232">
        <v>3.46</v>
      </c>
      <c r="I83" s="233">
        <v>2.5019999999999998</v>
      </c>
      <c r="J83" s="232">
        <v>27.35</v>
      </c>
      <c r="K83" s="233">
        <v>3.625</v>
      </c>
      <c r="L83" s="232" t="s">
        <v>369</v>
      </c>
      <c r="M83" s="233" t="s">
        <v>228</v>
      </c>
      <c r="N83" s="232" t="s">
        <v>369</v>
      </c>
      <c r="O83" s="233" t="s">
        <v>228</v>
      </c>
      <c r="P83" s="232">
        <v>38.139000000000003</v>
      </c>
      <c r="Q83" s="233">
        <v>7.7119999999999997</v>
      </c>
      <c r="R83" s="232">
        <v>73.036000000000001</v>
      </c>
      <c r="S83" s="233">
        <v>5.718</v>
      </c>
    </row>
    <row r="84" spans="1:19" x14ac:dyDescent="0.2">
      <c r="A84" s="204" t="s">
        <v>521</v>
      </c>
      <c r="B84" s="167" t="s">
        <v>522</v>
      </c>
      <c r="C84" s="167" t="s">
        <v>228</v>
      </c>
      <c r="D84" s="167" t="s">
        <v>228</v>
      </c>
      <c r="E84" s="167" t="s">
        <v>228</v>
      </c>
      <c r="F84" s="232" t="s">
        <v>15</v>
      </c>
      <c r="G84" s="233" t="s">
        <v>228</v>
      </c>
      <c r="H84" s="232">
        <v>9.64</v>
      </c>
      <c r="I84" s="233">
        <v>3.3109999999999999</v>
      </c>
      <c r="J84" s="232">
        <v>26.771999999999998</v>
      </c>
      <c r="K84" s="233">
        <v>3.577</v>
      </c>
      <c r="L84" s="232" t="s">
        <v>15</v>
      </c>
      <c r="M84" s="233" t="s">
        <v>228</v>
      </c>
      <c r="N84" s="232" t="s">
        <v>369</v>
      </c>
      <c r="O84" s="233" t="s">
        <v>228</v>
      </c>
      <c r="P84" s="232">
        <v>22.664999999999999</v>
      </c>
      <c r="Q84" s="233">
        <v>5.3129999999999997</v>
      </c>
      <c r="R84" s="232">
        <v>60.61</v>
      </c>
      <c r="S84" s="233">
        <v>4.2350000000000003</v>
      </c>
    </row>
    <row r="85" spans="1:19" x14ac:dyDescent="0.2">
      <c r="A85" s="204" t="s">
        <v>523</v>
      </c>
      <c r="B85" s="167" t="s">
        <v>524</v>
      </c>
      <c r="C85" s="167" t="s">
        <v>228</v>
      </c>
      <c r="D85" s="167" t="s">
        <v>228</v>
      </c>
      <c r="E85" s="167" t="s">
        <v>228</v>
      </c>
      <c r="F85" s="232">
        <v>2.7120000000000002</v>
      </c>
      <c r="G85" s="233">
        <v>2.7149999999999999</v>
      </c>
      <c r="H85" s="232">
        <v>14.585000000000001</v>
      </c>
      <c r="I85" s="233">
        <v>11.942</v>
      </c>
      <c r="J85" s="232">
        <v>33.139000000000003</v>
      </c>
      <c r="K85" s="233">
        <v>6.7809999999999997</v>
      </c>
      <c r="L85" s="232" t="s">
        <v>15</v>
      </c>
      <c r="M85" s="233" t="s">
        <v>228</v>
      </c>
      <c r="N85" s="232" t="s">
        <v>369</v>
      </c>
      <c r="O85" s="233" t="s">
        <v>228</v>
      </c>
      <c r="P85" s="232">
        <v>66.438000000000002</v>
      </c>
      <c r="Q85" s="233">
        <v>12.246</v>
      </c>
      <c r="R85" s="232">
        <v>117.014</v>
      </c>
      <c r="S85" s="233">
        <v>13.727</v>
      </c>
    </row>
    <row r="86" spans="1:19" x14ac:dyDescent="0.2">
      <c r="A86" s="204" t="s">
        <v>525</v>
      </c>
      <c r="B86" s="167" t="s">
        <v>526</v>
      </c>
      <c r="C86" s="167" t="s">
        <v>228</v>
      </c>
      <c r="D86" s="167" t="s">
        <v>228</v>
      </c>
      <c r="E86" s="167" t="s">
        <v>228</v>
      </c>
      <c r="F86" s="232">
        <v>7.915</v>
      </c>
      <c r="G86" s="233">
        <v>7.6840000000000002</v>
      </c>
      <c r="H86" s="232">
        <v>21.507000000000001</v>
      </c>
      <c r="I86" s="233">
        <v>7.9950000000000001</v>
      </c>
      <c r="J86" s="232">
        <v>50.247999999999998</v>
      </c>
      <c r="K86" s="233">
        <v>7.8479999999999999</v>
      </c>
      <c r="L86" s="232" t="s">
        <v>369</v>
      </c>
      <c r="M86" s="233" t="s">
        <v>228</v>
      </c>
      <c r="N86" s="232" t="s">
        <v>369</v>
      </c>
      <c r="O86" s="233" t="s">
        <v>228</v>
      </c>
      <c r="P86" s="232">
        <v>54.566000000000003</v>
      </c>
      <c r="Q86" s="233">
        <v>13.545999999999999</v>
      </c>
      <c r="R86" s="232">
        <v>134.23500000000001</v>
      </c>
      <c r="S86" s="233">
        <v>12.534000000000001</v>
      </c>
    </row>
    <row r="87" spans="1:19" x14ac:dyDescent="0.2">
      <c r="A87" s="204" t="s">
        <v>527</v>
      </c>
      <c r="B87" s="167" t="s">
        <v>528</v>
      </c>
      <c r="C87" s="167" t="s">
        <v>228</v>
      </c>
      <c r="D87" s="167" t="s">
        <v>228</v>
      </c>
      <c r="E87" s="167" t="s">
        <v>228</v>
      </c>
      <c r="F87" s="232">
        <v>3.036</v>
      </c>
      <c r="G87" s="233">
        <v>2.5289999999999999</v>
      </c>
      <c r="H87" s="232">
        <v>13.157</v>
      </c>
      <c r="I87" s="233">
        <v>7.5890000000000004</v>
      </c>
      <c r="J87" s="232">
        <v>44.985999999999997</v>
      </c>
      <c r="K87" s="233">
        <v>6.6230000000000002</v>
      </c>
      <c r="L87" s="232" t="s">
        <v>369</v>
      </c>
      <c r="M87" s="233" t="s">
        <v>228</v>
      </c>
      <c r="N87" s="232" t="s">
        <v>369</v>
      </c>
      <c r="O87" s="233" t="s">
        <v>228</v>
      </c>
      <c r="P87" s="232">
        <v>50.481000000000002</v>
      </c>
      <c r="Q87" s="233">
        <v>14.928000000000001</v>
      </c>
      <c r="R87" s="232">
        <v>111.661</v>
      </c>
      <c r="S87" s="233">
        <v>13.02</v>
      </c>
    </row>
    <row r="88" spans="1:19" x14ac:dyDescent="0.2">
      <c r="A88" s="204" t="s">
        <v>529</v>
      </c>
      <c r="B88" s="167" t="s">
        <v>530</v>
      </c>
      <c r="C88" s="167" t="s">
        <v>228</v>
      </c>
      <c r="D88" s="167" t="s">
        <v>228</v>
      </c>
      <c r="E88" s="167" t="s">
        <v>228</v>
      </c>
      <c r="F88" s="232">
        <v>4.6829999999999998</v>
      </c>
      <c r="G88" s="233">
        <v>3.1739999999999999</v>
      </c>
      <c r="H88" s="232">
        <v>1.9470000000000001</v>
      </c>
      <c r="I88" s="233">
        <v>1.855</v>
      </c>
      <c r="J88" s="232">
        <v>36.262</v>
      </c>
      <c r="K88" s="233">
        <v>4.8380000000000001</v>
      </c>
      <c r="L88" s="232" t="s">
        <v>369</v>
      </c>
      <c r="M88" s="233" t="s">
        <v>228</v>
      </c>
      <c r="N88" s="232" t="s">
        <v>369</v>
      </c>
      <c r="O88" s="233" t="s">
        <v>228</v>
      </c>
      <c r="P88" s="232">
        <v>33.363</v>
      </c>
      <c r="Q88" s="233">
        <v>7.2679999999999998</v>
      </c>
      <c r="R88" s="232">
        <v>76.254000000000005</v>
      </c>
      <c r="S88" s="233">
        <v>5.4720000000000004</v>
      </c>
    </row>
    <row r="89" spans="1:19" x14ac:dyDescent="0.2">
      <c r="A89" s="204" t="s">
        <v>531</v>
      </c>
      <c r="B89" s="167" t="s">
        <v>532</v>
      </c>
      <c r="C89" s="167" t="s">
        <v>228</v>
      </c>
      <c r="D89" s="167" t="s">
        <v>228</v>
      </c>
      <c r="E89" s="167" t="s">
        <v>228</v>
      </c>
      <c r="F89" s="232" t="s">
        <v>369</v>
      </c>
      <c r="G89" s="233" t="s">
        <v>228</v>
      </c>
      <c r="H89" s="232">
        <v>162.83099999999999</v>
      </c>
      <c r="I89" s="233">
        <v>32.139000000000003</v>
      </c>
      <c r="J89" s="232">
        <v>121.771</v>
      </c>
      <c r="K89" s="233">
        <v>25.225000000000001</v>
      </c>
      <c r="L89" s="232" t="s">
        <v>369</v>
      </c>
      <c r="M89" s="233" t="s">
        <v>228</v>
      </c>
      <c r="N89" s="232" t="s">
        <v>369</v>
      </c>
      <c r="O89" s="233" t="s">
        <v>228</v>
      </c>
      <c r="P89" s="232">
        <v>114.255</v>
      </c>
      <c r="Q89" s="233">
        <v>31.760999999999999</v>
      </c>
      <c r="R89" s="232">
        <v>398.85700000000003</v>
      </c>
      <c r="S89" s="233">
        <v>26.245999999999999</v>
      </c>
    </row>
    <row r="90" spans="1:19" x14ac:dyDescent="0.2">
      <c r="A90" s="204" t="s">
        <v>533</v>
      </c>
      <c r="B90" s="167" t="s">
        <v>534</v>
      </c>
      <c r="C90" s="167" t="s">
        <v>228</v>
      </c>
      <c r="D90" s="167" t="s">
        <v>228</v>
      </c>
      <c r="E90" s="167" t="s">
        <v>228</v>
      </c>
      <c r="F90" s="232">
        <v>4.9249999999999998</v>
      </c>
      <c r="G90" s="233">
        <v>6.1920000000000002</v>
      </c>
      <c r="H90" s="232">
        <v>30.619</v>
      </c>
      <c r="I90" s="233">
        <v>10.932</v>
      </c>
      <c r="J90" s="232">
        <v>57.235999999999997</v>
      </c>
      <c r="K90" s="233">
        <v>9.0329999999999995</v>
      </c>
      <c r="L90" s="232" t="s">
        <v>369</v>
      </c>
      <c r="M90" s="233" t="s">
        <v>228</v>
      </c>
      <c r="N90" s="232" t="s">
        <v>369</v>
      </c>
      <c r="O90" s="233" t="s">
        <v>228</v>
      </c>
      <c r="P90" s="232">
        <v>71.013999999999996</v>
      </c>
      <c r="Q90" s="233">
        <v>18.388000000000002</v>
      </c>
      <c r="R90" s="232">
        <v>163.79400000000001</v>
      </c>
      <c r="S90" s="233">
        <v>14.01</v>
      </c>
    </row>
    <row r="91" spans="1:19" s="173" customFormat="1" x14ac:dyDescent="0.2">
      <c r="A91" s="207" t="s">
        <v>535</v>
      </c>
      <c r="B91" s="199" t="s">
        <v>536</v>
      </c>
      <c r="C91" s="199" t="s">
        <v>228</v>
      </c>
      <c r="D91" s="199" t="s">
        <v>228</v>
      </c>
      <c r="E91" s="199" t="s">
        <v>228</v>
      </c>
      <c r="F91" s="231">
        <v>45.854999999999997</v>
      </c>
      <c r="G91" s="234">
        <v>17.100000000000001</v>
      </c>
      <c r="H91" s="231">
        <v>200.33099999999999</v>
      </c>
      <c r="I91" s="234">
        <v>27.911000000000001</v>
      </c>
      <c r="J91" s="231">
        <v>575.99699999999996</v>
      </c>
      <c r="K91" s="234">
        <v>29.684000000000001</v>
      </c>
      <c r="L91" s="231" t="s">
        <v>15</v>
      </c>
      <c r="M91" s="234" t="s">
        <v>228</v>
      </c>
      <c r="N91" s="231">
        <v>9.4079999999999995</v>
      </c>
      <c r="O91" s="234">
        <v>10.488</v>
      </c>
      <c r="P91" s="231">
        <v>625.26400000000001</v>
      </c>
      <c r="Q91" s="234">
        <v>45.411999999999999</v>
      </c>
      <c r="R91" s="231">
        <v>1458.048</v>
      </c>
      <c r="S91" s="234">
        <v>39.796999999999997</v>
      </c>
    </row>
    <row r="92" spans="1:19" x14ac:dyDescent="0.2">
      <c r="A92" s="204" t="s">
        <v>537</v>
      </c>
      <c r="B92" s="167" t="s">
        <v>538</v>
      </c>
      <c r="C92" s="167" t="s">
        <v>228</v>
      </c>
      <c r="D92" s="167" t="s">
        <v>228</v>
      </c>
      <c r="E92" s="167" t="s">
        <v>228</v>
      </c>
      <c r="F92" s="232">
        <v>3.8220000000000001</v>
      </c>
      <c r="G92" s="233">
        <v>2.355</v>
      </c>
      <c r="H92" s="232" t="s">
        <v>369</v>
      </c>
      <c r="I92" s="233" t="s">
        <v>228</v>
      </c>
      <c r="J92" s="232">
        <v>13.477</v>
      </c>
      <c r="K92" s="233">
        <v>2.6850000000000001</v>
      </c>
      <c r="L92" s="232" t="s">
        <v>369</v>
      </c>
      <c r="M92" s="233" t="s">
        <v>228</v>
      </c>
      <c r="N92" s="232" t="s">
        <v>15</v>
      </c>
      <c r="O92" s="233" t="s">
        <v>228</v>
      </c>
      <c r="P92" s="232">
        <v>34.289000000000001</v>
      </c>
      <c r="Q92" s="233">
        <v>5.3339999999999996</v>
      </c>
      <c r="R92" s="232">
        <v>51.905999999999999</v>
      </c>
      <c r="S92" s="233">
        <v>3.8239999999999998</v>
      </c>
    </row>
    <row r="93" spans="1:19" x14ac:dyDescent="0.2">
      <c r="A93" s="204" t="s">
        <v>539</v>
      </c>
      <c r="B93" s="167" t="s">
        <v>540</v>
      </c>
      <c r="C93" s="167" t="s">
        <v>228</v>
      </c>
      <c r="D93" s="167" t="s">
        <v>228</v>
      </c>
      <c r="E93" s="167" t="s">
        <v>228</v>
      </c>
      <c r="F93" s="232" t="s">
        <v>15</v>
      </c>
      <c r="G93" s="233" t="s">
        <v>228</v>
      </c>
      <c r="H93" s="232">
        <v>5.1219999999999999</v>
      </c>
      <c r="I93" s="233">
        <v>3.3159999999999998</v>
      </c>
      <c r="J93" s="232">
        <v>18.678999999999998</v>
      </c>
      <c r="K93" s="233">
        <v>3.613</v>
      </c>
      <c r="L93" s="232" t="s">
        <v>369</v>
      </c>
      <c r="M93" s="233" t="s">
        <v>228</v>
      </c>
      <c r="N93" s="232" t="s">
        <v>369</v>
      </c>
      <c r="O93" s="233" t="s">
        <v>228</v>
      </c>
      <c r="P93" s="232">
        <v>38.332999999999998</v>
      </c>
      <c r="Q93" s="233">
        <v>6.8739999999999997</v>
      </c>
      <c r="R93" s="232">
        <v>63.875999999999998</v>
      </c>
      <c r="S93" s="233">
        <v>5.4610000000000003</v>
      </c>
    </row>
    <row r="94" spans="1:19" x14ac:dyDescent="0.2">
      <c r="A94" s="204" t="s">
        <v>541</v>
      </c>
      <c r="B94" s="167" t="s">
        <v>542</v>
      </c>
      <c r="C94" s="167" t="s">
        <v>228</v>
      </c>
      <c r="D94" s="167" t="s">
        <v>228</v>
      </c>
      <c r="E94" s="167" t="s">
        <v>228</v>
      </c>
      <c r="F94" s="232">
        <v>5.3520000000000003</v>
      </c>
      <c r="G94" s="233">
        <v>4.0259999999999998</v>
      </c>
      <c r="H94" s="232">
        <v>3.71</v>
      </c>
      <c r="I94" s="233">
        <v>3.1059999999999999</v>
      </c>
      <c r="J94" s="232">
        <v>57.423000000000002</v>
      </c>
      <c r="K94" s="233">
        <v>6.9930000000000003</v>
      </c>
      <c r="L94" s="232" t="s">
        <v>369</v>
      </c>
      <c r="M94" s="233" t="s">
        <v>228</v>
      </c>
      <c r="N94" s="232" t="s">
        <v>369</v>
      </c>
      <c r="O94" s="233" t="s">
        <v>228</v>
      </c>
      <c r="P94" s="232">
        <v>33.302</v>
      </c>
      <c r="Q94" s="233">
        <v>7.4580000000000002</v>
      </c>
      <c r="R94" s="232">
        <v>99.786000000000001</v>
      </c>
      <c r="S94" s="233">
        <v>6.7569999999999997</v>
      </c>
    </row>
    <row r="95" spans="1:19" x14ac:dyDescent="0.2">
      <c r="A95" s="204" t="s">
        <v>543</v>
      </c>
      <c r="B95" s="167" t="s">
        <v>544</v>
      </c>
      <c r="C95" s="167" t="s">
        <v>228</v>
      </c>
      <c r="D95" s="167" t="s">
        <v>228</v>
      </c>
      <c r="E95" s="167" t="s">
        <v>228</v>
      </c>
      <c r="F95" s="232">
        <v>4.67</v>
      </c>
      <c r="G95" s="233">
        <v>3.7240000000000002</v>
      </c>
      <c r="H95" s="232" t="s">
        <v>15</v>
      </c>
      <c r="I95" s="233" t="s">
        <v>228</v>
      </c>
      <c r="J95" s="232">
        <v>36.444000000000003</v>
      </c>
      <c r="K95" s="233">
        <v>5.6609999999999996</v>
      </c>
      <c r="L95" s="232" t="s">
        <v>15</v>
      </c>
      <c r="M95" s="233" t="s">
        <v>228</v>
      </c>
      <c r="N95" s="232" t="s">
        <v>369</v>
      </c>
      <c r="O95" s="233" t="s">
        <v>228</v>
      </c>
      <c r="P95" s="232">
        <v>68.393000000000001</v>
      </c>
      <c r="Q95" s="233">
        <v>12.004</v>
      </c>
      <c r="R95" s="232">
        <v>111.248</v>
      </c>
      <c r="S95" s="233">
        <v>9.1069999999999993</v>
      </c>
    </row>
    <row r="96" spans="1:19" x14ac:dyDescent="0.2">
      <c r="A96" s="204" t="s">
        <v>545</v>
      </c>
      <c r="B96" s="167" t="s">
        <v>546</v>
      </c>
      <c r="C96" s="167" t="s">
        <v>228</v>
      </c>
      <c r="D96" s="167" t="s">
        <v>228</v>
      </c>
      <c r="E96" s="167" t="s">
        <v>228</v>
      </c>
      <c r="F96" s="232">
        <v>0.64200000000000002</v>
      </c>
      <c r="G96" s="233">
        <v>0.61899999999999999</v>
      </c>
      <c r="H96" s="232">
        <v>28.173999999999999</v>
      </c>
      <c r="I96" s="233">
        <v>9.9740000000000002</v>
      </c>
      <c r="J96" s="232">
        <v>31.91</v>
      </c>
      <c r="K96" s="233">
        <v>5.7229999999999999</v>
      </c>
      <c r="L96" s="232" t="s">
        <v>369</v>
      </c>
      <c r="M96" s="233" t="s">
        <v>228</v>
      </c>
      <c r="N96" s="232" t="s">
        <v>369</v>
      </c>
      <c r="O96" s="233" t="s">
        <v>228</v>
      </c>
      <c r="P96" s="232">
        <v>36.054000000000002</v>
      </c>
      <c r="Q96" s="233">
        <v>8.4429999999999996</v>
      </c>
      <c r="R96" s="232">
        <v>96.78</v>
      </c>
      <c r="S96" s="233">
        <v>8.6859999999999999</v>
      </c>
    </row>
    <row r="97" spans="1:19" x14ac:dyDescent="0.2">
      <c r="A97" s="204" t="s">
        <v>547</v>
      </c>
      <c r="B97" s="167" t="s">
        <v>548</v>
      </c>
      <c r="C97" s="167" t="s">
        <v>228</v>
      </c>
      <c r="D97" s="167" t="s">
        <v>228</v>
      </c>
      <c r="E97" s="167" t="s">
        <v>228</v>
      </c>
      <c r="F97" s="232">
        <v>3.32</v>
      </c>
      <c r="G97" s="233">
        <v>2.673</v>
      </c>
      <c r="H97" s="232">
        <v>13.994</v>
      </c>
      <c r="I97" s="233">
        <v>5.5259999999999998</v>
      </c>
      <c r="J97" s="232">
        <v>24.99</v>
      </c>
      <c r="K97" s="233">
        <v>4.2649999999999997</v>
      </c>
      <c r="L97" s="232" t="s">
        <v>369</v>
      </c>
      <c r="M97" s="233" t="s">
        <v>228</v>
      </c>
      <c r="N97" s="232" t="s">
        <v>369</v>
      </c>
      <c r="O97" s="233" t="s">
        <v>228</v>
      </c>
      <c r="P97" s="232">
        <v>39.427</v>
      </c>
      <c r="Q97" s="233">
        <v>7.6070000000000002</v>
      </c>
      <c r="R97" s="232">
        <v>81.730999999999995</v>
      </c>
      <c r="S97" s="233">
        <v>6.0490000000000004</v>
      </c>
    </row>
    <row r="98" spans="1:19" x14ac:dyDescent="0.2">
      <c r="A98" s="204" t="s">
        <v>549</v>
      </c>
      <c r="B98" s="167" t="s">
        <v>550</v>
      </c>
      <c r="C98" s="167" t="s">
        <v>228</v>
      </c>
      <c r="D98" s="167" t="s">
        <v>228</v>
      </c>
      <c r="E98" s="167" t="s">
        <v>228</v>
      </c>
      <c r="F98" s="232">
        <v>10.776</v>
      </c>
      <c r="G98" s="233">
        <v>13.544</v>
      </c>
      <c r="H98" s="232">
        <v>35.151000000000003</v>
      </c>
      <c r="I98" s="233">
        <v>16.27</v>
      </c>
      <c r="J98" s="232">
        <v>129.18199999999999</v>
      </c>
      <c r="K98" s="233">
        <v>18.585999999999999</v>
      </c>
      <c r="L98" s="232" t="s">
        <v>369</v>
      </c>
      <c r="M98" s="233" t="s">
        <v>228</v>
      </c>
      <c r="N98" s="232" t="s">
        <v>15</v>
      </c>
      <c r="O98" s="233" t="s">
        <v>228</v>
      </c>
      <c r="P98" s="232">
        <v>74.722999999999999</v>
      </c>
      <c r="Q98" s="233">
        <v>21.488</v>
      </c>
      <c r="R98" s="232">
        <v>254.88800000000001</v>
      </c>
      <c r="S98" s="233">
        <v>24.675999999999998</v>
      </c>
    </row>
    <row r="99" spans="1:19" x14ac:dyDescent="0.2">
      <c r="A99" s="204" t="s">
        <v>551</v>
      </c>
      <c r="B99" s="167" t="s">
        <v>552</v>
      </c>
      <c r="C99" s="167" t="s">
        <v>228</v>
      </c>
      <c r="D99" s="167" t="s">
        <v>228</v>
      </c>
      <c r="E99" s="167" t="s">
        <v>228</v>
      </c>
      <c r="F99" s="232" t="s">
        <v>15</v>
      </c>
      <c r="G99" s="233" t="s">
        <v>228</v>
      </c>
      <c r="H99" s="232">
        <v>17.058</v>
      </c>
      <c r="I99" s="233">
        <v>6.7439999999999998</v>
      </c>
      <c r="J99" s="232">
        <v>40.654000000000003</v>
      </c>
      <c r="K99" s="233">
        <v>6.6660000000000004</v>
      </c>
      <c r="L99" s="232" t="s">
        <v>369</v>
      </c>
      <c r="M99" s="233" t="s">
        <v>228</v>
      </c>
      <c r="N99" s="232" t="s">
        <v>369</v>
      </c>
      <c r="O99" s="233" t="s">
        <v>228</v>
      </c>
      <c r="P99" s="232">
        <v>67.165000000000006</v>
      </c>
      <c r="Q99" s="233">
        <v>14.233000000000001</v>
      </c>
      <c r="R99" s="232">
        <v>126.301</v>
      </c>
      <c r="S99" s="233">
        <v>10.375</v>
      </c>
    </row>
    <row r="100" spans="1:19" x14ac:dyDescent="0.2">
      <c r="A100" s="204" t="s">
        <v>553</v>
      </c>
      <c r="B100" s="167" t="s">
        <v>554</v>
      </c>
      <c r="C100" s="167" t="s">
        <v>228</v>
      </c>
      <c r="D100" s="167" t="s">
        <v>228</v>
      </c>
      <c r="E100" s="167" t="s">
        <v>228</v>
      </c>
      <c r="F100" s="232">
        <v>7.3810000000000002</v>
      </c>
      <c r="G100" s="233">
        <v>5.1950000000000003</v>
      </c>
      <c r="H100" s="232">
        <v>8.8290000000000006</v>
      </c>
      <c r="I100" s="233">
        <v>6.3959999999999999</v>
      </c>
      <c r="J100" s="232">
        <v>75.067999999999998</v>
      </c>
      <c r="K100" s="233">
        <v>8.8219999999999992</v>
      </c>
      <c r="L100" s="232" t="s">
        <v>369</v>
      </c>
      <c r="M100" s="233" t="s">
        <v>228</v>
      </c>
      <c r="N100" s="232" t="s">
        <v>369</v>
      </c>
      <c r="O100" s="233" t="s">
        <v>228</v>
      </c>
      <c r="P100" s="232">
        <v>69.614000000000004</v>
      </c>
      <c r="Q100" s="233">
        <v>15.456</v>
      </c>
      <c r="R100" s="232">
        <v>160.892</v>
      </c>
      <c r="S100" s="233">
        <v>11.73</v>
      </c>
    </row>
    <row r="101" spans="1:19" x14ac:dyDescent="0.2">
      <c r="A101" s="204" t="s">
        <v>555</v>
      </c>
      <c r="B101" s="167" t="s">
        <v>556</v>
      </c>
      <c r="C101" s="167" t="s">
        <v>228</v>
      </c>
      <c r="D101" s="167" t="s">
        <v>228</v>
      </c>
      <c r="E101" s="167" t="s">
        <v>228</v>
      </c>
      <c r="F101" s="232" t="s">
        <v>15</v>
      </c>
      <c r="G101" s="233" t="s">
        <v>228</v>
      </c>
      <c r="H101" s="232">
        <v>49.042999999999999</v>
      </c>
      <c r="I101" s="233">
        <v>13.823</v>
      </c>
      <c r="J101" s="232">
        <v>78.082999999999998</v>
      </c>
      <c r="K101" s="233">
        <v>14.329000000000001</v>
      </c>
      <c r="L101" s="232" t="s">
        <v>15</v>
      </c>
      <c r="M101" s="233" t="s">
        <v>228</v>
      </c>
      <c r="N101" s="232" t="s">
        <v>369</v>
      </c>
      <c r="O101" s="233" t="s">
        <v>228</v>
      </c>
      <c r="P101" s="232">
        <v>79.762</v>
      </c>
      <c r="Q101" s="233">
        <v>24.114999999999998</v>
      </c>
      <c r="R101" s="232">
        <v>209.21899999999999</v>
      </c>
      <c r="S101" s="233">
        <v>19.602</v>
      </c>
    </row>
    <row r="102" spans="1:19" x14ac:dyDescent="0.2">
      <c r="A102" s="204" t="s">
        <v>557</v>
      </c>
      <c r="B102" s="167" t="s">
        <v>558</v>
      </c>
      <c r="C102" s="167" t="s">
        <v>228</v>
      </c>
      <c r="D102" s="167" t="s">
        <v>228</v>
      </c>
      <c r="E102" s="167" t="s">
        <v>228</v>
      </c>
      <c r="F102" s="232" t="s">
        <v>15</v>
      </c>
      <c r="G102" s="233" t="s">
        <v>228</v>
      </c>
      <c r="H102" s="232">
        <v>32.203000000000003</v>
      </c>
      <c r="I102" s="233">
        <v>8.6120000000000001</v>
      </c>
      <c r="J102" s="232">
        <v>29.827999999999999</v>
      </c>
      <c r="K102" s="233">
        <v>6.2089999999999996</v>
      </c>
      <c r="L102" s="232" t="s">
        <v>369</v>
      </c>
      <c r="M102" s="233" t="s">
        <v>228</v>
      </c>
      <c r="N102" s="232">
        <v>4.0339999999999998</v>
      </c>
      <c r="O102" s="233">
        <v>3.516</v>
      </c>
      <c r="P102" s="232">
        <v>50.811</v>
      </c>
      <c r="Q102" s="233">
        <v>11.452999999999999</v>
      </c>
      <c r="R102" s="232">
        <v>118.379</v>
      </c>
      <c r="S102" s="233">
        <v>8.4469999999999992</v>
      </c>
    </row>
    <row r="103" spans="1:19" x14ac:dyDescent="0.2">
      <c r="A103" s="204" t="s">
        <v>559</v>
      </c>
      <c r="B103" s="167" t="s">
        <v>560</v>
      </c>
      <c r="C103" s="167" t="s">
        <v>228</v>
      </c>
      <c r="D103" s="167" t="s">
        <v>228</v>
      </c>
      <c r="E103" s="167" t="s">
        <v>228</v>
      </c>
      <c r="F103" s="232">
        <v>2.907</v>
      </c>
      <c r="G103" s="233">
        <v>3.1749999999999998</v>
      </c>
      <c r="H103" s="232">
        <v>6.484</v>
      </c>
      <c r="I103" s="233">
        <v>3.7320000000000002</v>
      </c>
      <c r="J103" s="232">
        <v>40.258000000000003</v>
      </c>
      <c r="K103" s="233">
        <v>4.6769999999999996</v>
      </c>
      <c r="L103" s="232" t="s">
        <v>369</v>
      </c>
      <c r="M103" s="233" t="s">
        <v>228</v>
      </c>
      <c r="N103" s="232" t="s">
        <v>369</v>
      </c>
      <c r="O103" s="233" t="s">
        <v>228</v>
      </c>
      <c r="P103" s="232">
        <v>33.392000000000003</v>
      </c>
      <c r="Q103" s="233">
        <v>7.5460000000000003</v>
      </c>
      <c r="R103" s="232">
        <v>83.040999999999997</v>
      </c>
      <c r="S103" s="233">
        <v>7.2050000000000001</v>
      </c>
    </row>
    <row r="104" spans="1:19" s="173" customFormat="1" x14ac:dyDescent="0.2">
      <c r="A104" s="207" t="s">
        <v>561</v>
      </c>
      <c r="B104" s="199" t="s">
        <v>562</v>
      </c>
      <c r="C104" s="199" t="s">
        <v>228</v>
      </c>
      <c r="D104" s="199" t="s">
        <v>228</v>
      </c>
      <c r="E104" s="199" t="s">
        <v>228</v>
      </c>
      <c r="F104" s="231" t="s">
        <v>15</v>
      </c>
      <c r="G104" s="234" t="s">
        <v>228</v>
      </c>
      <c r="H104" s="231">
        <v>51.692</v>
      </c>
      <c r="I104" s="234">
        <v>29.535</v>
      </c>
      <c r="J104" s="231">
        <v>178.41900000000001</v>
      </c>
      <c r="K104" s="234">
        <v>25.846</v>
      </c>
      <c r="L104" s="231" t="s">
        <v>369</v>
      </c>
      <c r="M104" s="234" t="s">
        <v>228</v>
      </c>
      <c r="N104" s="231" t="s">
        <v>369</v>
      </c>
      <c r="O104" s="234" t="s">
        <v>228</v>
      </c>
      <c r="P104" s="231">
        <v>181.977</v>
      </c>
      <c r="Q104" s="234">
        <v>46.252000000000002</v>
      </c>
      <c r="R104" s="231">
        <v>420.29700000000003</v>
      </c>
      <c r="S104" s="234">
        <v>47.045999999999999</v>
      </c>
    </row>
    <row r="105" spans="1:19" x14ac:dyDescent="0.2">
      <c r="A105" s="204" t="s">
        <v>563</v>
      </c>
      <c r="B105" s="167" t="s">
        <v>564</v>
      </c>
      <c r="C105" s="167" t="s">
        <v>228</v>
      </c>
      <c r="D105" s="167" t="s">
        <v>228</v>
      </c>
      <c r="E105" s="167" t="s">
        <v>228</v>
      </c>
      <c r="F105" s="232" t="s">
        <v>15</v>
      </c>
      <c r="G105" s="233" t="s">
        <v>228</v>
      </c>
      <c r="H105" s="232">
        <v>51.692</v>
      </c>
      <c r="I105" s="233">
        <v>29.535</v>
      </c>
      <c r="J105" s="232">
        <v>178.41900000000001</v>
      </c>
      <c r="K105" s="233">
        <v>25.846</v>
      </c>
      <c r="L105" s="232" t="s">
        <v>369</v>
      </c>
      <c r="M105" s="233" t="s">
        <v>228</v>
      </c>
      <c r="N105" s="232" t="s">
        <v>369</v>
      </c>
      <c r="O105" s="233" t="s">
        <v>228</v>
      </c>
      <c r="P105" s="232">
        <v>181.977</v>
      </c>
      <c r="Q105" s="233">
        <v>46.252000000000002</v>
      </c>
      <c r="R105" s="232">
        <v>420.29700000000003</v>
      </c>
      <c r="S105" s="233">
        <v>47.045999999999999</v>
      </c>
    </row>
    <row r="106" spans="1:19" s="173" customFormat="1" x14ac:dyDescent="0.2">
      <c r="A106" s="207" t="s">
        <v>565</v>
      </c>
      <c r="B106" s="199" t="s">
        <v>566</v>
      </c>
      <c r="C106" s="199" t="s">
        <v>228</v>
      </c>
      <c r="D106" s="199" t="s">
        <v>228</v>
      </c>
      <c r="E106" s="199" t="s">
        <v>228</v>
      </c>
      <c r="F106" s="231">
        <v>43.414999999999999</v>
      </c>
      <c r="G106" s="234">
        <v>17.321999999999999</v>
      </c>
      <c r="H106" s="231">
        <v>34.012</v>
      </c>
      <c r="I106" s="234">
        <v>11.846</v>
      </c>
      <c r="J106" s="231">
        <v>519.553</v>
      </c>
      <c r="K106" s="234">
        <v>26.584</v>
      </c>
      <c r="L106" s="231" t="s">
        <v>369</v>
      </c>
      <c r="M106" s="234" t="s">
        <v>228</v>
      </c>
      <c r="N106" s="231" t="s">
        <v>15</v>
      </c>
      <c r="O106" s="234" t="s">
        <v>228</v>
      </c>
      <c r="P106" s="231">
        <v>244.26900000000001</v>
      </c>
      <c r="Q106" s="234">
        <v>32.003</v>
      </c>
      <c r="R106" s="231">
        <v>844.95100000000002</v>
      </c>
      <c r="S106" s="234">
        <v>29.09</v>
      </c>
    </row>
    <row r="107" spans="1:19" x14ac:dyDescent="0.2">
      <c r="A107" s="204" t="s">
        <v>567</v>
      </c>
      <c r="B107" s="167" t="s">
        <v>568</v>
      </c>
      <c r="C107" s="167" t="s">
        <v>228</v>
      </c>
      <c r="D107" s="167" t="s">
        <v>228</v>
      </c>
      <c r="E107" s="167" t="s">
        <v>228</v>
      </c>
      <c r="F107" s="232">
        <v>5.7249999999999996</v>
      </c>
      <c r="G107" s="233">
        <v>3.9220000000000002</v>
      </c>
      <c r="H107" s="232">
        <v>4.79</v>
      </c>
      <c r="I107" s="233">
        <v>2.9420000000000002</v>
      </c>
      <c r="J107" s="232">
        <v>43.734000000000002</v>
      </c>
      <c r="K107" s="233">
        <v>6.0220000000000002</v>
      </c>
      <c r="L107" s="232" t="s">
        <v>369</v>
      </c>
      <c r="M107" s="233" t="s">
        <v>228</v>
      </c>
      <c r="N107" s="232" t="s">
        <v>369</v>
      </c>
      <c r="O107" s="233" t="s">
        <v>228</v>
      </c>
      <c r="P107" s="232">
        <v>33.636000000000003</v>
      </c>
      <c r="Q107" s="233">
        <v>7.3070000000000004</v>
      </c>
      <c r="R107" s="232">
        <v>87.885000000000005</v>
      </c>
      <c r="S107" s="233">
        <v>6.0549999999999997</v>
      </c>
    </row>
    <row r="108" spans="1:19" x14ac:dyDescent="0.2">
      <c r="A108" s="204" t="s">
        <v>569</v>
      </c>
      <c r="B108" s="167" t="s">
        <v>570</v>
      </c>
      <c r="C108" s="167" t="s">
        <v>228</v>
      </c>
      <c r="D108" s="167" t="s">
        <v>228</v>
      </c>
      <c r="E108" s="167" t="s">
        <v>228</v>
      </c>
      <c r="F108" s="232">
        <v>15.288</v>
      </c>
      <c r="G108" s="233">
        <v>12.092000000000001</v>
      </c>
      <c r="H108" s="232" t="s">
        <v>15</v>
      </c>
      <c r="I108" s="233" t="s">
        <v>228</v>
      </c>
      <c r="J108" s="232">
        <v>218.33600000000001</v>
      </c>
      <c r="K108" s="233">
        <v>19.027000000000001</v>
      </c>
      <c r="L108" s="232" t="s">
        <v>369</v>
      </c>
      <c r="M108" s="233" t="s">
        <v>228</v>
      </c>
      <c r="N108" s="232" t="s">
        <v>15</v>
      </c>
      <c r="O108" s="233" t="s">
        <v>228</v>
      </c>
      <c r="P108" s="232">
        <v>89.253</v>
      </c>
      <c r="Q108" s="233">
        <v>21.794</v>
      </c>
      <c r="R108" s="232">
        <v>327.42099999999999</v>
      </c>
      <c r="S108" s="233">
        <v>20.995999999999999</v>
      </c>
    </row>
    <row r="109" spans="1:19" x14ac:dyDescent="0.2">
      <c r="A109" s="204" t="s">
        <v>571</v>
      </c>
      <c r="B109" s="167" t="s">
        <v>572</v>
      </c>
      <c r="C109" s="167" t="s">
        <v>228</v>
      </c>
      <c r="D109" s="167" t="s">
        <v>228</v>
      </c>
      <c r="E109" s="167" t="s">
        <v>228</v>
      </c>
      <c r="F109" s="232">
        <v>8.641</v>
      </c>
      <c r="G109" s="233">
        <v>8.5009999999999994</v>
      </c>
      <c r="H109" s="232">
        <v>13.249000000000001</v>
      </c>
      <c r="I109" s="233">
        <v>8.2040000000000006</v>
      </c>
      <c r="J109" s="232">
        <v>97.146000000000001</v>
      </c>
      <c r="K109" s="233">
        <v>12.074</v>
      </c>
      <c r="L109" s="232" t="s">
        <v>369</v>
      </c>
      <c r="M109" s="233" t="s">
        <v>228</v>
      </c>
      <c r="N109" s="232" t="s">
        <v>369</v>
      </c>
      <c r="O109" s="233" t="s">
        <v>228</v>
      </c>
      <c r="P109" s="232">
        <v>50.085999999999999</v>
      </c>
      <c r="Q109" s="233">
        <v>15.949</v>
      </c>
      <c r="R109" s="232">
        <v>169.12200000000001</v>
      </c>
      <c r="S109" s="233">
        <v>14.026999999999999</v>
      </c>
    </row>
    <row r="110" spans="1:19" x14ac:dyDescent="0.2">
      <c r="A110" s="204" t="s">
        <v>573</v>
      </c>
      <c r="B110" s="167" t="s">
        <v>574</v>
      </c>
      <c r="C110" s="167" t="s">
        <v>228</v>
      </c>
      <c r="D110" s="167" t="s">
        <v>228</v>
      </c>
      <c r="E110" s="167" t="s">
        <v>228</v>
      </c>
      <c r="F110" s="232">
        <v>10.593999999999999</v>
      </c>
      <c r="G110" s="233">
        <v>7.6879999999999997</v>
      </c>
      <c r="H110" s="232">
        <v>12.115</v>
      </c>
      <c r="I110" s="233">
        <v>6.9669999999999996</v>
      </c>
      <c r="J110" s="232">
        <v>98.918000000000006</v>
      </c>
      <c r="K110" s="233">
        <v>11.313000000000001</v>
      </c>
      <c r="L110" s="232" t="s">
        <v>369</v>
      </c>
      <c r="M110" s="233" t="s">
        <v>228</v>
      </c>
      <c r="N110" s="232" t="s">
        <v>369</v>
      </c>
      <c r="O110" s="233" t="s">
        <v>228</v>
      </c>
      <c r="P110" s="232">
        <v>48.360999999999997</v>
      </c>
      <c r="Q110" s="233">
        <v>13.968</v>
      </c>
      <c r="R110" s="232">
        <v>169.988</v>
      </c>
      <c r="S110" s="233">
        <v>12.837</v>
      </c>
    </row>
    <row r="111" spans="1:19" x14ac:dyDescent="0.2">
      <c r="A111" s="204" t="s">
        <v>575</v>
      </c>
      <c r="B111" s="167" t="s">
        <v>576</v>
      </c>
      <c r="C111" s="167" t="s">
        <v>228</v>
      </c>
      <c r="D111" s="167" t="s">
        <v>228</v>
      </c>
      <c r="E111" s="167" t="s">
        <v>228</v>
      </c>
      <c r="F111" s="232">
        <v>3.1669999999999998</v>
      </c>
      <c r="G111" s="233">
        <v>2.7269999999999999</v>
      </c>
      <c r="H111" s="232">
        <v>3.0169999999999999</v>
      </c>
      <c r="I111" s="233">
        <v>3.649</v>
      </c>
      <c r="J111" s="232">
        <v>61.417999999999999</v>
      </c>
      <c r="K111" s="233">
        <v>7.0350000000000001</v>
      </c>
      <c r="L111" s="232" t="s">
        <v>369</v>
      </c>
      <c r="M111" s="233" t="s">
        <v>228</v>
      </c>
      <c r="N111" s="232" t="s">
        <v>369</v>
      </c>
      <c r="O111" s="233" t="s">
        <v>228</v>
      </c>
      <c r="P111" s="232">
        <v>22.933</v>
      </c>
      <c r="Q111" s="233">
        <v>7.298</v>
      </c>
      <c r="R111" s="232">
        <v>90.534999999999997</v>
      </c>
      <c r="S111" s="233">
        <v>7.4870000000000001</v>
      </c>
    </row>
    <row r="112" spans="1:19" s="173" customFormat="1" x14ac:dyDescent="0.2">
      <c r="A112" s="207" t="s">
        <v>577</v>
      </c>
      <c r="B112" s="199" t="s">
        <v>578</v>
      </c>
      <c r="C112" s="199" t="s">
        <v>228</v>
      </c>
      <c r="D112" s="199" t="s">
        <v>228</v>
      </c>
      <c r="E112" s="199" t="s">
        <v>228</v>
      </c>
      <c r="F112" s="231">
        <v>220.99299999999999</v>
      </c>
      <c r="G112" s="234">
        <v>38.942</v>
      </c>
      <c r="H112" s="231">
        <v>759.25900000000001</v>
      </c>
      <c r="I112" s="234">
        <v>77.584000000000003</v>
      </c>
      <c r="J112" s="231">
        <v>3273.0839999999998</v>
      </c>
      <c r="K112" s="234">
        <v>90.341999999999999</v>
      </c>
      <c r="L112" s="231">
        <v>166.17400000000001</v>
      </c>
      <c r="M112" s="234">
        <v>37.450000000000003</v>
      </c>
      <c r="N112" s="231">
        <v>14.307</v>
      </c>
      <c r="O112" s="234">
        <v>6.4729999999999999</v>
      </c>
      <c r="P112" s="231">
        <v>993.04</v>
      </c>
      <c r="Q112" s="234">
        <v>80.974999999999994</v>
      </c>
      <c r="R112" s="231">
        <v>5426.8580000000002</v>
      </c>
      <c r="S112" s="234">
        <v>86.409000000000006</v>
      </c>
    </row>
    <row r="113" spans="1:19" x14ac:dyDescent="0.2">
      <c r="A113" s="204" t="s">
        <v>579</v>
      </c>
      <c r="B113" s="167" t="s">
        <v>580</v>
      </c>
      <c r="C113" s="167" t="s">
        <v>228</v>
      </c>
      <c r="D113" s="167" t="s">
        <v>228</v>
      </c>
      <c r="E113" s="167" t="s">
        <v>228</v>
      </c>
      <c r="F113" s="232">
        <v>6.9379999999999997</v>
      </c>
      <c r="G113" s="233">
        <v>5.016</v>
      </c>
      <c r="H113" s="232">
        <v>2.5249999999999999</v>
      </c>
      <c r="I113" s="233">
        <v>2.3839999999999999</v>
      </c>
      <c r="J113" s="232">
        <v>46.484999999999999</v>
      </c>
      <c r="K113" s="233">
        <v>6.3849999999999998</v>
      </c>
      <c r="L113" s="232">
        <v>3.911</v>
      </c>
      <c r="M113" s="233">
        <v>4.125</v>
      </c>
      <c r="N113" s="232">
        <v>7.0170000000000003</v>
      </c>
      <c r="O113" s="233">
        <v>3.464</v>
      </c>
      <c r="P113" s="232">
        <v>26.076000000000001</v>
      </c>
      <c r="Q113" s="233">
        <v>8.3620000000000001</v>
      </c>
      <c r="R113" s="232">
        <v>92.953000000000003</v>
      </c>
      <c r="S113" s="233">
        <v>7.2450000000000001</v>
      </c>
    </row>
    <row r="114" spans="1:19" x14ac:dyDescent="0.2">
      <c r="A114" s="204" t="s">
        <v>581</v>
      </c>
      <c r="B114" s="167" t="s">
        <v>582</v>
      </c>
      <c r="C114" s="167" t="s">
        <v>228</v>
      </c>
      <c r="D114" s="167" t="s">
        <v>228</v>
      </c>
      <c r="E114" s="167" t="s">
        <v>228</v>
      </c>
      <c r="F114" s="232">
        <v>2.4929999999999999</v>
      </c>
      <c r="G114" s="233">
        <v>2.6389999999999998</v>
      </c>
      <c r="H114" s="232">
        <v>9.5350000000000001</v>
      </c>
      <c r="I114" s="233">
        <v>5.4619999999999997</v>
      </c>
      <c r="J114" s="232">
        <v>91.168000000000006</v>
      </c>
      <c r="K114" s="233">
        <v>8.2100000000000009</v>
      </c>
      <c r="L114" s="232">
        <v>9.6159999999999997</v>
      </c>
      <c r="M114" s="233">
        <v>5.3179999999999996</v>
      </c>
      <c r="N114" s="232" t="s">
        <v>369</v>
      </c>
      <c r="O114" s="233" t="s">
        <v>228</v>
      </c>
      <c r="P114" s="232">
        <v>6.3479999999999999</v>
      </c>
      <c r="Q114" s="233">
        <v>3.48</v>
      </c>
      <c r="R114" s="232">
        <v>119.15900000000001</v>
      </c>
      <c r="S114" s="233">
        <v>7.8470000000000004</v>
      </c>
    </row>
    <row r="115" spans="1:19" x14ac:dyDescent="0.2">
      <c r="A115" s="204" t="s">
        <v>583</v>
      </c>
      <c r="B115" s="167" t="s">
        <v>584</v>
      </c>
      <c r="C115" s="167" t="s">
        <v>228</v>
      </c>
      <c r="D115" s="167" t="s">
        <v>228</v>
      </c>
      <c r="E115" s="167" t="s">
        <v>228</v>
      </c>
      <c r="F115" s="232">
        <v>3.302</v>
      </c>
      <c r="G115" s="233">
        <v>2.645</v>
      </c>
      <c r="H115" s="232">
        <v>6.62</v>
      </c>
      <c r="I115" s="233">
        <v>3.2189999999999999</v>
      </c>
      <c r="J115" s="232">
        <v>33.332000000000001</v>
      </c>
      <c r="K115" s="233">
        <v>4.6779999999999999</v>
      </c>
      <c r="L115" s="232">
        <v>7.9080000000000004</v>
      </c>
      <c r="M115" s="233">
        <v>3.2770000000000001</v>
      </c>
      <c r="N115" s="232" t="s">
        <v>369</v>
      </c>
      <c r="O115" s="233" t="s">
        <v>228</v>
      </c>
      <c r="P115" s="232">
        <v>5.8949999999999996</v>
      </c>
      <c r="Q115" s="233">
        <v>3.0569999999999999</v>
      </c>
      <c r="R115" s="232">
        <v>57.058</v>
      </c>
      <c r="S115" s="233">
        <v>3.7040000000000002</v>
      </c>
    </row>
    <row r="116" spans="1:19" x14ac:dyDescent="0.2">
      <c r="A116" s="204" t="s">
        <v>585</v>
      </c>
      <c r="B116" s="167" t="s">
        <v>586</v>
      </c>
      <c r="C116" s="167" t="s">
        <v>228</v>
      </c>
      <c r="D116" s="167" t="s">
        <v>228</v>
      </c>
      <c r="E116" s="167" t="s">
        <v>228</v>
      </c>
      <c r="F116" s="232" t="s">
        <v>15</v>
      </c>
      <c r="G116" s="233" t="s">
        <v>228</v>
      </c>
      <c r="H116" s="232" t="s">
        <v>369</v>
      </c>
      <c r="I116" s="233" t="s">
        <v>228</v>
      </c>
      <c r="J116" s="232">
        <v>200.51300000000001</v>
      </c>
      <c r="K116" s="233">
        <v>13.821</v>
      </c>
      <c r="L116" s="232">
        <v>5.44</v>
      </c>
      <c r="M116" s="233">
        <v>7.9870000000000001</v>
      </c>
      <c r="N116" s="232" t="s">
        <v>369</v>
      </c>
      <c r="O116" s="233" t="s">
        <v>228</v>
      </c>
      <c r="P116" s="232">
        <v>15.478</v>
      </c>
      <c r="Q116" s="233">
        <v>7.6340000000000003</v>
      </c>
      <c r="R116" s="232">
        <v>223.625</v>
      </c>
      <c r="S116" s="233">
        <v>14.09</v>
      </c>
    </row>
    <row r="117" spans="1:19" x14ac:dyDescent="0.2">
      <c r="A117" s="204" t="s">
        <v>587</v>
      </c>
      <c r="B117" s="167" t="s">
        <v>588</v>
      </c>
      <c r="C117" s="167" t="s">
        <v>228</v>
      </c>
      <c r="D117" s="167" t="s">
        <v>228</v>
      </c>
      <c r="E117" s="167" t="s">
        <v>228</v>
      </c>
      <c r="F117" s="232">
        <v>9.2200000000000006</v>
      </c>
      <c r="G117" s="233">
        <v>6.149</v>
      </c>
      <c r="H117" s="232" t="s">
        <v>15</v>
      </c>
      <c r="I117" s="233" t="s">
        <v>228</v>
      </c>
      <c r="J117" s="232">
        <v>55.012</v>
      </c>
      <c r="K117" s="233">
        <v>6.73</v>
      </c>
      <c r="L117" s="232" t="s">
        <v>369</v>
      </c>
      <c r="M117" s="233" t="s">
        <v>228</v>
      </c>
      <c r="N117" s="232" t="s">
        <v>369</v>
      </c>
      <c r="O117" s="233" t="s">
        <v>228</v>
      </c>
      <c r="P117" s="232">
        <v>44.029000000000003</v>
      </c>
      <c r="Q117" s="233">
        <v>9.548</v>
      </c>
      <c r="R117" s="232">
        <v>108.322</v>
      </c>
      <c r="S117" s="233">
        <v>8.8659999999999997</v>
      </c>
    </row>
    <row r="118" spans="1:19" x14ac:dyDescent="0.2">
      <c r="A118" s="204" t="s">
        <v>589</v>
      </c>
      <c r="B118" s="167" t="s">
        <v>590</v>
      </c>
      <c r="C118" s="167" t="s">
        <v>228</v>
      </c>
      <c r="D118" s="167" t="s">
        <v>228</v>
      </c>
      <c r="E118" s="167" t="s">
        <v>228</v>
      </c>
      <c r="F118" s="232">
        <v>4.0910000000000002</v>
      </c>
      <c r="G118" s="233">
        <v>3.3149999999999999</v>
      </c>
      <c r="H118" s="232">
        <v>7.5209999999999999</v>
      </c>
      <c r="I118" s="233">
        <v>4.3600000000000003</v>
      </c>
      <c r="J118" s="232">
        <v>28.114000000000001</v>
      </c>
      <c r="K118" s="233">
        <v>3.7440000000000002</v>
      </c>
      <c r="L118" s="232" t="s">
        <v>369</v>
      </c>
      <c r="M118" s="233" t="s">
        <v>228</v>
      </c>
      <c r="N118" s="232" t="s">
        <v>369</v>
      </c>
      <c r="O118" s="233" t="s">
        <v>228</v>
      </c>
      <c r="P118" s="232">
        <v>27.422999999999998</v>
      </c>
      <c r="Q118" s="233">
        <v>6.6719999999999997</v>
      </c>
      <c r="R118" s="232">
        <v>67.147999999999996</v>
      </c>
      <c r="S118" s="233">
        <v>5.3239999999999998</v>
      </c>
    </row>
    <row r="119" spans="1:19" x14ac:dyDescent="0.2">
      <c r="A119" s="204" t="s">
        <v>591</v>
      </c>
      <c r="B119" s="167" t="s">
        <v>592</v>
      </c>
      <c r="C119" s="167" t="s">
        <v>228</v>
      </c>
      <c r="D119" s="167" t="s">
        <v>228</v>
      </c>
      <c r="E119" s="167" t="s">
        <v>228</v>
      </c>
      <c r="F119" s="232">
        <v>3.7240000000000002</v>
      </c>
      <c r="G119" s="233">
        <v>3.149</v>
      </c>
      <c r="H119" s="232" t="s">
        <v>15</v>
      </c>
      <c r="I119" s="233" t="s">
        <v>228</v>
      </c>
      <c r="J119" s="232">
        <v>55.076999999999998</v>
      </c>
      <c r="K119" s="233">
        <v>6.0229999999999997</v>
      </c>
      <c r="L119" s="232" t="s">
        <v>15</v>
      </c>
      <c r="M119" s="233" t="s">
        <v>228</v>
      </c>
      <c r="N119" s="232" t="s">
        <v>369</v>
      </c>
      <c r="O119" s="233" t="s">
        <v>228</v>
      </c>
      <c r="P119" s="232">
        <v>10.52</v>
      </c>
      <c r="Q119" s="233">
        <v>4.5279999999999996</v>
      </c>
      <c r="R119" s="232">
        <v>72.218000000000004</v>
      </c>
      <c r="S119" s="233">
        <v>5.2649999999999997</v>
      </c>
    </row>
    <row r="120" spans="1:19" x14ac:dyDescent="0.2">
      <c r="A120" s="204" t="s">
        <v>593</v>
      </c>
      <c r="B120" s="167" t="s">
        <v>594</v>
      </c>
      <c r="C120" s="167" t="s">
        <v>228</v>
      </c>
      <c r="D120" s="167" t="s">
        <v>228</v>
      </c>
      <c r="E120" s="167" t="s">
        <v>228</v>
      </c>
      <c r="F120" s="232">
        <v>8.0419999999999998</v>
      </c>
      <c r="G120" s="233">
        <v>5.6219999999999999</v>
      </c>
      <c r="H120" s="232" t="s">
        <v>369</v>
      </c>
      <c r="I120" s="233" t="s">
        <v>228</v>
      </c>
      <c r="J120" s="232">
        <v>125.387</v>
      </c>
      <c r="K120" s="233">
        <v>9.7409999999999997</v>
      </c>
      <c r="L120" s="232">
        <v>9.9209999999999994</v>
      </c>
      <c r="M120" s="233">
        <v>7.0979999999999999</v>
      </c>
      <c r="N120" s="232" t="s">
        <v>369</v>
      </c>
      <c r="O120" s="233" t="s">
        <v>228</v>
      </c>
      <c r="P120" s="232">
        <v>16.504999999999999</v>
      </c>
      <c r="Q120" s="233">
        <v>8.7970000000000006</v>
      </c>
      <c r="R120" s="232">
        <v>159.85499999999999</v>
      </c>
      <c r="S120" s="233">
        <v>9.2940000000000005</v>
      </c>
    </row>
    <row r="121" spans="1:19" x14ac:dyDescent="0.2">
      <c r="A121" s="204" t="s">
        <v>595</v>
      </c>
      <c r="B121" s="167" t="s">
        <v>596</v>
      </c>
      <c r="C121" s="167" t="s">
        <v>228</v>
      </c>
      <c r="D121" s="167" t="s">
        <v>228</v>
      </c>
      <c r="E121" s="167" t="s">
        <v>228</v>
      </c>
      <c r="F121" s="232" t="s">
        <v>15</v>
      </c>
      <c r="G121" s="233" t="s">
        <v>228</v>
      </c>
      <c r="H121" s="232">
        <v>27.114000000000001</v>
      </c>
      <c r="I121" s="233">
        <v>8.7390000000000008</v>
      </c>
      <c r="J121" s="232">
        <v>84.866</v>
      </c>
      <c r="K121" s="233">
        <v>10.771000000000001</v>
      </c>
      <c r="L121" s="232" t="s">
        <v>15</v>
      </c>
      <c r="M121" s="233" t="s">
        <v>228</v>
      </c>
      <c r="N121" s="232" t="s">
        <v>369</v>
      </c>
      <c r="O121" s="233" t="s">
        <v>228</v>
      </c>
      <c r="P121" s="232">
        <v>7.5759999999999996</v>
      </c>
      <c r="Q121" s="233">
        <v>4.2880000000000003</v>
      </c>
      <c r="R121" s="232">
        <v>124.087</v>
      </c>
      <c r="S121" s="233">
        <v>8.4009999999999998</v>
      </c>
    </row>
    <row r="122" spans="1:19" x14ac:dyDescent="0.2">
      <c r="A122" s="204" t="s">
        <v>597</v>
      </c>
      <c r="B122" s="167" t="s">
        <v>598</v>
      </c>
      <c r="C122" s="167" t="s">
        <v>228</v>
      </c>
      <c r="D122" s="167" t="s">
        <v>228</v>
      </c>
      <c r="E122" s="167" t="s">
        <v>228</v>
      </c>
      <c r="F122" s="232">
        <v>4.6139999999999999</v>
      </c>
      <c r="G122" s="233">
        <v>4.141</v>
      </c>
      <c r="H122" s="232" t="s">
        <v>15</v>
      </c>
      <c r="I122" s="233" t="s">
        <v>228</v>
      </c>
      <c r="J122" s="232">
        <v>76.409000000000006</v>
      </c>
      <c r="K122" s="233">
        <v>9.6</v>
      </c>
      <c r="L122" s="232">
        <v>15.817</v>
      </c>
      <c r="M122" s="233">
        <v>7.2439999999999998</v>
      </c>
      <c r="N122" s="232" t="s">
        <v>15</v>
      </c>
      <c r="O122" s="233" t="s">
        <v>228</v>
      </c>
      <c r="P122" s="232">
        <v>11.592000000000001</v>
      </c>
      <c r="Q122" s="233">
        <v>6.6</v>
      </c>
      <c r="R122" s="232">
        <v>111.714</v>
      </c>
      <c r="S122" s="233">
        <v>9.4459999999999997</v>
      </c>
    </row>
    <row r="123" spans="1:19" x14ac:dyDescent="0.2">
      <c r="A123" s="204" t="s">
        <v>599</v>
      </c>
      <c r="B123" s="167" t="s">
        <v>600</v>
      </c>
      <c r="C123" s="167" t="s">
        <v>228</v>
      </c>
      <c r="D123" s="167" t="s">
        <v>228</v>
      </c>
      <c r="E123" s="167" t="s">
        <v>228</v>
      </c>
      <c r="F123" s="232">
        <v>6.7649999999999997</v>
      </c>
      <c r="G123" s="233">
        <v>4.6239999999999997</v>
      </c>
      <c r="H123" s="232">
        <v>2.101</v>
      </c>
      <c r="I123" s="233">
        <v>2.0990000000000002</v>
      </c>
      <c r="J123" s="232">
        <v>70.197000000000003</v>
      </c>
      <c r="K123" s="233">
        <v>7.4870000000000001</v>
      </c>
      <c r="L123" s="232" t="s">
        <v>369</v>
      </c>
      <c r="M123" s="233" t="s">
        <v>228</v>
      </c>
      <c r="N123" s="232" t="s">
        <v>369</v>
      </c>
      <c r="O123" s="233" t="s">
        <v>228</v>
      </c>
      <c r="P123" s="232">
        <v>24.31</v>
      </c>
      <c r="Q123" s="233">
        <v>9.3219999999999992</v>
      </c>
      <c r="R123" s="232">
        <v>103.373</v>
      </c>
      <c r="S123" s="233">
        <v>9.4359999999999999</v>
      </c>
    </row>
    <row r="124" spans="1:19" x14ac:dyDescent="0.2">
      <c r="A124" s="204" t="s">
        <v>601</v>
      </c>
      <c r="B124" s="167" t="s">
        <v>602</v>
      </c>
      <c r="C124" s="167" t="s">
        <v>228</v>
      </c>
      <c r="D124" s="167" t="s">
        <v>228</v>
      </c>
      <c r="E124" s="167" t="s">
        <v>228</v>
      </c>
      <c r="F124" s="232">
        <v>7.0780000000000003</v>
      </c>
      <c r="G124" s="233">
        <v>6.7869999999999999</v>
      </c>
      <c r="H124" s="232" t="s">
        <v>15</v>
      </c>
      <c r="I124" s="233" t="s">
        <v>228</v>
      </c>
      <c r="J124" s="232">
        <v>89.225999999999999</v>
      </c>
      <c r="K124" s="233">
        <v>10.484999999999999</v>
      </c>
      <c r="L124" s="232" t="s">
        <v>369</v>
      </c>
      <c r="M124" s="233" t="s">
        <v>228</v>
      </c>
      <c r="N124" s="232" t="s">
        <v>15</v>
      </c>
      <c r="O124" s="233" t="s">
        <v>228</v>
      </c>
      <c r="P124" s="232">
        <v>22.018999999999998</v>
      </c>
      <c r="Q124" s="233">
        <v>7.4710000000000001</v>
      </c>
      <c r="R124" s="232">
        <v>123.559</v>
      </c>
      <c r="S124" s="233">
        <v>10.256</v>
      </c>
    </row>
    <row r="125" spans="1:19" x14ac:dyDescent="0.2">
      <c r="A125" s="204" t="s">
        <v>603</v>
      </c>
      <c r="B125" s="167" t="s">
        <v>604</v>
      </c>
      <c r="C125" s="167" t="s">
        <v>228</v>
      </c>
      <c r="D125" s="167" t="s">
        <v>228</v>
      </c>
      <c r="E125" s="167" t="s">
        <v>228</v>
      </c>
      <c r="F125" s="232">
        <v>3.8479999999999999</v>
      </c>
      <c r="G125" s="233">
        <v>3.9060000000000001</v>
      </c>
      <c r="H125" s="232">
        <v>5.5659999999999998</v>
      </c>
      <c r="I125" s="233">
        <v>4.8280000000000003</v>
      </c>
      <c r="J125" s="232">
        <v>76.852999999999994</v>
      </c>
      <c r="K125" s="233">
        <v>9.9290000000000003</v>
      </c>
      <c r="L125" s="232" t="s">
        <v>369</v>
      </c>
      <c r="M125" s="233" t="s">
        <v>228</v>
      </c>
      <c r="N125" s="232" t="s">
        <v>369</v>
      </c>
      <c r="O125" s="233" t="s">
        <v>228</v>
      </c>
      <c r="P125" s="232">
        <v>42.122</v>
      </c>
      <c r="Q125" s="233">
        <v>10.291</v>
      </c>
      <c r="R125" s="232">
        <v>128.38800000000001</v>
      </c>
      <c r="S125" s="233">
        <v>9.9350000000000005</v>
      </c>
    </row>
    <row r="126" spans="1:19" x14ac:dyDescent="0.2">
      <c r="A126" s="204" t="s">
        <v>605</v>
      </c>
      <c r="B126" s="167" t="s">
        <v>606</v>
      </c>
      <c r="C126" s="167" t="s">
        <v>228</v>
      </c>
      <c r="D126" s="167" t="s">
        <v>228</v>
      </c>
      <c r="E126" s="167" t="s">
        <v>228</v>
      </c>
      <c r="F126" s="232">
        <v>3.7549999999999999</v>
      </c>
      <c r="G126" s="233">
        <v>4.3959999999999999</v>
      </c>
      <c r="H126" s="232" t="s">
        <v>15</v>
      </c>
      <c r="I126" s="233" t="s">
        <v>228</v>
      </c>
      <c r="J126" s="232">
        <v>63.555</v>
      </c>
      <c r="K126" s="233">
        <v>6.7789999999999999</v>
      </c>
      <c r="L126" s="232" t="s">
        <v>369</v>
      </c>
      <c r="M126" s="233" t="s">
        <v>228</v>
      </c>
      <c r="N126" s="232" t="s">
        <v>369</v>
      </c>
      <c r="O126" s="233" t="s">
        <v>228</v>
      </c>
      <c r="P126" s="232">
        <v>34.326999999999998</v>
      </c>
      <c r="Q126" s="233">
        <v>9.3859999999999992</v>
      </c>
      <c r="R126" s="232">
        <v>102.325</v>
      </c>
      <c r="S126" s="233">
        <v>7.6079999999999997</v>
      </c>
    </row>
    <row r="127" spans="1:19" x14ac:dyDescent="0.2">
      <c r="A127" s="204" t="s">
        <v>607</v>
      </c>
      <c r="B127" s="167" t="s">
        <v>608</v>
      </c>
      <c r="C127" s="167" t="s">
        <v>228</v>
      </c>
      <c r="D127" s="167" t="s">
        <v>228</v>
      </c>
      <c r="E127" s="167" t="s">
        <v>228</v>
      </c>
      <c r="F127" s="232">
        <v>4.7050000000000001</v>
      </c>
      <c r="G127" s="233">
        <v>3.6859999999999999</v>
      </c>
      <c r="H127" s="232">
        <v>3.95</v>
      </c>
      <c r="I127" s="233">
        <v>3.4950000000000001</v>
      </c>
      <c r="J127" s="232">
        <v>54.546999999999997</v>
      </c>
      <c r="K127" s="233">
        <v>5.67</v>
      </c>
      <c r="L127" s="232" t="s">
        <v>369</v>
      </c>
      <c r="M127" s="233" t="s">
        <v>228</v>
      </c>
      <c r="N127" s="232" t="s">
        <v>369</v>
      </c>
      <c r="O127" s="233" t="s">
        <v>228</v>
      </c>
      <c r="P127" s="232">
        <v>22.541</v>
      </c>
      <c r="Q127" s="233">
        <v>6.8760000000000003</v>
      </c>
      <c r="R127" s="232">
        <v>85.742000000000004</v>
      </c>
      <c r="S127" s="233">
        <v>6.32</v>
      </c>
    </row>
    <row r="128" spans="1:19" x14ac:dyDescent="0.2">
      <c r="A128" s="204" t="s">
        <v>609</v>
      </c>
      <c r="B128" s="167" t="s">
        <v>610</v>
      </c>
      <c r="C128" s="167" t="s">
        <v>228</v>
      </c>
      <c r="D128" s="167" t="s">
        <v>228</v>
      </c>
      <c r="E128" s="167" t="s">
        <v>228</v>
      </c>
      <c r="F128" s="232">
        <v>4.673</v>
      </c>
      <c r="G128" s="233">
        <v>3.3839999999999999</v>
      </c>
      <c r="H128" s="232">
        <v>7.8890000000000002</v>
      </c>
      <c r="I128" s="233">
        <v>3.5150000000000001</v>
      </c>
      <c r="J128" s="232">
        <v>53.499000000000002</v>
      </c>
      <c r="K128" s="233">
        <v>6.1429999999999998</v>
      </c>
      <c r="L128" s="232" t="s">
        <v>369</v>
      </c>
      <c r="M128" s="233" t="s">
        <v>228</v>
      </c>
      <c r="N128" s="232" t="s">
        <v>369</v>
      </c>
      <c r="O128" s="233" t="s">
        <v>228</v>
      </c>
      <c r="P128" s="232">
        <v>18.259</v>
      </c>
      <c r="Q128" s="233">
        <v>5.6130000000000004</v>
      </c>
      <c r="R128" s="232">
        <v>84.320999999999998</v>
      </c>
      <c r="S128" s="233">
        <v>5.0730000000000004</v>
      </c>
    </row>
    <row r="129" spans="1:19" x14ac:dyDescent="0.2">
      <c r="A129" s="204" t="s">
        <v>611</v>
      </c>
      <c r="B129" s="167" t="s">
        <v>612</v>
      </c>
      <c r="C129" s="167" t="s">
        <v>228</v>
      </c>
      <c r="D129" s="167" t="s">
        <v>228</v>
      </c>
      <c r="E129" s="167" t="s">
        <v>228</v>
      </c>
      <c r="F129" s="232">
        <v>8.532</v>
      </c>
      <c r="G129" s="233">
        <v>5.0149999999999997</v>
      </c>
      <c r="H129" s="232">
        <v>3.7759999999999998</v>
      </c>
      <c r="I129" s="233">
        <v>3.41</v>
      </c>
      <c r="J129" s="232">
        <v>41.07</v>
      </c>
      <c r="K129" s="233">
        <v>5.7110000000000003</v>
      </c>
      <c r="L129" s="232" t="s">
        <v>369</v>
      </c>
      <c r="M129" s="233" t="s">
        <v>228</v>
      </c>
      <c r="N129" s="232" t="s">
        <v>369</v>
      </c>
      <c r="O129" s="233" t="s">
        <v>228</v>
      </c>
      <c r="P129" s="232">
        <v>59.698</v>
      </c>
      <c r="Q129" s="233">
        <v>10.377000000000001</v>
      </c>
      <c r="R129" s="232">
        <v>113.07599999999999</v>
      </c>
      <c r="S129" s="233">
        <v>7.1050000000000004</v>
      </c>
    </row>
    <row r="130" spans="1:19" x14ac:dyDescent="0.2">
      <c r="A130" s="204" t="s">
        <v>613</v>
      </c>
      <c r="B130" s="167" t="s">
        <v>614</v>
      </c>
      <c r="C130" s="167" t="s">
        <v>228</v>
      </c>
      <c r="D130" s="167" t="s">
        <v>228</v>
      </c>
      <c r="E130" s="167" t="s">
        <v>228</v>
      </c>
      <c r="F130" s="232">
        <v>1.403</v>
      </c>
      <c r="G130" s="233">
        <v>1.2749999999999999</v>
      </c>
      <c r="H130" s="232">
        <v>13.592000000000001</v>
      </c>
      <c r="I130" s="233">
        <v>3.14</v>
      </c>
      <c r="J130" s="232">
        <v>11.247</v>
      </c>
      <c r="K130" s="233">
        <v>2.2810000000000001</v>
      </c>
      <c r="L130" s="232" t="s">
        <v>369</v>
      </c>
      <c r="M130" s="233" t="s">
        <v>228</v>
      </c>
      <c r="N130" s="232" t="s">
        <v>369</v>
      </c>
      <c r="O130" s="233" t="s">
        <v>228</v>
      </c>
      <c r="P130" s="232">
        <v>11.855</v>
      </c>
      <c r="Q130" s="233">
        <v>3.871</v>
      </c>
      <c r="R130" s="232">
        <v>38.097000000000001</v>
      </c>
      <c r="S130" s="233">
        <v>3.1480000000000001</v>
      </c>
    </row>
    <row r="131" spans="1:19" x14ac:dyDescent="0.2">
      <c r="A131" s="204" t="s">
        <v>615</v>
      </c>
      <c r="B131" s="167" t="s">
        <v>616</v>
      </c>
      <c r="C131" s="167" t="s">
        <v>228</v>
      </c>
      <c r="D131" s="167" t="s">
        <v>228</v>
      </c>
      <c r="E131" s="167" t="s">
        <v>228</v>
      </c>
      <c r="F131" s="232">
        <v>8.7219999999999995</v>
      </c>
      <c r="G131" s="233">
        <v>5.7060000000000004</v>
      </c>
      <c r="H131" s="232">
        <v>8.3789999999999996</v>
      </c>
      <c r="I131" s="233">
        <v>5.2830000000000004</v>
      </c>
      <c r="J131" s="232">
        <v>54.921999999999997</v>
      </c>
      <c r="K131" s="233">
        <v>8.4269999999999996</v>
      </c>
      <c r="L131" s="232" t="s">
        <v>369</v>
      </c>
      <c r="M131" s="233" t="s">
        <v>228</v>
      </c>
      <c r="N131" s="232" t="s">
        <v>369</v>
      </c>
      <c r="O131" s="233" t="s">
        <v>228</v>
      </c>
      <c r="P131" s="232">
        <v>36.335000000000001</v>
      </c>
      <c r="Q131" s="233">
        <v>10.125999999999999</v>
      </c>
      <c r="R131" s="232">
        <v>108.358</v>
      </c>
      <c r="S131" s="233">
        <v>9.6050000000000004</v>
      </c>
    </row>
    <row r="132" spans="1:19" x14ac:dyDescent="0.2">
      <c r="A132" s="204" t="s">
        <v>617</v>
      </c>
      <c r="B132" s="167" t="s">
        <v>618</v>
      </c>
      <c r="C132" s="167" t="s">
        <v>228</v>
      </c>
      <c r="D132" s="167" t="s">
        <v>228</v>
      </c>
      <c r="E132" s="167" t="s">
        <v>228</v>
      </c>
      <c r="F132" s="232">
        <v>4.9050000000000002</v>
      </c>
      <c r="G132" s="233">
        <v>3.46</v>
      </c>
      <c r="H132" s="232" t="s">
        <v>15</v>
      </c>
      <c r="I132" s="233" t="s">
        <v>228</v>
      </c>
      <c r="J132" s="232">
        <v>41.921999999999997</v>
      </c>
      <c r="K132" s="233">
        <v>5.6369999999999996</v>
      </c>
      <c r="L132" s="232">
        <v>6.6609999999999996</v>
      </c>
      <c r="M132" s="233">
        <v>3.4380000000000002</v>
      </c>
      <c r="N132" s="232" t="s">
        <v>369</v>
      </c>
      <c r="O132" s="233" t="s">
        <v>228</v>
      </c>
      <c r="P132" s="232">
        <v>18.434999999999999</v>
      </c>
      <c r="Q132" s="233">
        <v>6.0330000000000004</v>
      </c>
      <c r="R132" s="232">
        <v>73.594999999999999</v>
      </c>
      <c r="S132" s="233">
        <v>5.5090000000000003</v>
      </c>
    </row>
    <row r="133" spans="1:19" x14ac:dyDescent="0.2">
      <c r="A133" s="204" t="s">
        <v>619</v>
      </c>
      <c r="B133" s="167" t="s">
        <v>620</v>
      </c>
      <c r="C133" s="167" t="s">
        <v>228</v>
      </c>
      <c r="D133" s="167" t="s">
        <v>228</v>
      </c>
      <c r="E133" s="167" t="s">
        <v>228</v>
      </c>
      <c r="F133" s="232">
        <v>5.4660000000000002</v>
      </c>
      <c r="G133" s="233">
        <v>4.04</v>
      </c>
      <c r="H133" s="232" t="s">
        <v>369</v>
      </c>
      <c r="I133" s="233" t="s">
        <v>228</v>
      </c>
      <c r="J133" s="232">
        <v>93.674999999999997</v>
      </c>
      <c r="K133" s="233">
        <v>11.345000000000001</v>
      </c>
      <c r="L133" s="232" t="s">
        <v>15</v>
      </c>
      <c r="M133" s="233" t="s">
        <v>228</v>
      </c>
      <c r="N133" s="232" t="s">
        <v>15</v>
      </c>
      <c r="O133" s="233" t="s">
        <v>228</v>
      </c>
      <c r="P133" s="232">
        <v>20.460999999999999</v>
      </c>
      <c r="Q133" s="233">
        <v>7.1989999999999998</v>
      </c>
      <c r="R133" s="232">
        <v>122.10599999999999</v>
      </c>
      <c r="S133" s="233">
        <v>10.488</v>
      </c>
    </row>
    <row r="134" spans="1:19" x14ac:dyDescent="0.2">
      <c r="A134" s="204" t="s">
        <v>621</v>
      </c>
      <c r="B134" s="167" t="s">
        <v>622</v>
      </c>
      <c r="C134" s="167" t="s">
        <v>228</v>
      </c>
      <c r="D134" s="167" t="s">
        <v>228</v>
      </c>
      <c r="E134" s="167" t="s">
        <v>228</v>
      </c>
      <c r="F134" s="232" t="s">
        <v>15</v>
      </c>
      <c r="G134" s="233" t="s">
        <v>228</v>
      </c>
      <c r="H134" s="232">
        <v>130.779</v>
      </c>
      <c r="I134" s="233">
        <v>41.646000000000001</v>
      </c>
      <c r="J134" s="232">
        <v>306.77999999999997</v>
      </c>
      <c r="K134" s="233">
        <v>42.953000000000003</v>
      </c>
      <c r="L134" s="232">
        <v>40.880000000000003</v>
      </c>
      <c r="M134" s="233">
        <v>21.876000000000001</v>
      </c>
      <c r="N134" s="232" t="s">
        <v>369</v>
      </c>
      <c r="O134" s="233" t="s">
        <v>228</v>
      </c>
      <c r="P134" s="232">
        <v>15.875</v>
      </c>
      <c r="Q134" s="233">
        <v>15.612</v>
      </c>
      <c r="R134" s="232">
        <v>503.75799999999998</v>
      </c>
      <c r="S134" s="233">
        <v>29.146999999999998</v>
      </c>
    </row>
    <row r="135" spans="1:19" x14ac:dyDescent="0.2">
      <c r="A135" s="204" t="s">
        <v>623</v>
      </c>
      <c r="B135" s="167" t="s">
        <v>624</v>
      </c>
      <c r="C135" s="167" t="s">
        <v>228</v>
      </c>
      <c r="D135" s="167" t="s">
        <v>228</v>
      </c>
      <c r="E135" s="167" t="s">
        <v>228</v>
      </c>
      <c r="F135" s="232">
        <v>9.1609999999999996</v>
      </c>
      <c r="G135" s="233">
        <v>8.6809999999999992</v>
      </c>
      <c r="H135" s="232">
        <v>96.959000000000003</v>
      </c>
      <c r="I135" s="233">
        <v>29.256</v>
      </c>
      <c r="J135" s="232">
        <v>209.07</v>
      </c>
      <c r="K135" s="233">
        <v>28.550999999999998</v>
      </c>
      <c r="L135" s="232">
        <v>23.015999999999998</v>
      </c>
      <c r="M135" s="233">
        <v>17.48</v>
      </c>
      <c r="N135" s="232" t="s">
        <v>15</v>
      </c>
      <c r="O135" s="233" t="s">
        <v>228</v>
      </c>
      <c r="P135" s="232">
        <v>47.923000000000002</v>
      </c>
      <c r="Q135" s="233">
        <v>30.681999999999999</v>
      </c>
      <c r="R135" s="232">
        <v>387.80399999999997</v>
      </c>
      <c r="S135" s="233">
        <v>34.32</v>
      </c>
    </row>
    <row r="136" spans="1:19" x14ac:dyDescent="0.2">
      <c r="A136" s="204" t="s">
        <v>625</v>
      </c>
      <c r="B136" s="167" t="s">
        <v>626</v>
      </c>
      <c r="C136" s="167" t="s">
        <v>228</v>
      </c>
      <c r="D136" s="167" t="s">
        <v>228</v>
      </c>
      <c r="E136" s="167" t="s">
        <v>228</v>
      </c>
      <c r="F136" s="232">
        <v>3.2029999999999998</v>
      </c>
      <c r="G136" s="233">
        <v>4.2569999999999997</v>
      </c>
      <c r="H136" s="232">
        <v>25.606999999999999</v>
      </c>
      <c r="I136" s="233">
        <v>9.1229999999999993</v>
      </c>
      <c r="J136" s="232">
        <v>75.325999999999993</v>
      </c>
      <c r="K136" s="233">
        <v>10.819000000000001</v>
      </c>
      <c r="L136" s="232" t="s">
        <v>369</v>
      </c>
      <c r="M136" s="233" t="s">
        <v>228</v>
      </c>
      <c r="N136" s="232" t="s">
        <v>369</v>
      </c>
      <c r="O136" s="233" t="s">
        <v>228</v>
      </c>
      <c r="P136" s="232">
        <v>14.021000000000001</v>
      </c>
      <c r="Q136" s="233">
        <v>5.9669999999999996</v>
      </c>
      <c r="R136" s="232">
        <v>118.157</v>
      </c>
      <c r="S136" s="233">
        <v>8.6929999999999996</v>
      </c>
    </row>
    <row r="137" spans="1:19" x14ac:dyDescent="0.2">
      <c r="A137" s="204" t="s">
        <v>627</v>
      </c>
      <c r="B137" s="167" t="s">
        <v>628</v>
      </c>
      <c r="C137" s="167" t="s">
        <v>228</v>
      </c>
      <c r="D137" s="167" t="s">
        <v>228</v>
      </c>
      <c r="E137" s="167" t="s">
        <v>228</v>
      </c>
      <c r="F137" s="232" t="s">
        <v>15</v>
      </c>
      <c r="G137" s="233" t="s">
        <v>228</v>
      </c>
      <c r="H137" s="232">
        <v>185.05600000000001</v>
      </c>
      <c r="I137" s="233">
        <v>36.326000000000001</v>
      </c>
      <c r="J137" s="232">
        <v>145.983</v>
      </c>
      <c r="K137" s="233">
        <v>33.366999999999997</v>
      </c>
      <c r="L137" s="232">
        <v>15.071</v>
      </c>
      <c r="M137" s="233">
        <v>12.723000000000001</v>
      </c>
      <c r="N137" s="232" t="s">
        <v>15</v>
      </c>
      <c r="O137" s="233" t="s">
        <v>228</v>
      </c>
      <c r="P137" s="232">
        <v>22.504000000000001</v>
      </c>
      <c r="Q137" s="233">
        <v>17.957000000000001</v>
      </c>
      <c r="R137" s="232">
        <v>381.95600000000002</v>
      </c>
      <c r="S137" s="233">
        <v>28.045999999999999</v>
      </c>
    </row>
    <row r="138" spans="1:19" x14ac:dyDescent="0.2">
      <c r="A138" s="204" t="s">
        <v>629</v>
      </c>
      <c r="B138" s="167" t="s">
        <v>630</v>
      </c>
      <c r="C138" s="167" t="s">
        <v>228</v>
      </c>
      <c r="D138" s="167" t="s">
        <v>228</v>
      </c>
      <c r="E138" s="167" t="s">
        <v>228</v>
      </c>
      <c r="F138" s="232">
        <v>9.0559999999999992</v>
      </c>
      <c r="G138" s="233">
        <v>9.0530000000000008</v>
      </c>
      <c r="H138" s="232" t="s">
        <v>15</v>
      </c>
      <c r="I138" s="233" t="s">
        <v>228</v>
      </c>
      <c r="J138" s="232">
        <v>130.679</v>
      </c>
      <c r="K138" s="233">
        <v>10.016</v>
      </c>
      <c r="L138" s="232" t="s">
        <v>15</v>
      </c>
      <c r="M138" s="233" t="s">
        <v>228</v>
      </c>
      <c r="N138" s="232" t="s">
        <v>369</v>
      </c>
      <c r="O138" s="233" t="s">
        <v>228</v>
      </c>
      <c r="P138" s="232">
        <v>25.844000000000001</v>
      </c>
      <c r="Q138" s="233">
        <v>11.17</v>
      </c>
      <c r="R138" s="232">
        <v>170.49799999999999</v>
      </c>
      <c r="S138" s="233">
        <v>11.566000000000001</v>
      </c>
    </row>
    <row r="139" spans="1:19" x14ac:dyDescent="0.2">
      <c r="A139" s="204" t="s">
        <v>631</v>
      </c>
      <c r="B139" s="167" t="s">
        <v>632</v>
      </c>
      <c r="C139" s="167" t="s">
        <v>228</v>
      </c>
      <c r="D139" s="167" t="s">
        <v>228</v>
      </c>
      <c r="E139" s="167" t="s">
        <v>228</v>
      </c>
      <c r="F139" s="232">
        <v>4.72</v>
      </c>
      <c r="G139" s="233">
        <v>3.8330000000000002</v>
      </c>
      <c r="H139" s="232">
        <v>10.223000000000001</v>
      </c>
      <c r="I139" s="233">
        <v>7.35</v>
      </c>
      <c r="J139" s="232">
        <v>107.95</v>
      </c>
      <c r="K139" s="233">
        <v>11.103999999999999</v>
      </c>
      <c r="L139" s="232" t="s">
        <v>369</v>
      </c>
      <c r="M139" s="233" t="s">
        <v>228</v>
      </c>
      <c r="N139" s="232" t="s">
        <v>369</v>
      </c>
      <c r="O139" s="233" t="s">
        <v>228</v>
      </c>
      <c r="P139" s="232">
        <v>40.902000000000001</v>
      </c>
      <c r="Q139" s="233">
        <v>15.907</v>
      </c>
      <c r="R139" s="232">
        <v>163.79499999999999</v>
      </c>
      <c r="S139" s="233">
        <v>12.617000000000001</v>
      </c>
    </row>
    <row r="140" spans="1:19" x14ac:dyDescent="0.2">
      <c r="A140" s="204" t="s">
        <v>633</v>
      </c>
      <c r="B140" s="167" t="s">
        <v>634</v>
      </c>
      <c r="C140" s="167" t="s">
        <v>228</v>
      </c>
      <c r="D140" s="167" t="s">
        <v>228</v>
      </c>
      <c r="E140" s="167" t="s">
        <v>228</v>
      </c>
      <c r="F140" s="232">
        <v>13.872</v>
      </c>
      <c r="G140" s="233">
        <v>10.936</v>
      </c>
      <c r="H140" s="232">
        <v>14.63</v>
      </c>
      <c r="I140" s="233">
        <v>8.6319999999999997</v>
      </c>
      <c r="J140" s="232">
        <v>97.313000000000002</v>
      </c>
      <c r="K140" s="233">
        <v>11.872999999999999</v>
      </c>
      <c r="L140" s="232" t="s">
        <v>369</v>
      </c>
      <c r="M140" s="233" t="s">
        <v>228</v>
      </c>
      <c r="N140" s="232" t="s">
        <v>369</v>
      </c>
      <c r="O140" s="233" t="s">
        <v>228</v>
      </c>
      <c r="P140" s="232">
        <v>21.975000000000001</v>
      </c>
      <c r="Q140" s="233">
        <v>7.2069999999999999</v>
      </c>
      <c r="R140" s="232">
        <v>147.78899999999999</v>
      </c>
      <c r="S140" s="233">
        <v>12.875999999999999</v>
      </c>
    </row>
    <row r="141" spans="1:19" x14ac:dyDescent="0.2">
      <c r="A141" s="204" t="s">
        <v>635</v>
      </c>
      <c r="B141" s="167" t="s">
        <v>636</v>
      </c>
      <c r="C141" s="167" t="s">
        <v>228</v>
      </c>
      <c r="D141" s="167" t="s">
        <v>228</v>
      </c>
      <c r="E141" s="167" t="s">
        <v>228</v>
      </c>
      <c r="F141" s="232">
        <v>14.643000000000001</v>
      </c>
      <c r="G141" s="233">
        <v>13.736000000000001</v>
      </c>
      <c r="H141" s="232" t="s">
        <v>15</v>
      </c>
      <c r="I141" s="233" t="s">
        <v>228</v>
      </c>
      <c r="J141" s="232">
        <v>153.30000000000001</v>
      </c>
      <c r="K141" s="233">
        <v>15.03</v>
      </c>
      <c r="L141" s="232">
        <v>12.433999999999999</v>
      </c>
      <c r="M141" s="233">
        <v>9.3819999999999997</v>
      </c>
      <c r="N141" s="232" t="s">
        <v>15</v>
      </c>
      <c r="O141" s="233" t="s">
        <v>228</v>
      </c>
      <c r="P141" s="232">
        <v>43.491999999999997</v>
      </c>
      <c r="Q141" s="233">
        <v>19.670000000000002</v>
      </c>
      <c r="R141" s="232">
        <v>231.929</v>
      </c>
      <c r="S141" s="233">
        <v>21.646000000000001</v>
      </c>
    </row>
    <row r="142" spans="1:19" x14ac:dyDescent="0.2">
      <c r="A142" s="204" t="s">
        <v>637</v>
      </c>
      <c r="B142" s="167" t="s">
        <v>638</v>
      </c>
      <c r="C142" s="167" t="s">
        <v>228</v>
      </c>
      <c r="D142" s="167" t="s">
        <v>228</v>
      </c>
      <c r="E142" s="167" t="s">
        <v>228</v>
      </c>
      <c r="F142" s="232">
        <v>7.9429999999999996</v>
      </c>
      <c r="G142" s="233">
        <v>9.6609999999999996</v>
      </c>
      <c r="H142" s="232">
        <v>57.305</v>
      </c>
      <c r="I142" s="233">
        <v>26.991</v>
      </c>
      <c r="J142" s="232">
        <v>232.83199999999999</v>
      </c>
      <c r="K142" s="233">
        <v>31.794</v>
      </c>
      <c r="L142" s="232" t="s">
        <v>369</v>
      </c>
      <c r="M142" s="233" t="s">
        <v>228</v>
      </c>
      <c r="N142" s="232" t="s">
        <v>369</v>
      </c>
      <c r="O142" s="233" t="s">
        <v>228</v>
      </c>
      <c r="P142" s="232">
        <v>89.537999999999997</v>
      </c>
      <c r="Q142" s="233">
        <v>42.037999999999997</v>
      </c>
      <c r="R142" s="232">
        <v>387.61799999999999</v>
      </c>
      <c r="S142" s="233">
        <v>41.881999999999998</v>
      </c>
    </row>
    <row r="143" spans="1:19" x14ac:dyDescent="0.2">
      <c r="A143" s="204" t="s">
        <v>639</v>
      </c>
      <c r="B143" s="167" t="s">
        <v>640</v>
      </c>
      <c r="C143" s="167" t="s">
        <v>228</v>
      </c>
      <c r="D143" s="167" t="s">
        <v>228</v>
      </c>
      <c r="E143" s="167" t="s">
        <v>228</v>
      </c>
      <c r="F143" s="232">
        <v>8.8249999999999993</v>
      </c>
      <c r="G143" s="233">
        <v>7.6719999999999997</v>
      </c>
      <c r="H143" s="232">
        <v>1.698</v>
      </c>
      <c r="I143" s="233">
        <v>1.581</v>
      </c>
      <c r="J143" s="232">
        <v>97.694999999999993</v>
      </c>
      <c r="K143" s="233">
        <v>9.9109999999999996</v>
      </c>
      <c r="L143" s="232" t="s">
        <v>369</v>
      </c>
      <c r="M143" s="233" t="s">
        <v>228</v>
      </c>
      <c r="N143" s="232" t="s">
        <v>369</v>
      </c>
      <c r="O143" s="233" t="s">
        <v>228</v>
      </c>
      <c r="P143" s="232">
        <v>26.225999999999999</v>
      </c>
      <c r="Q143" s="233">
        <v>8.9670000000000005</v>
      </c>
      <c r="R143" s="232">
        <v>134.44399999999999</v>
      </c>
      <c r="S143" s="233">
        <v>8.5860000000000003</v>
      </c>
    </row>
    <row r="144" spans="1:19" x14ac:dyDescent="0.2">
      <c r="A144" s="204" t="s">
        <v>641</v>
      </c>
      <c r="B144" s="167" t="s">
        <v>642</v>
      </c>
      <c r="C144" s="167" t="s">
        <v>228</v>
      </c>
      <c r="D144" s="167" t="s">
        <v>228</v>
      </c>
      <c r="E144" s="167" t="s">
        <v>228</v>
      </c>
      <c r="F144" s="232">
        <v>5.63</v>
      </c>
      <c r="G144" s="233">
        <v>6.2750000000000004</v>
      </c>
      <c r="H144" s="232">
        <v>59.545999999999999</v>
      </c>
      <c r="I144" s="233">
        <v>19.143999999999998</v>
      </c>
      <c r="J144" s="232">
        <v>118.84699999999999</v>
      </c>
      <c r="K144" s="233">
        <v>17.786999999999999</v>
      </c>
      <c r="L144" s="232">
        <v>9.9909999999999997</v>
      </c>
      <c r="M144" s="233">
        <v>10.882999999999999</v>
      </c>
      <c r="N144" s="232" t="s">
        <v>369</v>
      </c>
      <c r="O144" s="233" t="s">
        <v>228</v>
      </c>
      <c r="P144" s="232">
        <v>41.795999999999999</v>
      </c>
      <c r="Q144" s="233">
        <v>16.029</v>
      </c>
      <c r="R144" s="232">
        <v>235.81</v>
      </c>
      <c r="S144" s="233">
        <v>17.919</v>
      </c>
    </row>
    <row r="145" spans="1:19" x14ac:dyDescent="0.2">
      <c r="A145" s="204" t="s">
        <v>643</v>
      </c>
      <c r="B145" s="167" t="s">
        <v>644</v>
      </c>
      <c r="C145" s="167" t="s">
        <v>228</v>
      </c>
      <c r="D145" s="167" t="s">
        <v>228</v>
      </c>
      <c r="E145" s="167" t="s">
        <v>228</v>
      </c>
      <c r="F145" s="232">
        <v>15.273</v>
      </c>
      <c r="G145" s="233">
        <v>10.91</v>
      </c>
      <c r="H145" s="232">
        <v>57.575000000000003</v>
      </c>
      <c r="I145" s="233">
        <v>22.5</v>
      </c>
      <c r="J145" s="232">
        <v>150.23400000000001</v>
      </c>
      <c r="K145" s="233">
        <v>22.888999999999999</v>
      </c>
      <c r="L145" s="232" t="s">
        <v>369</v>
      </c>
      <c r="M145" s="233" t="s">
        <v>228</v>
      </c>
      <c r="N145" s="232" t="s">
        <v>369</v>
      </c>
      <c r="O145" s="233" t="s">
        <v>228</v>
      </c>
      <c r="P145" s="232">
        <v>121.13800000000001</v>
      </c>
      <c r="Q145" s="233">
        <v>30.324999999999999</v>
      </c>
      <c r="R145" s="232">
        <v>344.22</v>
      </c>
      <c r="S145" s="233">
        <v>22.998999999999999</v>
      </c>
    </row>
    <row r="146" spans="1:19" s="173" customFormat="1" x14ac:dyDescent="0.2">
      <c r="A146" s="207" t="s">
        <v>645</v>
      </c>
      <c r="B146" s="199" t="s">
        <v>646</v>
      </c>
      <c r="C146" s="199" t="s">
        <v>228</v>
      </c>
      <c r="D146" s="199" t="s">
        <v>228</v>
      </c>
      <c r="E146" s="199" t="s">
        <v>228</v>
      </c>
      <c r="F146" s="231">
        <v>41.588999999999999</v>
      </c>
      <c r="G146" s="234">
        <v>22.651</v>
      </c>
      <c r="H146" s="231">
        <v>91.87</v>
      </c>
      <c r="I146" s="234">
        <v>30.933</v>
      </c>
      <c r="J146" s="231">
        <v>1105.9280000000001</v>
      </c>
      <c r="K146" s="234">
        <v>64.817999999999998</v>
      </c>
      <c r="L146" s="231">
        <v>12.301</v>
      </c>
      <c r="M146" s="234">
        <v>11.255000000000001</v>
      </c>
      <c r="N146" s="231" t="s">
        <v>15</v>
      </c>
      <c r="O146" s="234" t="s">
        <v>228</v>
      </c>
      <c r="P146" s="231">
        <v>510.553</v>
      </c>
      <c r="Q146" s="234">
        <v>68.332999999999998</v>
      </c>
      <c r="R146" s="231">
        <v>1765.02</v>
      </c>
      <c r="S146" s="234">
        <v>65.266000000000005</v>
      </c>
    </row>
    <row r="147" spans="1:19" x14ac:dyDescent="0.2">
      <c r="A147" s="204" t="s">
        <v>647</v>
      </c>
      <c r="B147" s="167" t="s">
        <v>648</v>
      </c>
      <c r="C147" s="167" t="s">
        <v>228</v>
      </c>
      <c r="D147" s="167" t="s">
        <v>228</v>
      </c>
      <c r="E147" s="167" t="s">
        <v>228</v>
      </c>
      <c r="F147" s="232">
        <v>4.2169999999999996</v>
      </c>
      <c r="G147" s="233">
        <v>3.2930000000000001</v>
      </c>
      <c r="H147" s="232" t="s">
        <v>15</v>
      </c>
      <c r="I147" s="233" t="s">
        <v>228</v>
      </c>
      <c r="J147" s="232">
        <v>30.536999999999999</v>
      </c>
      <c r="K147" s="233">
        <v>5.5380000000000003</v>
      </c>
      <c r="L147" s="232" t="s">
        <v>369</v>
      </c>
      <c r="M147" s="233" t="s">
        <v>228</v>
      </c>
      <c r="N147" s="232" t="s">
        <v>369</v>
      </c>
      <c r="O147" s="233" t="s">
        <v>228</v>
      </c>
      <c r="P147" s="232">
        <v>37.073</v>
      </c>
      <c r="Q147" s="233">
        <v>7.024</v>
      </c>
      <c r="R147" s="232">
        <v>72.581000000000003</v>
      </c>
      <c r="S147" s="233">
        <v>5.81</v>
      </c>
    </row>
    <row r="148" spans="1:19" x14ac:dyDescent="0.2">
      <c r="A148" s="204" t="s">
        <v>649</v>
      </c>
      <c r="B148" s="167" t="s">
        <v>650</v>
      </c>
      <c r="C148" s="167" t="s">
        <v>228</v>
      </c>
      <c r="D148" s="167" t="s">
        <v>228</v>
      </c>
      <c r="E148" s="167" t="s">
        <v>228</v>
      </c>
      <c r="F148" s="232">
        <v>10.848000000000001</v>
      </c>
      <c r="G148" s="233">
        <v>11.741</v>
      </c>
      <c r="H148" s="232">
        <v>40.094000000000001</v>
      </c>
      <c r="I148" s="233">
        <v>20.49</v>
      </c>
      <c r="J148" s="232">
        <v>273.66199999999998</v>
      </c>
      <c r="K148" s="233">
        <v>36.21</v>
      </c>
      <c r="L148" s="232" t="s">
        <v>15</v>
      </c>
      <c r="M148" s="233" t="s">
        <v>228</v>
      </c>
      <c r="N148" s="232" t="s">
        <v>369</v>
      </c>
      <c r="O148" s="233" t="s">
        <v>228</v>
      </c>
      <c r="P148" s="232">
        <v>120.282</v>
      </c>
      <c r="Q148" s="233">
        <v>42.185000000000002</v>
      </c>
      <c r="R148" s="232">
        <v>449.66699999999997</v>
      </c>
      <c r="S148" s="233">
        <v>38.899000000000001</v>
      </c>
    </row>
    <row r="149" spans="1:19" x14ac:dyDescent="0.2">
      <c r="A149" s="204" t="s">
        <v>651</v>
      </c>
      <c r="B149" s="167" t="s">
        <v>652</v>
      </c>
      <c r="C149" s="167" t="s">
        <v>228</v>
      </c>
      <c r="D149" s="167" t="s">
        <v>228</v>
      </c>
      <c r="E149" s="167" t="s">
        <v>228</v>
      </c>
      <c r="F149" s="232" t="s">
        <v>15</v>
      </c>
      <c r="G149" s="233" t="s">
        <v>228</v>
      </c>
      <c r="H149" s="232" t="s">
        <v>369</v>
      </c>
      <c r="I149" s="233" t="s">
        <v>228</v>
      </c>
      <c r="J149" s="232">
        <v>101.97499999999999</v>
      </c>
      <c r="K149" s="233">
        <v>11.419</v>
      </c>
      <c r="L149" s="232">
        <v>5.5460000000000003</v>
      </c>
      <c r="M149" s="233">
        <v>5.5739999999999998</v>
      </c>
      <c r="N149" s="232" t="s">
        <v>369</v>
      </c>
      <c r="O149" s="233" t="s">
        <v>228</v>
      </c>
      <c r="P149" s="232">
        <v>64.373000000000005</v>
      </c>
      <c r="Q149" s="233">
        <v>14.411</v>
      </c>
      <c r="R149" s="232">
        <v>176.43700000000001</v>
      </c>
      <c r="S149" s="233">
        <v>13.025</v>
      </c>
    </row>
    <row r="150" spans="1:19" x14ac:dyDescent="0.2">
      <c r="A150" s="204" t="s">
        <v>653</v>
      </c>
      <c r="B150" s="167" t="s">
        <v>654</v>
      </c>
      <c r="C150" s="167" t="s">
        <v>228</v>
      </c>
      <c r="D150" s="167" t="s">
        <v>228</v>
      </c>
      <c r="E150" s="167" t="s">
        <v>228</v>
      </c>
      <c r="F150" s="232" t="s">
        <v>15</v>
      </c>
      <c r="G150" s="233" t="s">
        <v>228</v>
      </c>
      <c r="H150" s="232" t="s">
        <v>15</v>
      </c>
      <c r="I150" s="233" t="s">
        <v>228</v>
      </c>
      <c r="J150" s="232">
        <v>144.41300000000001</v>
      </c>
      <c r="K150" s="233">
        <v>16.527000000000001</v>
      </c>
      <c r="L150" s="232" t="s">
        <v>15</v>
      </c>
      <c r="M150" s="233" t="s">
        <v>228</v>
      </c>
      <c r="N150" s="232" t="s">
        <v>369</v>
      </c>
      <c r="O150" s="233" t="s">
        <v>228</v>
      </c>
      <c r="P150" s="232">
        <v>101.34699999999999</v>
      </c>
      <c r="Q150" s="233">
        <v>27.887</v>
      </c>
      <c r="R150" s="232">
        <v>254.73</v>
      </c>
      <c r="S150" s="233">
        <v>21.052</v>
      </c>
    </row>
    <row r="151" spans="1:19" x14ac:dyDescent="0.2">
      <c r="A151" s="204" t="s">
        <v>655</v>
      </c>
      <c r="B151" s="167" t="s">
        <v>656</v>
      </c>
      <c r="C151" s="167" t="s">
        <v>228</v>
      </c>
      <c r="D151" s="167" t="s">
        <v>228</v>
      </c>
      <c r="E151" s="167" t="s">
        <v>228</v>
      </c>
      <c r="F151" s="232" t="s">
        <v>15</v>
      </c>
      <c r="G151" s="233" t="s">
        <v>228</v>
      </c>
      <c r="H151" s="232">
        <v>13.116</v>
      </c>
      <c r="I151" s="233">
        <v>8.3539999999999992</v>
      </c>
      <c r="J151" s="232">
        <v>190.75899999999999</v>
      </c>
      <c r="K151" s="233">
        <v>19.797999999999998</v>
      </c>
      <c r="L151" s="232" t="s">
        <v>369</v>
      </c>
      <c r="M151" s="233" t="s">
        <v>228</v>
      </c>
      <c r="N151" s="232" t="s">
        <v>369</v>
      </c>
      <c r="O151" s="233" t="s">
        <v>228</v>
      </c>
      <c r="P151" s="232">
        <v>77.436000000000007</v>
      </c>
      <c r="Q151" s="233">
        <v>22.558</v>
      </c>
      <c r="R151" s="232">
        <v>287.31900000000002</v>
      </c>
      <c r="S151" s="233">
        <v>19.189</v>
      </c>
    </row>
    <row r="152" spans="1:19" x14ac:dyDescent="0.2">
      <c r="A152" s="204" t="s">
        <v>657</v>
      </c>
      <c r="B152" s="167" t="s">
        <v>658</v>
      </c>
      <c r="C152" s="167" t="s">
        <v>228</v>
      </c>
      <c r="D152" s="167" t="s">
        <v>228</v>
      </c>
      <c r="E152" s="167" t="s">
        <v>228</v>
      </c>
      <c r="F152" s="232" t="s">
        <v>15</v>
      </c>
      <c r="G152" s="233" t="s">
        <v>228</v>
      </c>
      <c r="H152" s="232">
        <v>33.122</v>
      </c>
      <c r="I152" s="233">
        <v>20.66</v>
      </c>
      <c r="J152" s="232">
        <v>364.58100000000002</v>
      </c>
      <c r="K152" s="233">
        <v>45.435000000000002</v>
      </c>
      <c r="L152" s="232" t="s">
        <v>369</v>
      </c>
      <c r="M152" s="233" t="s">
        <v>228</v>
      </c>
      <c r="N152" s="232" t="s">
        <v>15</v>
      </c>
      <c r="O152" s="233" t="s">
        <v>228</v>
      </c>
      <c r="P152" s="232">
        <v>110.042</v>
      </c>
      <c r="Q152" s="233">
        <v>37.292999999999999</v>
      </c>
      <c r="R152" s="232">
        <v>524.28599999999994</v>
      </c>
      <c r="S152" s="233">
        <v>42.500999999999998</v>
      </c>
    </row>
    <row r="153" spans="1:19" s="173" customFormat="1" x14ac:dyDescent="0.2">
      <c r="A153" s="207" t="s">
        <v>659</v>
      </c>
      <c r="B153" s="199" t="s">
        <v>660</v>
      </c>
      <c r="C153" s="199" t="s">
        <v>228</v>
      </c>
      <c r="D153" s="199" t="s">
        <v>228</v>
      </c>
      <c r="E153" s="199" t="s">
        <v>228</v>
      </c>
      <c r="F153" s="231">
        <v>230.393</v>
      </c>
      <c r="G153" s="234">
        <v>43.572000000000003</v>
      </c>
      <c r="H153" s="231">
        <v>660.02300000000002</v>
      </c>
      <c r="I153" s="234">
        <v>90.38</v>
      </c>
      <c r="J153" s="231">
        <v>4139.92</v>
      </c>
      <c r="K153" s="234">
        <v>110.17</v>
      </c>
      <c r="L153" s="231">
        <v>15.487</v>
      </c>
      <c r="M153" s="234">
        <v>27.643999999999998</v>
      </c>
      <c r="N153" s="231">
        <v>13.882</v>
      </c>
      <c r="O153" s="234">
        <v>8.0500000000000007</v>
      </c>
      <c r="P153" s="231">
        <v>1947.7349999999999</v>
      </c>
      <c r="Q153" s="234">
        <v>86.503</v>
      </c>
      <c r="R153" s="231">
        <v>7007.4390000000003</v>
      </c>
      <c r="S153" s="234">
        <v>97.736000000000004</v>
      </c>
    </row>
    <row r="154" spans="1:19" x14ac:dyDescent="0.2">
      <c r="A154" s="204" t="s">
        <v>661</v>
      </c>
      <c r="B154" s="167" t="s">
        <v>662</v>
      </c>
      <c r="C154" s="167" t="s">
        <v>228</v>
      </c>
      <c r="D154" s="167" t="s">
        <v>228</v>
      </c>
      <c r="E154" s="167" t="s">
        <v>228</v>
      </c>
      <c r="F154" s="232">
        <v>6.1989999999999998</v>
      </c>
      <c r="G154" s="233">
        <v>5.7889999999999997</v>
      </c>
      <c r="H154" s="232">
        <v>8.09</v>
      </c>
      <c r="I154" s="233">
        <v>5.1539999999999999</v>
      </c>
      <c r="J154" s="232">
        <v>135.37200000000001</v>
      </c>
      <c r="K154" s="233">
        <v>12.348000000000001</v>
      </c>
      <c r="L154" s="232" t="s">
        <v>369</v>
      </c>
      <c r="M154" s="233" t="s">
        <v>228</v>
      </c>
      <c r="N154" s="232" t="s">
        <v>369</v>
      </c>
      <c r="O154" s="233" t="s">
        <v>228</v>
      </c>
      <c r="P154" s="232">
        <v>32.311</v>
      </c>
      <c r="Q154" s="233">
        <v>11.695</v>
      </c>
      <c r="R154" s="232">
        <v>181.97300000000001</v>
      </c>
      <c r="S154" s="233">
        <v>12.022</v>
      </c>
    </row>
    <row r="155" spans="1:19" x14ac:dyDescent="0.2">
      <c r="A155" s="204" t="s">
        <v>663</v>
      </c>
      <c r="B155" s="167" t="s">
        <v>664</v>
      </c>
      <c r="C155" s="167" t="s">
        <v>228</v>
      </c>
      <c r="D155" s="167" t="s">
        <v>228</v>
      </c>
      <c r="E155" s="167" t="s">
        <v>228</v>
      </c>
      <c r="F155" s="232">
        <v>4.6180000000000003</v>
      </c>
      <c r="G155" s="233">
        <v>4.6500000000000004</v>
      </c>
      <c r="H155" s="232">
        <v>40.68</v>
      </c>
      <c r="I155" s="233">
        <v>9.6579999999999995</v>
      </c>
      <c r="J155" s="232">
        <v>67.013000000000005</v>
      </c>
      <c r="K155" s="233">
        <v>10.335000000000001</v>
      </c>
      <c r="L155" s="232" t="s">
        <v>369</v>
      </c>
      <c r="M155" s="233" t="s">
        <v>228</v>
      </c>
      <c r="N155" s="232" t="s">
        <v>369</v>
      </c>
      <c r="O155" s="233" t="s">
        <v>228</v>
      </c>
      <c r="P155" s="232">
        <v>7.8760000000000003</v>
      </c>
      <c r="Q155" s="233">
        <v>5.0940000000000003</v>
      </c>
      <c r="R155" s="232">
        <v>120.18600000000001</v>
      </c>
      <c r="S155" s="233">
        <v>8.7639999999999993</v>
      </c>
    </row>
    <row r="156" spans="1:19" x14ac:dyDescent="0.2">
      <c r="A156" s="204" t="s">
        <v>665</v>
      </c>
      <c r="B156" s="167" t="s">
        <v>666</v>
      </c>
      <c r="C156" s="167" t="s">
        <v>228</v>
      </c>
      <c r="D156" s="167" t="s">
        <v>228</v>
      </c>
      <c r="E156" s="167" t="s">
        <v>228</v>
      </c>
      <c r="F156" s="232">
        <v>6.4809999999999999</v>
      </c>
      <c r="G156" s="233">
        <v>4.2720000000000002</v>
      </c>
      <c r="H156" s="232" t="s">
        <v>369</v>
      </c>
      <c r="I156" s="233" t="s">
        <v>228</v>
      </c>
      <c r="J156" s="232">
        <v>62.453000000000003</v>
      </c>
      <c r="K156" s="233">
        <v>4.843</v>
      </c>
      <c r="L156" s="232" t="s">
        <v>15</v>
      </c>
      <c r="M156" s="233" t="s">
        <v>228</v>
      </c>
      <c r="N156" s="232" t="s">
        <v>369</v>
      </c>
      <c r="O156" s="233" t="s">
        <v>228</v>
      </c>
      <c r="P156" s="232">
        <v>8.4280000000000008</v>
      </c>
      <c r="Q156" s="233">
        <v>3.1160000000000001</v>
      </c>
      <c r="R156" s="232">
        <v>77.492999999999995</v>
      </c>
      <c r="S156" s="233">
        <v>4.3479999999999999</v>
      </c>
    </row>
    <row r="157" spans="1:19" x14ac:dyDescent="0.2">
      <c r="A157" s="204" t="s">
        <v>667</v>
      </c>
      <c r="B157" s="167" t="s">
        <v>668</v>
      </c>
      <c r="C157" s="167" t="s">
        <v>228</v>
      </c>
      <c r="D157" s="167" t="s">
        <v>228</v>
      </c>
      <c r="E157" s="167" t="s">
        <v>228</v>
      </c>
      <c r="F157" s="232">
        <v>1.5660000000000001</v>
      </c>
      <c r="G157" s="233">
        <v>1.7150000000000001</v>
      </c>
      <c r="H157" s="232">
        <v>20.256</v>
      </c>
      <c r="I157" s="233">
        <v>8.1210000000000004</v>
      </c>
      <c r="J157" s="232">
        <v>84.66</v>
      </c>
      <c r="K157" s="233">
        <v>9.6210000000000004</v>
      </c>
      <c r="L157" s="232" t="s">
        <v>369</v>
      </c>
      <c r="M157" s="233" t="s">
        <v>228</v>
      </c>
      <c r="N157" s="232" t="s">
        <v>369</v>
      </c>
      <c r="O157" s="233" t="s">
        <v>228</v>
      </c>
      <c r="P157" s="232">
        <v>31.901</v>
      </c>
      <c r="Q157" s="233">
        <v>11.006</v>
      </c>
      <c r="R157" s="232">
        <v>138.38300000000001</v>
      </c>
      <c r="S157" s="233">
        <v>13.409000000000001</v>
      </c>
    </row>
    <row r="158" spans="1:19" x14ac:dyDescent="0.2">
      <c r="A158" s="204" t="s">
        <v>669</v>
      </c>
      <c r="B158" s="167" t="s">
        <v>670</v>
      </c>
      <c r="C158" s="167" t="s">
        <v>228</v>
      </c>
      <c r="D158" s="167" t="s">
        <v>228</v>
      </c>
      <c r="E158" s="167" t="s">
        <v>228</v>
      </c>
      <c r="F158" s="232">
        <v>3.6459999999999999</v>
      </c>
      <c r="G158" s="233">
        <v>3.827</v>
      </c>
      <c r="H158" s="232" t="s">
        <v>15</v>
      </c>
      <c r="I158" s="233" t="s">
        <v>228</v>
      </c>
      <c r="J158" s="232">
        <v>79.304000000000002</v>
      </c>
      <c r="K158" s="233">
        <v>6.1760000000000002</v>
      </c>
      <c r="L158" s="232" t="s">
        <v>369</v>
      </c>
      <c r="M158" s="233" t="s">
        <v>228</v>
      </c>
      <c r="N158" s="232" t="s">
        <v>369</v>
      </c>
      <c r="O158" s="233" t="s">
        <v>228</v>
      </c>
      <c r="P158" s="232">
        <v>21.606000000000002</v>
      </c>
      <c r="Q158" s="233">
        <v>7.0919999999999996</v>
      </c>
      <c r="R158" s="232">
        <v>104.60599999999999</v>
      </c>
      <c r="S158" s="233">
        <v>5.6079999999999997</v>
      </c>
    </row>
    <row r="159" spans="1:19" x14ac:dyDescent="0.2">
      <c r="A159" s="204" t="s">
        <v>671</v>
      </c>
      <c r="B159" s="167" t="s">
        <v>672</v>
      </c>
      <c r="C159" s="167" t="s">
        <v>228</v>
      </c>
      <c r="D159" s="167" t="s">
        <v>228</v>
      </c>
      <c r="E159" s="167" t="s">
        <v>228</v>
      </c>
      <c r="F159" s="232">
        <v>6.4630000000000001</v>
      </c>
      <c r="G159" s="233">
        <v>4.7140000000000004</v>
      </c>
      <c r="H159" s="232" t="s">
        <v>369</v>
      </c>
      <c r="I159" s="233" t="s">
        <v>228</v>
      </c>
      <c r="J159" s="232">
        <v>77.295000000000002</v>
      </c>
      <c r="K159" s="233">
        <v>8.4009999999999998</v>
      </c>
      <c r="L159" s="232" t="s">
        <v>369</v>
      </c>
      <c r="M159" s="233" t="s">
        <v>228</v>
      </c>
      <c r="N159" s="232" t="s">
        <v>369</v>
      </c>
      <c r="O159" s="233" t="s">
        <v>228</v>
      </c>
      <c r="P159" s="232">
        <v>43.982999999999997</v>
      </c>
      <c r="Q159" s="233">
        <v>10.012</v>
      </c>
      <c r="R159" s="232">
        <v>127.741</v>
      </c>
      <c r="S159" s="233">
        <v>9.2409999999999997</v>
      </c>
    </row>
    <row r="160" spans="1:19" x14ac:dyDescent="0.2">
      <c r="A160" s="204" t="s">
        <v>673</v>
      </c>
      <c r="B160" s="167" t="s">
        <v>674</v>
      </c>
      <c r="C160" s="167" t="s">
        <v>228</v>
      </c>
      <c r="D160" s="167" t="s">
        <v>228</v>
      </c>
      <c r="E160" s="167" t="s">
        <v>228</v>
      </c>
      <c r="F160" s="232">
        <v>6.4320000000000004</v>
      </c>
      <c r="G160" s="233">
        <v>3.4129999999999998</v>
      </c>
      <c r="H160" s="232" t="s">
        <v>369</v>
      </c>
      <c r="I160" s="233" t="s">
        <v>228</v>
      </c>
      <c r="J160" s="232">
        <v>47.548000000000002</v>
      </c>
      <c r="K160" s="233">
        <v>4.16</v>
      </c>
      <c r="L160" s="232" t="s">
        <v>369</v>
      </c>
      <c r="M160" s="233" t="s">
        <v>228</v>
      </c>
      <c r="N160" s="232" t="s">
        <v>369</v>
      </c>
      <c r="O160" s="233" t="s">
        <v>228</v>
      </c>
      <c r="P160" s="232">
        <v>12.461</v>
      </c>
      <c r="Q160" s="233">
        <v>4.7450000000000001</v>
      </c>
      <c r="R160" s="232">
        <v>66.44</v>
      </c>
      <c r="S160" s="233">
        <v>5.484</v>
      </c>
    </row>
    <row r="161" spans="1:19" x14ac:dyDescent="0.2">
      <c r="A161" s="204" t="s">
        <v>675</v>
      </c>
      <c r="B161" s="167" t="s">
        <v>676</v>
      </c>
      <c r="C161" s="167" t="s">
        <v>228</v>
      </c>
      <c r="D161" s="167" t="s">
        <v>228</v>
      </c>
      <c r="E161" s="167" t="s">
        <v>228</v>
      </c>
      <c r="F161" s="232">
        <v>3.4790000000000001</v>
      </c>
      <c r="G161" s="233">
        <v>2.5049999999999999</v>
      </c>
      <c r="H161" s="232" t="s">
        <v>369</v>
      </c>
      <c r="I161" s="233" t="s">
        <v>228</v>
      </c>
      <c r="J161" s="232">
        <v>34.255000000000003</v>
      </c>
      <c r="K161" s="233">
        <v>4.4749999999999996</v>
      </c>
      <c r="L161" s="232" t="s">
        <v>369</v>
      </c>
      <c r="M161" s="233" t="s">
        <v>228</v>
      </c>
      <c r="N161" s="232" t="s">
        <v>369</v>
      </c>
      <c r="O161" s="233" t="s">
        <v>228</v>
      </c>
      <c r="P161" s="232">
        <v>35.765999999999998</v>
      </c>
      <c r="Q161" s="233">
        <v>6.5759999999999996</v>
      </c>
      <c r="R161" s="232">
        <v>73.5</v>
      </c>
      <c r="S161" s="233">
        <v>4.742</v>
      </c>
    </row>
    <row r="162" spans="1:19" x14ac:dyDescent="0.2">
      <c r="A162" s="204" t="s">
        <v>677</v>
      </c>
      <c r="B162" s="167" t="s">
        <v>678</v>
      </c>
      <c r="C162" s="167" t="s">
        <v>228</v>
      </c>
      <c r="D162" s="167" t="s">
        <v>228</v>
      </c>
      <c r="E162" s="167" t="s">
        <v>228</v>
      </c>
      <c r="F162" s="232">
        <v>2.3519999999999999</v>
      </c>
      <c r="G162" s="233">
        <v>2.5870000000000002</v>
      </c>
      <c r="H162" s="232" t="s">
        <v>369</v>
      </c>
      <c r="I162" s="233" t="s">
        <v>228</v>
      </c>
      <c r="J162" s="232">
        <v>49.798999999999999</v>
      </c>
      <c r="K162" s="233">
        <v>6.2</v>
      </c>
      <c r="L162" s="232" t="s">
        <v>369</v>
      </c>
      <c r="M162" s="233" t="s">
        <v>228</v>
      </c>
      <c r="N162" s="232" t="s">
        <v>369</v>
      </c>
      <c r="O162" s="233" t="s">
        <v>228</v>
      </c>
      <c r="P162" s="232">
        <v>42.834000000000003</v>
      </c>
      <c r="Q162" s="233">
        <v>8.7989999999999995</v>
      </c>
      <c r="R162" s="232">
        <v>94.983999999999995</v>
      </c>
      <c r="S162" s="233">
        <v>6.8150000000000004</v>
      </c>
    </row>
    <row r="163" spans="1:19" x14ac:dyDescent="0.2">
      <c r="A163" s="204" t="s">
        <v>679</v>
      </c>
      <c r="B163" s="167" t="s">
        <v>680</v>
      </c>
      <c r="C163" s="167" t="s">
        <v>228</v>
      </c>
      <c r="D163" s="167" t="s">
        <v>228</v>
      </c>
      <c r="E163" s="167" t="s">
        <v>228</v>
      </c>
      <c r="F163" s="232">
        <v>1.288</v>
      </c>
      <c r="G163" s="233">
        <v>1.091</v>
      </c>
      <c r="H163" s="232" t="s">
        <v>15</v>
      </c>
      <c r="I163" s="233" t="s">
        <v>228</v>
      </c>
      <c r="J163" s="232">
        <v>16.292999999999999</v>
      </c>
      <c r="K163" s="233">
        <v>2.347</v>
      </c>
      <c r="L163" s="232" t="s">
        <v>15</v>
      </c>
      <c r="M163" s="233" t="s">
        <v>228</v>
      </c>
      <c r="N163" s="232" t="s">
        <v>369</v>
      </c>
      <c r="O163" s="233" t="s">
        <v>228</v>
      </c>
      <c r="P163" s="232">
        <v>21.82</v>
      </c>
      <c r="Q163" s="233">
        <v>3.3849999999999998</v>
      </c>
      <c r="R163" s="232">
        <v>39.539000000000001</v>
      </c>
      <c r="S163" s="233">
        <v>2.5950000000000002</v>
      </c>
    </row>
    <row r="164" spans="1:19" x14ac:dyDescent="0.2">
      <c r="A164" s="204" t="s">
        <v>681</v>
      </c>
      <c r="B164" s="167" t="s">
        <v>682</v>
      </c>
      <c r="C164" s="167" t="s">
        <v>228</v>
      </c>
      <c r="D164" s="167" t="s">
        <v>228</v>
      </c>
      <c r="E164" s="167" t="s">
        <v>228</v>
      </c>
      <c r="F164" s="232">
        <v>2.3119999999999998</v>
      </c>
      <c r="G164" s="233">
        <v>1.5189999999999999</v>
      </c>
      <c r="H164" s="232">
        <v>1.5609999999999999</v>
      </c>
      <c r="I164" s="233">
        <v>1.19</v>
      </c>
      <c r="J164" s="232">
        <v>23.998999999999999</v>
      </c>
      <c r="K164" s="233">
        <v>3.286</v>
      </c>
      <c r="L164" s="232" t="s">
        <v>369</v>
      </c>
      <c r="M164" s="233" t="s">
        <v>228</v>
      </c>
      <c r="N164" s="232" t="s">
        <v>369</v>
      </c>
      <c r="O164" s="233" t="s">
        <v>228</v>
      </c>
      <c r="P164" s="232">
        <v>23.893999999999998</v>
      </c>
      <c r="Q164" s="233">
        <v>5.0510000000000002</v>
      </c>
      <c r="R164" s="232">
        <v>51.767000000000003</v>
      </c>
      <c r="S164" s="233">
        <v>3.9849999999999999</v>
      </c>
    </row>
    <row r="165" spans="1:19" x14ac:dyDescent="0.2">
      <c r="A165" s="204" t="s">
        <v>683</v>
      </c>
      <c r="B165" s="167" t="s">
        <v>684</v>
      </c>
      <c r="C165" s="167" t="s">
        <v>228</v>
      </c>
      <c r="D165" s="167" t="s">
        <v>228</v>
      </c>
      <c r="E165" s="167" t="s">
        <v>228</v>
      </c>
      <c r="F165" s="232">
        <v>3.9609999999999999</v>
      </c>
      <c r="G165" s="233">
        <v>3.1659999999999999</v>
      </c>
      <c r="H165" s="232">
        <v>8.5500000000000007</v>
      </c>
      <c r="I165" s="233">
        <v>5.5419999999999998</v>
      </c>
      <c r="J165" s="232">
        <v>102.839</v>
      </c>
      <c r="K165" s="233">
        <v>8.9280000000000008</v>
      </c>
      <c r="L165" s="232" t="s">
        <v>369</v>
      </c>
      <c r="M165" s="233" t="s">
        <v>228</v>
      </c>
      <c r="N165" s="232" t="s">
        <v>369</v>
      </c>
      <c r="O165" s="233" t="s">
        <v>228</v>
      </c>
      <c r="P165" s="232">
        <v>30.832000000000001</v>
      </c>
      <c r="Q165" s="233">
        <v>9.1370000000000005</v>
      </c>
      <c r="R165" s="232">
        <v>146.18199999999999</v>
      </c>
      <c r="S165" s="233">
        <v>8.7569999999999997</v>
      </c>
    </row>
    <row r="166" spans="1:19" x14ac:dyDescent="0.2">
      <c r="A166" s="204" t="s">
        <v>685</v>
      </c>
      <c r="B166" s="167" t="s">
        <v>686</v>
      </c>
      <c r="C166" s="167" t="s">
        <v>228</v>
      </c>
      <c r="D166" s="167" t="s">
        <v>228</v>
      </c>
      <c r="E166" s="167" t="s">
        <v>228</v>
      </c>
      <c r="F166" s="232">
        <v>10.157999999999999</v>
      </c>
      <c r="G166" s="233">
        <v>8.6489999999999991</v>
      </c>
      <c r="H166" s="232" t="s">
        <v>15</v>
      </c>
      <c r="I166" s="233" t="s">
        <v>228</v>
      </c>
      <c r="J166" s="232">
        <v>168.54400000000001</v>
      </c>
      <c r="K166" s="233">
        <v>16.096</v>
      </c>
      <c r="L166" s="232" t="s">
        <v>369</v>
      </c>
      <c r="M166" s="233" t="s">
        <v>228</v>
      </c>
      <c r="N166" s="232" t="s">
        <v>369</v>
      </c>
      <c r="O166" s="233" t="s">
        <v>228</v>
      </c>
      <c r="P166" s="232">
        <v>34.841000000000001</v>
      </c>
      <c r="Q166" s="233">
        <v>14.76</v>
      </c>
      <c r="R166" s="232">
        <v>219.03</v>
      </c>
      <c r="S166" s="233">
        <v>17.832999999999998</v>
      </c>
    </row>
    <row r="167" spans="1:19" x14ac:dyDescent="0.2">
      <c r="A167" s="204" t="s">
        <v>687</v>
      </c>
      <c r="B167" s="167" t="s">
        <v>688</v>
      </c>
      <c r="C167" s="167" t="s">
        <v>228</v>
      </c>
      <c r="D167" s="167" t="s">
        <v>228</v>
      </c>
      <c r="E167" s="167" t="s">
        <v>228</v>
      </c>
      <c r="F167" s="232">
        <v>4.1150000000000002</v>
      </c>
      <c r="G167" s="233">
        <v>3.3860000000000001</v>
      </c>
      <c r="H167" s="232" t="s">
        <v>15</v>
      </c>
      <c r="I167" s="233" t="s">
        <v>228</v>
      </c>
      <c r="J167" s="232">
        <v>34.350999999999999</v>
      </c>
      <c r="K167" s="233">
        <v>4.6849999999999996</v>
      </c>
      <c r="L167" s="232" t="s">
        <v>369</v>
      </c>
      <c r="M167" s="233" t="s">
        <v>228</v>
      </c>
      <c r="N167" s="232" t="s">
        <v>15</v>
      </c>
      <c r="O167" s="233" t="s">
        <v>228</v>
      </c>
      <c r="P167" s="232">
        <v>46.191000000000003</v>
      </c>
      <c r="Q167" s="233">
        <v>9.298</v>
      </c>
      <c r="R167" s="232">
        <v>85.221000000000004</v>
      </c>
      <c r="S167" s="233">
        <v>6.5679999999999996</v>
      </c>
    </row>
    <row r="168" spans="1:19" x14ac:dyDescent="0.2">
      <c r="A168" s="204" t="s">
        <v>689</v>
      </c>
      <c r="B168" s="167" t="s">
        <v>690</v>
      </c>
      <c r="C168" s="167" t="s">
        <v>228</v>
      </c>
      <c r="D168" s="167" t="s">
        <v>228</v>
      </c>
      <c r="E168" s="167" t="s">
        <v>228</v>
      </c>
      <c r="F168" s="232">
        <v>2.96</v>
      </c>
      <c r="G168" s="233">
        <v>2.2679999999999998</v>
      </c>
      <c r="H168" s="232" t="s">
        <v>369</v>
      </c>
      <c r="I168" s="233" t="s">
        <v>228</v>
      </c>
      <c r="J168" s="232">
        <v>31.748000000000001</v>
      </c>
      <c r="K168" s="233">
        <v>3.3420000000000001</v>
      </c>
      <c r="L168" s="232" t="s">
        <v>369</v>
      </c>
      <c r="M168" s="233" t="s">
        <v>228</v>
      </c>
      <c r="N168" s="232" t="s">
        <v>369</v>
      </c>
      <c r="O168" s="233" t="s">
        <v>228</v>
      </c>
      <c r="P168" s="232">
        <v>22.971</v>
      </c>
      <c r="Q168" s="233">
        <v>5.3849999999999998</v>
      </c>
      <c r="R168" s="232">
        <v>57.677999999999997</v>
      </c>
      <c r="S168" s="233">
        <v>4.3730000000000002</v>
      </c>
    </row>
    <row r="169" spans="1:19" x14ac:dyDescent="0.2">
      <c r="A169" s="204" t="s">
        <v>691</v>
      </c>
      <c r="B169" s="167" t="s">
        <v>692</v>
      </c>
      <c r="C169" s="167" t="s">
        <v>228</v>
      </c>
      <c r="D169" s="167" t="s">
        <v>228</v>
      </c>
      <c r="E169" s="167" t="s">
        <v>228</v>
      </c>
      <c r="F169" s="232">
        <v>2.4169999999999998</v>
      </c>
      <c r="G169" s="233">
        <v>1.671</v>
      </c>
      <c r="H169" s="232" t="s">
        <v>15</v>
      </c>
      <c r="I169" s="233" t="s">
        <v>228</v>
      </c>
      <c r="J169" s="232">
        <v>19.361999999999998</v>
      </c>
      <c r="K169" s="233">
        <v>2.738</v>
      </c>
      <c r="L169" s="232" t="s">
        <v>369</v>
      </c>
      <c r="M169" s="233" t="s">
        <v>228</v>
      </c>
      <c r="N169" s="232" t="s">
        <v>15</v>
      </c>
      <c r="O169" s="233" t="s">
        <v>228</v>
      </c>
      <c r="P169" s="232">
        <v>26.898</v>
      </c>
      <c r="Q169" s="233">
        <v>4.9400000000000004</v>
      </c>
      <c r="R169" s="232">
        <v>49.497999999999998</v>
      </c>
      <c r="S169" s="233">
        <v>3.8620000000000001</v>
      </c>
    </row>
    <row r="170" spans="1:19" x14ac:dyDescent="0.2">
      <c r="A170" s="204" t="s">
        <v>693</v>
      </c>
      <c r="B170" s="167" t="s">
        <v>694</v>
      </c>
      <c r="C170" s="167" t="s">
        <v>228</v>
      </c>
      <c r="D170" s="167" t="s">
        <v>228</v>
      </c>
      <c r="E170" s="167" t="s">
        <v>228</v>
      </c>
      <c r="F170" s="232">
        <v>2.3559999999999999</v>
      </c>
      <c r="G170" s="233">
        <v>1.736</v>
      </c>
      <c r="H170" s="232" t="s">
        <v>15</v>
      </c>
      <c r="I170" s="233" t="s">
        <v>228</v>
      </c>
      <c r="J170" s="232">
        <v>19.814</v>
      </c>
      <c r="K170" s="233">
        <v>2.7970000000000002</v>
      </c>
      <c r="L170" s="232" t="s">
        <v>369</v>
      </c>
      <c r="M170" s="233" t="s">
        <v>228</v>
      </c>
      <c r="N170" s="232" t="s">
        <v>369</v>
      </c>
      <c r="O170" s="233" t="s">
        <v>228</v>
      </c>
      <c r="P170" s="232">
        <v>24.332000000000001</v>
      </c>
      <c r="Q170" s="233">
        <v>4.4009999999999998</v>
      </c>
      <c r="R170" s="232">
        <v>46.65</v>
      </c>
      <c r="S170" s="233">
        <v>3.5059999999999998</v>
      </c>
    </row>
    <row r="171" spans="1:19" x14ac:dyDescent="0.2">
      <c r="A171" s="204" t="s">
        <v>695</v>
      </c>
      <c r="B171" s="167" t="s">
        <v>696</v>
      </c>
      <c r="C171" s="167" t="s">
        <v>228</v>
      </c>
      <c r="D171" s="167" t="s">
        <v>228</v>
      </c>
      <c r="E171" s="167" t="s">
        <v>228</v>
      </c>
      <c r="F171" s="232">
        <v>2.343</v>
      </c>
      <c r="G171" s="233">
        <v>2.13</v>
      </c>
      <c r="H171" s="232">
        <v>1.51</v>
      </c>
      <c r="I171" s="233">
        <v>1.421</v>
      </c>
      <c r="J171" s="232">
        <v>27.655000000000001</v>
      </c>
      <c r="K171" s="233">
        <v>3.0059999999999998</v>
      </c>
      <c r="L171" s="232" t="s">
        <v>369</v>
      </c>
      <c r="M171" s="233" t="s">
        <v>228</v>
      </c>
      <c r="N171" s="232" t="s">
        <v>369</v>
      </c>
      <c r="O171" s="233" t="s">
        <v>228</v>
      </c>
      <c r="P171" s="232">
        <v>16.907</v>
      </c>
      <c r="Q171" s="233">
        <v>3.8330000000000002</v>
      </c>
      <c r="R171" s="232">
        <v>48.414000000000001</v>
      </c>
      <c r="S171" s="233">
        <v>3.1110000000000002</v>
      </c>
    </row>
    <row r="172" spans="1:19" x14ac:dyDescent="0.2">
      <c r="A172" s="204" t="s">
        <v>697</v>
      </c>
      <c r="B172" s="167" t="s">
        <v>698</v>
      </c>
      <c r="C172" s="167" t="s">
        <v>228</v>
      </c>
      <c r="D172" s="167" t="s">
        <v>228</v>
      </c>
      <c r="E172" s="167" t="s">
        <v>228</v>
      </c>
      <c r="F172" s="232">
        <v>0.53100000000000003</v>
      </c>
      <c r="G172" s="233">
        <v>0.66900000000000004</v>
      </c>
      <c r="H172" s="232" t="s">
        <v>15</v>
      </c>
      <c r="I172" s="233" t="s">
        <v>228</v>
      </c>
      <c r="J172" s="232">
        <v>20.053000000000001</v>
      </c>
      <c r="K172" s="233">
        <v>2.6120000000000001</v>
      </c>
      <c r="L172" s="232" t="s">
        <v>369</v>
      </c>
      <c r="M172" s="233" t="s">
        <v>228</v>
      </c>
      <c r="N172" s="232" t="s">
        <v>369</v>
      </c>
      <c r="O172" s="233" t="s">
        <v>228</v>
      </c>
      <c r="P172" s="232">
        <v>25.526</v>
      </c>
      <c r="Q172" s="233">
        <v>5.23</v>
      </c>
      <c r="R172" s="232">
        <v>46.325000000000003</v>
      </c>
      <c r="S172" s="233">
        <v>3.9569999999999999</v>
      </c>
    </row>
    <row r="173" spans="1:19" x14ac:dyDescent="0.2">
      <c r="A173" s="204" t="s">
        <v>699</v>
      </c>
      <c r="B173" s="167" t="s">
        <v>700</v>
      </c>
      <c r="C173" s="167" t="s">
        <v>228</v>
      </c>
      <c r="D173" s="167" t="s">
        <v>228</v>
      </c>
      <c r="E173" s="167" t="s">
        <v>228</v>
      </c>
      <c r="F173" s="232" t="s">
        <v>15</v>
      </c>
      <c r="G173" s="233" t="s">
        <v>228</v>
      </c>
      <c r="H173" s="232">
        <v>10.403</v>
      </c>
      <c r="I173" s="233">
        <v>5.234</v>
      </c>
      <c r="J173" s="232">
        <v>36.838000000000001</v>
      </c>
      <c r="K173" s="233">
        <v>5.4729999999999999</v>
      </c>
      <c r="L173" s="232" t="s">
        <v>369</v>
      </c>
      <c r="M173" s="233" t="s">
        <v>228</v>
      </c>
      <c r="N173" s="232" t="s">
        <v>15</v>
      </c>
      <c r="O173" s="233" t="s">
        <v>228</v>
      </c>
      <c r="P173" s="232">
        <v>38.834000000000003</v>
      </c>
      <c r="Q173" s="233">
        <v>8.4109999999999996</v>
      </c>
      <c r="R173" s="232">
        <v>87.135000000000005</v>
      </c>
      <c r="S173" s="233">
        <v>5.8460000000000001</v>
      </c>
    </row>
    <row r="174" spans="1:19" x14ac:dyDescent="0.2">
      <c r="A174" s="204" t="s">
        <v>701</v>
      </c>
      <c r="B174" s="167" t="s">
        <v>702</v>
      </c>
      <c r="C174" s="167" t="s">
        <v>228</v>
      </c>
      <c r="D174" s="167" t="s">
        <v>228</v>
      </c>
      <c r="E174" s="167" t="s">
        <v>228</v>
      </c>
      <c r="F174" s="232">
        <v>5.42</v>
      </c>
      <c r="G174" s="233">
        <v>3.298</v>
      </c>
      <c r="H174" s="232">
        <v>0.84399999999999997</v>
      </c>
      <c r="I174" s="233">
        <v>0.91800000000000004</v>
      </c>
      <c r="J174" s="232">
        <v>25.922999999999998</v>
      </c>
      <c r="K174" s="233">
        <v>3.9990000000000001</v>
      </c>
      <c r="L174" s="232" t="s">
        <v>369</v>
      </c>
      <c r="M174" s="233" t="s">
        <v>228</v>
      </c>
      <c r="N174" s="232" t="s">
        <v>369</v>
      </c>
      <c r="O174" s="233" t="s">
        <v>228</v>
      </c>
      <c r="P174" s="232">
        <v>29.562999999999999</v>
      </c>
      <c r="Q174" s="233">
        <v>5.976</v>
      </c>
      <c r="R174" s="232">
        <v>61.749000000000002</v>
      </c>
      <c r="S174" s="233">
        <v>4.59</v>
      </c>
    </row>
    <row r="175" spans="1:19" x14ac:dyDescent="0.2">
      <c r="A175" s="204" t="s">
        <v>703</v>
      </c>
      <c r="B175" s="167" t="s">
        <v>704</v>
      </c>
      <c r="C175" s="167" t="s">
        <v>228</v>
      </c>
      <c r="D175" s="167" t="s">
        <v>228</v>
      </c>
      <c r="E175" s="167" t="s">
        <v>228</v>
      </c>
      <c r="F175" s="232">
        <v>2.375</v>
      </c>
      <c r="G175" s="233">
        <v>2.0339999999999998</v>
      </c>
      <c r="H175" s="232" t="s">
        <v>369</v>
      </c>
      <c r="I175" s="233" t="s">
        <v>228</v>
      </c>
      <c r="J175" s="232">
        <v>31.968</v>
      </c>
      <c r="K175" s="233">
        <v>4.8949999999999996</v>
      </c>
      <c r="L175" s="232" t="s">
        <v>369</v>
      </c>
      <c r="M175" s="233" t="s">
        <v>228</v>
      </c>
      <c r="N175" s="232" t="s">
        <v>369</v>
      </c>
      <c r="O175" s="233" t="s">
        <v>228</v>
      </c>
      <c r="P175" s="232">
        <v>35.756</v>
      </c>
      <c r="Q175" s="233">
        <v>6.5890000000000004</v>
      </c>
      <c r="R175" s="232">
        <v>70.099000000000004</v>
      </c>
      <c r="S175" s="233">
        <v>4.7869999999999999</v>
      </c>
    </row>
    <row r="176" spans="1:19" x14ac:dyDescent="0.2">
      <c r="A176" s="204" t="s">
        <v>705</v>
      </c>
      <c r="B176" s="167" t="s">
        <v>706</v>
      </c>
      <c r="C176" s="167" t="s">
        <v>228</v>
      </c>
      <c r="D176" s="167" t="s">
        <v>228</v>
      </c>
      <c r="E176" s="167" t="s">
        <v>228</v>
      </c>
      <c r="F176" s="232">
        <v>3.8050000000000002</v>
      </c>
      <c r="G176" s="233">
        <v>2.7370000000000001</v>
      </c>
      <c r="H176" s="232" t="s">
        <v>369</v>
      </c>
      <c r="I176" s="233" t="s">
        <v>228</v>
      </c>
      <c r="J176" s="232">
        <v>49.892000000000003</v>
      </c>
      <c r="K176" s="233">
        <v>5.3819999999999997</v>
      </c>
      <c r="L176" s="232" t="s">
        <v>369</v>
      </c>
      <c r="M176" s="233" t="s">
        <v>228</v>
      </c>
      <c r="N176" s="232" t="s">
        <v>369</v>
      </c>
      <c r="O176" s="233" t="s">
        <v>228</v>
      </c>
      <c r="P176" s="232">
        <v>29.024999999999999</v>
      </c>
      <c r="Q176" s="233">
        <v>7.0039999999999996</v>
      </c>
      <c r="R176" s="232">
        <v>82.721000000000004</v>
      </c>
      <c r="S176" s="233">
        <v>5.9710000000000001</v>
      </c>
    </row>
    <row r="177" spans="1:19" x14ac:dyDescent="0.2">
      <c r="A177" s="204" t="s">
        <v>707</v>
      </c>
      <c r="B177" s="167" t="s">
        <v>708</v>
      </c>
      <c r="C177" s="167" t="s">
        <v>228</v>
      </c>
      <c r="D177" s="167" t="s">
        <v>228</v>
      </c>
      <c r="E177" s="167" t="s">
        <v>228</v>
      </c>
      <c r="F177" s="232">
        <v>6.742</v>
      </c>
      <c r="G177" s="233">
        <v>6.5350000000000001</v>
      </c>
      <c r="H177" s="232">
        <v>34.243000000000002</v>
      </c>
      <c r="I177" s="233">
        <v>19.754000000000001</v>
      </c>
      <c r="J177" s="232">
        <v>119.077</v>
      </c>
      <c r="K177" s="233">
        <v>16.396000000000001</v>
      </c>
      <c r="L177" s="232" t="s">
        <v>369</v>
      </c>
      <c r="M177" s="233" t="s">
        <v>228</v>
      </c>
      <c r="N177" s="232" t="s">
        <v>15</v>
      </c>
      <c r="O177" s="233" t="s">
        <v>228</v>
      </c>
      <c r="P177" s="232">
        <v>86.138999999999996</v>
      </c>
      <c r="Q177" s="233">
        <v>20.364000000000001</v>
      </c>
      <c r="R177" s="232">
        <v>249.24199999999999</v>
      </c>
      <c r="S177" s="233">
        <v>19.538</v>
      </c>
    </row>
    <row r="178" spans="1:19" x14ac:dyDescent="0.2">
      <c r="A178" s="204" t="s">
        <v>709</v>
      </c>
      <c r="B178" s="167" t="s">
        <v>710</v>
      </c>
      <c r="C178" s="167" t="s">
        <v>228</v>
      </c>
      <c r="D178" s="167" t="s">
        <v>228</v>
      </c>
      <c r="E178" s="167" t="s">
        <v>228</v>
      </c>
      <c r="F178" s="232" t="s">
        <v>15</v>
      </c>
      <c r="G178" s="233" t="s">
        <v>228</v>
      </c>
      <c r="H178" s="232">
        <v>3.8090000000000002</v>
      </c>
      <c r="I178" s="233">
        <v>2.6560000000000001</v>
      </c>
      <c r="J178" s="232">
        <v>44.142000000000003</v>
      </c>
      <c r="K178" s="233">
        <v>7.8789999999999996</v>
      </c>
      <c r="L178" s="232" t="s">
        <v>369</v>
      </c>
      <c r="M178" s="233" t="s">
        <v>228</v>
      </c>
      <c r="N178" s="232" t="s">
        <v>369</v>
      </c>
      <c r="O178" s="233" t="s">
        <v>228</v>
      </c>
      <c r="P178" s="232">
        <v>39.902000000000001</v>
      </c>
      <c r="Q178" s="233">
        <v>7.9870000000000001</v>
      </c>
      <c r="R178" s="232">
        <v>89.448999999999998</v>
      </c>
      <c r="S178" s="233">
        <v>7.7439999999999998</v>
      </c>
    </row>
    <row r="179" spans="1:19" x14ac:dyDescent="0.2">
      <c r="A179" s="204" t="s">
        <v>711</v>
      </c>
      <c r="B179" s="167" t="s">
        <v>712</v>
      </c>
      <c r="C179" s="167" t="s">
        <v>228</v>
      </c>
      <c r="D179" s="167" t="s">
        <v>228</v>
      </c>
      <c r="E179" s="167" t="s">
        <v>228</v>
      </c>
      <c r="F179" s="232">
        <v>2.371</v>
      </c>
      <c r="G179" s="233">
        <v>2.121</v>
      </c>
      <c r="H179" s="232">
        <v>5.649</v>
      </c>
      <c r="I179" s="233">
        <v>2.9169999999999998</v>
      </c>
      <c r="J179" s="232">
        <v>33.819000000000003</v>
      </c>
      <c r="K179" s="233">
        <v>4.5599999999999996</v>
      </c>
      <c r="L179" s="232" t="s">
        <v>369</v>
      </c>
      <c r="M179" s="233" t="s">
        <v>228</v>
      </c>
      <c r="N179" s="232" t="s">
        <v>15</v>
      </c>
      <c r="O179" s="233" t="s">
        <v>228</v>
      </c>
      <c r="P179" s="232">
        <v>42.195</v>
      </c>
      <c r="Q179" s="233">
        <v>7.3070000000000004</v>
      </c>
      <c r="R179" s="232">
        <v>84.269000000000005</v>
      </c>
      <c r="S179" s="233">
        <v>5.742</v>
      </c>
    </row>
    <row r="180" spans="1:19" x14ac:dyDescent="0.2">
      <c r="A180" s="204" t="s">
        <v>713</v>
      </c>
      <c r="B180" s="167" t="s">
        <v>714</v>
      </c>
      <c r="C180" s="167" t="s">
        <v>228</v>
      </c>
      <c r="D180" s="167" t="s">
        <v>228</v>
      </c>
      <c r="E180" s="167" t="s">
        <v>228</v>
      </c>
      <c r="F180" s="232">
        <v>9.4350000000000005</v>
      </c>
      <c r="G180" s="233">
        <v>6.3079999999999998</v>
      </c>
      <c r="H180" s="232">
        <v>6.5259999999999998</v>
      </c>
      <c r="I180" s="233">
        <v>4.4630000000000001</v>
      </c>
      <c r="J180" s="232">
        <v>58.555</v>
      </c>
      <c r="K180" s="233">
        <v>8.2560000000000002</v>
      </c>
      <c r="L180" s="232" t="s">
        <v>369</v>
      </c>
      <c r="M180" s="233" t="s">
        <v>228</v>
      </c>
      <c r="N180" s="232" t="s">
        <v>369</v>
      </c>
      <c r="O180" s="233" t="s">
        <v>228</v>
      </c>
      <c r="P180" s="232">
        <v>58.872999999999998</v>
      </c>
      <c r="Q180" s="233">
        <v>13.217000000000001</v>
      </c>
      <c r="R180" s="232">
        <v>133.38800000000001</v>
      </c>
      <c r="S180" s="233">
        <v>9.968</v>
      </c>
    </row>
    <row r="181" spans="1:19" x14ac:dyDescent="0.2">
      <c r="A181" s="204" t="s">
        <v>715</v>
      </c>
      <c r="B181" s="167" t="s">
        <v>716</v>
      </c>
      <c r="C181" s="167" t="s">
        <v>228</v>
      </c>
      <c r="D181" s="167" t="s">
        <v>228</v>
      </c>
      <c r="E181" s="167" t="s">
        <v>228</v>
      </c>
      <c r="F181" s="232">
        <v>4.8719999999999999</v>
      </c>
      <c r="G181" s="233">
        <v>3.7669999999999999</v>
      </c>
      <c r="H181" s="232">
        <v>9.8849999999999998</v>
      </c>
      <c r="I181" s="233">
        <v>5.6139999999999999</v>
      </c>
      <c r="J181" s="232">
        <v>48.56</v>
      </c>
      <c r="K181" s="233">
        <v>6.8769999999999998</v>
      </c>
      <c r="L181" s="232" t="s">
        <v>15</v>
      </c>
      <c r="M181" s="233" t="s">
        <v>228</v>
      </c>
      <c r="N181" s="232" t="s">
        <v>15</v>
      </c>
      <c r="O181" s="233" t="s">
        <v>228</v>
      </c>
      <c r="P181" s="232">
        <v>33.685000000000002</v>
      </c>
      <c r="Q181" s="233">
        <v>9.3109999999999999</v>
      </c>
      <c r="R181" s="232">
        <v>98.453000000000003</v>
      </c>
      <c r="S181" s="233">
        <v>6.8170000000000002</v>
      </c>
    </row>
    <row r="182" spans="1:19" x14ac:dyDescent="0.2">
      <c r="A182" s="204" t="s">
        <v>717</v>
      </c>
      <c r="B182" s="167" t="s">
        <v>718</v>
      </c>
      <c r="C182" s="167" t="s">
        <v>228</v>
      </c>
      <c r="D182" s="167" t="s">
        <v>228</v>
      </c>
      <c r="E182" s="167" t="s">
        <v>228</v>
      </c>
      <c r="F182" s="232" t="s">
        <v>15</v>
      </c>
      <c r="G182" s="233" t="s">
        <v>228</v>
      </c>
      <c r="H182" s="232">
        <v>6.3579999999999997</v>
      </c>
      <c r="I182" s="233">
        <v>3.4220000000000002</v>
      </c>
      <c r="J182" s="232">
        <v>37.048999999999999</v>
      </c>
      <c r="K182" s="233">
        <v>4.782</v>
      </c>
      <c r="L182" s="232" t="s">
        <v>369</v>
      </c>
      <c r="M182" s="233" t="s">
        <v>228</v>
      </c>
      <c r="N182" s="232" t="s">
        <v>369</v>
      </c>
      <c r="O182" s="233" t="s">
        <v>228</v>
      </c>
      <c r="P182" s="232">
        <v>25.542999999999999</v>
      </c>
      <c r="Q182" s="233">
        <v>6.3739999999999997</v>
      </c>
      <c r="R182" s="232">
        <v>69.414000000000001</v>
      </c>
      <c r="S182" s="233">
        <v>5.0579999999999998</v>
      </c>
    </row>
    <row r="183" spans="1:19" x14ac:dyDescent="0.2">
      <c r="A183" s="204" t="s">
        <v>719</v>
      </c>
      <c r="B183" s="167" t="s">
        <v>720</v>
      </c>
      <c r="C183" s="167" t="s">
        <v>228</v>
      </c>
      <c r="D183" s="167" t="s">
        <v>228</v>
      </c>
      <c r="E183" s="167" t="s">
        <v>228</v>
      </c>
      <c r="F183" s="232">
        <v>2.7450000000000001</v>
      </c>
      <c r="G183" s="233">
        <v>2.7650000000000001</v>
      </c>
      <c r="H183" s="232" t="s">
        <v>369</v>
      </c>
      <c r="I183" s="233" t="s">
        <v>228</v>
      </c>
      <c r="J183" s="232">
        <v>31.128</v>
      </c>
      <c r="K183" s="233">
        <v>4.5369999999999999</v>
      </c>
      <c r="L183" s="232" t="s">
        <v>369</v>
      </c>
      <c r="M183" s="233" t="s">
        <v>228</v>
      </c>
      <c r="N183" s="232" t="s">
        <v>369</v>
      </c>
      <c r="O183" s="233" t="s">
        <v>228</v>
      </c>
      <c r="P183" s="232">
        <v>31.43</v>
      </c>
      <c r="Q183" s="233">
        <v>6.681</v>
      </c>
      <c r="R183" s="232">
        <v>65.302000000000007</v>
      </c>
      <c r="S183" s="233">
        <v>5.5739999999999998</v>
      </c>
    </row>
    <row r="184" spans="1:19" x14ac:dyDescent="0.2">
      <c r="A184" s="204" t="s">
        <v>721</v>
      </c>
      <c r="B184" s="167" t="s">
        <v>722</v>
      </c>
      <c r="C184" s="167" t="s">
        <v>228</v>
      </c>
      <c r="D184" s="167" t="s">
        <v>228</v>
      </c>
      <c r="E184" s="167" t="s">
        <v>228</v>
      </c>
      <c r="F184" s="232">
        <v>36.253999999999998</v>
      </c>
      <c r="G184" s="233">
        <v>30.082000000000001</v>
      </c>
      <c r="H184" s="232">
        <v>214.42500000000001</v>
      </c>
      <c r="I184" s="233">
        <v>76.162999999999997</v>
      </c>
      <c r="J184" s="232">
        <v>715.45500000000004</v>
      </c>
      <c r="K184" s="233">
        <v>86.171999999999997</v>
      </c>
      <c r="L184" s="232" t="s">
        <v>15</v>
      </c>
      <c r="M184" s="233" t="s">
        <v>228</v>
      </c>
      <c r="N184" s="232" t="s">
        <v>369</v>
      </c>
      <c r="O184" s="233" t="s">
        <v>228</v>
      </c>
      <c r="P184" s="232">
        <v>61.84</v>
      </c>
      <c r="Q184" s="233">
        <v>23.503</v>
      </c>
      <c r="R184" s="232">
        <v>1042.645</v>
      </c>
      <c r="S184" s="233">
        <v>65.650000000000006</v>
      </c>
    </row>
    <row r="185" spans="1:19" x14ac:dyDescent="0.2">
      <c r="A185" s="204" t="s">
        <v>723</v>
      </c>
      <c r="B185" s="167" t="s">
        <v>724</v>
      </c>
      <c r="C185" s="167" t="s">
        <v>228</v>
      </c>
      <c r="D185" s="167" t="s">
        <v>228</v>
      </c>
      <c r="E185" s="167" t="s">
        <v>228</v>
      </c>
      <c r="F185" s="232" t="s">
        <v>15</v>
      </c>
      <c r="G185" s="233" t="s">
        <v>228</v>
      </c>
      <c r="H185" s="232">
        <v>28.812999999999999</v>
      </c>
      <c r="I185" s="233">
        <v>11.351000000000001</v>
      </c>
      <c r="J185" s="232">
        <v>156.89099999999999</v>
      </c>
      <c r="K185" s="233">
        <v>16.943999999999999</v>
      </c>
      <c r="L185" s="232" t="s">
        <v>15</v>
      </c>
      <c r="M185" s="233" t="s">
        <v>228</v>
      </c>
      <c r="N185" s="232" t="s">
        <v>369</v>
      </c>
      <c r="O185" s="233" t="s">
        <v>228</v>
      </c>
      <c r="P185" s="232">
        <v>24.853000000000002</v>
      </c>
      <c r="Q185" s="233">
        <v>11.194000000000001</v>
      </c>
      <c r="R185" s="232">
        <v>214.22200000000001</v>
      </c>
      <c r="S185" s="233">
        <v>14.119</v>
      </c>
    </row>
    <row r="186" spans="1:19" x14ac:dyDescent="0.2">
      <c r="A186" s="204" t="s">
        <v>725</v>
      </c>
      <c r="B186" s="167" t="s">
        <v>726</v>
      </c>
      <c r="C186" s="167" t="s">
        <v>228</v>
      </c>
      <c r="D186" s="167" t="s">
        <v>228</v>
      </c>
      <c r="E186" s="167" t="s">
        <v>228</v>
      </c>
      <c r="F186" s="232">
        <v>4.718</v>
      </c>
      <c r="G186" s="233">
        <v>4.298</v>
      </c>
      <c r="H186" s="232">
        <v>13.39</v>
      </c>
      <c r="I186" s="233">
        <v>7.7450000000000001</v>
      </c>
      <c r="J186" s="232">
        <v>146.80000000000001</v>
      </c>
      <c r="K186" s="233">
        <v>13.949</v>
      </c>
      <c r="L186" s="232" t="s">
        <v>369</v>
      </c>
      <c r="M186" s="233" t="s">
        <v>228</v>
      </c>
      <c r="N186" s="232" t="s">
        <v>369</v>
      </c>
      <c r="O186" s="233" t="s">
        <v>228</v>
      </c>
      <c r="P186" s="232">
        <v>38.5</v>
      </c>
      <c r="Q186" s="233">
        <v>15.976000000000001</v>
      </c>
      <c r="R186" s="232">
        <v>203.40799999999999</v>
      </c>
      <c r="S186" s="233">
        <v>14.005000000000001</v>
      </c>
    </row>
    <row r="187" spans="1:19" x14ac:dyDescent="0.2">
      <c r="A187" s="204" t="s">
        <v>727</v>
      </c>
      <c r="B187" s="167" t="s">
        <v>728</v>
      </c>
      <c r="C187" s="167" t="s">
        <v>228</v>
      </c>
      <c r="D187" s="167" t="s">
        <v>228</v>
      </c>
      <c r="E187" s="167" t="s">
        <v>228</v>
      </c>
      <c r="F187" s="232">
        <v>3.1110000000000002</v>
      </c>
      <c r="G187" s="233">
        <v>3.4089999999999998</v>
      </c>
      <c r="H187" s="232" t="s">
        <v>369</v>
      </c>
      <c r="I187" s="233" t="s">
        <v>228</v>
      </c>
      <c r="J187" s="232">
        <v>58.447000000000003</v>
      </c>
      <c r="K187" s="233">
        <v>5.3289999999999997</v>
      </c>
      <c r="L187" s="232" t="s">
        <v>369</v>
      </c>
      <c r="M187" s="233" t="s">
        <v>228</v>
      </c>
      <c r="N187" s="232" t="s">
        <v>369</v>
      </c>
      <c r="O187" s="233" t="s">
        <v>228</v>
      </c>
      <c r="P187" s="232">
        <v>18.882999999999999</v>
      </c>
      <c r="Q187" s="233">
        <v>5.45</v>
      </c>
      <c r="R187" s="232">
        <v>80.441999999999993</v>
      </c>
      <c r="S187" s="233">
        <v>4.9320000000000004</v>
      </c>
    </row>
    <row r="188" spans="1:19" x14ac:dyDescent="0.2">
      <c r="A188" s="204" t="s">
        <v>729</v>
      </c>
      <c r="B188" s="167" t="s">
        <v>730</v>
      </c>
      <c r="C188" s="167" t="s">
        <v>228</v>
      </c>
      <c r="D188" s="167" t="s">
        <v>228</v>
      </c>
      <c r="E188" s="167" t="s">
        <v>228</v>
      </c>
      <c r="F188" s="232" t="s">
        <v>15</v>
      </c>
      <c r="G188" s="233" t="s">
        <v>228</v>
      </c>
      <c r="H188" s="232">
        <v>25.504999999999999</v>
      </c>
      <c r="I188" s="233">
        <v>12.930999999999999</v>
      </c>
      <c r="J188" s="232">
        <v>134.61000000000001</v>
      </c>
      <c r="K188" s="233">
        <v>15.433999999999999</v>
      </c>
      <c r="L188" s="232" t="s">
        <v>369</v>
      </c>
      <c r="M188" s="233" t="s">
        <v>228</v>
      </c>
      <c r="N188" s="232" t="s">
        <v>369</v>
      </c>
      <c r="O188" s="233" t="s">
        <v>228</v>
      </c>
      <c r="P188" s="232">
        <v>74.950999999999993</v>
      </c>
      <c r="Q188" s="233">
        <v>21.54</v>
      </c>
      <c r="R188" s="232">
        <v>238.596</v>
      </c>
      <c r="S188" s="233">
        <v>16.079999999999998</v>
      </c>
    </row>
    <row r="189" spans="1:19" x14ac:dyDescent="0.2">
      <c r="A189" s="204" t="s">
        <v>731</v>
      </c>
      <c r="B189" s="167" t="s">
        <v>732</v>
      </c>
      <c r="C189" s="167" t="s">
        <v>228</v>
      </c>
      <c r="D189" s="167" t="s">
        <v>228</v>
      </c>
      <c r="E189" s="167" t="s">
        <v>228</v>
      </c>
      <c r="F189" s="232">
        <v>5.7089999999999996</v>
      </c>
      <c r="G189" s="233">
        <v>3.4079999999999999</v>
      </c>
      <c r="H189" s="232" t="s">
        <v>15</v>
      </c>
      <c r="I189" s="233" t="s">
        <v>228</v>
      </c>
      <c r="J189" s="232">
        <v>47.27</v>
      </c>
      <c r="K189" s="233">
        <v>4.5069999999999997</v>
      </c>
      <c r="L189" s="232" t="s">
        <v>369</v>
      </c>
      <c r="M189" s="233" t="s">
        <v>228</v>
      </c>
      <c r="N189" s="232" t="s">
        <v>369</v>
      </c>
      <c r="O189" s="233" t="s">
        <v>228</v>
      </c>
      <c r="P189" s="232">
        <v>18.492000000000001</v>
      </c>
      <c r="Q189" s="233">
        <v>5.0129999999999999</v>
      </c>
      <c r="R189" s="232">
        <v>71.742999999999995</v>
      </c>
      <c r="S189" s="233">
        <v>4.7619999999999996</v>
      </c>
    </row>
    <row r="190" spans="1:19" x14ac:dyDescent="0.2">
      <c r="A190" s="204" t="s">
        <v>733</v>
      </c>
      <c r="B190" s="167" t="s">
        <v>734</v>
      </c>
      <c r="C190" s="167" t="s">
        <v>228</v>
      </c>
      <c r="D190" s="167" t="s">
        <v>228</v>
      </c>
      <c r="E190" s="167" t="s">
        <v>228</v>
      </c>
      <c r="F190" s="232" t="s">
        <v>15</v>
      </c>
      <c r="G190" s="233" t="s">
        <v>228</v>
      </c>
      <c r="H190" s="232">
        <v>21.937000000000001</v>
      </c>
      <c r="I190" s="233">
        <v>10.231</v>
      </c>
      <c r="J190" s="232">
        <v>117.029</v>
      </c>
      <c r="K190" s="233">
        <v>12.682</v>
      </c>
      <c r="L190" s="232" t="s">
        <v>369</v>
      </c>
      <c r="M190" s="233" t="s">
        <v>228</v>
      </c>
      <c r="N190" s="232" t="s">
        <v>15</v>
      </c>
      <c r="O190" s="233" t="s">
        <v>228</v>
      </c>
      <c r="P190" s="232">
        <v>53.93</v>
      </c>
      <c r="Q190" s="233">
        <v>14.548999999999999</v>
      </c>
      <c r="R190" s="232">
        <v>194.56</v>
      </c>
      <c r="S190" s="233">
        <v>11.129</v>
      </c>
    </row>
    <row r="191" spans="1:19" x14ac:dyDescent="0.2">
      <c r="A191" s="204" t="s">
        <v>735</v>
      </c>
      <c r="B191" s="167" t="s">
        <v>736</v>
      </c>
      <c r="C191" s="167" t="s">
        <v>228</v>
      </c>
      <c r="D191" s="167" t="s">
        <v>228</v>
      </c>
      <c r="E191" s="167" t="s">
        <v>228</v>
      </c>
      <c r="F191" s="232" t="s">
        <v>15</v>
      </c>
      <c r="G191" s="233" t="s">
        <v>228</v>
      </c>
      <c r="H191" s="232">
        <v>22.678999999999998</v>
      </c>
      <c r="I191" s="233">
        <v>10.352</v>
      </c>
      <c r="J191" s="232">
        <v>127.937</v>
      </c>
      <c r="K191" s="233">
        <v>13.285</v>
      </c>
      <c r="L191" s="232" t="s">
        <v>369</v>
      </c>
      <c r="M191" s="233" t="s">
        <v>228</v>
      </c>
      <c r="N191" s="232" t="s">
        <v>15</v>
      </c>
      <c r="O191" s="233" t="s">
        <v>228</v>
      </c>
      <c r="P191" s="232">
        <v>34.237000000000002</v>
      </c>
      <c r="Q191" s="233">
        <v>12.275</v>
      </c>
      <c r="R191" s="232">
        <v>187.928</v>
      </c>
      <c r="S191" s="233">
        <v>14.138999999999999</v>
      </c>
    </row>
    <row r="192" spans="1:19" x14ac:dyDescent="0.2">
      <c r="A192" s="204" t="s">
        <v>737</v>
      </c>
      <c r="B192" s="167" t="s">
        <v>738</v>
      </c>
      <c r="C192" s="167" t="s">
        <v>228</v>
      </c>
      <c r="D192" s="167" t="s">
        <v>228</v>
      </c>
      <c r="E192" s="167" t="s">
        <v>228</v>
      </c>
      <c r="F192" s="232" t="s">
        <v>15</v>
      </c>
      <c r="G192" s="233" t="s">
        <v>228</v>
      </c>
      <c r="H192" s="232">
        <v>8.4410000000000007</v>
      </c>
      <c r="I192" s="233">
        <v>5.835</v>
      </c>
      <c r="J192" s="232">
        <v>126.861</v>
      </c>
      <c r="K192" s="233">
        <v>13.039</v>
      </c>
      <c r="L192" s="232" t="s">
        <v>369</v>
      </c>
      <c r="M192" s="233" t="s">
        <v>228</v>
      </c>
      <c r="N192" s="232" t="s">
        <v>369</v>
      </c>
      <c r="O192" s="233" t="s">
        <v>228</v>
      </c>
      <c r="P192" s="232">
        <v>56.975999999999999</v>
      </c>
      <c r="Q192" s="233">
        <v>17.248999999999999</v>
      </c>
      <c r="R192" s="232">
        <v>195.49799999999999</v>
      </c>
      <c r="S192" s="233">
        <v>15.083</v>
      </c>
    </row>
    <row r="193" spans="1:19" x14ac:dyDescent="0.2">
      <c r="A193" s="204" t="s">
        <v>739</v>
      </c>
      <c r="B193" s="167" t="s">
        <v>740</v>
      </c>
      <c r="C193" s="167" t="s">
        <v>228</v>
      </c>
      <c r="D193" s="167" t="s">
        <v>228</v>
      </c>
      <c r="E193" s="167" t="s">
        <v>228</v>
      </c>
      <c r="F193" s="232">
        <v>20.129000000000001</v>
      </c>
      <c r="G193" s="233">
        <v>18.73</v>
      </c>
      <c r="H193" s="232">
        <v>49.978000000000002</v>
      </c>
      <c r="I193" s="233">
        <v>24.321999999999999</v>
      </c>
      <c r="J193" s="232">
        <v>244.91900000000001</v>
      </c>
      <c r="K193" s="233">
        <v>24.896000000000001</v>
      </c>
      <c r="L193" s="232" t="s">
        <v>369</v>
      </c>
      <c r="M193" s="233" t="s">
        <v>228</v>
      </c>
      <c r="N193" s="232" t="s">
        <v>369</v>
      </c>
      <c r="O193" s="233" t="s">
        <v>228</v>
      </c>
      <c r="P193" s="232">
        <v>134.50200000000001</v>
      </c>
      <c r="Q193" s="233">
        <v>40.216000000000001</v>
      </c>
      <c r="R193" s="232">
        <v>449.52800000000002</v>
      </c>
      <c r="S193" s="233">
        <v>38.499000000000002</v>
      </c>
    </row>
    <row r="194" spans="1:19" x14ac:dyDescent="0.2">
      <c r="A194" s="204" t="s">
        <v>741</v>
      </c>
      <c r="B194" s="167" t="s">
        <v>742</v>
      </c>
      <c r="C194" s="167" t="s">
        <v>228</v>
      </c>
      <c r="D194" s="167" t="s">
        <v>228</v>
      </c>
      <c r="E194" s="167" t="s">
        <v>228</v>
      </c>
      <c r="F194" s="232">
        <v>2.573</v>
      </c>
      <c r="G194" s="233">
        <v>2.665</v>
      </c>
      <c r="H194" s="232" t="s">
        <v>15</v>
      </c>
      <c r="I194" s="233" t="s">
        <v>228</v>
      </c>
      <c r="J194" s="232">
        <v>89.075999999999993</v>
      </c>
      <c r="K194" s="233">
        <v>11.04</v>
      </c>
      <c r="L194" s="232" t="s">
        <v>369</v>
      </c>
      <c r="M194" s="233" t="s">
        <v>228</v>
      </c>
      <c r="N194" s="232" t="s">
        <v>369</v>
      </c>
      <c r="O194" s="233" t="s">
        <v>228</v>
      </c>
      <c r="P194" s="232">
        <v>87.872</v>
      </c>
      <c r="Q194" s="233">
        <v>18.024999999999999</v>
      </c>
      <c r="R194" s="232">
        <v>180.333</v>
      </c>
      <c r="S194" s="233">
        <v>16.175000000000001</v>
      </c>
    </row>
    <row r="195" spans="1:19" x14ac:dyDescent="0.2">
      <c r="A195" s="204" t="s">
        <v>743</v>
      </c>
      <c r="B195" s="167" t="s">
        <v>744</v>
      </c>
      <c r="C195" s="167" t="s">
        <v>228</v>
      </c>
      <c r="D195" s="167" t="s">
        <v>228</v>
      </c>
      <c r="E195" s="167" t="s">
        <v>228</v>
      </c>
      <c r="F195" s="232">
        <v>6.4720000000000004</v>
      </c>
      <c r="G195" s="233">
        <v>3.734</v>
      </c>
      <c r="H195" s="232" t="s">
        <v>15</v>
      </c>
      <c r="I195" s="233" t="s">
        <v>228</v>
      </c>
      <c r="J195" s="232">
        <v>44.918999999999997</v>
      </c>
      <c r="K195" s="233">
        <v>5.2069999999999999</v>
      </c>
      <c r="L195" s="232" t="s">
        <v>369</v>
      </c>
      <c r="M195" s="233" t="s">
        <v>228</v>
      </c>
      <c r="N195" s="232" t="s">
        <v>369</v>
      </c>
      <c r="O195" s="233" t="s">
        <v>228</v>
      </c>
      <c r="P195" s="232">
        <v>33.210999999999999</v>
      </c>
      <c r="Q195" s="233">
        <v>8.1340000000000003</v>
      </c>
      <c r="R195" s="232">
        <v>84.882999999999996</v>
      </c>
      <c r="S195" s="233">
        <v>7.194</v>
      </c>
    </row>
    <row r="196" spans="1:19" x14ac:dyDescent="0.2">
      <c r="A196" s="204" t="s">
        <v>745</v>
      </c>
      <c r="B196" s="167" t="s">
        <v>746</v>
      </c>
      <c r="C196" s="167" t="s">
        <v>228</v>
      </c>
      <c r="D196" s="167" t="s">
        <v>228</v>
      </c>
      <c r="E196" s="167" t="s">
        <v>228</v>
      </c>
      <c r="F196" s="232" t="s">
        <v>15</v>
      </c>
      <c r="G196" s="233" t="s">
        <v>228</v>
      </c>
      <c r="H196" s="232">
        <v>14.403</v>
      </c>
      <c r="I196" s="233">
        <v>6.8959999999999999</v>
      </c>
      <c r="J196" s="232">
        <v>78.921000000000006</v>
      </c>
      <c r="K196" s="233">
        <v>10.162000000000001</v>
      </c>
      <c r="L196" s="232" t="s">
        <v>369</v>
      </c>
      <c r="M196" s="233" t="s">
        <v>228</v>
      </c>
      <c r="N196" s="232" t="s">
        <v>15</v>
      </c>
      <c r="O196" s="233" t="s">
        <v>228</v>
      </c>
      <c r="P196" s="232">
        <v>44.43</v>
      </c>
      <c r="Q196" s="233">
        <v>11.887</v>
      </c>
      <c r="R196" s="232">
        <v>139.26</v>
      </c>
      <c r="S196" s="233">
        <v>8.9429999999999996</v>
      </c>
    </row>
    <row r="197" spans="1:19" x14ac:dyDescent="0.2">
      <c r="A197" s="204" t="s">
        <v>747</v>
      </c>
      <c r="B197" s="167" t="s">
        <v>748</v>
      </c>
      <c r="C197" s="167" t="s">
        <v>228</v>
      </c>
      <c r="D197" s="167" t="s">
        <v>228</v>
      </c>
      <c r="E197" s="167" t="s">
        <v>228</v>
      </c>
      <c r="F197" s="232">
        <v>4.1379999999999999</v>
      </c>
      <c r="G197" s="233">
        <v>4.2619999999999996</v>
      </c>
      <c r="H197" s="232">
        <v>46.7</v>
      </c>
      <c r="I197" s="233">
        <v>14.288</v>
      </c>
      <c r="J197" s="232">
        <v>86.381</v>
      </c>
      <c r="K197" s="233">
        <v>14.172000000000001</v>
      </c>
      <c r="L197" s="232" t="s">
        <v>369</v>
      </c>
      <c r="M197" s="233" t="s">
        <v>228</v>
      </c>
      <c r="N197" s="232" t="s">
        <v>369</v>
      </c>
      <c r="O197" s="233" t="s">
        <v>228</v>
      </c>
      <c r="P197" s="232">
        <v>55.33</v>
      </c>
      <c r="Q197" s="233">
        <v>16.100999999999999</v>
      </c>
      <c r="R197" s="232">
        <v>192.55</v>
      </c>
      <c r="S197" s="233">
        <v>13.138</v>
      </c>
    </row>
    <row r="198" spans="1:19" x14ac:dyDescent="0.2">
      <c r="A198" s="204" t="s">
        <v>749</v>
      </c>
      <c r="B198" s="167" t="s">
        <v>750</v>
      </c>
      <c r="C198" s="167" t="s">
        <v>228</v>
      </c>
      <c r="D198" s="167" t="s">
        <v>228</v>
      </c>
      <c r="E198" s="167" t="s">
        <v>228</v>
      </c>
      <c r="F198" s="232">
        <v>7.4619999999999997</v>
      </c>
      <c r="G198" s="233">
        <v>6.1580000000000004</v>
      </c>
      <c r="H198" s="232">
        <v>5.3869999999999996</v>
      </c>
      <c r="I198" s="233">
        <v>4.117</v>
      </c>
      <c r="J198" s="232">
        <v>61.348999999999997</v>
      </c>
      <c r="K198" s="233">
        <v>7.4870000000000001</v>
      </c>
      <c r="L198" s="232" t="s">
        <v>369</v>
      </c>
      <c r="M198" s="233" t="s">
        <v>228</v>
      </c>
      <c r="N198" s="232" t="s">
        <v>369</v>
      </c>
      <c r="O198" s="233" t="s">
        <v>228</v>
      </c>
      <c r="P198" s="232">
        <v>38.968000000000004</v>
      </c>
      <c r="Q198" s="233">
        <v>10.571999999999999</v>
      </c>
      <c r="R198" s="232">
        <v>113.166</v>
      </c>
      <c r="S198" s="233">
        <v>8.8960000000000008</v>
      </c>
    </row>
    <row r="199" spans="1:19" x14ac:dyDescent="0.2">
      <c r="A199" s="204" t="s">
        <v>751</v>
      </c>
      <c r="B199" s="167" t="s">
        <v>752</v>
      </c>
      <c r="C199" s="167" t="s">
        <v>228</v>
      </c>
      <c r="D199" s="167" t="s">
        <v>228</v>
      </c>
      <c r="E199" s="167" t="s">
        <v>228</v>
      </c>
      <c r="F199" s="232" t="s">
        <v>15</v>
      </c>
      <c r="G199" s="233" t="s">
        <v>228</v>
      </c>
      <c r="H199" s="232">
        <v>26.451000000000001</v>
      </c>
      <c r="I199" s="233">
        <v>12.71</v>
      </c>
      <c r="J199" s="232">
        <v>140.66499999999999</v>
      </c>
      <c r="K199" s="233">
        <v>16.378</v>
      </c>
      <c r="L199" s="232" t="s">
        <v>369</v>
      </c>
      <c r="M199" s="233" t="s">
        <v>228</v>
      </c>
      <c r="N199" s="232" t="s">
        <v>15</v>
      </c>
      <c r="O199" s="233" t="s">
        <v>228</v>
      </c>
      <c r="P199" s="232">
        <v>62.68</v>
      </c>
      <c r="Q199" s="233">
        <v>18.582000000000001</v>
      </c>
      <c r="R199" s="232">
        <v>236.852</v>
      </c>
      <c r="S199" s="233">
        <v>15.685</v>
      </c>
    </row>
    <row r="200" spans="1:19" x14ac:dyDescent="0.2">
      <c r="A200" s="204" t="s">
        <v>753</v>
      </c>
      <c r="B200" s="167" t="s">
        <v>754</v>
      </c>
      <c r="C200" s="167" t="s">
        <v>228</v>
      </c>
      <c r="D200" s="167" t="s">
        <v>228</v>
      </c>
      <c r="E200" s="167" t="s">
        <v>228</v>
      </c>
      <c r="F200" s="232" t="s">
        <v>15</v>
      </c>
      <c r="G200" s="233" t="s">
        <v>228</v>
      </c>
      <c r="H200" s="232">
        <v>7.1189999999999998</v>
      </c>
      <c r="I200" s="233">
        <v>3.298</v>
      </c>
      <c r="J200" s="232">
        <v>26.957999999999998</v>
      </c>
      <c r="K200" s="233">
        <v>3.3570000000000002</v>
      </c>
      <c r="L200" s="232" t="s">
        <v>369</v>
      </c>
      <c r="M200" s="233" t="s">
        <v>228</v>
      </c>
      <c r="N200" s="232" t="s">
        <v>369</v>
      </c>
      <c r="O200" s="233" t="s">
        <v>228</v>
      </c>
      <c r="P200" s="232">
        <v>21.33</v>
      </c>
      <c r="Q200" s="233">
        <v>4.9240000000000004</v>
      </c>
      <c r="R200" s="232">
        <v>55.691000000000003</v>
      </c>
      <c r="S200" s="233">
        <v>4.3220000000000001</v>
      </c>
    </row>
    <row r="201" spans="1:19" x14ac:dyDescent="0.2">
      <c r="A201" s="204" t="s">
        <v>755</v>
      </c>
      <c r="B201" s="167" t="s">
        <v>756</v>
      </c>
      <c r="C201" s="167" t="s">
        <v>228</v>
      </c>
      <c r="D201" s="167" t="s">
        <v>228</v>
      </c>
      <c r="E201" s="167" t="s">
        <v>228</v>
      </c>
      <c r="F201" s="232">
        <v>2.919</v>
      </c>
      <c r="G201" s="233">
        <v>2.4700000000000002</v>
      </c>
      <c r="H201" s="232" t="s">
        <v>15</v>
      </c>
      <c r="I201" s="233" t="s">
        <v>228</v>
      </c>
      <c r="J201" s="232">
        <v>38.970999999999997</v>
      </c>
      <c r="K201" s="233">
        <v>5.048</v>
      </c>
      <c r="L201" s="232" t="s">
        <v>369</v>
      </c>
      <c r="M201" s="233" t="s">
        <v>228</v>
      </c>
      <c r="N201" s="232" t="s">
        <v>15</v>
      </c>
      <c r="O201" s="233" t="s">
        <v>228</v>
      </c>
      <c r="P201" s="232">
        <v>46.448999999999998</v>
      </c>
      <c r="Q201" s="233">
        <v>9.0399999999999991</v>
      </c>
      <c r="R201" s="232">
        <v>89.831999999999994</v>
      </c>
      <c r="S201" s="233">
        <v>7.0220000000000002</v>
      </c>
    </row>
    <row r="202" spans="1:19" x14ac:dyDescent="0.2">
      <c r="A202" s="204" t="s">
        <v>757</v>
      </c>
      <c r="B202" s="167" t="s">
        <v>758</v>
      </c>
      <c r="C202" s="167" t="s">
        <v>228</v>
      </c>
      <c r="D202" s="167" t="s">
        <v>228</v>
      </c>
      <c r="E202" s="167" t="s">
        <v>228</v>
      </c>
      <c r="F202" s="232">
        <v>6.3819999999999997</v>
      </c>
      <c r="G202" s="233">
        <v>5.6929999999999996</v>
      </c>
      <c r="H202" s="232">
        <v>7.0579999999999998</v>
      </c>
      <c r="I202" s="233">
        <v>5.4560000000000004</v>
      </c>
      <c r="J202" s="232">
        <v>77.153000000000006</v>
      </c>
      <c r="K202" s="233">
        <v>11.484</v>
      </c>
      <c r="L202" s="232" t="s">
        <v>15</v>
      </c>
      <c r="M202" s="233" t="s">
        <v>228</v>
      </c>
      <c r="N202" s="232" t="s">
        <v>15</v>
      </c>
      <c r="O202" s="233" t="s">
        <v>228</v>
      </c>
      <c r="P202" s="232">
        <v>77.98</v>
      </c>
      <c r="Q202" s="233">
        <v>18.32</v>
      </c>
      <c r="R202" s="232">
        <v>169.46799999999999</v>
      </c>
      <c r="S202" s="233">
        <v>13.108000000000001</v>
      </c>
    </row>
    <row r="203" spans="1:19" s="173" customFormat="1" x14ac:dyDescent="0.2">
      <c r="A203" s="207" t="s">
        <v>759</v>
      </c>
      <c r="B203" s="199" t="s">
        <v>760</v>
      </c>
      <c r="C203" s="199" t="s">
        <v>228</v>
      </c>
      <c r="D203" s="199" t="s">
        <v>228</v>
      </c>
      <c r="E203" s="199" t="s">
        <v>228</v>
      </c>
      <c r="F203" s="231">
        <v>60.223999999999997</v>
      </c>
      <c r="G203" s="234">
        <v>14.675000000000001</v>
      </c>
      <c r="H203" s="231">
        <v>171.83799999999999</v>
      </c>
      <c r="I203" s="234">
        <v>35.093000000000004</v>
      </c>
      <c r="J203" s="231">
        <v>843.07399999999996</v>
      </c>
      <c r="K203" s="234">
        <v>34.828000000000003</v>
      </c>
      <c r="L203" s="231" t="s">
        <v>15</v>
      </c>
      <c r="M203" s="234" t="s">
        <v>228</v>
      </c>
      <c r="N203" s="231" t="s">
        <v>15</v>
      </c>
      <c r="O203" s="234" t="s">
        <v>228</v>
      </c>
      <c r="P203" s="231">
        <v>654.35500000000002</v>
      </c>
      <c r="Q203" s="234">
        <v>44.566000000000003</v>
      </c>
      <c r="R203" s="231">
        <v>1730.5940000000001</v>
      </c>
      <c r="S203" s="234">
        <v>37.856000000000002</v>
      </c>
    </row>
    <row r="204" spans="1:19" x14ac:dyDescent="0.2">
      <c r="A204" s="204" t="s">
        <v>761</v>
      </c>
      <c r="B204" s="167" t="s">
        <v>762</v>
      </c>
      <c r="C204" s="167" t="s">
        <v>228</v>
      </c>
      <c r="D204" s="167" t="s">
        <v>228</v>
      </c>
      <c r="E204" s="167" t="s">
        <v>228</v>
      </c>
      <c r="F204" s="232">
        <v>1.998</v>
      </c>
      <c r="G204" s="233">
        <v>2.113</v>
      </c>
      <c r="H204" s="232">
        <v>12.811</v>
      </c>
      <c r="I204" s="233">
        <v>5.5170000000000003</v>
      </c>
      <c r="J204" s="232">
        <v>40.045000000000002</v>
      </c>
      <c r="K204" s="233">
        <v>5.5419999999999998</v>
      </c>
      <c r="L204" s="232" t="s">
        <v>369</v>
      </c>
      <c r="M204" s="233" t="s">
        <v>228</v>
      </c>
      <c r="N204" s="232" t="s">
        <v>15</v>
      </c>
      <c r="O204" s="233" t="s">
        <v>228</v>
      </c>
      <c r="P204" s="232">
        <v>36.811</v>
      </c>
      <c r="Q204" s="233">
        <v>8.2230000000000008</v>
      </c>
      <c r="R204" s="232">
        <v>92.367999999999995</v>
      </c>
      <c r="S204" s="233">
        <v>5.3929999999999998</v>
      </c>
    </row>
    <row r="205" spans="1:19" x14ac:dyDescent="0.2">
      <c r="A205" s="204" t="s">
        <v>763</v>
      </c>
      <c r="B205" s="167" t="s">
        <v>764</v>
      </c>
      <c r="C205" s="167" t="s">
        <v>228</v>
      </c>
      <c r="D205" s="167" t="s">
        <v>228</v>
      </c>
      <c r="E205" s="167" t="s">
        <v>228</v>
      </c>
      <c r="F205" s="232">
        <v>6.133</v>
      </c>
      <c r="G205" s="233">
        <v>3.1970000000000001</v>
      </c>
      <c r="H205" s="232" t="s">
        <v>15</v>
      </c>
      <c r="I205" s="233" t="s">
        <v>228</v>
      </c>
      <c r="J205" s="232">
        <v>28.251999999999999</v>
      </c>
      <c r="K205" s="233">
        <v>3.56</v>
      </c>
      <c r="L205" s="232" t="s">
        <v>369</v>
      </c>
      <c r="M205" s="233" t="s">
        <v>228</v>
      </c>
      <c r="N205" s="232" t="s">
        <v>369</v>
      </c>
      <c r="O205" s="233" t="s">
        <v>228</v>
      </c>
      <c r="P205" s="232">
        <v>33.155000000000001</v>
      </c>
      <c r="Q205" s="233">
        <v>6.4370000000000003</v>
      </c>
      <c r="R205" s="232">
        <v>68.135000000000005</v>
      </c>
      <c r="S205" s="233">
        <v>5.508</v>
      </c>
    </row>
    <row r="206" spans="1:19" x14ac:dyDescent="0.2">
      <c r="A206" s="204" t="s">
        <v>765</v>
      </c>
      <c r="B206" s="167" t="s">
        <v>766</v>
      </c>
      <c r="C206" s="167" t="s">
        <v>228</v>
      </c>
      <c r="D206" s="167" t="s">
        <v>228</v>
      </c>
      <c r="E206" s="167" t="s">
        <v>228</v>
      </c>
      <c r="F206" s="232">
        <v>2.7109999999999999</v>
      </c>
      <c r="G206" s="233">
        <v>2.968</v>
      </c>
      <c r="H206" s="232">
        <v>5.641</v>
      </c>
      <c r="I206" s="233">
        <v>4.1459999999999999</v>
      </c>
      <c r="J206" s="232">
        <v>39.274000000000001</v>
      </c>
      <c r="K206" s="233">
        <v>5.7809999999999997</v>
      </c>
      <c r="L206" s="232" t="s">
        <v>15</v>
      </c>
      <c r="M206" s="233" t="s">
        <v>228</v>
      </c>
      <c r="N206" s="232" t="s">
        <v>369</v>
      </c>
      <c r="O206" s="233" t="s">
        <v>228</v>
      </c>
      <c r="P206" s="232">
        <v>52.261000000000003</v>
      </c>
      <c r="Q206" s="233">
        <v>10.348000000000001</v>
      </c>
      <c r="R206" s="232">
        <v>99.929000000000002</v>
      </c>
      <c r="S206" s="233">
        <v>7.5819999999999999</v>
      </c>
    </row>
    <row r="207" spans="1:19" x14ac:dyDescent="0.2">
      <c r="A207" s="204" t="s">
        <v>767</v>
      </c>
      <c r="B207" s="167" t="s">
        <v>768</v>
      </c>
      <c r="C207" s="167" t="s">
        <v>228</v>
      </c>
      <c r="D207" s="167" t="s">
        <v>228</v>
      </c>
      <c r="E207" s="167" t="s">
        <v>228</v>
      </c>
      <c r="F207" s="232">
        <v>2.1909999999999998</v>
      </c>
      <c r="G207" s="233">
        <v>2.1459999999999999</v>
      </c>
      <c r="H207" s="232" t="s">
        <v>15</v>
      </c>
      <c r="I207" s="233" t="s">
        <v>228</v>
      </c>
      <c r="J207" s="232">
        <v>18.303999999999998</v>
      </c>
      <c r="K207" s="233">
        <v>2.7989999999999999</v>
      </c>
      <c r="L207" s="232" t="s">
        <v>15</v>
      </c>
      <c r="M207" s="233" t="s">
        <v>228</v>
      </c>
      <c r="N207" s="232" t="s">
        <v>369</v>
      </c>
      <c r="O207" s="233" t="s">
        <v>228</v>
      </c>
      <c r="P207" s="232">
        <v>18.803999999999998</v>
      </c>
      <c r="Q207" s="233">
        <v>3.766</v>
      </c>
      <c r="R207" s="232">
        <v>39.398000000000003</v>
      </c>
      <c r="S207" s="233">
        <v>3.097</v>
      </c>
    </row>
    <row r="208" spans="1:19" x14ac:dyDescent="0.2">
      <c r="A208" s="204" t="s">
        <v>769</v>
      </c>
      <c r="B208" s="167" t="s">
        <v>770</v>
      </c>
      <c r="C208" s="167" t="s">
        <v>228</v>
      </c>
      <c r="D208" s="167" t="s">
        <v>228</v>
      </c>
      <c r="E208" s="167" t="s">
        <v>228</v>
      </c>
      <c r="F208" s="232">
        <v>1.9990000000000001</v>
      </c>
      <c r="G208" s="233">
        <v>2.161</v>
      </c>
      <c r="H208" s="232">
        <v>20.321999999999999</v>
      </c>
      <c r="I208" s="233">
        <v>5.9779999999999998</v>
      </c>
      <c r="J208" s="232">
        <v>53.155000000000001</v>
      </c>
      <c r="K208" s="233">
        <v>6.0490000000000004</v>
      </c>
      <c r="L208" s="232" t="s">
        <v>369</v>
      </c>
      <c r="M208" s="233" t="s">
        <v>228</v>
      </c>
      <c r="N208" s="232" t="s">
        <v>369</v>
      </c>
      <c r="O208" s="233" t="s">
        <v>228</v>
      </c>
      <c r="P208" s="232">
        <v>14.067</v>
      </c>
      <c r="Q208" s="233">
        <v>4.258</v>
      </c>
      <c r="R208" s="232">
        <v>89.543000000000006</v>
      </c>
      <c r="S208" s="233">
        <v>5.2439999999999998</v>
      </c>
    </row>
    <row r="209" spans="1:19" x14ac:dyDescent="0.2">
      <c r="A209" s="204" t="s">
        <v>771</v>
      </c>
      <c r="B209" s="167" t="s">
        <v>772</v>
      </c>
      <c r="C209" s="167" t="s">
        <v>228</v>
      </c>
      <c r="D209" s="167" t="s">
        <v>228</v>
      </c>
      <c r="E209" s="167" t="s">
        <v>228</v>
      </c>
      <c r="F209" s="232" t="s">
        <v>15</v>
      </c>
      <c r="G209" s="233" t="s">
        <v>228</v>
      </c>
      <c r="H209" s="232">
        <v>10.244</v>
      </c>
      <c r="I209" s="233">
        <v>2.4289999999999998</v>
      </c>
      <c r="J209" s="232">
        <v>9.2560000000000002</v>
      </c>
      <c r="K209" s="233">
        <v>1.6639999999999999</v>
      </c>
      <c r="L209" s="232" t="s">
        <v>369</v>
      </c>
      <c r="M209" s="233" t="s">
        <v>228</v>
      </c>
      <c r="N209" s="232" t="s">
        <v>369</v>
      </c>
      <c r="O209" s="233" t="s">
        <v>228</v>
      </c>
      <c r="P209" s="232">
        <v>9.0350000000000001</v>
      </c>
      <c r="Q209" s="233">
        <v>2.4430000000000001</v>
      </c>
      <c r="R209" s="232">
        <v>28.882999999999999</v>
      </c>
      <c r="S209" s="233">
        <v>1.819</v>
      </c>
    </row>
    <row r="210" spans="1:19" x14ac:dyDescent="0.2">
      <c r="A210" s="204" t="s">
        <v>773</v>
      </c>
      <c r="B210" s="167" t="s">
        <v>774</v>
      </c>
      <c r="C210" s="167" t="s">
        <v>228</v>
      </c>
      <c r="D210" s="167" t="s">
        <v>228</v>
      </c>
      <c r="E210" s="167" t="s">
        <v>228</v>
      </c>
      <c r="F210" s="232">
        <v>4.806</v>
      </c>
      <c r="G210" s="233">
        <v>3.863</v>
      </c>
      <c r="H210" s="232" t="s">
        <v>15</v>
      </c>
      <c r="I210" s="233" t="s">
        <v>228</v>
      </c>
      <c r="J210" s="232">
        <v>48.747999999999998</v>
      </c>
      <c r="K210" s="233">
        <v>4.3440000000000003</v>
      </c>
      <c r="L210" s="232" t="s">
        <v>369</v>
      </c>
      <c r="M210" s="233" t="s">
        <v>228</v>
      </c>
      <c r="N210" s="232" t="s">
        <v>369</v>
      </c>
      <c r="O210" s="233" t="s">
        <v>228</v>
      </c>
      <c r="P210" s="232">
        <v>16.940000000000001</v>
      </c>
      <c r="Q210" s="233">
        <v>5.7629999999999999</v>
      </c>
      <c r="R210" s="232">
        <v>70.757000000000005</v>
      </c>
      <c r="S210" s="233">
        <v>4.8579999999999997</v>
      </c>
    </row>
    <row r="211" spans="1:19" x14ac:dyDescent="0.2">
      <c r="A211" s="204" t="s">
        <v>775</v>
      </c>
      <c r="B211" s="167" t="s">
        <v>776</v>
      </c>
      <c r="C211" s="167" t="s">
        <v>228</v>
      </c>
      <c r="D211" s="167" t="s">
        <v>228</v>
      </c>
      <c r="E211" s="167" t="s">
        <v>228</v>
      </c>
      <c r="F211" s="232">
        <v>2.347</v>
      </c>
      <c r="G211" s="233">
        <v>2.3359999999999999</v>
      </c>
      <c r="H211" s="232">
        <v>6.1989999999999998</v>
      </c>
      <c r="I211" s="233">
        <v>4.0250000000000004</v>
      </c>
      <c r="J211" s="232">
        <v>25.326000000000001</v>
      </c>
      <c r="K211" s="233">
        <v>3.4820000000000002</v>
      </c>
      <c r="L211" s="232" t="s">
        <v>369</v>
      </c>
      <c r="M211" s="233" t="s">
        <v>228</v>
      </c>
      <c r="N211" s="232" t="s">
        <v>369</v>
      </c>
      <c r="O211" s="233" t="s">
        <v>228</v>
      </c>
      <c r="P211" s="232">
        <v>32.042999999999999</v>
      </c>
      <c r="Q211" s="233">
        <v>6.7169999999999996</v>
      </c>
      <c r="R211" s="232">
        <v>65.915000000000006</v>
      </c>
      <c r="S211" s="233">
        <v>5.5419999999999998</v>
      </c>
    </row>
    <row r="212" spans="1:19" x14ac:dyDescent="0.2">
      <c r="A212" s="204" t="s">
        <v>777</v>
      </c>
      <c r="B212" s="167" t="s">
        <v>778</v>
      </c>
      <c r="C212" s="167" t="s">
        <v>228</v>
      </c>
      <c r="D212" s="167" t="s">
        <v>228</v>
      </c>
      <c r="E212" s="167" t="s">
        <v>228</v>
      </c>
      <c r="F212" s="232">
        <v>1.87</v>
      </c>
      <c r="G212" s="233">
        <v>2.1549999999999998</v>
      </c>
      <c r="H212" s="232" t="s">
        <v>15</v>
      </c>
      <c r="I212" s="233" t="s">
        <v>228</v>
      </c>
      <c r="J212" s="232">
        <v>31.372</v>
      </c>
      <c r="K212" s="233">
        <v>4.2549999999999999</v>
      </c>
      <c r="L212" s="232" t="s">
        <v>369</v>
      </c>
      <c r="M212" s="233" t="s">
        <v>228</v>
      </c>
      <c r="N212" s="232" t="s">
        <v>369</v>
      </c>
      <c r="O212" s="233" t="s">
        <v>228</v>
      </c>
      <c r="P212" s="232">
        <v>41.993000000000002</v>
      </c>
      <c r="Q212" s="233">
        <v>7.2169999999999996</v>
      </c>
      <c r="R212" s="232">
        <v>77.412999999999997</v>
      </c>
      <c r="S212" s="233">
        <v>5.6959999999999997</v>
      </c>
    </row>
    <row r="213" spans="1:19" x14ac:dyDescent="0.2">
      <c r="A213" s="204" t="s">
        <v>779</v>
      </c>
      <c r="B213" s="167" t="s">
        <v>780</v>
      </c>
      <c r="C213" s="167" t="s">
        <v>228</v>
      </c>
      <c r="D213" s="167" t="s">
        <v>228</v>
      </c>
      <c r="E213" s="167" t="s">
        <v>228</v>
      </c>
      <c r="F213" s="232">
        <v>5.6829999999999998</v>
      </c>
      <c r="G213" s="233">
        <v>3.6629999999999998</v>
      </c>
      <c r="H213" s="232">
        <v>7.7359999999999998</v>
      </c>
      <c r="I213" s="233">
        <v>5.3540000000000001</v>
      </c>
      <c r="J213" s="232">
        <v>43.906999999999996</v>
      </c>
      <c r="K213" s="233">
        <v>6.9930000000000003</v>
      </c>
      <c r="L213" s="232" t="s">
        <v>369</v>
      </c>
      <c r="M213" s="233" t="s">
        <v>228</v>
      </c>
      <c r="N213" s="232" t="s">
        <v>369</v>
      </c>
      <c r="O213" s="233" t="s">
        <v>228</v>
      </c>
      <c r="P213" s="232">
        <v>71.018000000000001</v>
      </c>
      <c r="Q213" s="233">
        <v>11.164</v>
      </c>
      <c r="R213" s="232">
        <v>128.345</v>
      </c>
      <c r="S213" s="233">
        <v>9.1910000000000007</v>
      </c>
    </row>
    <row r="214" spans="1:19" x14ac:dyDescent="0.2">
      <c r="A214" s="204" t="s">
        <v>781</v>
      </c>
      <c r="B214" s="167" t="s">
        <v>782</v>
      </c>
      <c r="C214" s="167" t="s">
        <v>228</v>
      </c>
      <c r="D214" s="167" t="s">
        <v>228</v>
      </c>
      <c r="E214" s="167" t="s">
        <v>228</v>
      </c>
      <c r="F214" s="232" t="s">
        <v>15</v>
      </c>
      <c r="G214" s="233" t="s">
        <v>228</v>
      </c>
      <c r="H214" s="232">
        <v>87.177999999999997</v>
      </c>
      <c r="I214" s="233">
        <v>31.742000000000001</v>
      </c>
      <c r="J214" s="232">
        <v>189.70099999999999</v>
      </c>
      <c r="K214" s="233">
        <v>26.155999999999999</v>
      </c>
      <c r="L214" s="232" t="s">
        <v>369</v>
      </c>
      <c r="M214" s="233" t="s">
        <v>228</v>
      </c>
      <c r="N214" s="232" t="s">
        <v>369</v>
      </c>
      <c r="O214" s="233" t="s">
        <v>228</v>
      </c>
      <c r="P214" s="232">
        <v>77.281999999999996</v>
      </c>
      <c r="Q214" s="233">
        <v>27.093</v>
      </c>
      <c r="R214" s="232">
        <v>360.245</v>
      </c>
      <c r="S214" s="233">
        <v>24.756</v>
      </c>
    </row>
    <row r="215" spans="1:19" x14ac:dyDescent="0.2">
      <c r="A215" s="204" t="s">
        <v>783</v>
      </c>
      <c r="B215" s="167" t="s">
        <v>784</v>
      </c>
      <c r="C215" s="167" t="s">
        <v>228</v>
      </c>
      <c r="D215" s="167" t="s">
        <v>228</v>
      </c>
      <c r="E215" s="167" t="s">
        <v>228</v>
      </c>
      <c r="F215" s="232" t="s">
        <v>15</v>
      </c>
      <c r="G215" s="233" t="s">
        <v>228</v>
      </c>
      <c r="H215" s="232">
        <v>4.5979999999999999</v>
      </c>
      <c r="I215" s="233">
        <v>4.7930000000000001</v>
      </c>
      <c r="J215" s="232">
        <v>78.619</v>
      </c>
      <c r="K215" s="233">
        <v>7.95</v>
      </c>
      <c r="L215" s="232" t="s">
        <v>369</v>
      </c>
      <c r="M215" s="233" t="s">
        <v>228</v>
      </c>
      <c r="N215" s="232" t="s">
        <v>369</v>
      </c>
      <c r="O215" s="233" t="s">
        <v>228</v>
      </c>
      <c r="P215" s="232">
        <v>43.561999999999998</v>
      </c>
      <c r="Q215" s="233">
        <v>11.94</v>
      </c>
      <c r="R215" s="232">
        <v>127.562</v>
      </c>
      <c r="S215" s="233">
        <v>9.6140000000000008</v>
      </c>
    </row>
    <row r="216" spans="1:19" x14ac:dyDescent="0.2">
      <c r="A216" s="204" t="s">
        <v>785</v>
      </c>
      <c r="B216" s="167" t="s">
        <v>786</v>
      </c>
      <c r="C216" s="167" t="s">
        <v>228</v>
      </c>
      <c r="D216" s="167" t="s">
        <v>228</v>
      </c>
      <c r="E216" s="167" t="s">
        <v>228</v>
      </c>
      <c r="F216" s="232">
        <v>5.7720000000000002</v>
      </c>
      <c r="G216" s="233">
        <v>3.8740000000000001</v>
      </c>
      <c r="H216" s="232" t="s">
        <v>15</v>
      </c>
      <c r="I216" s="233" t="s">
        <v>228</v>
      </c>
      <c r="J216" s="232">
        <v>36.383000000000003</v>
      </c>
      <c r="K216" s="233">
        <v>4.5010000000000003</v>
      </c>
      <c r="L216" s="232" t="s">
        <v>369</v>
      </c>
      <c r="M216" s="233" t="s">
        <v>228</v>
      </c>
      <c r="N216" s="232" t="s">
        <v>15</v>
      </c>
      <c r="O216" s="233" t="s">
        <v>228</v>
      </c>
      <c r="P216" s="232">
        <v>37.942999999999998</v>
      </c>
      <c r="Q216" s="233">
        <v>8.3219999999999992</v>
      </c>
      <c r="R216" s="232">
        <v>80.778999999999996</v>
      </c>
      <c r="S216" s="233">
        <v>6.9480000000000004</v>
      </c>
    </row>
    <row r="217" spans="1:19" x14ac:dyDescent="0.2">
      <c r="A217" s="204" t="s">
        <v>787</v>
      </c>
      <c r="B217" s="167" t="s">
        <v>788</v>
      </c>
      <c r="C217" s="167" t="s">
        <v>228</v>
      </c>
      <c r="D217" s="167" t="s">
        <v>228</v>
      </c>
      <c r="E217" s="167" t="s">
        <v>228</v>
      </c>
      <c r="F217" s="232">
        <v>4.46</v>
      </c>
      <c r="G217" s="233">
        <v>3.601</v>
      </c>
      <c r="H217" s="232">
        <v>7.9390000000000001</v>
      </c>
      <c r="I217" s="233">
        <v>5.6479999999999997</v>
      </c>
      <c r="J217" s="232">
        <v>45.478999999999999</v>
      </c>
      <c r="K217" s="233">
        <v>6.1630000000000003</v>
      </c>
      <c r="L217" s="232" t="s">
        <v>369</v>
      </c>
      <c r="M217" s="233" t="s">
        <v>228</v>
      </c>
      <c r="N217" s="232" t="s">
        <v>369</v>
      </c>
      <c r="O217" s="233" t="s">
        <v>228</v>
      </c>
      <c r="P217" s="232">
        <v>41.344999999999999</v>
      </c>
      <c r="Q217" s="233">
        <v>9.9930000000000003</v>
      </c>
      <c r="R217" s="232">
        <v>99.222999999999999</v>
      </c>
      <c r="S217" s="233">
        <v>7.1580000000000004</v>
      </c>
    </row>
    <row r="218" spans="1:19" x14ac:dyDescent="0.2">
      <c r="A218" s="204" t="s">
        <v>789</v>
      </c>
      <c r="B218" s="167" t="s">
        <v>790</v>
      </c>
      <c r="C218" s="167" t="s">
        <v>228</v>
      </c>
      <c r="D218" s="167" t="s">
        <v>228</v>
      </c>
      <c r="E218" s="167" t="s">
        <v>228</v>
      </c>
      <c r="F218" s="232">
        <v>6.5350000000000001</v>
      </c>
      <c r="G218" s="233">
        <v>4.9020000000000001</v>
      </c>
      <c r="H218" s="232">
        <v>5.64</v>
      </c>
      <c r="I218" s="233">
        <v>5.4349999999999996</v>
      </c>
      <c r="J218" s="232">
        <v>92.519000000000005</v>
      </c>
      <c r="K218" s="233">
        <v>11.272</v>
      </c>
      <c r="L218" s="232" t="s">
        <v>369</v>
      </c>
      <c r="M218" s="233" t="s">
        <v>228</v>
      </c>
      <c r="N218" s="232" t="s">
        <v>369</v>
      </c>
      <c r="O218" s="233" t="s">
        <v>228</v>
      </c>
      <c r="P218" s="232">
        <v>78.691999999999993</v>
      </c>
      <c r="Q218" s="233">
        <v>18.210999999999999</v>
      </c>
      <c r="R218" s="232">
        <v>183.386</v>
      </c>
      <c r="S218" s="233">
        <v>16.213000000000001</v>
      </c>
    </row>
    <row r="219" spans="1:19" x14ac:dyDescent="0.2">
      <c r="A219" s="204" t="s">
        <v>791</v>
      </c>
      <c r="B219" s="167" t="s">
        <v>792</v>
      </c>
      <c r="C219" s="167" t="s">
        <v>228</v>
      </c>
      <c r="D219" s="167" t="s">
        <v>228</v>
      </c>
      <c r="E219" s="167" t="s">
        <v>228</v>
      </c>
      <c r="F219" s="232">
        <v>6.5049999999999999</v>
      </c>
      <c r="G219" s="233">
        <v>5.181</v>
      </c>
      <c r="H219" s="232" t="s">
        <v>15</v>
      </c>
      <c r="I219" s="233" t="s">
        <v>228</v>
      </c>
      <c r="J219" s="232">
        <v>62.731999999999999</v>
      </c>
      <c r="K219" s="233">
        <v>7.4240000000000004</v>
      </c>
      <c r="L219" s="232" t="s">
        <v>369</v>
      </c>
      <c r="M219" s="233" t="s">
        <v>228</v>
      </c>
      <c r="N219" s="232" t="s">
        <v>369</v>
      </c>
      <c r="O219" s="233" t="s">
        <v>228</v>
      </c>
      <c r="P219" s="232">
        <v>49.404000000000003</v>
      </c>
      <c r="Q219" s="233">
        <v>10.537000000000001</v>
      </c>
      <c r="R219" s="232">
        <v>118.712</v>
      </c>
      <c r="S219" s="233">
        <v>7.859</v>
      </c>
    </row>
    <row r="220" spans="1:19" s="173" customFormat="1" x14ac:dyDescent="0.2">
      <c r="A220" s="207" t="s">
        <v>793</v>
      </c>
      <c r="B220" s="199" t="s">
        <v>794</v>
      </c>
      <c r="C220" s="199" t="s">
        <v>228</v>
      </c>
      <c r="D220" s="199" t="s">
        <v>228</v>
      </c>
      <c r="E220" s="199" t="s">
        <v>228</v>
      </c>
      <c r="F220" s="231">
        <v>27.006</v>
      </c>
      <c r="G220" s="234">
        <v>11.896000000000001</v>
      </c>
      <c r="H220" s="231">
        <v>132.62</v>
      </c>
      <c r="I220" s="234">
        <v>32.512999999999998</v>
      </c>
      <c r="J220" s="231">
        <v>801.97900000000004</v>
      </c>
      <c r="K220" s="234">
        <v>40.250999999999998</v>
      </c>
      <c r="L220" s="231" t="s">
        <v>369</v>
      </c>
      <c r="M220" s="234" t="s">
        <v>228</v>
      </c>
      <c r="N220" s="231">
        <v>0.56399999999999995</v>
      </c>
      <c r="O220" s="234">
        <v>0.52700000000000002</v>
      </c>
      <c r="P220" s="231">
        <v>522.95000000000005</v>
      </c>
      <c r="Q220" s="234">
        <v>54.353000000000002</v>
      </c>
      <c r="R220" s="231">
        <v>1485.1189999999999</v>
      </c>
      <c r="S220" s="234">
        <v>41.832000000000001</v>
      </c>
    </row>
    <row r="221" spans="1:19" x14ac:dyDescent="0.2">
      <c r="A221" s="204" t="s">
        <v>795</v>
      </c>
      <c r="B221" s="167" t="s">
        <v>796</v>
      </c>
      <c r="C221" s="167" t="s">
        <v>228</v>
      </c>
      <c r="D221" s="167" t="s">
        <v>228</v>
      </c>
      <c r="E221" s="167" t="s">
        <v>228</v>
      </c>
      <c r="F221" s="232" t="s">
        <v>15</v>
      </c>
      <c r="G221" s="233" t="s">
        <v>228</v>
      </c>
      <c r="H221" s="232">
        <v>1.8460000000000001</v>
      </c>
      <c r="I221" s="233">
        <v>1.7110000000000001</v>
      </c>
      <c r="J221" s="232">
        <v>27.456</v>
      </c>
      <c r="K221" s="233">
        <v>3.8860000000000001</v>
      </c>
      <c r="L221" s="232" t="s">
        <v>369</v>
      </c>
      <c r="M221" s="233" t="s">
        <v>228</v>
      </c>
      <c r="N221" s="232" t="s">
        <v>15</v>
      </c>
      <c r="O221" s="233" t="s">
        <v>228</v>
      </c>
      <c r="P221" s="232">
        <v>31.381</v>
      </c>
      <c r="Q221" s="233">
        <v>6.9779999999999998</v>
      </c>
      <c r="R221" s="232">
        <v>61.597000000000001</v>
      </c>
      <c r="S221" s="233">
        <v>5.0860000000000003</v>
      </c>
    </row>
    <row r="222" spans="1:19" x14ac:dyDescent="0.2">
      <c r="A222" s="204" t="s">
        <v>797</v>
      </c>
      <c r="B222" s="167" t="s">
        <v>798</v>
      </c>
      <c r="C222" s="167" t="s">
        <v>228</v>
      </c>
      <c r="D222" s="167" t="s">
        <v>228</v>
      </c>
      <c r="E222" s="167" t="s">
        <v>228</v>
      </c>
      <c r="F222" s="232">
        <v>1.762</v>
      </c>
      <c r="G222" s="233">
        <v>1.5840000000000001</v>
      </c>
      <c r="H222" s="232">
        <v>3.339</v>
      </c>
      <c r="I222" s="233">
        <v>2.7320000000000002</v>
      </c>
      <c r="J222" s="232">
        <v>19.52</v>
      </c>
      <c r="K222" s="233">
        <v>2.387</v>
      </c>
      <c r="L222" s="232" t="s">
        <v>369</v>
      </c>
      <c r="M222" s="233" t="s">
        <v>228</v>
      </c>
      <c r="N222" s="232" t="s">
        <v>369</v>
      </c>
      <c r="O222" s="233" t="s">
        <v>228</v>
      </c>
      <c r="P222" s="232">
        <v>13.946999999999999</v>
      </c>
      <c r="Q222" s="233">
        <v>3.7850000000000001</v>
      </c>
      <c r="R222" s="232">
        <v>38.567999999999998</v>
      </c>
      <c r="S222" s="233">
        <v>3.222</v>
      </c>
    </row>
    <row r="223" spans="1:19" x14ac:dyDescent="0.2">
      <c r="A223" s="204" t="s">
        <v>799</v>
      </c>
      <c r="B223" s="167" t="s">
        <v>800</v>
      </c>
      <c r="C223" s="167" t="s">
        <v>228</v>
      </c>
      <c r="D223" s="167" t="s">
        <v>228</v>
      </c>
      <c r="E223" s="167" t="s">
        <v>228</v>
      </c>
      <c r="F223" s="232">
        <v>3.78</v>
      </c>
      <c r="G223" s="233">
        <v>4.516</v>
      </c>
      <c r="H223" s="232">
        <v>4.9139999999999997</v>
      </c>
      <c r="I223" s="233">
        <v>3.698</v>
      </c>
      <c r="J223" s="232">
        <v>57.52</v>
      </c>
      <c r="K223" s="233">
        <v>8.7129999999999992</v>
      </c>
      <c r="L223" s="232" t="s">
        <v>369</v>
      </c>
      <c r="M223" s="233" t="s">
        <v>228</v>
      </c>
      <c r="N223" s="232" t="s">
        <v>369</v>
      </c>
      <c r="O223" s="233" t="s">
        <v>228</v>
      </c>
      <c r="P223" s="232">
        <v>54.780999999999999</v>
      </c>
      <c r="Q223" s="233">
        <v>13.621</v>
      </c>
      <c r="R223" s="232">
        <v>120.995</v>
      </c>
      <c r="S223" s="233">
        <v>10.87</v>
      </c>
    </row>
    <row r="224" spans="1:19" x14ac:dyDescent="0.2">
      <c r="A224" s="204" t="s">
        <v>801</v>
      </c>
      <c r="B224" s="167" t="s">
        <v>802</v>
      </c>
      <c r="C224" s="167" t="s">
        <v>228</v>
      </c>
      <c r="D224" s="167" t="s">
        <v>228</v>
      </c>
      <c r="E224" s="167" t="s">
        <v>228</v>
      </c>
      <c r="F224" s="232">
        <v>2.2989999999999999</v>
      </c>
      <c r="G224" s="233">
        <v>2.0720000000000001</v>
      </c>
      <c r="H224" s="232">
        <v>5.9219999999999997</v>
      </c>
      <c r="I224" s="233">
        <v>3.5920000000000001</v>
      </c>
      <c r="J224" s="232">
        <v>40.405999999999999</v>
      </c>
      <c r="K224" s="233">
        <v>5.1219999999999999</v>
      </c>
      <c r="L224" s="232" t="s">
        <v>369</v>
      </c>
      <c r="M224" s="233" t="s">
        <v>228</v>
      </c>
      <c r="N224" s="232" t="s">
        <v>369</v>
      </c>
      <c r="O224" s="233" t="s">
        <v>228</v>
      </c>
      <c r="P224" s="232">
        <v>31.35</v>
      </c>
      <c r="Q224" s="233">
        <v>7.1189999999999998</v>
      </c>
      <c r="R224" s="232">
        <v>79.975999999999999</v>
      </c>
      <c r="S224" s="233">
        <v>5.6429999999999998</v>
      </c>
    </row>
    <row r="225" spans="1:19" x14ac:dyDescent="0.2">
      <c r="A225" s="204" t="s">
        <v>803</v>
      </c>
      <c r="B225" s="167" t="s">
        <v>804</v>
      </c>
      <c r="C225" s="167" t="s">
        <v>228</v>
      </c>
      <c r="D225" s="167" t="s">
        <v>228</v>
      </c>
      <c r="E225" s="167" t="s">
        <v>228</v>
      </c>
      <c r="F225" s="232">
        <v>0.64</v>
      </c>
      <c r="G225" s="233">
        <v>0.76100000000000001</v>
      </c>
      <c r="H225" s="232">
        <v>5.05</v>
      </c>
      <c r="I225" s="233">
        <v>2.9089999999999998</v>
      </c>
      <c r="J225" s="232">
        <v>24.297999999999998</v>
      </c>
      <c r="K225" s="233">
        <v>3.2789999999999999</v>
      </c>
      <c r="L225" s="232" t="s">
        <v>369</v>
      </c>
      <c r="M225" s="233" t="s">
        <v>228</v>
      </c>
      <c r="N225" s="232" t="s">
        <v>369</v>
      </c>
      <c r="O225" s="233" t="s">
        <v>228</v>
      </c>
      <c r="P225" s="232">
        <v>27.027000000000001</v>
      </c>
      <c r="Q225" s="233">
        <v>5.5670000000000002</v>
      </c>
      <c r="R225" s="232">
        <v>57.015999999999998</v>
      </c>
      <c r="S225" s="233">
        <v>3.81</v>
      </c>
    </row>
    <row r="226" spans="1:19" x14ac:dyDescent="0.2">
      <c r="A226" s="204" t="s">
        <v>805</v>
      </c>
      <c r="B226" s="167" t="s">
        <v>806</v>
      </c>
      <c r="C226" s="167" t="s">
        <v>228</v>
      </c>
      <c r="D226" s="167" t="s">
        <v>228</v>
      </c>
      <c r="E226" s="167" t="s">
        <v>228</v>
      </c>
      <c r="F226" s="232">
        <v>0.65800000000000003</v>
      </c>
      <c r="G226" s="233">
        <v>0.73499999999999999</v>
      </c>
      <c r="H226" s="232" t="s">
        <v>369</v>
      </c>
      <c r="I226" s="233" t="s">
        <v>228</v>
      </c>
      <c r="J226" s="232">
        <v>17.783999999999999</v>
      </c>
      <c r="K226" s="233">
        <v>2.2890000000000001</v>
      </c>
      <c r="L226" s="232" t="s">
        <v>369</v>
      </c>
      <c r="M226" s="233" t="s">
        <v>228</v>
      </c>
      <c r="N226" s="232" t="s">
        <v>369</v>
      </c>
      <c r="O226" s="233" t="s">
        <v>228</v>
      </c>
      <c r="P226" s="232">
        <v>21.555</v>
      </c>
      <c r="Q226" s="233">
        <v>4.2370000000000001</v>
      </c>
      <c r="R226" s="232">
        <v>39.997</v>
      </c>
      <c r="S226" s="233">
        <v>3.327</v>
      </c>
    </row>
    <row r="227" spans="1:19" x14ac:dyDescent="0.2">
      <c r="A227" s="204" t="s">
        <v>807</v>
      </c>
      <c r="B227" s="167" t="s">
        <v>808</v>
      </c>
      <c r="C227" s="167" t="s">
        <v>228</v>
      </c>
      <c r="D227" s="167" t="s">
        <v>228</v>
      </c>
      <c r="E227" s="167" t="s">
        <v>228</v>
      </c>
      <c r="F227" s="232">
        <v>7.2480000000000002</v>
      </c>
      <c r="G227" s="233">
        <v>8.8770000000000007</v>
      </c>
      <c r="H227" s="232">
        <v>63.366999999999997</v>
      </c>
      <c r="I227" s="233">
        <v>28.254000000000001</v>
      </c>
      <c r="J227" s="232">
        <v>261.04700000000003</v>
      </c>
      <c r="K227" s="233">
        <v>33.232999999999997</v>
      </c>
      <c r="L227" s="232" t="s">
        <v>369</v>
      </c>
      <c r="M227" s="233" t="s">
        <v>228</v>
      </c>
      <c r="N227" s="232" t="s">
        <v>369</v>
      </c>
      <c r="O227" s="233" t="s">
        <v>228</v>
      </c>
      <c r="P227" s="232">
        <v>131.61000000000001</v>
      </c>
      <c r="Q227" s="233">
        <v>44.408000000000001</v>
      </c>
      <c r="R227" s="232">
        <v>463.27199999999999</v>
      </c>
      <c r="S227" s="233">
        <v>33.847000000000001</v>
      </c>
    </row>
    <row r="228" spans="1:19" x14ac:dyDescent="0.2">
      <c r="A228" s="204" t="s">
        <v>809</v>
      </c>
      <c r="B228" s="167" t="s">
        <v>810</v>
      </c>
      <c r="C228" s="167" t="s">
        <v>228</v>
      </c>
      <c r="D228" s="167" t="s">
        <v>228</v>
      </c>
      <c r="E228" s="167" t="s">
        <v>228</v>
      </c>
      <c r="F228" s="232">
        <v>3.7360000000000002</v>
      </c>
      <c r="G228" s="233">
        <v>3.6040000000000001</v>
      </c>
      <c r="H228" s="232">
        <v>2.7250000000000001</v>
      </c>
      <c r="I228" s="233">
        <v>2.798</v>
      </c>
      <c r="J228" s="232">
        <v>72.472999999999999</v>
      </c>
      <c r="K228" s="233">
        <v>7.218</v>
      </c>
      <c r="L228" s="232" t="s">
        <v>369</v>
      </c>
      <c r="M228" s="233" t="s">
        <v>228</v>
      </c>
      <c r="N228" s="232" t="s">
        <v>369</v>
      </c>
      <c r="O228" s="233" t="s">
        <v>228</v>
      </c>
      <c r="P228" s="232">
        <v>38.222999999999999</v>
      </c>
      <c r="Q228" s="233">
        <v>11.173</v>
      </c>
      <c r="R228" s="232">
        <v>117.158</v>
      </c>
      <c r="S228" s="233">
        <v>9.8049999999999997</v>
      </c>
    </row>
    <row r="229" spans="1:19" x14ac:dyDescent="0.2">
      <c r="A229" s="204" t="s">
        <v>811</v>
      </c>
      <c r="B229" s="167" t="s">
        <v>812</v>
      </c>
      <c r="C229" s="167" t="s">
        <v>228</v>
      </c>
      <c r="D229" s="167" t="s">
        <v>228</v>
      </c>
      <c r="E229" s="167" t="s">
        <v>228</v>
      </c>
      <c r="F229" s="232" t="s">
        <v>15</v>
      </c>
      <c r="G229" s="233" t="s">
        <v>228</v>
      </c>
      <c r="H229" s="232" t="s">
        <v>369</v>
      </c>
      <c r="I229" s="233" t="s">
        <v>228</v>
      </c>
      <c r="J229" s="232">
        <v>46.835000000000001</v>
      </c>
      <c r="K229" s="233">
        <v>5.4320000000000004</v>
      </c>
      <c r="L229" s="232" t="s">
        <v>369</v>
      </c>
      <c r="M229" s="233" t="s">
        <v>228</v>
      </c>
      <c r="N229" s="232" t="s">
        <v>15</v>
      </c>
      <c r="O229" s="233" t="s">
        <v>228</v>
      </c>
      <c r="P229" s="232">
        <v>37.389000000000003</v>
      </c>
      <c r="Q229" s="233">
        <v>8.4920000000000009</v>
      </c>
      <c r="R229" s="232">
        <v>84.787999999999997</v>
      </c>
      <c r="S229" s="233">
        <v>6.6689999999999996</v>
      </c>
    </row>
    <row r="230" spans="1:19" x14ac:dyDescent="0.2">
      <c r="A230" s="204" t="s">
        <v>813</v>
      </c>
      <c r="B230" s="167" t="s">
        <v>814</v>
      </c>
      <c r="C230" s="167" t="s">
        <v>228</v>
      </c>
      <c r="D230" s="167" t="s">
        <v>228</v>
      </c>
      <c r="E230" s="167" t="s">
        <v>228</v>
      </c>
      <c r="F230" s="232" t="s">
        <v>15</v>
      </c>
      <c r="G230" s="233" t="s">
        <v>228</v>
      </c>
      <c r="H230" s="232">
        <v>24.199000000000002</v>
      </c>
      <c r="I230" s="233">
        <v>9.8330000000000002</v>
      </c>
      <c r="J230" s="232">
        <v>107.03</v>
      </c>
      <c r="K230" s="233">
        <v>11.768000000000001</v>
      </c>
      <c r="L230" s="232" t="s">
        <v>369</v>
      </c>
      <c r="M230" s="233" t="s">
        <v>228</v>
      </c>
      <c r="N230" s="232" t="s">
        <v>369</v>
      </c>
      <c r="O230" s="233" t="s">
        <v>228</v>
      </c>
      <c r="P230" s="232">
        <v>35.424999999999997</v>
      </c>
      <c r="Q230" s="233">
        <v>10.951000000000001</v>
      </c>
      <c r="R230" s="232">
        <v>167.40600000000001</v>
      </c>
      <c r="S230" s="233">
        <v>10.843999999999999</v>
      </c>
    </row>
    <row r="231" spans="1:19" x14ac:dyDescent="0.2">
      <c r="A231" s="204" t="s">
        <v>815</v>
      </c>
      <c r="B231" s="167" t="s">
        <v>816</v>
      </c>
      <c r="C231" s="167" t="s">
        <v>228</v>
      </c>
      <c r="D231" s="167" t="s">
        <v>228</v>
      </c>
      <c r="E231" s="167" t="s">
        <v>228</v>
      </c>
      <c r="F231" s="232">
        <v>1.266</v>
      </c>
      <c r="G231" s="233">
        <v>1.72</v>
      </c>
      <c r="H231" s="232" t="s">
        <v>15</v>
      </c>
      <c r="I231" s="233" t="s">
        <v>228</v>
      </c>
      <c r="J231" s="232">
        <v>40.466999999999999</v>
      </c>
      <c r="K231" s="233">
        <v>4.4000000000000004</v>
      </c>
      <c r="L231" s="232" t="s">
        <v>369</v>
      </c>
      <c r="M231" s="233" t="s">
        <v>228</v>
      </c>
      <c r="N231" s="232" t="s">
        <v>369</v>
      </c>
      <c r="O231" s="233" t="s">
        <v>228</v>
      </c>
      <c r="P231" s="232">
        <v>27.210999999999999</v>
      </c>
      <c r="Q231" s="233">
        <v>6.8849999999999998</v>
      </c>
      <c r="R231" s="232">
        <v>70.013000000000005</v>
      </c>
      <c r="S231" s="233">
        <v>5.617</v>
      </c>
    </row>
    <row r="232" spans="1:19" x14ac:dyDescent="0.2">
      <c r="A232" s="204" t="s">
        <v>817</v>
      </c>
      <c r="B232" s="167" t="s">
        <v>818</v>
      </c>
      <c r="C232" s="167" t="s">
        <v>228</v>
      </c>
      <c r="D232" s="167" t="s">
        <v>228</v>
      </c>
      <c r="E232" s="167" t="s">
        <v>228</v>
      </c>
      <c r="F232" s="232">
        <v>3.9489999999999998</v>
      </c>
      <c r="G232" s="233">
        <v>3.9169999999999998</v>
      </c>
      <c r="H232" s="232">
        <v>20.189</v>
      </c>
      <c r="I232" s="233">
        <v>10.506</v>
      </c>
      <c r="J232" s="232">
        <v>87.144000000000005</v>
      </c>
      <c r="K232" s="233">
        <v>11.66</v>
      </c>
      <c r="L232" s="232" t="s">
        <v>369</v>
      </c>
      <c r="M232" s="233" t="s">
        <v>228</v>
      </c>
      <c r="N232" s="232" t="s">
        <v>369</v>
      </c>
      <c r="O232" s="233" t="s">
        <v>228</v>
      </c>
      <c r="P232" s="232">
        <v>73.052000000000007</v>
      </c>
      <c r="Q232" s="233">
        <v>16.928000000000001</v>
      </c>
      <c r="R232" s="232">
        <v>184.334</v>
      </c>
      <c r="S232" s="233">
        <v>11.863</v>
      </c>
    </row>
    <row r="233" spans="1:19" s="173" customFormat="1" x14ac:dyDescent="0.2">
      <c r="A233" s="207" t="s">
        <v>819</v>
      </c>
      <c r="B233" s="199" t="s">
        <v>820</v>
      </c>
      <c r="C233" s="199" t="s">
        <v>228</v>
      </c>
      <c r="D233" s="199" t="s">
        <v>228</v>
      </c>
      <c r="E233" s="199" t="s">
        <v>228</v>
      </c>
      <c r="F233" s="231">
        <v>11.273</v>
      </c>
      <c r="G233" s="234">
        <v>5.5140000000000002</v>
      </c>
      <c r="H233" s="231">
        <v>394.87</v>
      </c>
      <c r="I233" s="234">
        <v>52.865000000000002</v>
      </c>
      <c r="J233" s="231">
        <v>482.29</v>
      </c>
      <c r="K233" s="234">
        <v>39.801000000000002</v>
      </c>
      <c r="L233" s="231" t="s">
        <v>15</v>
      </c>
      <c r="M233" s="234" t="s">
        <v>228</v>
      </c>
      <c r="N233" s="231" t="s">
        <v>15</v>
      </c>
      <c r="O233" s="234" t="s">
        <v>228</v>
      </c>
      <c r="P233" s="231">
        <v>294.54700000000003</v>
      </c>
      <c r="Q233" s="234">
        <v>34.58</v>
      </c>
      <c r="R233" s="231">
        <v>1184.7639999999999</v>
      </c>
      <c r="S233" s="234">
        <v>42.741999999999997</v>
      </c>
    </row>
    <row r="234" spans="1:19" x14ac:dyDescent="0.2">
      <c r="A234" s="204" t="s">
        <v>821</v>
      </c>
      <c r="B234" s="167" t="s">
        <v>822</v>
      </c>
      <c r="C234" s="167" t="s">
        <v>228</v>
      </c>
      <c r="D234" s="167" t="s">
        <v>228</v>
      </c>
      <c r="E234" s="167" t="s">
        <v>228</v>
      </c>
      <c r="F234" s="232">
        <v>1.6819999999999999</v>
      </c>
      <c r="G234" s="233">
        <v>1.117</v>
      </c>
      <c r="H234" s="232" t="s">
        <v>15</v>
      </c>
      <c r="I234" s="233" t="s">
        <v>228</v>
      </c>
      <c r="J234" s="232">
        <v>14.349</v>
      </c>
      <c r="K234" s="233">
        <v>1.7250000000000001</v>
      </c>
      <c r="L234" s="232" t="s">
        <v>369</v>
      </c>
      <c r="M234" s="233" t="s">
        <v>228</v>
      </c>
      <c r="N234" s="232" t="s">
        <v>15</v>
      </c>
      <c r="O234" s="233" t="s">
        <v>228</v>
      </c>
      <c r="P234" s="232">
        <v>20.148</v>
      </c>
      <c r="Q234" s="233">
        <v>3.2280000000000002</v>
      </c>
      <c r="R234" s="232">
        <v>36.28</v>
      </c>
      <c r="S234" s="233">
        <v>2.488</v>
      </c>
    </row>
    <row r="235" spans="1:19" x14ac:dyDescent="0.2">
      <c r="A235" s="204" t="s">
        <v>823</v>
      </c>
      <c r="B235" s="167" t="s">
        <v>824</v>
      </c>
      <c r="C235" s="167" t="s">
        <v>228</v>
      </c>
      <c r="D235" s="167" t="s">
        <v>228</v>
      </c>
      <c r="E235" s="167" t="s">
        <v>228</v>
      </c>
      <c r="F235" s="232">
        <v>1.744</v>
      </c>
      <c r="G235" s="233">
        <v>1.8759999999999999</v>
      </c>
      <c r="H235" s="232">
        <v>8.8759999999999994</v>
      </c>
      <c r="I235" s="233">
        <v>3.5880000000000001</v>
      </c>
      <c r="J235" s="232">
        <v>33.756</v>
      </c>
      <c r="K235" s="233">
        <v>4.2939999999999996</v>
      </c>
      <c r="L235" s="232" t="s">
        <v>369</v>
      </c>
      <c r="M235" s="233" t="s">
        <v>228</v>
      </c>
      <c r="N235" s="232" t="s">
        <v>15</v>
      </c>
      <c r="O235" s="233" t="s">
        <v>228</v>
      </c>
      <c r="P235" s="232">
        <v>14.739000000000001</v>
      </c>
      <c r="Q235" s="233">
        <v>5.1139999999999999</v>
      </c>
      <c r="R235" s="232">
        <v>59.256999999999998</v>
      </c>
      <c r="S235" s="233">
        <v>4.2430000000000003</v>
      </c>
    </row>
    <row r="236" spans="1:19" x14ac:dyDescent="0.2">
      <c r="A236" s="204" t="s">
        <v>825</v>
      </c>
      <c r="B236" s="167" t="s">
        <v>826</v>
      </c>
      <c r="C236" s="167" t="s">
        <v>228</v>
      </c>
      <c r="D236" s="167" t="s">
        <v>228</v>
      </c>
      <c r="E236" s="167" t="s">
        <v>228</v>
      </c>
      <c r="F236" s="232" t="s">
        <v>15</v>
      </c>
      <c r="G236" s="233" t="s">
        <v>228</v>
      </c>
      <c r="H236" s="232">
        <v>3.2679999999999998</v>
      </c>
      <c r="I236" s="233">
        <v>2.726</v>
      </c>
      <c r="J236" s="232">
        <v>39.749000000000002</v>
      </c>
      <c r="K236" s="233">
        <v>3.387</v>
      </c>
      <c r="L236" s="232" t="s">
        <v>369</v>
      </c>
      <c r="M236" s="233" t="s">
        <v>228</v>
      </c>
      <c r="N236" s="232" t="s">
        <v>369</v>
      </c>
      <c r="O236" s="233" t="s">
        <v>228</v>
      </c>
      <c r="P236" s="232">
        <v>12.013999999999999</v>
      </c>
      <c r="Q236" s="233">
        <v>4.2960000000000003</v>
      </c>
      <c r="R236" s="232">
        <v>55.131</v>
      </c>
      <c r="S236" s="233">
        <v>4.0339999999999998</v>
      </c>
    </row>
    <row r="237" spans="1:19" x14ac:dyDescent="0.2">
      <c r="A237" s="204" t="s">
        <v>827</v>
      </c>
      <c r="B237" s="167" t="s">
        <v>828</v>
      </c>
      <c r="C237" s="167" t="s">
        <v>228</v>
      </c>
      <c r="D237" s="167" t="s">
        <v>228</v>
      </c>
      <c r="E237" s="167" t="s">
        <v>228</v>
      </c>
      <c r="F237" s="232">
        <v>2.2120000000000002</v>
      </c>
      <c r="G237" s="233">
        <v>2.6970000000000001</v>
      </c>
      <c r="H237" s="232">
        <v>18.143999999999998</v>
      </c>
      <c r="I237" s="233">
        <v>5.3470000000000004</v>
      </c>
      <c r="J237" s="232">
        <v>42.511000000000003</v>
      </c>
      <c r="K237" s="233">
        <v>5.8559999999999999</v>
      </c>
      <c r="L237" s="232" t="s">
        <v>369</v>
      </c>
      <c r="M237" s="233" t="s">
        <v>228</v>
      </c>
      <c r="N237" s="232" t="s">
        <v>369</v>
      </c>
      <c r="O237" s="233" t="s">
        <v>228</v>
      </c>
      <c r="P237" s="232">
        <v>19.099</v>
      </c>
      <c r="Q237" s="233">
        <v>5.7519999999999998</v>
      </c>
      <c r="R237" s="232">
        <v>81.965000000000003</v>
      </c>
      <c r="S237" s="233">
        <v>4.6669999999999998</v>
      </c>
    </row>
    <row r="238" spans="1:19" x14ac:dyDescent="0.2">
      <c r="A238" s="204" t="s">
        <v>829</v>
      </c>
      <c r="B238" s="167" t="s">
        <v>830</v>
      </c>
      <c r="C238" s="167" t="s">
        <v>228</v>
      </c>
      <c r="D238" s="167" t="s">
        <v>228</v>
      </c>
      <c r="E238" s="167" t="s">
        <v>228</v>
      </c>
      <c r="F238" s="232">
        <v>1.363</v>
      </c>
      <c r="G238" s="233">
        <v>1.0940000000000001</v>
      </c>
      <c r="H238" s="232" t="s">
        <v>15</v>
      </c>
      <c r="I238" s="233" t="s">
        <v>228</v>
      </c>
      <c r="J238" s="232">
        <v>20.271999999999998</v>
      </c>
      <c r="K238" s="233">
        <v>2.5409999999999999</v>
      </c>
      <c r="L238" s="232" t="s">
        <v>369</v>
      </c>
      <c r="M238" s="233" t="s">
        <v>228</v>
      </c>
      <c r="N238" s="232" t="s">
        <v>369</v>
      </c>
      <c r="O238" s="233" t="s">
        <v>228</v>
      </c>
      <c r="P238" s="232">
        <v>15.387</v>
      </c>
      <c r="Q238" s="233">
        <v>3.9430000000000001</v>
      </c>
      <c r="R238" s="232">
        <v>37.125999999999998</v>
      </c>
      <c r="S238" s="233">
        <v>2.8610000000000002</v>
      </c>
    </row>
    <row r="239" spans="1:19" x14ac:dyDescent="0.2">
      <c r="A239" s="204" t="s">
        <v>831</v>
      </c>
      <c r="B239" s="167" t="s">
        <v>832</v>
      </c>
      <c r="C239" s="167" t="s">
        <v>228</v>
      </c>
      <c r="D239" s="167" t="s">
        <v>228</v>
      </c>
      <c r="E239" s="167" t="s">
        <v>228</v>
      </c>
      <c r="F239" s="232" t="s">
        <v>369</v>
      </c>
      <c r="G239" s="233" t="s">
        <v>228</v>
      </c>
      <c r="H239" s="232">
        <v>310.262</v>
      </c>
      <c r="I239" s="233">
        <v>51.073999999999998</v>
      </c>
      <c r="J239" s="232">
        <v>153.97900000000001</v>
      </c>
      <c r="K239" s="233">
        <v>36.505000000000003</v>
      </c>
      <c r="L239" s="232" t="s">
        <v>369</v>
      </c>
      <c r="M239" s="233" t="s">
        <v>228</v>
      </c>
      <c r="N239" s="232" t="s">
        <v>369</v>
      </c>
      <c r="O239" s="233" t="s">
        <v>228</v>
      </c>
      <c r="P239" s="232">
        <v>57.277000000000001</v>
      </c>
      <c r="Q239" s="233">
        <v>25.187999999999999</v>
      </c>
      <c r="R239" s="232">
        <v>521.51800000000003</v>
      </c>
      <c r="S239" s="233">
        <v>38.515000000000001</v>
      </c>
    </row>
    <row r="240" spans="1:19" x14ac:dyDescent="0.2">
      <c r="A240" s="204" t="s">
        <v>833</v>
      </c>
      <c r="B240" s="167" t="s">
        <v>834</v>
      </c>
      <c r="C240" s="167" t="s">
        <v>228</v>
      </c>
      <c r="D240" s="167" t="s">
        <v>228</v>
      </c>
      <c r="E240" s="167" t="s">
        <v>228</v>
      </c>
      <c r="F240" s="232" t="s">
        <v>15</v>
      </c>
      <c r="G240" s="233" t="s">
        <v>228</v>
      </c>
      <c r="H240" s="232">
        <v>11.443</v>
      </c>
      <c r="I240" s="233">
        <v>5.9160000000000004</v>
      </c>
      <c r="J240" s="232">
        <v>53.851999999999997</v>
      </c>
      <c r="K240" s="233">
        <v>8.8729999999999993</v>
      </c>
      <c r="L240" s="232" t="s">
        <v>369</v>
      </c>
      <c r="M240" s="233" t="s">
        <v>228</v>
      </c>
      <c r="N240" s="232" t="s">
        <v>15</v>
      </c>
      <c r="O240" s="233" t="s">
        <v>228</v>
      </c>
      <c r="P240" s="232">
        <v>80.438999999999993</v>
      </c>
      <c r="Q240" s="233">
        <v>17.486000000000001</v>
      </c>
      <c r="R240" s="232">
        <v>149.809</v>
      </c>
      <c r="S240" s="233">
        <v>13.749000000000001</v>
      </c>
    </row>
    <row r="241" spans="1:19" x14ac:dyDescent="0.2">
      <c r="A241" s="204" t="s">
        <v>835</v>
      </c>
      <c r="B241" s="167" t="s">
        <v>836</v>
      </c>
      <c r="C241" s="167" t="s">
        <v>228</v>
      </c>
      <c r="D241" s="167" t="s">
        <v>228</v>
      </c>
      <c r="E241" s="167" t="s">
        <v>228</v>
      </c>
      <c r="F241" s="232">
        <v>0.76700000000000002</v>
      </c>
      <c r="G241" s="233">
        <v>0.68300000000000005</v>
      </c>
      <c r="H241" s="232">
        <v>5.8630000000000004</v>
      </c>
      <c r="I241" s="233">
        <v>3.1040000000000001</v>
      </c>
      <c r="J241" s="232">
        <v>29.957000000000001</v>
      </c>
      <c r="K241" s="233">
        <v>3.6440000000000001</v>
      </c>
      <c r="L241" s="232" t="s">
        <v>369</v>
      </c>
      <c r="M241" s="233" t="s">
        <v>228</v>
      </c>
      <c r="N241" s="232" t="s">
        <v>369</v>
      </c>
      <c r="O241" s="233" t="s">
        <v>228</v>
      </c>
      <c r="P241" s="232">
        <v>17.149999999999999</v>
      </c>
      <c r="Q241" s="233">
        <v>4.8369999999999997</v>
      </c>
      <c r="R241" s="232">
        <v>53.738</v>
      </c>
      <c r="S241" s="233">
        <v>3.585</v>
      </c>
    </row>
    <row r="242" spans="1:19" x14ac:dyDescent="0.2">
      <c r="A242" s="204" t="s">
        <v>837</v>
      </c>
      <c r="B242" s="167" t="s">
        <v>838</v>
      </c>
      <c r="C242" s="167" t="s">
        <v>228</v>
      </c>
      <c r="D242" s="167" t="s">
        <v>228</v>
      </c>
      <c r="E242" s="167" t="s">
        <v>228</v>
      </c>
      <c r="F242" s="232" t="s">
        <v>15</v>
      </c>
      <c r="G242" s="233" t="s">
        <v>228</v>
      </c>
      <c r="H242" s="232">
        <v>20.492999999999999</v>
      </c>
      <c r="I242" s="233">
        <v>7.13</v>
      </c>
      <c r="J242" s="232">
        <v>51.265999999999998</v>
      </c>
      <c r="K242" s="233">
        <v>8.0739999999999998</v>
      </c>
      <c r="L242" s="232" t="s">
        <v>369</v>
      </c>
      <c r="M242" s="233" t="s">
        <v>228</v>
      </c>
      <c r="N242" s="232" t="s">
        <v>369</v>
      </c>
      <c r="O242" s="233" t="s">
        <v>228</v>
      </c>
      <c r="P242" s="232">
        <v>35.463999999999999</v>
      </c>
      <c r="Q242" s="233">
        <v>9.0090000000000003</v>
      </c>
      <c r="R242" s="232">
        <v>107.408</v>
      </c>
      <c r="S242" s="233">
        <v>7.7530000000000001</v>
      </c>
    </row>
    <row r="243" spans="1:19" x14ac:dyDescent="0.2">
      <c r="A243" s="204" t="s">
        <v>839</v>
      </c>
      <c r="B243" s="167" t="s">
        <v>840</v>
      </c>
      <c r="C243" s="167" t="s">
        <v>228</v>
      </c>
      <c r="D243" s="167" t="s">
        <v>228</v>
      </c>
      <c r="E243" s="167" t="s">
        <v>228</v>
      </c>
      <c r="F243" s="232" t="s">
        <v>369</v>
      </c>
      <c r="G243" s="233" t="s">
        <v>228</v>
      </c>
      <c r="H243" s="232">
        <v>16.324999999999999</v>
      </c>
      <c r="I243" s="233">
        <v>6.2610000000000001</v>
      </c>
      <c r="J243" s="232">
        <v>42.598999999999997</v>
      </c>
      <c r="K243" s="233">
        <v>5.1580000000000004</v>
      </c>
      <c r="L243" s="232" t="s">
        <v>15</v>
      </c>
      <c r="M243" s="233" t="s">
        <v>228</v>
      </c>
      <c r="N243" s="232" t="s">
        <v>369</v>
      </c>
      <c r="O243" s="233" t="s">
        <v>228</v>
      </c>
      <c r="P243" s="232">
        <v>22.827999999999999</v>
      </c>
      <c r="Q243" s="233">
        <v>7.0510000000000002</v>
      </c>
      <c r="R243" s="232">
        <v>82.531999999999996</v>
      </c>
      <c r="S243" s="233">
        <v>6.5810000000000004</v>
      </c>
    </row>
    <row r="244" spans="1:19" s="173" customFormat="1" x14ac:dyDescent="0.2">
      <c r="A244" s="207" t="s">
        <v>841</v>
      </c>
      <c r="B244" s="199" t="s">
        <v>842</v>
      </c>
      <c r="C244" s="199" t="s">
        <v>228</v>
      </c>
      <c r="D244" s="199" t="s">
        <v>228</v>
      </c>
      <c r="E244" s="199" t="s">
        <v>228</v>
      </c>
      <c r="F244" s="231">
        <v>50.994</v>
      </c>
      <c r="G244" s="234">
        <v>15.981</v>
      </c>
      <c r="H244" s="231">
        <v>210.351</v>
      </c>
      <c r="I244" s="234">
        <v>29.704999999999998</v>
      </c>
      <c r="J244" s="231">
        <v>902.71699999999998</v>
      </c>
      <c r="K244" s="234">
        <v>36.707000000000001</v>
      </c>
      <c r="L244" s="231" t="s">
        <v>15</v>
      </c>
      <c r="M244" s="234" t="s">
        <v>228</v>
      </c>
      <c r="N244" s="231">
        <v>1.409</v>
      </c>
      <c r="O244" s="234">
        <v>1.917</v>
      </c>
      <c r="P244" s="231">
        <v>741.91600000000005</v>
      </c>
      <c r="Q244" s="234">
        <v>49.802</v>
      </c>
      <c r="R244" s="231">
        <v>1908.2070000000001</v>
      </c>
      <c r="S244" s="234">
        <v>39.682000000000002</v>
      </c>
    </row>
    <row r="245" spans="1:19" x14ac:dyDescent="0.2">
      <c r="A245" s="204" t="s">
        <v>843</v>
      </c>
      <c r="B245" s="167" t="s">
        <v>844</v>
      </c>
      <c r="C245" s="167" t="s">
        <v>228</v>
      </c>
      <c r="D245" s="167" t="s">
        <v>228</v>
      </c>
      <c r="E245" s="167" t="s">
        <v>228</v>
      </c>
      <c r="F245" s="232">
        <v>1.6990000000000001</v>
      </c>
      <c r="G245" s="233">
        <v>1.7150000000000001</v>
      </c>
      <c r="H245" s="232" t="s">
        <v>15</v>
      </c>
      <c r="I245" s="233" t="s">
        <v>228</v>
      </c>
      <c r="J245" s="232">
        <v>26.491</v>
      </c>
      <c r="K245" s="233">
        <v>3.3359999999999999</v>
      </c>
      <c r="L245" s="232" t="s">
        <v>369</v>
      </c>
      <c r="M245" s="233" t="s">
        <v>228</v>
      </c>
      <c r="N245" s="232" t="s">
        <v>15</v>
      </c>
      <c r="O245" s="233" t="s">
        <v>228</v>
      </c>
      <c r="P245" s="232">
        <v>36.686999999999998</v>
      </c>
      <c r="Q245" s="233">
        <v>5.5330000000000004</v>
      </c>
      <c r="R245" s="232">
        <v>65.834000000000003</v>
      </c>
      <c r="S245" s="233">
        <v>4.4359999999999999</v>
      </c>
    </row>
    <row r="246" spans="1:19" x14ac:dyDescent="0.2">
      <c r="A246" s="204" t="s">
        <v>845</v>
      </c>
      <c r="B246" s="167" t="s">
        <v>846</v>
      </c>
      <c r="C246" s="167" t="s">
        <v>228</v>
      </c>
      <c r="D246" s="167" t="s">
        <v>228</v>
      </c>
      <c r="E246" s="167" t="s">
        <v>228</v>
      </c>
      <c r="F246" s="232">
        <v>1.4019999999999999</v>
      </c>
      <c r="G246" s="233">
        <v>1.3149999999999999</v>
      </c>
      <c r="H246" s="232" t="s">
        <v>15</v>
      </c>
      <c r="I246" s="233" t="s">
        <v>228</v>
      </c>
      <c r="J246" s="232">
        <v>53.232999999999997</v>
      </c>
      <c r="K246" s="233">
        <v>5.4349999999999996</v>
      </c>
      <c r="L246" s="232" t="s">
        <v>369</v>
      </c>
      <c r="M246" s="233" t="s">
        <v>228</v>
      </c>
      <c r="N246" s="232" t="s">
        <v>369</v>
      </c>
      <c r="O246" s="233" t="s">
        <v>228</v>
      </c>
      <c r="P246" s="232">
        <v>35.374000000000002</v>
      </c>
      <c r="Q246" s="233">
        <v>7.8879999999999999</v>
      </c>
      <c r="R246" s="232">
        <v>90.408000000000001</v>
      </c>
      <c r="S246" s="233">
        <v>6.1950000000000003</v>
      </c>
    </row>
    <row r="247" spans="1:19" x14ac:dyDescent="0.2">
      <c r="A247" s="204" t="s">
        <v>847</v>
      </c>
      <c r="B247" s="167" t="s">
        <v>848</v>
      </c>
      <c r="C247" s="167" t="s">
        <v>228</v>
      </c>
      <c r="D247" s="167" t="s">
        <v>228</v>
      </c>
      <c r="E247" s="167" t="s">
        <v>228</v>
      </c>
      <c r="F247" s="232" t="s">
        <v>15</v>
      </c>
      <c r="G247" s="233" t="s">
        <v>228</v>
      </c>
      <c r="H247" s="232" t="s">
        <v>369</v>
      </c>
      <c r="I247" s="233" t="s">
        <v>228</v>
      </c>
      <c r="J247" s="232">
        <v>43.33</v>
      </c>
      <c r="K247" s="233">
        <v>5.2220000000000004</v>
      </c>
      <c r="L247" s="232" t="s">
        <v>369</v>
      </c>
      <c r="M247" s="233" t="s">
        <v>228</v>
      </c>
      <c r="N247" s="232" t="s">
        <v>15</v>
      </c>
      <c r="O247" s="233" t="s">
        <v>228</v>
      </c>
      <c r="P247" s="232">
        <v>49.69</v>
      </c>
      <c r="Q247" s="233">
        <v>9.08</v>
      </c>
      <c r="R247" s="232">
        <v>94.429000000000002</v>
      </c>
      <c r="S247" s="233">
        <v>6.9509999999999996</v>
      </c>
    </row>
    <row r="248" spans="1:19" x14ac:dyDescent="0.2">
      <c r="A248" s="204" t="s">
        <v>849</v>
      </c>
      <c r="B248" s="167" t="s">
        <v>850</v>
      </c>
      <c r="C248" s="167" t="s">
        <v>228</v>
      </c>
      <c r="D248" s="167" t="s">
        <v>228</v>
      </c>
      <c r="E248" s="167" t="s">
        <v>228</v>
      </c>
      <c r="F248" s="232">
        <v>7.5640000000000001</v>
      </c>
      <c r="G248" s="233">
        <v>6.617</v>
      </c>
      <c r="H248" s="232">
        <v>6.3949999999999996</v>
      </c>
      <c r="I248" s="233">
        <v>4.9649999999999999</v>
      </c>
      <c r="J248" s="232">
        <v>77.69</v>
      </c>
      <c r="K248" s="233">
        <v>9.3089999999999993</v>
      </c>
      <c r="L248" s="232" t="s">
        <v>369</v>
      </c>
      <c r="M248" s="233" t="s">
        <v>228</v>
      </c>
      <c r="N248" s="232" t="s">
        <v>369</v>
      </c>
      <c r="O248" s="233" t="s">
        <v>228</v>
      </c>
      <c r="P248" s="232">
        <v>57.610999999999997</v>
      </c>
      <c r="Q248" s="233">
        <v>12.925000000000001</v>
      </c>
      <c r="R248" s="232">
        <v>149.25899999999999</v>
      </c>
      <c r="S248" s="233">
        <v>12.222</v>
      </c>
    </row>
    <row r="249" spans="1:19" x14ac:dyDescent="0.2">
      <c r="A249" s="204" t="s">
        <v>851</v>
      </c>
      <c r="B249" s="167" t="s">
        <v>852</v>
      </c>
      <c r="C249" s="167" t="s">
        <v>228</v>
      </c>
      <c r="D249" s="167" t="s">
        <v>228</v>
      </c>
      <c r="E249" s="167" t="s">
        <v>228</v>
      </c>
      <c r="F249" s="232" t="s">
        <v>15</v>
      </c>
      <c r="G249" s="233" t="s">
        <v>228</v>
      </c>
      <c r="H249" s="232">
        <v>6.1719999999999997</v>
      </c>
      <c r="I249" s="233">
        <v>3.9470000000000001</v>
      </c>
      <c r="J249" s="232">
        <v>38.457999999999998</v>
      </c>
      <c r="K249" s="233">
        <v>5.2560000000000002</v>
      </c>
      <c r="L249" s="232" t="s">
        <v>369</v>
      </c>
      <c r="M249" s="233" t="s">
        <v>228</v>
      </c>
      <c r="N249" s="232" t="s">
        <v>369</v>
      </c>
      <c r="O249" s="233" t="s">
        <v>228</v>
      </c>
      <c r="P249" s="232">
        <v>48.067999999999998</v>
      </c>
      <c r="Q249" s="233">
        <v>8.6690000000000005</v>
      </c>
      <c r="R249" s="232">
        <v>93.801000000000002</v>
      </c>
      <c r="S249" s="233">
        <v>6.5780000000000003</v>
      </c>
    </row>
    <row r="250" spans="1:19" x14ac:dyDescent="0.2">
      <c r="A250" s="204" t="s">
        <v>853</v>
      </c>
      <c r="B250" s="167" t="s">
        <v>854</v>
      </c>
      <c r="C250" s="167" t="s">
        <v>228</v>
      </c>
      <c r="D250" s="167" t="s">
        <v>228</v>
      </c>
      <c r="E250" s="167" t="s">
        <v>228</v>
      </c>
      <c r="F250" s="232" t="s">
        <v>15</v>
      </c>
      <c r="G250" s="233" t="s">
        <v>228</v>
      </c>
      <c r="H250" s="232">
        <v>1.321</v>
      </c>
      <c r="I250" s="233">
        <v>1.0549999999999999</v>
      </c>
      <c r="J250" s="232">
        <v>25.411999999999999</v>
      </c>
      <c r="K250" s="233">
        <v>2.7839999999999998</v>
      </c>
      <c r="L250" s="232" t="s">
        <v>369</v>
      </c>
      <c r="M250" s="233" t="s">
        <v>228</v>
      </c>
      <c r="N250" s="232" t="s">
        <v>369</v>
      </c>
      <c r="O250" s="233" t="s">
        <v>228</v>
      </c>
      <c r="P250" s="232">
        <v>22.978000000000002</v>
      </c>
      <c r="Q250" s="233">
        <v>4.6239999999999997</v>
      </c>
      <c r="R250" s="232">
        <v>49.8</v>
      </c>
      <c r="S250" s="233">
        <v>4.2569999999999997</v>
      </c>
    </row>
    <row r="251" spans="1:19" x14ac:dyDescent="0.2">
      <c r="A251" s="204" t="s">
        <v>855</v>
      </c>
      <c r="B251" s="167" t="s">
        <v>856</v>
      </c>
      <c r="C251" s="167" t="s">
        <v>228</v>
      </c>
      <c r="D251" s="167" t="s">
        <v>228</v>
      </c>
      <c r="E251" s="167" t="s">
        <v>228</v>
      </c>
      <c r="F251" s="232" t="s">
        <v>15</v>
      </c>
      <c r="G251" s="233" t="s">
        <v>228</v>
      </c>
      <c r="H251" s="232" t="s">
        <v>369</v>
      </c>
      <c r="I251" s="233" t="s">
        <v>228</v>
      </c>
      <c r="J251" s="232">
        <v>31.838000000000001</v>
      </c>
      <c r="K251" s="233">
        <v>4.3490000000000002</v>
      </c>
      <c r="L251" s="232" t="s">
        <v>369</v>
      </c>
      <c r="M251" s="233" t="s">
        <v>228</v>
      </c>
      <c r="N251" s="232" t="s">
        <v>369</v>
      </c>
      <c r="O251" s="233" t="s">
        <v>228</v>
      </c>
      <c r="P251" s="232">
        <v>30.152000000000001</v>
      </c>
      <c r="Q251" s="233">
        <v>5.2169999999999996</v>
      </c>
      <c r="R251" s="232">
        <v>62.598999999999997</v>
      </c>
      <c r="S251" s="233">
        <v>5.016</v>
      </c>
    </row>
    <row r="252" spans="1:19" x14ac:dyDescent="0.2">
      <c r="A252" s="204" t="s">
        <v>857</v>
      </c>
      <c r="B252" s="167" t="s">
        <v>858</v>
      </c>
      <c r="C252" s="167" t="s">
        <v>228</v>
      </c>
      <c r="D252" s="167" t="s">
        <v>228</v>
      </c>
      <c r="E252" s="167" t="s">
        <v>228</v>
      </c>
      <c r="F252" s="232">
        <v>2.9769999999999999</v>
      </c>
      <c r="G252" s="233">
        <v>2.8570000000000002</v>
      </c>
      <c r="H252" s="232">
        <v>4.4489999999999998</v>
      </c>
      <c r="I252" s="233">
        <v>3.8460000000000001</v>
      </c>
      <c r="J252" s="232">
        <v>49.923999999999999</v>
      </c>
      <c r="K252" s="233">
        <v>6.0709999999999997</v>
      </c>
      <c r="L252" s="232" t="s">
        <v>369</v>
      </c>
      <c r="M252" s="233" t="s">
        <v>228</v>
      </c>
      <c r="N252" s="232" t="s">
        <v>369</v>
      </c>
      <c r="O252" s="233" t="s">
        <v>228</v>
      </c>
      <c r="P252" s="232">
        <v>33.968000000000004</v>
      </c>
      <c r="Q252" s="233">
        <v>8.0030000000000001</v>
      </c>
      <c r="R252" s="232">
        <v>91.317999999999998</v>
      </c>
      <c r="S252" s="233">
        <v>6.6</v>
      </c>
    </row>
    <row r="253" spans="1:19" x14ac:dyDescent="0.2">
      <c r="A253" s="204" t="s">
        <v>859</v>
      </c>
      <c r="B253" s="167" t="s">
        <v>860</v>
      </c>
      <c r="C253" s="167" t="s">
        <v>228</v>
      </c>
      <c r="D253" s="167" t="s">
        <v>228</v>
      </c>
      <c r="E253" s="167" t="s">
        <v>228</v>
      </c>
      <c r="F253" s="232" t="s">
        <v>15</v>
      </c>
      <c r="G253" s="233" t="s">
        <v>228</v>
      </c>
      <c r="H253" s="232">
        <v>30.018000000000001</v>
      </c>
      <c r="I253" s="233">
        <v>10.19</v>
      </c>
      <c r="J253" s="232">
        <v>75.466999999999999</v>
      </c>
      <c r="K253" s="233">
        <v>9.5519999999999996</v>
      </c>
      <c r="L253" s="232" t="s">
        <v>369</v>
      </c>
      <c r="M253" s="233" t="s">
        <v>228</v>
      </c>
      <c r="N253" s="232" t="s">
        <v>15</v>
      </c>
      <c r="O253" s="233" t="s">
        <v>228</v>
      </c>
      <c r="P253" s="232">
        <v>47.588999999999999</v>
      </c>
      <c r="Q253" s="233">
        <v>11.627000000000001</v>
      </c>
      <c r="R253" s="232">
        <v>154.97900000000001</v>
      </c>
      <c r="S253" s="233">
        <v>9.6820000000000004</v>
      </c>
    </row>
    <row r="254" spans="1:19" x14ac:dyDescent="0.2">
      <c r="A254" s="204" t="s">
        <v>861</v>
      </c>
      <c r="B254" s="167" t="s">
        <v>862</v>
      </c>
      <c r="C254" s="167" t="s">
        <v>228</v>
      </c>
      <c r="D254" s="167" t="s">
        <v>228</v>
      </c>
      <c r="E254" s="167" t="s">
        <v>228</v>
      </c>
      <c r="F254" s="232">
        <v>8.6460000000000008</v>
      </c>
      <c r="G254" s="233">
        <v>8.3360000000000003</v>
      </c>
      <c r="H254" s="232">
        <v>30.25</v>
      </c>
      <c r="I254" s="233">
        <v>16.087</v>
      </c>
      <c r="J254" s="232">
        <v>177.03800000000001</v>
      </c>
      <c r="K254" s="233">
        <v>22.437999999999999</v>
      </c>
      <c r="L254" s="232" t="s">
        <v>369</v>
      </c>
      <c r="M254" s="233" t="s">
        <v>228</v>
      </c>
      <c r="N254" s="232" t="s">
        <v>369</v>
      </c>
      <c r="O254" s="233" t="s">
        <v>228</v>
      </c>
      <c r="P254" s="232">
        <v>98.665999999999997</v>
      </c>
      <c r="Q254" s="233">
        <v>30.056000000000001</v>
      </c>
      <c r="R254" s="232">
        <v>314.601</v>
      </c>
      <c r="S254" s="233">
        <v>22.286000000000001</v>
      </c>
    </row>
    <row r="255" spans="1:19" x14ac:dyDescent="0.2">
      <c r="A255" s="204" t="s">
        <v>863</v>
      </c>
      <c r="B255" s="167" t="s">
        <v>864</v>
      </c>
      <c r="C255" s="167" t="s">
        <v>228</v>
      </c>
      <c r="D255" s="167" t="s">
        <v>228</v>
      </c>
      <c r="E255" s="167" t="s">
        <v>228</v>
      </c>
      <c r="F255" s="232" t="s">
        <v>15</v>
      </c>
      <c r="G255" s="233" t="s">
        <v>228</v>
      </c>
      <c r="H255" s="232">
        <v>81.328999999999994</v>
      </c>
      <c r="I255" s="233">
        <v>18.018000000000001</v>
      </c>
      <c r="J255" s="232">
        <v>87.013000000000005</v>
      </c>
      <c r="K255" s="233">
        <v>16.190999999999999</v>
      </c>
      <c r="L255" s="232" t="s">
        <v>369</v>
      </c>
      <c r="M255" s="233" t="s">
        <v>228</v>
      </c>
      <c r="N255" s="232" t="s">
        <v>369</v>
      </c>
      <c r="O255" s="233" t="s">
        <v>228</v>
      </c>
      <c r="P255" s="232">
        <v>61.893000000000001</v>
      </c>
      <c r="Q255" s="233">
        <v>19.452000000000002</v>
      </c>
      <c r="R255" s="232">
        <v>235.58799999999999</v>
      </c>
      <c r="S255" s="233">
        <v>15.983000000000001</v>
      </c>
    </row>
    <row r="256" spans="1:19" x14ac:dyDescent="0.2">
      <c r="A256" s="204" t="s">
        <v>865</v>
      </c>
      <c r="B256" s="167" t="s">
        <v>866</v>
      </c>
      <c r="C256" s="167" t="s">
        <v>228</v>
      </c>
      <c r="D256" s="167" t="s">
        <v>228</v>
      </c>
      <c r="E256" s="167" t="s">
        <v>228</v>
      </c>
      <c r="F256" s="232">
        <v>2.1680000000000001</v>
      </c>
      <c r="G256" s="233">
        <v>2.5990000000000002</v>
      </c>
      <c r="H256" s="232">
        <v>9.7789999999999999</v>
      </c>
      <c r="I256" s="233">
        <v>4.952</v>
      </c>
      <c r="J256" s="232">
        <v>37.017000000000003</v>
      </c>
      <c r="K256" s="233">
        <v>4.6319999999999997</v>
      </c>
      <c r="L256" s="232" t="s">
        <v>369</v>
      </c>
      <c r="M256" s="233" t="s">
        <v>228</v>
      </c>
      <c r="N256" s="232" t="s">
        <v>369</v>
      </c>
      <c r="O256" s="233" t="s">
        <v>228</v>
      </c>
      <c r="P256" s="232">
        <v>38.674999999999997</v>
      </c>
      <c r="Q256" s="233">
        <v>8.9760000000000009</v>
      </c>
      <c r="R256" s="232">
        <v>87.638999999999996</v>
      </c>
      <c r="S256" s="233">
        <v>7.0839999999999996</v>
      </c>
    </row>
    <row r="257" spans="1:19" x14ac:dyDescent="0.2">
      <c r="A257" s="204" t="s">
        <v>867</v>
      </c>
      <c r="B257" s="167" t="s">
        <v>868</v>
      </c>
      <c r="C257" s="167" t="s">
        <v>228</v>
      </c>
      <c r="D257" s="167" t="s">
        <v>228</v>
      </c>
      <c r="E257" s="167" t="s">
        <v>228</v>
      </c>
      <c r="F257" s="232">
        <v>3.387</v>
      </c>
      <c r="G257" s="233">
        <v>3.2639999999999998</v>
      </c>
      <c r="H257" s="232">
        <v>12.961</v>
      </c>
      <c r="I257" s="233">
        <v>6.23</v>
      </c>
      <c r="J257" s="232">
        <v>42.418999999999997</v>
      </c>
      <c r="K257" s="233">
        <v>6.492</v>
      </c>
      <c r="L257" s="232" t="s">
        <v>15</v>
      </c>
      <c r="M257" s="233" t="s">
        <v>228</v>
      </c>
      <c r="N257" s="232" t="s">
        <v>369</v>
      </c>
      <c r="O257" s="233" t="s">
        <v>228</v>
      </c>
      <c r="P257" s="232">
        <v>52.290999999999997</v>
      </c>
      <c r="Q257" s="233">
        <v>10.287000000000001</v>
      </c>
      <c r="R257" s="232">
        <v>111.878</v>
      </c>
      <c r="S257" s="233">
        <v>7.9470000000000001</v>
      </c>
    </row>
    <row r="258" spans="1:19" x14ac:dyDescent="0.2">
      <c r="A258" s="204" t="s">
        <v>869</v>
      </c>
      <c r="B258" s="167" t="s">
        <v>870</v>
      </c>
      <c r="C258" s="167" t="s">
        <v>228</v>
      </c>
      <c r="D258" s="167" t="s">
        <v>228</v>
      </c>
      <c r="E258" s="167" t="s">
        <v>228</v>
      </c>
      <c r="F258" s="232">
        <v>4.0389999999999997</v>
      </c>
      <c r="G258" s="233">
        <v>3.4009999999999998</v>
      </c>
      <c r="H258" s="232">
        <v>21.19</v>
      </c>
      <c r="I258" s="233">
        <v>7.24</v>
      </c>
      <c r="J258" s="232">
        <v>55.143000000000001</v>
      </c>
      <c r="K258" s="233">
        <v>8.8239999999999998</v>
      </c>
      <c r="L258" s="232" t="s">
        <v>369</v>
      </c>
      <c r="M258" s="233" t="s">
        <v>228</v>
      </c>
      <c r="N258" s="232" t="s">
        <v>369</v>
      </c>
      <c r="O258" s="233" t="s">
        <v>228</v>
      </c>
      <c r="P258" s="232">
        <v>66.933000000000007</v>
      </c>
      <c r="Q258" s="233">
        <v>13.526</v>
      </c>
      <c r="R258" s="232">
        <v>147.30600000000001</v>
      </c>
      <c r="S258" s="233">
        <v>11.824</v>
      </c>
    </row>
    <row r="259" spans="1:19" x14ac:dyDescent="0.2">
      <c r="A259" s="204" t="s">
        <v>871</v>
      </c>
      <c r="B259" s="167" t="s">
        <v>872</v>
      </c>
      <c r="C259" s="167" t="s">
        <v>228</v>
      </c>
      <c r="D259" s="167" t="s">
        <v>228</v>
      </c>
      <c r="E259" s="167" t="s">
        <v>228</v>
      </c>
      <c r="F259" s="232">
        <v>9.9870000000000001</v>
      </c>
      <c r="G259" s="233">
        <v>7.423</v>
      </c>
      <c r="H259" s="232">
        <v>5.1980000000000004</v>
      </c>
      <c r="I259" s="233">
        <v>4.9000000000000004</v>
      </c>
      <c r="J259" s="232">
        <v>82.242999999999995</v>
      </c>
      <c r="K259" s="233">
        <v>10.622</v>
      </c>
      <c r="L259" s="232" t="s">
        <v>369</v>
      </c>
      <c r="M259" s="233" t="s">
        <v>228</v>
      </c>
      <c r="N259" s="232" t="s">
        <v>369</v>
      </c>
      <c r="O259" s="233" t="s">
        <v>228</v>
      </c>
      <c r="P259" s="232">
        <v>61.338999999999999</v>
      </c>
      <c r="Q259" s="233">
        <v>13.347</v>
      </c>
      <c r="R259" s="232">
        <v>158.767</v>
      </c>
      <c r="S259" s="233">
        <v>12.894</v>
      </c>
    </row>
    <row r="260" spans="1:19" s="173" customFormat="1" x14ac:dyDescent="0.2">
      <c r="A260" s="207" t="s">
        <v>873</v>
      </c>
      <c r="B260" s="199" t="s">
        <v>874</v>
      </c>
      <c r="C260" s="199" t="s">
        <v>228</v>
      </c>
      <c r="D260" s="199" t="s">
        <v>228</v>
      </c>
      <c r="E260" s="199" t="s">
        <v>228</v>
      </c>
      <c r="F260" s="231">
        <v>38.89</v>
      </c>
      <c r="G260" s="234">
        <v>15.705</v>
      </c>
      <c r="H260" s="231">
        <v>241.73</v>
      </c>
      <c r="I260" s="234">
        <v>47.665999999999997</v>
      </c>
      <c r="J260" s="231">
        <v>798.45799999999997</v>
      </c>
      <c r="K260" s="234">
        <v>45.216999999999999</v>
      </c>
      <c r="L260" s="231" t="s">
        <v>15</v>
      </c>
      <c r="M260" s="234" t="s">
        <v>228</v>
      </c>
      <c r="N260" s="231" t="s">
        <v>15</v>
      </c>
      <c r="O260" s="234" t="s">
        <v>228</v>
      </c>
      <c r="P260" s="231">
        <v>698.36699999999996</v>
      </c>
      <c r="Q260" s="234">
        <v>56.44</v>
      </c>
      <c r="R260" s="231">
        <v>1778.3009999999999</v>
      </c>
      <c r="S260" s="234">
        <v>54.524999999999999</v>
      </c>
    </row>
    <row r="261" spans="1:19" x14ac:dyDescent="0.2">
      <c r="A261" s="204" t="s">
        <v>875</v>
      </c>
      <c r="B261" s="167" t="s">
        <v>876</v>
      </c>
      <c r="C261" s="167" t="s">
        <v>228</v>
      </c>
      <c r="D261" s="167" t="s">
        <v>228</v>
      </c>
      <c r="E261" s="167" t="s">
        <v>228</v>
      </c>
      <c r="F261" s="232" t="s">
        <v>15</v>
      </c>
      <c r="G261" s="233" t="s">
        <v>228</v>
      </c>
      <c r="H261" s="232">
        <v>4.21</v>
      </c>
      <c r="I261" s="233">
        <v>2.5960000000000001</v>
      </c>
      <c r="J261" s="232">
        <v>24.254999999999999</v>
      </c>
      <c r="K261" s="233">
        <v>3.3050000000000002</v>
      </c>
      <c r="L261" s="232" t="s">
        <v>369</v>
      </c>
      <c r="M261" s="233" t="s">
        <v>228</v>
      </c>
      <c r="N261" s="232" t="s">
        <v>369</v>
      </c>
      <c r="O261" s="233" t="s">
        <v>228</v>
      </c>
      <c r="P261" s="232">
        <v>27.620999999999999</v>
      </c>
      <c r="Q261" s="233">
        <v>4.9580000000000002</v>
      </c>
      <c r="R261" s="232">
        <v>56.104999999999997</v>
      </c>
      <c r="S261" s="233">
        <v>3.746</v>
      </c>
    </row>
    <row r="262" spans="1:19" x14ac:dyDescent="0.2">
      <c r="A262" s="204" t="s">
        <v>877</v>
      </c>
      <c r="B262" s="167" t="s">
        <v>878</v>
      </c>
      <c r="C262" s="167" t="s">
        <v>228</v>
      </c>
      <c r="D262" s="167" t="s">
        <v>228</v>
      </c>
      <c r="E262" s="167" t="s">
        <v>228</v>
      </c>
      <c r="F262" s="232">
        <v>2.9630000000000001</v>
      </c>
      <c r="G262" s="233">
        <v>2.2549999999999999</v>
      </c>
      <c r="H262" s="232">
        <v>4.3239999999999998</v>
      </c>
      <c r="I262" s="233">
        <v>2.57</v>
      </c>
      <c r="J262" s="232">
        <v>37.942999999999998</v>
      </c>
      <c r="K262" s="233">
        <v>3.8679999999999999</v>
      </c>
      <c r="L262" s="232" t="s">
        <v>369</v>
      </c>
      <c r="M262" s="233" t="s">
        <v>228</v>
      </c>
      <c r="N262" s="232" t="s">
        <v>369</v>
      </c>
      <c r="O262" s="233" t="s">
        <v>228</v>
      </c>
      <c r="P262" s="232">
        <v>21.733000000000001</v>
      </c>
      <c r="Q262" s="233">
        <v>5.4450000000000003</v>
      </c>
      <c r="R262" s="232">
        <v>66.962000000000003</v>
      </c>
      <c r="S262" s="233">
        <v>4.6219999999999999</v>
      </c>
    </row>
    <row r="263" spans="1:19" x14ac:dyDescent="0.2">
      <c r="A263" s="204" t="s">
        <v>879</v>
      </c>
      <c r="B263" s="167" t="s">
        <v>880</v>
      </c>
      <c r="C263" s="167" t="s">
        <v>228</v>
      </c>
      <c r="D263" s="167" t="s">
        <v>228</v>
      </c>
      <c r="E263" s="167" t="s">
        <v>228</v>
      </c>
      <c r="F263" s="232">
        <v>1.7130000000000001</v>
      </c>
      <c r="G263" s="233">
        <v>1.7170000000000001</v>
      </c>
      <c r="H263" s="232">
        <v>4.891</v>
      </c>
      <c r="I263" s="233">
        <v>3.5779999999999998</v>
      </c>
      <c r="J263" s="232">
        <v>43.101999999999997</v>
      </c>
      <c r="K263" s="233">
        <v>6.0449999999999999</v>
      </c>
      <c r="L263" s="232" t="s">
        <v>369</v>
      </c>
      <c r="M263" s="233" t="s">
        <v>228</v>
      </c>
      <c r="N263" s="232" t="s">
        <v>369</v>
      </c>
      <c r="O263" s="233" t="s">
        <v>228</v>
      </c>
      <c r="P263" s="232">
        <v>56.920999999999999</v>
      </c>
      <c r="Q263" s="233">
        <v>9.91</v>
      </c>
      <c r="R263" s="232">
        <v>106.626</v>
      </c>
      <c r="S263" s="233">
        <v>7.3890000000000002</v>
      </c>
    </row>
    <row r="264" spans="1:19" x14ac:dyDescent="0.2">
      <c r="A264" s="204" t="s">
        <v>881</v>
      </c>
      <c r="B264" s="167" t="s">
        <v>882</v>
      </c>
      <c r="C264" s="167" t="s">
        <v>228</v>
      </c>
      <c r="D264" s="167" t="s">
        <v>228</v>
      </c>
      <c r="E264" s="167" t="s">
        <v>228</v>
      </c>
      <c r="F264" s="232">
        <v>4.2619999999999996</v>
      </c>
      <c r="G264" s="233">
        <v>3.1760000000000002</v>
      </c>
      <c r="H264" s="232" t="s">
        <v>369</v>
      </c>
      <c r="I264" s="233" t="s">
        <v>228</v>
      </c>
      <c r="J264" s="232">
        <v>27.843</v>
      </c>
      <c r="K264" s="233">
        <v>4.74</v>
      </c>
      <c r="L264" s="232" t="s">
        <v>369</v>
      </c>
      <c r="M264" s="233" t="s">
        <v>228</v>
      </c>
      <c r="N264" s="232" t="s">
        <v>15</v>
      </c>
      <c r="O264" s="233" t="s">
        <v>228</v>
      </c>
      <c r="P264" s="232">
        <v>61.067</v>
      </c>
      <c r="Q264" s="233">
        <v>9.6280000000000001</v>
      </c>
      <c r="R264" s="232">
        <v>93.233000000000004</v>
      </c>
      <c r="S264" s="233">
        <v>7.39</v>
      </c>
    </row>
    <row r="265" spans="1:19" x14ac:dyDescent="0.2">
      <c r="A265" s="204" t="s">
        <v>883</v>
      </c>
      <c r="B265" s="167" t="s">
        <v>884</v>
      </c>
      <c r="C265" s="167" t="s">
        <v>228</v>
      </c>
      <c r="D265" s="167" t="s">
        <v>228</v>
      </c>
      <c r="E265" s="167" t="s">
        <v>228</v>
      </c>
      <c r="F265" s="232">
        <v>3.3769999999999998</v>
      </c>
      <c r="G265" s="233">
        <v>3.6680000000000001</v>
      </c>
      <c r="H265" s="232">
        <v>18.027000000000001</v>
      </c>
      <c r="I265" s="233">
        <v>8.7629999999999999</v>
      </c>
      <c r="J265" s="232">
        <v>62.503999999999998</v>
      </c>
      <c r="K265" s="233">
        <v>8.6479999999999997</v>
      </c>
      <c r="L265" s="232" t="s">
        <v>369</v>
      </c>
      <c r="M265" s="233" t="s">
        <v>228</v>
      </c>
      <c r="N265" s="232" t="s">
        <v>369</v>
      </c>
      <c r="O265" s="233" t="s">
        <v>228</v>
      </c>
      <c r="P265" s="232">
        <v>67.992000000000004</v>
      </c>
      <c r="Q265" s="233">
        <v>14.381</v>
      </c>
      <c r="R265" s="232">
        <v>151.90100000000001</v>
      </c>
      <c r="S265" s="233">
        <v>11.930999999999999</v>
      </c>
    </row>
    <row r="266" spans="1:19" x14ac:dyDescent="0.2">
      <c r="A266" s="204" t="s">
        <v>885</v>
      </c>
      <c r="B266" s="167" t="s">
        <v>886</v>
      </c>
      <c r="C266" s="167" t="s">
        <v>228</v>
      </c>
      <c r="D266" s="167" t="s">
        <v>228</v>
      </c>
      <c r="E266" s="167" t="s">
        <v>228</v>
      </c>
      <c r="F266" s="232">
        <v>10.57</v>
      </c>
      <c r="G266" s="233">
        <v>10.420999999999999</v>
      </c>
      <c r="H266" s="232">
        <v>116.773</v>
      </c>
      <c r="I266" s="233">
        <v>41.363</v>
      </c>
      <c r="J266" s="232">
        <v>240.95500000000001</v>
      </c>
      <c r="K266" s="233">
        <v>33.192</v>
      </c>
      <c r="L266" s="232" t="s">
        <v>15</v>
      </c>
      <c r="M266" s="233" t="s">
        <v>228</v>
      </c>
      <c r="N266" s="232" t="s">
        <v>369</v>
      </c>
      <c r="O266" s="233" t="s">
        <v>228</v>
      </c>
      <c r="P266" s="232">
        <v>84.994</v>
      </c>
      <c r="Q266" s="233">
        <v>31.206</v>
      </c>
      <c r="R266" s="232">
        <v>454.08699999999999</v>
      </c>
      <c r="S266" s="233">
        <v>40.143000000000001</v>
      </c>
    </row>
    <row r="267" spans="1:19" x14ac:dyDescent="0.2">
      <c r="A267" s="204" t="s">
        <v>887</v>
      </c>
      <c r="B267" s="167" t="s">
        <v>888</v>
      </c>
      <c r="C267" s="167" t="s">
        <v>228</v>
      </c>
      <c r="D267" s="167" t="s">
        <v>228</v>
      </c>
      <c r="E267" s="167" t="s">
        <v>228</v>
      </c>
      <c r="F267" s="232">
        <v>4.6779999999999999</v>
      </c>
      <c r="G267" s="233">
        <v>4.3760000000000003</v>
      </c>
      <c r="H267" s="232">
        <v>35.673999999999999</v>
      </c>
      <c r="I267" s="233">
        <v>13.260999999999999</v>
      </c>
      <c r="J267" s="232">
        <v>101.892</v>
      </c>
      <c r="K267" s="233">
        <v>15.609</v>
      </c>
      <c r="L267" s="232" t="s">
        <v>369</v>
      </c>
      <c r="M267" s="233" t="s">
        <v>228</v>
      </c>
      <c r="N267" s="232" t="s">
        <v>369</v>
      </c>
      <c r="O267" s="233" t="s">
        <v>228</v>
      </c>
      <c r="P267" s="232">
        <v>68.603999999999999</v>
      </c>
      <c r="Q267" s="233">
        <v>17.065000000000001</v>
      </c>
      <c r="R267" s="232">
        <v>210.84700000000001</v>
      </c>
      <c r="S267" s="233">
        <v>15.004</v>
      </c>
    </row>
    <row r="268" spans="1:19" x14ac:dyDescent="0.2">
      <c r="A268" s="204" t="s">
        <v>889</v>
      </c>
      <c r="B268" s="167" t="s">
        <v>890</v>
      </c>
      <c r="C268" s="167" t="s">
        <v>228</v>
      </c>
      <c r="D268" s="167" t="s">
        <v>228</v>
      </c>
      <c r="E268" s="167" t="s">
        <v>228</v>
      </c>
      <c r="F268" s="232">
        <v>6.3049999999999997</v>
      </c>
      <c r="G268" s="233">
        <v>7.032</v>
      </c>
      <c r="H268" s="232">
        <v>14.358000000000001</v>
      </c>
      <c r="I268" s="233">
        <v>8.0429999999999993</v>
      </c>
      <c r="J268" s="232">
        <v>80.582999999999998</v>
      </c>
      <c r="K268" s="233">
        <v>10.923999999999999</v>
      </c>
      <c r="L268" s="232" t="s">
        <v>369</v>
      </c>
      <c r="M268" s="233" t="s">
        <v>228</v>
      </c>
      <c r="N268" s="232" t="s">
        <v>369</v>
      </c>
      <c r="O268" s="233" t="s">
        <v>228</v>
      </c>
      <c r="P268" s="232">
        <v>71.459999999999994</v>
      </c>
      <c r="Q268" s="233">
        <v>15.426</v>
      </c>
      <c r="R268" s="232">
        <v>172.70500000000001</v>
      </c>
      <c r="S268" s="233">
        <v>13.032999999999999</v>
      </c>
    </row>
    <row r="269" spans="1:19" x14ac:dyDescent="0.2">
      <c r="A269" s="204" t="s">
        <v>891</v>
      </c>
      <c r="B269" s="167" t="s">
        <v>892</v>
      </c>
      <c r="C269" s="167" t="s">
        <v>228</v>
      </c>
      <c r="D269" s="167" t="s">
        <v>228</v>
      </c>
      <c r="E269" s="167" t="s">
        <v>228</v>
      </c>
      <c r="F269" s="232" t="s">
        <v>15</v>
      </c>
      <c r="G269" s="233" t="s">
        <v>228</v>
      </c>
      <c r="H269" s="232">
        <v>30.036999999999999</v>
      </c>
      <c r="I269" s="233">
        <v>12.677</v>
      </c>
      <c r="J269" s="232">
        <v>63.578000000000003</v>
      </c>
      <c r="K269" s="233">
        <v>11.715999999999999</v>
      </c>
      <c r="L269" s="232" t="s">
        <v>369</v>
      </c>
      <c r="M269" s="233" t="s">
        <v>228</v>
      </c>
      <c r="N269" s="232" t="s">
        <v>369</v>
      </c>
      <c r="O269" s="233" t="s">
        <v>228</v>
      </c>
      <c r="P269" s="232">
        <v>99.370999999999995</v>
      </c>
      <c r="Q269" s="233">
        <v>22.933</v>
      </c>
      <c r="R269" s="232">
        <v>194.048</v>
      </c>
      <c r="S269" s="233">
        <v>15.826000000000001</v>
      </c>
    </row>
    <row r="270" spans="1:19" x14ac:dyDescent="0.2">
      <c r="A270" s="204" t="s">
        <v>893</v>
      </c>
      <c r="B270" s="167" t="s">
        <v>894</v>
      </c>
      <c r="C270" s="167" t="s">
        <v>228</v>
      </c>
      <c r="D270" s="167" t="s">
        <v>228</v>
      </c>
      <c r="E270" s="167" t="s">
        <v>228</v>
      </c>
      <c r="F270" s="232" t="s">
        <v>15</v>
      </c>
      <c r="G270" s="233" t="s">
        <v>228</v>
      </c>
      <c r="H270" s="232">
        <v>13.436999999999999</v>
      </c>
      <c r="I270" s="233">
        <v>8.3970000000000002</v>
      </c>
      <c r="J270" s="232">
        <v>115.804</v>
      </c>
      <c r="K270" s="233">
        <v>16.66</v>
      </c>
      <c r="L270" s="232" t="s">
        <v>369</v>
      </c>
      <c r="M270" s="233" t="s">
        <v>228</v>
      </c>
      <c r="N270" s="232" t="s">
        <v>369</v>
      </c>
      <c r="O270" s="233" t="s">
        <v>228</v>
      </c>
      <c r="P270" s="232">
        <v>138.60400000000001</v>
      </c>
      <c r="Q270" s="233">
        <v>26.306999999999999</v>
      </c>
      <c r="R270" s="232">
        <v>271.78800000000001</v>
      </c>
      <c r="S270" s="233">
        <v>21.93</v>
      </c>
    </row>
    <row r="271" spans="1:19" s="173" customFormat="1" x14ac:dyDescent="0.2">
      <c r="A271" s="207" t="s">
        <v>895</v>
      </c>
      <c r="B271" s="199" t="s">
        <v>896</v>
      </c>
      <c r="C271" s="199" t="s">
        <v>228</v>
      </c>
      <c r="D271" s="199" t="s">
        <v>228</v>
      </c>
      <c r="E271" s="199" t="s">
        <v>228</v>
      </c>
      <c r="F271" s="231">
        <v>36.042000000000002</v>
      </c>
      <c r="G271" s="234">
        <v>13.112</v>
      </c>
      <c r="H271" s="231">
        <v>121.21</v>
      </c>
      <c r="I271" s="234">
        <v>31.152000000000001</v>
      </c>
      <c r="J271" s="231">
        <v>763.21799999999996</v>
      </c>
      <c r="K271" s="234">
        <v>41.383000000000003</v>
      </c>
      <c r="L271" s="231" t="s">
        <v>15</v>
      </c>
      <c r="M271" s="234" t="s">
        <v>228</v>
      </c>
      <c r="N271" s="231" t="s">
        <v>15</v>
      </c>
      <c r="O271" s="234" t="s">
        <v>228</v>
      </c>
      <c r="P271" s="231">
        <v>521.58000000000004</v>
      </c>
      <c r="Q271" s="234">
        <v>53.755000000000003</v>
      </c>
      <c r="R271" s="231">
        <v>1445.9749999999999</v>
      </c>
      <c r="S271" s="234">
        <v>45.683</v>
      </c>
    </row>
    <row r="272" spans="1:19" x14ac:dyDescent="0.2">
      <c r="A272" s="204" t="s">
        <v>897</v>
      </c>
      <c r="B272" s="167" t="s">
        <v>898</v>
      </c>
      <c r="C272" s="167" t="s">
        <v>228</v>
      </c>
      <c r="D272" s="167" t="s">
        <v>228</v>
      </c>
      <c r="E272" s="167" t="s">
        <v>228</v>
      </c>
      <c r="F272" s="232">
        <v>8.1080000000000005</v>
      </c>
      <c r="G272" s="233">
        <v>4.5439999999999996</v>
      </c>
      <c r="H272" s="232" t="s">
        <v>15</v>
      </c>
      <c r="I272" s="233" t="s">
        <v>228</v>
      </c>
      <c r="J272" s="232">
        <v>38.945</v>
      </c>
      <c r="K272" s="233">
        <v>5.0289999999999999</v>
      </c>
      <c r="L272" s="232" t="s">
        <v>369</v>
      </c>
      <c r="M272" s="233" t="s">
        <v>228</v>
      </c>
      <c r="N272" s="232" t="s">
        <v>369</v>
      </c>
      <c r="O272" s="233" t="s">
        <v>228</v>
      </c>
      <c r="P272" s="232">
        <v>45.433</v>
      </c>
      <c r="Q272" s="233">
        <v>8.9</v>
      </c>
      <c r="R272" s="232">
        <v>93.769000000000005</v>
      </c>
      <c r="S272" s="233">
        <v>6.9770000000000003</v>
      </c>
    </row>
    <row r="273" spans="1:19" x14ac:dyDescent="0.2">
      <c r="A273" s="204" t="s">
        <v>899</v>
      </c>
      <c r="B273" s="167" t="s">
        <v>900</v>
      </c>
      <c r="C273" s="167" t="s">
        <v>228</v>
      </c>
      <c r="D273" s="167" t="s">
        <v>228</v>
      </c>
      <c r="E273" s="167" t="s">
        <v>228</v>
      </c>
      <c r="F273" s="232" t="s">
        <v>15</v>
      </c>
      <c r="G273" s="233" t="s">
        <v>228</v>
      </c>
      <c r="H273" s="232">
        <v>13.515000000000001</v>
      </c>
      <c r="I273" s="233">
        <v>6.1230000000000002</v>
      </c>
      <c r="J273" s="232">
        <v>55.533000000000001</v>
      </c>
      <c r="K273" s="233">
        <v>7.7690000000000001</v>
      </c>
      <c r="L273" s="232" t="s">
        <v>15</v>
      </c>
      <c r="M273" s="233" t="s">
        <v>228</v>
      </c>
      <c r="N273" s="232" t="s">
        <v>369</v>
      </c>
      <c r="O273" s="233" t="s">
        <v>228</v>
      </c>
      <c r="P273" s="232">
        <v>43.408000000000001</v>
      </c>
      <c r="Q273" s="233">
        <v>9.7710000000000008</v>
      </c>
      <c r="R273" s="232">
        <v>114.396</v>
      </c>
      <c r="S273" s="233">
        <v>7.0119999999999996</v>
      </c>
    </row>
    <row r="274" spans="1:19" x14ac:dyDescent="0.2">
      <c r="A274" s="204" t="s">
        <v>901</v>
      </c>
      <c r="B274" s="167" t="s">
        <v>902</v>
      </c>
      <c r="C274" s="167" t="s">
        <v>228</v>
      </c>
      <c r="D274" s="167" t="s">
        <v>228</v>
      </c>
      <c r="E274" s="167" t="s">
        <v>228</v>
      </c>
      <c r="F274" s="232">
        <v>5.298</v>
      </c>
      <c r="G274" s="233">
        <v>6.5250000000000004</v>
      </c>
      <c r="H274" s="232">
        <v>17.881</v>
      </c>
      <c r="I274" s="233">
        <v>7.3360000000000003</v>
      </c>
      <c r="J274" s="232">
        <v>70.692999999999998</v>
      </c>
      <c r="K274" s="233">
        <v>9.1859999999999999</v>
      </c>
      <c r="L274" s="232" t="s">
        <v>369</v>
      </c>
      <c r="M274" s="233" t="s">
        <v>228</v>
      </c>
      <c r="N274" s="232" t="s">
        <v>369</v>
      </c>
      <c r="O274" s="233" t="s">
        <v>228</v>
      </c>
      <c r="P274" s="232">
        <v>42.783999999999999</v>
      </c>
      <c r="Q274" s="233">
        <v>10.936</v>
      </c>
      <c r="R274" s="232">
        <v>136.65600000000001</v>
      </c>
      <c r="S274" s="233">
        <v>10.412000000000001</v>
      </c>
    </row>
    <row r="275" spans="1:19" x14ac:dyDescent="0.2">
      <c r="A275" s="204" t="s">
        <v>903</v>
      </c>
      <c r="B275" s="167" t="s">
        <v>904</v>
      </c>
      <c r="C275" s="167" t="s">
        <v>228</v>
      </c>
      <c r="D275" s="167" t="s">
        <v>228</v>
      </c>
      <c r="E275" s="167" t="s">
        <v>228</v>
      </c>
      <c r="F275" s="232" t="s">
        <v>15</v>
      </c>
      <c r="G275" s="233" t="s">
        <v>228</v>
      </c>
      <c r="H275" s="232">
        <v>46.552</v>
      </c>
      <c r="I275" s="233">
        <v>22.72</v>
      </c>
      <c r="J275" s="232">
        <v>258.08600000000001</v>
      </c>
      <c r="K275" s="233">
        <v>28.875</v>
      </c>
      <c r="L275" s="232" t="s">
        <v>369</v>
      </c>
      <c r="M275" s="233" t="s">
        <v>228</v>
      </c>
      <c r="N275" s="232" t="s">
        <v>369</v>
      </c>
      <c r="O275" s="233" t="s">
        <v>228</v>
      </c>
      <c r="P275" s="232">
        <v>106.756</v>
      </c>
      <c r="Q275" s="233">
        <v>35.256999999999998</v>
      </c>
      <c r="R275" s="232">
        <v>416.387</v>
      </c>
      <c r="S275" s="233">
        <v>33.368000000000002</v>
      </c>
    </row>
    <row r="276" spans="1:19" x14ac:dyDescent="0.2">
      <c r="A276" s="204" t="s">
        <v>905</v>
      </c>
      <c r="B276" s="167" t="s">
        <v>906</v>
      </c>
      <c r="C276" s="167" t="s">
        <v>228</v>
      </c>
      <c r="D276" s="167" t="s">
        <v>228</v>
      </c>
      <c r="E276" s="167" t="s">
        <v>228</v>
      </c>
      <c r="F276" s="232">
        <v>4.1210000000000004</v>
      </c>
      <c r="G276" s="233">
        <v>2.9449999999999998</v>
      </c>
      <c r="H276" s="232" t="s">
        <v>15</v>
      </c>
      <c r="I276" s="233" t="s">
        <v>228</v>
      </c>
      <c r="J276" s="232">
        <v>67.302999999999997</v>
      </c>
      <c r="K276" s="233">
        <v>9.9190000000000005</v>
      </c>
      <c r="L276" s="232" t="s">
        <v>369</v>
      </c>
      <c r="M276" s="233" t="s">
        <v>228</v>
      </c>
      <c r="N276" s="232" t="s">
        <v>15</v>
      </c>
      <c r="O276" s="233" t="s">
        <v>228</v>
      </c>
      <c r="P276" s="232">
        <v>82.242999999999995</v>
      </c>
      <c r="Q276" s="233">
        <v>15.33</v>
      </c>
      <c r="R276" s="232">
        <v>154.82</v>
      </c>
      <c r="S276" s="233">
        <v>10.802</v>
      </c>
    </row>
    <row r="277" spans="1:19" x14ac:dyDescent="0.2">
      <c r="A277" s="204" t="s">
        <v>907</v>
      </c>
      <c r="B277" s="167" t="s">
        <v>908</v>
      </c>
      <c r="C277" s="167" t="s">
        <v>228</v>
      </c>
      <c r="D277" s="167" t="s">
        <v>228</v>
      </c>
      <c r="E277" s="167" t="s">
        <v>228</v>
      </c>
      <c r="F277" s="232">
        <v>5.4749999999999996</v>
      </c>
      <c r="G277" s="233">
        <v>4.1660000000000004</v>
      </c>
      <c r="H277" s="232">
        <v>3.101</v>
      </c>
      <c r="I277" s="233">
        <v>2.9849999999999999</v>
      </c>
      <c r="J277" s="232">
        <v>77.778000000000006</v>
      </c>
      <c r="K277" s="233">
        <v>8.6180000000000003</v>
      </c>
      <c r="L277" s="232" t="s">
        <v>369</v>
      </c>
      <c r="M277" s="233" t="s">
        <v>228</v>
      </c>
      <c r="N277" s="232" t="s">
        <v>369</v>
      </c>
      <c r="O277" s="233" t="s">
        <v>228</v>
      </c>
      <c r="P277" s="232">
        <v>72.358000000000004</v>
      </c>
      <c r="Q277" s="233">
        <v>14.007999999999999</v>
      </c>
      <c r="R277" s="232">
        <v>158.71199999999999</v>
      </c>
      <c r="S277" s="233">
        <v>10.55</v>
      </c>
    </row>
    <row r="278" spans="1:19" x14ac:dyDescent="0.2">
      <c r="A278" s="204" t="s">
        <v>909</v>
      </c>
      <c r="B278" s="167" t="s">
        <v>910</v>
      </c>
      <c r="C278" s="167" t="s">
        <v>228</v>
      </c>
      <c r="D278" s="167" t="s">
        <v>228</v>
      </c>
      <c r="E278" s="167" t="s">
        <v>228</v>
      </c>
      <c r="F278" s="232">
        <v>6.1340000000000003</v>
      </c>
      <c r="G278" s="233">
        <v>6.4249999999999998</v>
      </c>
      <c r="H278" s="232">
        <v>38.503999999999998</v>
      </c>
      <c r="I278" s="233">
        <v>18.709</v>
      </c>
      <c r="J278" s="232">
        <v>194.88</v>
      </c>
      <c r="K278" s="233">
        <v>23.227</v>
      </c>
      <c r="L278" s="232" t="s">
        <v>15</v>
      </c>
      <c r="M278" s="233" t="s">
        <v>228</v>
      </c>
      <c r="N278" s="232" t="s">
        <v>369</v>
      </c>
      <c r="O278" s="233" t="s">
        <v>228</v>
      </c>
      <c r="P278" s="232">
        <v>128.59899999999999</v>
      </c>
      <c r="Q278" s="233">
        <v>31.026</v>
      </c>
      <c r="R278" s="232">
        <v>371.23500000000001</v>
      </c>
      <c r="S278" s="233">
        <v>24.581</v>
      </c>
    </row>
    <row r="279" spans="1:19" s="173" customFormat="1" x14ac:dyDescent="0.2">
      <c r="A279" s="207" t="s">
        <v>911</v>
      </c>
      <c r="B279" s="199" t="s">
        <v>912</v>
      </c>
      <c r="C279" s="199" t="s">
        <v>228</v>
      </c>
      <c r="D279" s="199" t="s">
        <v>228</v>
      </c>
      <c r="E279" s="199" t="s">
        <v>228</v>
      </c>
      <c r="F279" s="231">
        <v>12.391</v>
      </c>
      <c r="G279" s="234">
        <v>5.8650000000000002</v>
      </c>
      <c r="H279" s="231">
        <v>102.298</v>
      </c>
      <c r="I279" s="234">
        <v>20.111999999999998</v>
      </c>
      <c r="J279" s="231">
        <v>464.41699999999997</v>
      </c>
      <c r="K279" s="234">
        <v>26.076000000000001</v>
      </c>
      <c r="L279" s="231" t="s">
        <v>369</v>
      </c>
      <c r="M279" s="234" t="s">
        <v>228</v>
      </c>
      <c r="N279" s="231" t="s">
        <v>15</v>
      </c>
      <c r="O279" s="234" t="s">
        <v>228</v>
      </c>
      <c r="P279" s="231">
        <v>261.685</v>
      </c>
      <c r="Q279" s="234">
        <v>23.576000000000001</v>
      </c>
      <c r="R279" s="231">
        <v>841.23900000000003</v>
      </c>
      <c r="S279" s="234">
        <v>24.024999999999999</v>
      </c>
    </row>
    <row r="280" spans="1:19" x14ac:dyDescent="0.2">
      <c r="A280" s="204" t="s">
        <v>913</v>
      </c>
      <c r="B280" s="167" t="s">
        <v>914</v>
      </c>
      <c r="C280" s="167" t="s">
        <v>228</v>
      </c>
      <c r="D280" s="167" t="s">
        <v>228</v>
      </c>
      <c r="E280" s="167" t="s">
        <v>228</v>
      </c>
      <c r="F280" s="232">
        <v>1.085</v>
      </c>
      <c r="G280" s="233">
        <v>1.0660000000000001</v>
      </c>
      <c r="H280" s="232" t="s">
        <v>15</v>
      </c>
      <c r="I280" s="233" t="s">
        <v>228</v>
      </c>
      <c r="J280" s="232">
        <v>27.558</v>
      </c>
      <c r="K280" s="233">
        <v>5.157</v>
      </c>
      <c r="L280" s="232" t="s">
        <v>369</v>
      </c>
      <c r="M280" s="233" t="s">
        <v>228</v>
      </c>
      <c r="N280" s="232" t="s">
        <v>15</v>
      </c>
      <c r="O280" s="233" t="s">
        <v>228</v>
      </c>
      <c r="P280" s="232">
        <v>24.542000000000002</v>
      </c>
      <c r="Q280" s="233">
        <v>3.6259999999999999</v>
      </c>
      <c r="R280" s="232">
        <v>54.124000000000002</v>
      </c>
      <c r="S280" s="233">
        <v>5.0979999999999999</v>
      </c>
    </row>
    <row r="281" spans="1:19" x14ac:dyDescent="0.2">
      <c r="A281" s="204" t="s">
        <v>915</v>
      </c>
      <c r="B281" s="167" t="s">
        <v>916</v>
      </c>
      <c r="C281" s="167" t="s">
        <v>228</v>
      </c>
      <c r="D281" s="167" t="s">
        <v>228</v>
      </c>
      <c r="E281" s="167" t="s">
        <v>228</v>
      </c>
      <c r="F281" s="232" t="s">
        <v>15</v>
      </c>
      <c r="G281" s="233" t="s">
        <v>228</v>
      </c>
      <c r="H281" s="232" t="s">
        <v>369</v>
      </c>
      <c r="I281" s="233" t="s">
        <v>228</v>
      </c>
      <c r="J281" s="232">
        <v>30.934000000000001</v>
      </c>
      <c r="K281" s="233">
        <v>3.927</v>
      </c>
      <c r="L281" s="232" t="s">
        <v>369</v>
      </c>
      <c r="M281" s="233" t="s">
        <v>228</v>
      </c>
      <c r="N281" s="232" t="s">
        <v>369</v>
      </c>
      <c r="O281" s="233" t="s">
        <v>228</v>
      </c>
      <c r="P281" s="232">
        <v>22.061</v>
      </c>
      <c r="Q281" s="233">
        <v>4.181</v>
      </c>
      <c r="R281" s="232">
        <v>53.566000000000003</v>
      </c>
      <c r="S281" s="233">
        <v>3.5529999999999999</v>
      </c>
    </row>
    <row r="282" spans="1:19" x14ac:dyDescent="0.2">
      <c r="A282" s="204" t="s">
        <v>917</v>
      </c>
      <c r="B282" s="167" t="s">
        <v>918</v>
      </c>
      <c r="C282" s="167" t="s">
        <v>228</v>
      </c>
      <c r="D282" s="167" t="s">
        <v>228</v>
      </c>
      <c r="E282" s="167" t="s">
        <v>228</v>
      </c>
      <c r="F282" s="232" t="s">
        <v>15</v>
      </c>
      <c r="G282" s="233" t="s">
        <v>228</v>
      </c>
      <c r="H282" s="232">
        <v>6.7489999999999997</v>
      </c>
      <c r="I282" s="233">
        <v>3.9039999999999999</v>
      </c>
      <c r="J282" s="232">
        <v>78.400000000000006</v>
      </c>
      <c r="K282" s="233">
        <v>7.9420000000000002</v>
      </c>
      <c r="L282" s="232" t="s">
        <v>369</v>
      </c>
      <c r="M282" s="233" t="s">
        <v>228</v>
      </c>
      <c r="N282" s="232" t="s">
        <v>369</v>
      </c>
      <c r="O282" s="233" t="s">
        <v>228</v>
      </c>
      <c r="P282" s="232">
        <v>31.356999999999999</v>
      </c>
      <c r="Q282" s="233">
        <v>8.4619999999999997</v>
      </c>
      <c r="R282" s="232">
        <v>118.22</v>
      </c>
      <c r="S282" s="233">
        <v>7.3440000000000003</v>
      </c>
    </row>
    <row r="283" spans="1:19" x14ac:dyDescent="0.2">
      <c r="A283" s="204" t="s">
        <v>919</v>
      </c>
      <c r="B283" s="167" t="s">
        <v>920</v>
      </c>
      <c r="C283" s="167" t="s">
        <v>228</v>
      </c>
      <c r="D283" s="167" t="s">
        <v>228</v>
      </c>
      <c r="E283" s="167" t="s">
        <v>228</v>
      </c>
      <c r="F283" s="232">
        <v>2.2400000000000002</v>
      </c>
      <c r="G283" s="233">
        <v>2.5649999999999999</v>
      </c>
      <c r="H283" s="232">
        <v>4.173</v>
      </c>
      <c r="I283" s="233">
        <v>3.7810000000000001</v>
      </c>
      <c r="J283" s="232">
        <v>46.5</v>
      </c>
      <c r="K283" s="233">
        <v>6.2309999999999999</v>
      </c>
      <c r="L283" s="232" t="s">
        <v>369</v>
      </c>
      <c r="M283" s="233" t="s">
        <v>228</v>
      </c>
      <c r="N283" s="232" t="s">
        <v>369</v>
      </c>
      <c r="O283" s="233" t="s">
        <v>228</v>
      </c>
      <c r="P283" s="232">
        <v>51.094999999999999</v>
      </c>
      <c r="Q283" s="233">
        <v>8.8309999999999995</v>
      </c>
      <c r="R283" s="232">
        <v>104.008</v>
      </c>
      <c r="S283" s="233">
        <v>6.6349999999999998</v>
      </c>
    </row>
    <row r="284" spans="1:19" x14ac:dyDescent="0.2">
      <c r="A284" s="204" t="s">
        <v>921</v>
      </c>
      <c r="B284" s="167" t="s">
        <v>922</v>
      </c>
      <c r="C284" s="167" t="s">
        <v>228</v>
      </c>
      <c r="D284" s="167" t="s">
        <v>228</v>
      </c>
      <c r="E284" s="167" t="s">
        <v>228</v>
      </c>
      <c r="F284" s="232" t="s">
        <v>15</v>
      </c>
      <c r="G284" s="233" t="s">
        <v>228</v>
      </c>
      <c r="H284" s="232">
        <v>1.7689999999999999</v>
      </c>
      <c r="I284" s="233">
        <v>1.994</v>
      </c>
      <c r="J284" s="232">
        <v>48.817999999999998</v>
      </c>
      <c r="K284" s="233">
        <v>4.9749999999999996</v>
      </c>
      <c r="L284" s="232" t="s">
        <v>369</v>
      </c>
      <c r="M284" s="233" t="s">
        <v>228</v>
      </c>
      <c r="N284" s="232" t="s">
        <v>369</v>
      </c>
      <c r="O284" s="233" t="s">
        <v>228</v>
      </c>
      <c r="P284" s="232">
        <v>28.413</v>
      </c>
      <c r="Q284" s="233">
        <v>6.47</v>
      </c>
      <c r="R284" s="232">
        <v>79.975999999999999</v>
      </c>
      <c r="S284" s="233">
        <v>5.5960000000000001</v>
      </c>
    </row>
    <row r="285" spans="1:19" x14ac:dyDescent="0.2">
      <c r="A285" s="204" t="s">
        <v>923</v>
      </c>
      <c r="B285" s="167" t="s">
        <v>924</v>
      </c>
      <c r="C285" s="167" t="s">
        <v>228</v>
      </c>
      <c r="D285" s="167" t="s">
        <v>228</v>
      </c>
      <c r="E285" s="167" t="s">
        <v>228</v>
      </c>
      <c r="F285" s="232">
        <v>1.53</v>
      </c>
      <c r="G285" s="233">
        <v>1.454</v>
      </c>
      <c r="H285" s="232" t="s">
        <v>15</v>
      </c>
      <c r="I285" s="233" t="s">
        <v>228</v>
      </c>
      <c r="J285" s="232">
        <v>38.695</v>
      </c>
      <c r="K285" s="233">
        <v>4.4320000000000004</v>
      </c>
      <c r="L285" s="232" t="s">
        <v>369</v>
      </c>
      <c r="M285" s="233" t="s">
        <v>228</v>
      </c>
      <c r="N285" s="232" t="s">
        <v>369</v>
      </c>
      <c r="O285" s="233" t="s">
        <v>228</v>
      </c>
      <c r="P285" s="232">
        <v>29.286000000000001</v>
      </c>
      <c r="Q285" s="233">
        <v>5.7290000000000001</v>
      </c>
      <c r="R285" s="232">
        <v>69.881</v>
      </c>
      <c r="S285" s="233">
        <v>4.3460000000000001</v>
      </c>
    </row>
    <row r="286" spans="1:19" x14ac:dyDescent="0.2">
      <c r="A286" s="204" t="s">
        <v>925</v>
      </c>
      <c r="B286" s="167" t="s">
        <v>926</v>
      </c>
      <c r="C286" s="167" t="s">
        <v>228</v>
      </c>
      <c r="D286" s="167" t="s">
        <v>228</v>
      </c>
      <c r="E286" s="167" t="s">
        <v>228</v>
      </c>
      <c r="F286" s="232" t="s">
        <v>15</v>
      </c>
      <c r="G286" s="233" t="s">
        <v>228</v>
      </c>
      <c r="H286" s="232">
        <v>6.3390000000000004</v>
      </c>
      <c r="I286" s="233">
        <v>3.6360000000000001</v>
      </c>
      <c r="J286" s="232">
        <v>61.438000000000002</v>
      </c>
      <c r="K286" s="233">
        <v>10.154</v>
      </c>
      <c r="L286" s="232" t="s">
        <v>369</v>
      </c>
      <c r="M286" s="233" t="s">
        <v>228</v>
      </c>
      <c r="N286" s="232" t="s">
        <v>369</v>
      </c>
      <c r="O286" s="233" t="s">
        <v>228</v>
      </c>
      <c r="P286" s="232">
        <v>30.855</v>
      </c>
      <c r="Q286" s="233">
        <v>6.1509999999999998</v>
      </c>
      <c r="R286" s="232">
        <v>100.246</v>
      </c>
      <c r="S286" s="233">
        <v>9.3279999999999994</v>
      </c>
    </row>
    <row r="287" spans="1:19" x14ac:dyDescent="0.2">
      <c r="A287" s="204" t="s">
        <v>927</v>
      </c>
      <c r="B287" s="167" t="s">
        <v>928</v>
      </c>
      <c r="C287" s="167" t="s">
        <v>228</v>
      </c>
      <c r="D287" s="167" t="s">
        <v>228</v>
      </c>
      <c r="E287" s="167" t="s">
        <v>228</v>
      </c>
      <c r="F287" s="232" t="s">
        <v>15</v>
      </c>
      <c r="G287" s="233" t="s">
        <v>228</v>
      </c>
      <c r="H287" s="232">
        <v>82.409000000000006</v>
      </c>
      <c r="I287" s="233">
        <v>18.895</v>
      </c>
      <c r="J287" s="232">
        <v>132.072</v>
      </c>
      <c r="K287" s="233">
        <v>20.047999999999998</v>
      </c>
      <c r="L287" s="232" t="s">
        <v>369</v>
      </c>
      <c r="M287" s="233" t="s">
        <v>228</v>
      </c>
      <c r="N287" s="232" t="s">
        <v>369</v>
      </c>
      <c r="O287" s="233" t="s">
        <v>228</v>
      </c>
      <c r="P287" s="232">
        <v>44.075000000000003</v>
      </c>
      <c r="Q287" s="233">
        <v>16.324999999999999</v>
      </c>
      <c r="R287" s="232">
        <v>261.21800000000002</v>
      </c>
      <c r="S287" s="233">
        <v>18.006</v>
      </c>
    </row>
    <row r="288" spans="1:19" s="173" customFormat="1" x14ac:dyDescent="0.2">
      <c r="A288" s="207" t="s">
        <v>929</v>
      </c>
      <c r="B288" s="199" t="s">
        <v>930</v>
      </c>
      <c r="C288" s="199" t="s">
        <v>228</v>
      </c>
      <c r="D288" s="199" t="s">
        <v>228</v>
      </c>
      <c r="E288" s="199" t="s">
        <v>228</v>
      </c>
      <c r="F288" s="231">
        <v>11.76</v>
      </c>
      <c r="G288" s="234">
        <v>10.272</v>
      </c>
      <c r="H288" s="231">
        <v>237.773</v>
      </c>
      <c r="I288" s="234">
        <v>50.250999999999998</v>
      </c>
      <c r="J288" s="231">
        <v>767.95100000000002</v>
      </c>
      <c r="K288" s="234">
        <v>48.835000000000001</v>
      </c>
      <c r="L288" s="231" t="s">
        <v>15</v>
      </c>
      <c r="M288" s="234" t="s">
        <v>228</v>
      </c>
      <c r="N288" s="231" t="s">
        <v>15</v>
      </c>
      <c r="O288" s="234" t="s">
        <v>228</v>
      </c>
      <c r="P288" s="231">
        <v>595.16700000000003</v>
      </c>
      <c r="Q288" s="234">
        <v>52.100999999999999</v>
      </c>
      <c r="R288" s="231">
        <v>1612.838</v>
      </c>
      <c r="S288" s="234">
        <v>50.470999999999997</v>
      </c>
    </row>
    <row r="289" spans="1:19" x14ac:dyDescent="0.2">
      <c r="A289" s="204" t="s">
        <v>931</v>
      </c>
      <c r="B289" s="167" t="s">
        <v>932</v>
      </c>
      <c r="C289" s="167" t="s">
        <v>228</v>
      </c>
      <c r="D289" s="167" t="s">
        <v>228</v>
      </c>
      <c r="E289" s="167" t="s">
        <v>228</v>
      </c>
      <c r="F289" s="232">
        <v>1.8109999999999999</v>
      </c>
      <c r="G289" s="233">
        <v>1.972</v>
      </c>
      <c r="H289" s="232" t="s">
        <v>15</v>
      </c>
      <c r="I289" s="233" t="s">
        <v>228</v>
      </c>
      <c r="J289" s="232">
        <v>28.725000000000001</v>
      </c>
      <c r="K289" s="233">
        <v>3.8439999999999999</v>
      </c>
      <c r="L289" s="232" t="s">
        <v>369</v>
      </c>
      <c r="M289" s="233" t="s">
        <v>228</v>
      </c>
      <c r="N289" s="232" t="s">
        <v>369</v>
      </c>
      <c r="O289" s="233" t="s">
        <v>228</v>
      </c>
      <c r="P289" s="232">
        <v>35.872</v>
      </c>
      <c r="Q289" s="233">
        <v>6.1230000000000002</v>
      </c>
      <c r="R289" s="232">
        <v>66.956000000000003</v>
      </c>
      <c r="S289" s="233">
        <v>4.8920000000000003</v>
      </c>
    </row>
    <row r="290" spans="1:19" x14ac:dyDescent="0.2">
      <c r="A290" s="204" t="s">
        <v>933</v>
      </c>
      <c r="B290" s="167" t="s">
        <v>934</v>
      </c>
      <c r="C290" s="167" t="s">
        <v>228</v>
      </c>
      <c r="D290" s="167" t="s">
        <v>228</v>
      </c>
      <c r="E290" s="167" t="s">
        <v>228</v>
      </c>
      <c r="F290" s="232" t="s">
        <v>15</v>
      </c>
      <c r="G290" s="233" t="s">
        <v>228</v>
      </c>
      <c r="H290" s="232">
        <v>1.0660000000000001</v>
      </c>
      <c r="I290" s="233">
        <v>0.78700000000000003</v>
      </c>
      <c r="J290" s="232">
        <v>7.7489999999999997</v>
      </c>
      <c r="K290" s="233">
        <v>1.3129999999999999</v>
      </c>
      <c r="L290" s="232" t="s">
        <v>369</v>
      </c>
      <c r="M290" s="233" t="s">
        <v>228</v>
      </c>
      <c r="N290" s="232" t="s">
        <v>369</v>
      </c>
      <c r="O290" s="233" t="s">
        <v>228</v>
      </c>
      <c r="P290" s="232">
        <v>18.472999999999999</v>
      </c>
      <c r="Q290" s="233">
        <v>2.145</v>
      </c>
      <c r="R290" s="232">
        <v>27.591000000000001</v>
      </c>
      <c r="S290" s="233">
        <v>1.8169999999999999</v>
      </c>
    </row>
    <row r="291" spans="1:19" x14ac:dyDescent="0.2">
      <c r="A291" s="204" t="s">
        <v>935</v>
      </c>
      <c r="B291" s="167" t="s">
        <v>936</v>
      </c>
      <c r="C291" s="167" t="s">
        <v>228</v>
      </c>
      <c r="D291" s="167" t="s">
        <v>228</v>
      </c>
      <c r="E291" s="167" t="s">
        <v>228</v>
      </c>
      <c r="F291" s="232" t="s">
        <v>15</v>
      </c>
      <c r="G291" s="233" t="s">
        <v>228</v>
      </c>
      <c r="H291" s="232">
        <v>2.2309999999999999</v>
      </c>
      <c r="I291" s="233">
        <v>1.5629999999999999</v>
      </c>
      <c r="J291" s="232">
        <v>21.024000000000001</v>
      </c>
      <c r="K291" s="233">
        <v>2.907</v>
      </c>
      <c r="L291" s="232" t="s">
        <v>369</v>
      </c>
      <c r="M291" s="233" t="s">
        <v>228</v>
      </c>
      <c r="N291" s="232" t="s">
        <v>369</v>
      </c>
      <c r="O291" s="233" t="s">
        <v>228</v>
      </c>
      <c r="P291" s="232">
        <v>27.515000000000001</v>
      </c>
      <c r="Q291" s="233">
        <v>4.3890000000000002</v>
      </c>
      <c r="R291" s="232">
        <v>50.832000000000001</v>
      </c>
      <c r="S291" s="233">
        <v>3.2570000000000001</v>
      </c>
    </row>
    <row r="292" spans="1:19" x14ac:dyDescent="0.2">
      <c r="A292" s="204" t="s">
        <v>937</v>
      </c>
      <c r="B292" s="167" t="s">
        <v>938</v>
      </c>
      <c r="C292" s="167" t="s">
        <v>228</v>
      </c>
      <c r="D292" s="167" t="s">
        <v>228</v>
      </c>
      <c r="E292" s="167" t="s">
        <v>228</v>
      </c>
      <c r="F292" s="232" t="s">
        <v>369</v>
      </c>
      <c r="G292" s="233" t="s">
        <v>228</v>
      </c>
      <c r="H292" s="232" t="s">
        <v>369</v>
      </c>
      <c r="I292" s="233" t="s">
        <v>228</v>
      </c>
      <c r="J292" s="232">
        <v>34.978999999999999</v>
      </c>
      <c r="K292" s="233">
        <v>4.0990000000000002</v>
      </c>
      <c r="L292" s="232" t="s">
        <v>369</v>
      </c>
      <c r="M292" s="233" t="s">
        <v>228</v>
      </c>
      <c r="N292" s="232" t="s">
        <v>369</v>
      </c>
      <c r="O292" s="233" t="s">
        <v>228</v>
      </c>
      <c r="P292" s="232">
        <v>30.725000000000001</v>
      </c>
      <c r="Q292" s="233">
        <v>5.2080000000000002</v>
      </c>
      <c r="R292" s="232">
        <v>65.703999999999994</v>
      </c>
      <c r="S292" s="233">
        <v>4.0149999999999997</v>
      </c>
    </row>
    <row r="293" spans="1:19" x14ac:dyDescent="0.2">
      <c r="A293" s="204" t="s">
        <v>939</v>
      </c>
      <c r="B293" s="167" t="s">
        <v>940</v>
      </c>
      <c r="C293" s="167" t="s">
        <v>228</v>
      </c>
      <c r="D293" s="167" t="s">
        <v>228</v>
      </c>
      <c r="E293" s="167" t="s">
        <v>228</v>
      </c>
      <c r="F293" s="232">
        <v>0.55400000000000005</v>
      </c>
      <c r="G293" s="233">
        <v>0.63100000000000001</v>
      </c>
      <c r="H293" s="232" t="s">
        <v>15</v>
      </c>
      <c r="I293" s="233" t="s">
        <v>228</v>
      </c>
      <c r="J293" s="232">
        <v>19.573</v>
      </c>
      <c r="K293" s="233">
        <v>2.0710000000000002</v>
      </c>
      <c r="L293" s="232" t="s">
        <v>369</v>
      </c>
      <c r="M293" s="233" t="s">
        <v>228</v>
      </c>
      <c r="N293" s="232" t="s">
        <v>15</v>
      </c>
      <c r="O293" s="233" t="s">
        <v>228</v>
      </c>
      <c r="P293" s="232">
        <v>19.387</v>
      </c>
      <c r="Q293" s="233">
        <v>3.0990000000000002</v>
      </c>
      <c r="R293" s="232">
        <v>40.423999999999999</v>
      </c>
      <c r="S293" s="233">
        <v>2.448</v>
      </c>
    </row>
    <row r="294" spans="1:19" x14ac:dyDescent="0.2">
      <c r="A294" s="204" t="s">
        <v>941</v>
      </c>
      <c r="B294" s="167" t="s">
        <v>942</v>
      </c>
      <c r="C294" s="167" t="s">
        <v>228</v>
      </c>
      <c r="D294" s="167" t="s">
        <v>228</v>
      </c>
      <c r="E294" s="167" t="s">
        <v>228</v>
      </c>
      <c r="F294" s="232" t="s">
        <v>15</v>
      </c>
      <c r="G294" s="233" t="s">
        <v>228</v>
      </c>
      <c r="H294" s="232">
        <v>4.5039999999999996</v>
      </c>
      <c r="I294" s="233">
        <v>1.548</v>
      </c>
      <c r="J294" s="232">
        <v>11.598000000000001</v>
      </c>
      <c r="K294" s="233">
        <v>2.5960000000000001</v>
      </c>
      <c r="L294" s="232" t="s">
        <v>369</v>
      </c>
      <c r="M294" s="233" t="s">
        <v>228</v>
      </c>
      <c r="N294" s="232" t="s">
        <v>369</v>
      </c>
      <c r="O294" s="233" t="s">
        <v>228</v>
      </c>
      <c r="P294" s="232">
        <v>13.257999999999999</v>
      </c>
      <c r="Q294" s="233">
        <v>2.0350000000000001</v>
      </c>
      <c r="R294" s="232">
        <v>29.443000000000001</v>
      </c>
      <c r="S294" s="233">
        <v>2.6789999999999998</v>
      </c>
    </row>
    <row r="295" spans="1:19" x14ac:dyDescent="0.2">
      <c r="A295" s="204" t="s">
        <v>943</v>
      </c>
      <c r="B295" s="167" t="s">
        <v>944</v>
      </c>
      <c r="C295" s="167" t="s">
        <v>228</v>
      </c>
      <c r="D295" s="167" t="s">
        <v>228</v>
      </c>
      <c r="E295" s="167" t="s">
        <v>228</v>
      </c>
      <c r="F295" s="232" t="s">
        <v>15</v>
      </c>
      <c r="G295" s="233" t="s">
        <v>228</v>
      </c>
      <c r="H295" s="232">
        <v>6.5659999999999998</v>
      </c>
      <c r="I295" s="233">
        <v>2.6829999999999998</v>
      </c>
      <c r="J295" s="232">
        <v>24.382999999999999</v>
      </c>
      <c r="K295" s="233">
        <v>2.8769999999999998</v>
      </c>
      <c r="L295" s="232" t="s">
        <v>369</v>
      </c>
      <c r="M295" s="233" t="s">
        <v>228</v>
      </c>
      <c r="N295" s="232" t="s">
        <v>369</v>
      </c>
      <c r="O295" s="233" t="s">
        <v>228</v>
      </c>
      <c r="P295" s="232">
        <v>21.347000000000001</v>
      </c>
      <c r="Q295" s="233">
        <v>4.2229999999999999</v>
      </c>
      <c r="R295" s="232">
        <v>53.177999999999997</v>
      </c>
      <c r="S295" s="233">
        <v>3.5670000000000002</v>
      </c>
    </row>
    <row r="296" spans="1:19" x14ac:dyDescent="0.2">
      <c r="A296" s="204" t="s">
        <v>945</v>
      </c>
      <c r="B296" s="167" t="s">
        <v>946</v>
      </c>
      <c r="C296" s="167" t="s">
        <v>228</v>
      </c>
      <c r="D296" s="167" t="s">
        <v>228</v>
      </c>
      <c r="E296" s="167" t="s">
        <v>228</v>
      </c>
      <c r="F296" s="232">
        <v>0.86299999999999999</v>
      </c>
      <c r="G296" s="233">
        <v>0.65200000000000002</v>
      </c>
      <c r="H296" s="232">
        <v>3.3380000000000001</v>
      </c>
      <c r="I296" s="233">
        <v>1.2270000000000001</v>
      </c>
      <c r="J296" s="232">
        <v>7.4119999999999999</v>
      </c>
      <c r="K296" s="233">
        <v>1.2390000000000001</v>
      </c>
      <c r="L296" s="232" t="s">
        <v>369</v>
      </c>
      <c r="M296" s="233" t="s">
        <v>228</v>
      </c>
      <c r="N296" s="232" t="s">
        <v>369</v>
      </c>
      <c r="O296" s="233" t="s">
        <v>228</v>
      </c>
      <c r="P296" s="232">
        <v>10.377000000000001</v>
      </c>
      <c r="Q296" s="233">
        <v>1.7170000000000001</v>
      </c>
      <c r="R296" s="232">
        <v>21.989000000000001</v>
      </c>
      <c r="S296" s="233">
        <v>1.343</v>
      </c>
    </row>
    <row r="297" spans="1:19" x14ac:dyDescent="0.2">
      <c r="A297" s="204" t="s">
        <v>947</v>
      </c>
      <c r="B297" s="167" t="s">
        <v>948</v>
      </c>
      <c r="C297" s="167" t="s">
        <v>228</v>
      </c>
      <c r="D297" s="167" t="s">
        <v>228</v>
      </c>
      <c r="E297" s="167" t="s">
        <v>228</v>
      </c>
      <c r="F297" s="232">
        <v>0.40699999999999997</v>
      </c>
      <c r="G297" s="233">
        <v>0.41799999999999998</v>
      </c>
      <c r="H297" s="232">
        <v>0.94</v>
      </c>
      <c r="I297" s="233">
        <v>0.88300000000000001</v>
      </c>
      <c r="J297" s="232">
        <v>10.861000000000001</v>
      </c>
      <c r="K297" s="233">
        <v>1.288</v>
      </c>
      <c r="L297" s="232" t="s">
        <v>15</v>
      </c>
      <c r="M297" s="233" t="s">
        <v>228</v>
      </c>
      <c r="N297" s="232" t="s">
        <v>369</v>
      </c>
      <c r="O297" s="233" t="s">
        <v>228</v>
      </c>
      <c r="P297" s="232">
        <v>9.7509999999999994</v>
      </c>
      <c r="Q297" s="233">
        <v>1.8620000000000001</v>
      </c>
      <c r="R297" s="232">
        <v>21.969000000000001</v>
      </c>
      <c r="S297" s="233">
        <v>1.71</v>
      </c>
    </row>
    <row r="298" spans="1:19" x14ac:dyDescent="0.2">
      <c r="A298" s="204" t="s">
        <v>949</v>
      </c>
      <c r="B298" s="167" t="s">
        <v>950</v>
      </c>
      <c r="C298" s="167" t="s">
        <v>228</v>
      </c>
      <c r="D298" s="167" t="s">
        <v>228</v>
      </c>
      <c r="E298" s="167" t="s">
        <v>228</v>
      </c>
      <c r="F298" s="232" t="s">
        <v>15</v>
      </c>
      <c r="G298" s="233" t="s">
        <v>228</v>
      </c>
      <c r="H298" s="232">
        <v>13.124000000000001</v>
      </c>
      <c r="I298" s="233">
        <v>3.79</v>
      </c>
      <c r="J298" s="232">
        <v>25.12</v>
      </c>
      <c r="K298" s="233">
        <v>3.6659999999999999</v>
      </c>
      <c r="L298" s="232" t="s">
        <v>369</v>
      </c>
      <c r="M298" s="233" t="s">
        <v>228</v>
      </c>
      <c r="N298" s="232" t="s">
        <v>369</v>
      </c>
      <c r="O298" s="233" t="s">
        <v>228</v>
      </c>
      <c r="P298" s="232">
        <v>32.029000000000003</v>
      </c>
      <c r="Q298" s="233">
        <v>5.8380000000000001</v>
      </c>
      <c r="R298" s="232">
        <v>70.405000000000001</v>
      </c>
      <c r="S298" s="233">
        <v>4.9509999999999996</v>
      </c>
    </row>
    <row r="299" spans="1:19" x14ac:dyDescent="0.2">
      <c r="A299" s="204" t="s">
        <v>951</v>
      </c>
      <c r="B299" s="167" t="s">
        <v>952</v>
      </c>
      <c r="C299" s="167" t="s">
        <v>228</v>
      </c>
      <c r="D299" s="167" t="s">
        <v>228</v>
      </c>
      <c r="E299" s="167" t="s">
        <v>228</v>
      </c>
      <c r="F299" s="232" t="s">
        <v>15</v>
      </c>
      <c r="G299" s="233" t="s">
        <v>228</v>
      </c>
      <c r="H299" s="232">
        <v>5.5789999999999997</v>
      </c>
      <c r="I299" s="233">
        <v>2.7480000000000002</v>
      </c>
      <c r="J299" s="232">
        <v>24.222999999999999</v>
      </c>
      <c r="K299" s="233">
        <v>3.548</v>
      </c>
      <c r="L299" s="232" t="s">
        <v>369</v>
      </c>
      <c r="M299" s="233" t="s">
        <v>228</v>
      </c>
      <c r="N299" s="232" t="s">
        <v>369</v>
      </c>
      <c r="O299" s="233" t="s">
        <v>228</v>
      </c>
      <c r="P299" s="232">
        <v>24.128</v>
      </c>
      <c r="Q299" s="233">
        <v>4.7240000000000002</v>
      </c>
      <c r="R299" s="232">
        <v>54.072000000000003</v>
      </c>
      <c r="S299" s="233">
        <v>4.3449999999999998</v>
      </c>
    </row>
    <row r="300" spans="1:19" x14ac:dyDescent="0.2">
      <c r="A300" s="204" t="s">
        <v>953</v>
      </c>
      <c r="B300" s="167" t="s">
        <v>954</v>
      </c>
      <c r="C300" s="167" t="s">
        <v>228</v>
      </c>
      <c r="D300" s="167" t="s">
        <v>228</v>
      </c>
      <c r="E300" s="167" t="s">
        <v>228</v>
      </c>
      <c r="F300" s="232" t="s">
        <v>15</v>
      </c>
      <c r="G300" s="233" t="s">
        <v>228</v>
      </c>
      <c r="H300" s="232">
        <v>7.2590000000000003</v>
      </c>
      <c r="I300" s="233">
        <v>1.871</v>
      </c>
      <c r="J300" s="232">
        <v>10.161</v>
      </c>
      <c r="K300" s="233">
        <v>1.8720000000000001</v>
      </c>
      <c r="L300" s="232" t="s">
        <v>369</v>
      </c>
      <c r="M300" s="233" t="s">
        <v>228</v>
      </c>
      <c r="N300" s="232" t="s">
        <v>369</v>
      </c>
      <c r="O300" s="233" t="s">
        <v>228</v>
      </c>
      <c r="P300" s="232">
        <v>12.462</v>
      </c>
      <c r="Q300" s="233">
        <v>2.359</v>
      </c>
      <c r="R300" s="232">
        <v>30.081</v>
      </c>
      <c r="S300" s="233">
        <v>2.0640000000000001</v>
      </c>
    </row>
    <row r="301" spans="1:19" x14ac:dyDescent="0.2">
      <c r="A301" s="204" t="s">
        <v>955</v>
      </c>
      <c r="B301" s="167" t="s">
        <v>956</v>
      </c>
      <c r="C301" s="167" t="s">
        <v>228</v>
      </c>
      <c r="D301" s="167" t="s">
        <v>228</v>
      </c>
      <c r="E301" s="167" t="s">
        <v>228</v>
      </c>
      <c r="F301" s="232" t="s">
        <v>15</v>
      </c>
      <c r="G301" s="233" t="s">
        <v>228</v>
      </c>
      <c r="H301" s="232">
        <v>114.554</v>
      </c>
      <c r="I301" s="233">
        <v>39.76</v>
      </c>
      <c r="J301" s="232">
        <v>271.55799999999999</v>
      </c>
      <c r="K301" s="233">
        <v>36.633000000000003</v>
      </c>
      <c r="L301" s="232" t="s">
        <v>369</v>
      </c>
      <c r="M301" s="233" t="s">
        <v>228</v>
      </c>
      <c r="N301" s="232" t="s">
        <v>369</v>
      </c>
      <c r="O301" s="233" t="s">
        <v>228</v>
      </c>
      <c r="P301" s="232">
        <v>110.486</v>
      </c>
      <c r="Q301" s="233">
        <v>30.492999999999999</v>
      </c>
      <c r="R301" s="232">
        <v>498.04300000000001</v>
      </c>
      <c r="S301" s="233">
        <v>39.076000000000001</v>
      </c>
    </row>
    <row r="302" spans="1:19" x14ac:dyDescent="0.2">
      <c r="A302" s="204" t="s">
        <v>957</v>
      </c>
      <c r="B302" s="167" t="s">
        <v>958</v>
      </c>
      <c r="C302" s="167" t="s">
        <v>228</v>
      </c>
      <c r="D302" s="167" t="s">
        <v>228</v>
      </c>
      <c r="E302" s="167" t="s">
        <v>228</v>
      </c>
      <c r="F302" s="232" t="s">
        <v>369</v>
      </c>
      <c r="G302" s="233" t="s">
        <v>228</v>
      </c>
      <c r="H302" s="232">
        <v>17.053999999999998</v>
      </c>
      <c r="I302" s="233">
        <v>5.0519999999999996</v>
      </c>
      <c r="J302" s="232">
        <v>37.673999999999999</v>
      </c>
      <c r="K302" s="233">
        <v>5.4249999999999998</v>
      </c>
      <c r="L302" s="232" t="s">
        <v>369</v>
      </c>
      <c r="M302" s="233" t="s">
        <v>228</v>
      </c>
      <c r="N302" s="232" t="s">
        <v>369</v>
      </c>
      <c r="O302" s="233" t="s">
        <v>228</v>
      </c>
      <c r="P302" s="232">
        <v>26.279</v>
      </c>
      <c r="Q302" s="233">
        <v>5.4790000000000001</v>
      </c>
      <c r="R302" s="232">
        <v>81.007999999999996</v>
      </c>
      <c r="S302" s="233">
        <v>4.9379999999999997</v>
      </c>
    </row>
    <row r="303" spans="1:19" x14ac:dyDescent="0.2">
      <c r="A303" s="204" t="s">
        <v>959</v>
      </c>
      <c r="B303" s="167" t="s">
        <v>960</v>
      </c>
      <c r="C303" s="167" t="s">
        <v>228</v>
      </c>
      <c r="D303" s="167" t="s">
        <v>228</v>
      </c>
      <c r="E303" s="167" t="s">
        <v>228</v>
      </c>
      <c r="F303" s="232" t="s">
        <v>15</v>
      </c>
      <c r="G303" s="233" t="s">
        <v>228</v>
      </c>
      <c r="H303" s="232">
        <v>60.276000000000003</v>
      </c>
      <c r="I303" s="233">
        <v>29.536000000000001</v>
      </c>
      <c r="J303" s="232">
        <v>232.91</v>
      </c>
      <c r="K303" s="233">
        <v>30.498000000000001</v>
      </c>
      <c r="L303" s="232" t="s">
        <v>369</v>
      </c>
      <c r="M303" s="233" t="s">
        <v>228</v>
      </c>
      <c r="N303" s="232" t="s">
        <v>369</v>
      </c>
      <c r="O303" s="233" t="s">
        <v>228</v>
      </c>
      <c r="P303" s="232">
        <v>203.07900000000001</v>
      </c>
      <c r="Q303" s="233">
        <v>39.813000000000002</v>
      </c>
      <c r="R303" s="232">
        <v>501.14299999999997</v>
      </c>
      <c r="S303" s="233">
        <v>28.940999999999999</v>
      </c>
    </row>
    <row r="304" spans="1:19" s="173" customFormat="1" x14ac:dyDescent="0.2">
      <c r="A304" s="207" t="s">
        <v>961</v>
      </c>
      <c r="B304" s="199" t="s">
        <v>962</v>
      </c>
      <c r="C304" s="199" t="s">
        <v>228</v>
      </c>
      <c r="D304" s="199" t="s">
        <v>228</v>
      </c>
      <c r="E304" s="199" t="s">
        <v>228</v>
      </c>
      <c r="F304" s="231">
        <v>19.71</v>
      </c>
      <c r="G304" s="234">
        <v>6.609</v>
      </c>
      <c r="H304" s="231">
        <v>382.31700000000001</v>
      </c>
      <c r="I304" s="234">
        <v>35.076000000000001</v>
      </c>
      <c r="J304" s="231">
        <v>719.29499999999996</v>
      </c>
      <c r="K304" s="234">
        <v>37.063000000000002</v>
      </c>
      <c r="L304" s="231" t="s">
        <v>15</v>
      </c>
      <c r="M304" s="234" t="s">
        <v>228</v>
      </c>
      <c r="N304" s="231" t="s">
        <v>15</v>
      </c>
      <c r="O304" s="234" t="s">
        <v>228</v>
      </c>
      <c r="P304" s="231">
        <v>437.34399999999999</v>
      </c>
      <c r="Q304" s="234">
        <v>35.521999999999998</v>
      </c>
      <c r="R304" s="231">
        <v>1558.9010000000001</v>
      </c>
      <c r="S304" s="234">
        <v>35.101999999999997</v>
      </c>
    </row>
    <row r="305" spans="1:19" x14ac:dyDescent="0.2">
      <c r="A305" s="204" t="s">
        <v>963</v>
      </c>
      <c r="B305" s="167" t="s">
        <v>964</v>
      </c>
      <c r="C305" s="167" t="s">
        <v>228</v>
      </c>
      <c r="D305" s="167" t="s">
        <v>228</v>
      </c>
      <c r="E305" s="167" t="s">
        <v>228</v>
      </c>
      <c r="F305" s="232" t="s">
        <v>15</v>
      </c>
      <c r="G305" s="233" t="s">
        <v>228</v>
      </c>
      <c r="H305" s="232">
        <v>6.2270000000000003</v>
      </c>
      <c r="I305" s="233">
        <v>2.6120000000000001</v>
      </c>
      <c r="J305" s="232">
        <v>21.652000000000001</v>
      </c>
      <c r="K305" s="233">
        <v>2.5649999999999999</v>
      </c>
      <c r="L305" s="232" t="s">
        <v>369</v>
      </c>
      <c r="M305" s="233" t="s">
        <v>228</v>
      </c>
      <c r="N305" s="232" t="s">
        <v>369</v>
      </c>
      <c r="O305" s="233" t="s">
        <v>228</v>
      </c>
      <c r="P305" s="232">
        <v>19.972000000000001</v>
      </c>
      <c r="Q305" s="233">
        <v>3.5369999999999999</v>
      </c>
      <c r="R305" s="232">
        <v>48.259</v>
      </c>
      <c r="S305" s="233">
        <v>2.9380000000000002</v>
      </c>
    </row>
    <row r="306" spans="1:19" x14ac:dyDescent="0.2">
      <c r="A306" s="204" t="s">
        <v>965</v>
      </c>
      <c r="B306" s="167" t="s">
        <v>966</v>
      </c>
      <c r="C306" s="167" t="s">
        <v>228</v>
      </c>
      <c r="D306" s="167" t="s">
        <v>228</v>
      </c>
      <c r="E306" s="167" t="s">
        <v>228</v>
      </c>
      <c r="F306" s="232" t="s">
        <v>15</v>
      </c>
      <c r="G306" s="233" t="s">
        <v>228</v>
      </c>
      <c r="H306" s="232">
        <v>0.63400000000000001</v>
      </c>
      <c r="I306" s="233">
        <v>0.57699999999999996</v>
      </c>
      <c r="J306" s="232">
        <v>12.89</v>
      </c>
      <c r="K306" s="233">
        <v>1.3580000000000001</v>
      </c>
      <c r="L306" s="232" t="s">
        <v>369</v>
      </c>
      <c r="M306" s="233" t="s">
        <v>228</v>
      </c>
      <c r="N306" s="232" t="s">
        <v>369</v>
      </c>
      <c r="O306" s="233" t="s">
        <v>228</v>
      </c>
      <c r="P306" s="232">
        <v>11.227</v>
      </c>
      <c r="Q306" s="233">
        <v>1.9570000000000001</v>
      </c>
      <c r="R306" s="232">
        <v>25.065999999999999</v>
      </c>
      <c r="S306" s="233">
        <v>1.3979999999999999</v>
      </c>
    </row>
    <row r="307" spans="1:19" x14ac:dyDescent="0.2">
      <c r="A307" s="204" t="s">
        <v>967</v>
      </c>
      <c r="B307" s="167" t="s">
        <v>968</v>
      </c>
      <c r="C307" s="167" t="s">
        <v>228</v>
      </c>
      <c r="D307" s="167" t="s">
        <v>228</v>
      </c>
      <c r="E307" s="167" t="s">
        <v>228</v>
      </c>
      <c r="F307" s="232">
        <v>0.85399999999999998</v>
      </c>
      <c r="G307" s="233">
        <v>1.0169999999999999</v>
      </c>
      <c r="H307" s="232">
        <v>6.6139999999999999</v>
      </c>
      <c r="I307" s="233">
        <v>2.1349999999999998</v>
      </c>
      <c r="J307" s="232">
        <v>19.408000000000001</v>
      </c>
      <c r="K307" s="233">
        <v>2.6219999999999999</v>
      </c>
      <c r="L307" s="232" t="s">
        <v>369</v>
      </c>
      <c r="M307" s="233" t="s">
        <v>228</v>
      </c>
      <c r="N307" s="232" t="s">
        <v>15</v>
      </c>
      <c r="O307" s="233" t="s">
        <v>228</v>
      </c>
      <c r="P307" s="232">
        <v>15.249000000000001</v>
      </c>
      <c r="Q307" s="233">
        <v>3.2650000000000001</v>
      </c>
      <c r="R307" s="232">
        <v>42.317</v>
      </c>
      <c r="S307" s="233">
        <v>3.2989999999999999</v>
      </c>
    </row>
    <row r="308" spans="1:19" x14ac:dyDescent="0.2">
      <c r="A308" s="204" t="s">
        <v>969</v>
      </c>
      <c r="B308" s="167" t="s">
        <v>970</v>
      </c>
      <c r="C308" s="167" t="s">
        <v>228</v>
      </c>
      <c r="D308" s="167" t="s">
        <v>228</v>
      </c>
      <c r="E308" s="167" t="s">
        <v>228</v>
      </c>
      <c r="F308" s="232">
        <v>2.2519999999999998</v>
      </c>
      <c r="G308" s="233">
        <v>1.643</v>
      </c>
      <c r="H308" s="232">
        <v>7.069</v>
      </c>
      <c r="I308" s="233">
        <v>1.9259999999999999</v>
      </c>
      <c r="J308" s="232">
        <v>9.0640000000000001</v>
      </c>
      <c r="K308" s="233">
        <v>1.7130000000000001</v>
      </c>
      <c r="L308" s="232" t="s">
        <v>369</v>
      </c>
      <c r="M308" s="233" t="s">
        <v>228</v>
      </c>
      <c r="N308" s="232" t="s">
        <v>369</v>
      </c>
      <c r="O308" s="233" t="s">
        <v>228</v>
      </c>
      <c r="P308" s="232">
        <v>13.385</v>
      </c>
      <c r="Q308" s="233">
        <v>2.8140000000000001</v>
      </c>
      <c r="R308" s="232">
        <v>31.77</v>
      </c>
      <c r="S308" s="233">
        <v>2.2989999999999999</v>
      </c>
    </row>
    <row r="309" spans="1:19" x14ac:dyDescent="0.2">
      <c r="A309" s="204" t="s">
        <v>971</v>
      </c>
      <c r="B309" s="167" t="s">
        <v>972</v>
      </c>
      <c r="C309" s="167" t="s">
        <v>228</v>
      </c>
      <c r="D309" s="167" t="s">
        <v>228</v>
      </c>
      <c r="E309" s="167" t="s">
        <v>228</v>
      </c>
      <c r="F309" s="232">
        <v>6.9690000000000003</v>
      </c>
      <c r="G309" s="233">
        <v>5.1180000000000003</v>
      </c>
      <c r="H309" s="232">
        <v>11.734</v>
      </c>
      <c r="I309" s="233">
        <v>6.27</v>
      </c>
      <c r="J309" s="232">
        <v>75.400999999999996</v>
      </c>
      <c r="K309" s="233">
        <v>8.3610000000000007</v>
      </c>
      <c r="L309" s="232" t="s">
        <v>369</v>
      </c>
      <c r="M309" s="233" t="s">
        <v>228</v>
      </c>
      <c r="N309" s="232" t="s">
        <v>369</v>
      </c>
      <c r="O309" s="233" t="s">
        <v>228</v>
      </c>
      <c r="P309" s="232">
        <v>59.046999999999997</v>
      </c>
      <c r="Q309" s="233">
        <v>11.189</v>
      </c>
      <c r="R309" s="232">
        <v>153.15199999999999</v>
      </c>
      <c r="S309" s="233">
        <v>10.368</v>
      </c>
    </row>
    <row r="310" spans="1:19" x14ac:dyDescent="0.2">
      <c r="A310" s="204" t="s">
        <v>973</v>
      </c>
      <c r="B310" s="167" t="s">
        <v>974</v>
      </c>
      <c r="C310" s="167" t="s">
        <v>228</v>
      </c>
      <c r="D310" s="167" t="s">
        <v>228</v>
      </c>
      <c r="E310" s="167" t="s">
        <v>228</v>
      </c>
      <c r="F310" s="232">
        <v>1.6379999999999999</v>
      </c>
      <c r="G310" s="233">
        <v>1.0640000000000001</v>
      </c>
      <c r="H310" s="232">
        <v>4.6429999999999998</v>
      </c>
      <c r="I310" s="233">
        <v>1.748</v>
      </c>
      <c r="J310" s="232">
        <v>18.084</v>
      </c>
      <c r="K310" s="233">
        <v>2.4620000000000002</v>
      </c>
      <c r="L310" s="232" t="s">
        <v>369</v>
      </c>
      <c r="M310" s="233" t="s">
        <v>228</v>
      </c>
      <c r="N310" s="232" t="s">
        <v>369</v>
      </c>
      <c r="O310" s="233" t="s">
        <v>228</v>
      </c>
      <c r="P310" s="232">
        <v>17.827000000000002</v>
      </c>
      <c r="Q310" s="233">
        <v>3.2210000000000001</v>
      </c>
      <c r="R310" s="232">
        <v>42.191000000000003</v>
      </c>
      <c r="S310" s="233">
        <v>2.464</v>
      </c>
    </row>
    <row r="311" spans="1:19" x14ac:dyDescent="0.2">
      <c r="A311" s="204" t="s">
        <v>975</v>
      </c>
      <c r="B311" s="167" t="s">
        <v>976</v>
      </c>
      <c r="C311" s="167" t="s">
        <v>228</v>
      </c>
      <c r="D311" s="167" t="s">
        <v>228</v>
      </c>
      <c r="E311" s="167" t="s">
        <v>228</v>
      </c>
      <c r="F311" s="232">
        <v>1.97</v>
      </c>
      <c r="G311" s="233">
        <v>1.5149999999999999</v>
      </c>
      <c r="H311" s="232">
        <v>4.9560000000000004</v>
      </c>
      <c r="I311" s="233">
        <v>2.2810000000000001</v>
      </c>
      <c r="J311" s="232">
        <v>27.228999999999999</v>
      </c>
      <c r="K311" s="233">
        <v>3.452</v>
      </c>
      <c r="L311" s="232" t="s">
        <v>369</v>
      </c>
      <c r="M311" s="233" t="s">
        <v>228</v>
      </c>
      <c r="N311" s="232" t="s">
        <v>369</v>
      </c>
      <c r="O311" s="233" t="s">
        <v>228</v>
      </c>
      <c r="P311" s="232">
        <v>27.733000000000001</v>
      </c>
      <c r="Q311" s="233">
        <v>5.1189999999999998</v>
      </c>
      <c r="R311" s="232">
        <v>61.887</v>
      </c>
      <c r="S311" s="233">
        <v>4.0540000000000003</v>
      </c>
    </row>
    <row r="312" spans="1:19" x14ac:dyDescent="0.2">
      <c r="A312" s="204" t="s">
        <v>977</v>
      </c>
      <c r="B312" s="167" t="s">
        <v>978</v>
      </c>
      <c r="C312" s="167" t="s">
        <v>228</v>
      </c>
      <c r="D312" s="167" t="s">
        <v>228</v>
      </c>
      <c r="E312" s="167" t="s">
        <v>228</v>
      </c>
      <c r="F312" s="232">
        <v>1.923</v>
      </c>
      <c r="G312" s="233">
        <v>2.1909999999999998</v>
      </c>
      <c r="H312" s="232">
        <v>29.356000000000002</v>
      </c>
      <c r="I312" s="233">
        <v>7.02</v>
      </c>
      <c r="J312" s="232">
        <v>51.628</v>
      </c>
      <c r="K312" s="233">
        <v>7.0339999999999998</v>
      </c>
      <c r="L312" s="232" t="s">
        <v>369</v>
      </c>
      <c r="M312" s="233" t="s">
        <v>228</v>
      </c>
      <c r="N312" s="232" t="s">
        <v>369</v>
      </c>
      <c r="O312" s="233" t="s">
        <v>228</v>
      </c>
      <c r="P312" s="232">
        <v>15.788</v>
      </c>
      <c r="Q312" s="233">
        <v>6.1109999999999998</v>
      </c>
      <c r="R312" s="232">
        <v>98.695999999999998</v>
      </c>
      <c r="S312" s="233">
        <v>6.12</v>
      </c>
    </row>
    <row r="313" spans="1:19" x14ac:dyDescent="0.2">
      <c r="A313" s="204" t="s">
        <v>979</v>
      </c>
      <c r="B313" s="167" t="s">
        <v>980</v>
      </c>
      <c r="C313" s="167" t="s">
        <v>228</v>
      </c>
      <c r="D313" s="167" t="s">
        <v>228</v>
      </c>
      <c r="E313" s="167" t="s">
        <v>228</v>
      </c>
      <c r="F313" s="232">
        <v>0.92</v>
      </c>
      <c r="G313" s="233">
        <v>0.76</v>
      </c>
      <c r="H313" s="232">
        <v>15.035</v>
      </c>
      <c r="I313" s="233">
        <v>3.91</v>
      </c>
      <c r="J313" s="232">
        <v>27.036999999999999</v>
      </c>
      <c r="K313" s="233">
        <v>4.1559999999999997</v>
      </c>
      <c r="L313" s="232" t="s">
        <v>15</v>
      </c>
      <c r="M313" s="233" t="s">
        <v>228</v>
      </c>
      <c r="N313" s="232" t="s">
        <v>369</v>
      </c>
      <c r="O313" s="233" t="s">
        <v>228</v>
      </c>
      <c r="P313" s="232">
        <v>31.623000000000001</v>
      </c>
      <c r="Q313" s="233">
        <v>6.1840000000000002</v>
      </c>
      <c r="R313" s="232">
        <v>74.659000000000006</v>
      </c>
      <c r="S313" s="233">
        <v>4.9889999999999999</v>
      </c>
    </row>
    <row r="314" spans="1:19" x14ac:dyDescent="0.2">
      <c r="A314" s="204" t="s">
        <v>981</v>
      </c>
      <c r="B314" s="167" t="s">
        <v>982</v>
      </c>
      <c r="C314" s="167" t="s">
        <v>228</v>
      </c>
      <c r="D314" s="167" t="s">
        <v>228</v>
      </c>
      <c r="E314" s="167" t="s">
        <v>228</v>
      </c>
      <c r="F314" s="232" t="s">
        <v>369</v>
      </c>
      <c r="G314" s="233" t="s">
        <v>228</v>
      </c>
      <c r="H314" s="232">
        <v>154.58600000000001</v>
      </c>
      <c r="I314" s="233">
        <v>24.844999999999999</v>
      </c>
      <c r="J314" s="232">
        <v>116.357</v>
      </c>
      <c r="K314" s="233">
        <v>23.277999999999999</v>
      </c>
      <c r="L314" s="232" t="s">
        <v>369</v>
      </c>
      <c r="M314" s="233" t="s">
        <v>228</v>
      </c>
      <c r="N314" s="232" t="s">
        <v>369</v>
      </c>
      <c r="O314" s="233" t="s">
        <v>228</v>
      </c>
      <c r="P314" s="232">
        <v>48.201999999999998</v>
      </c>
      <c r="Q314" s="233">
        <v>19.117000000000001</v>
      </c>
      <c r="R314" s="232">
        <v>319.14499999999998</v>
      </c>
      <c r="S314" s="233">
        <v>23.059000000000001</v>
      </c>
    </row>
    <row r="315" spans="1:19" x14ac:dyDescent="0.2">
      <c r="A315" s="204" t="s">
        <v>983</v>
      </c>
      <c r="B315" s="167" t="s">
        <v>984</v>
      </c>
      <c r="C315" s="167" t="s">
        <v>228</v>
      </c>
      <c r="D315" s="167" t="s">
        <v>228</v>
      </c>
      <c r="E315" s="167" t="s">
        <v>228</v>
      </c>
      <c r="F315" s="232" t="s">
        <v>369</v>
      </c>
      <c r="G315" s="233" t="s">
        <v>228</v>
      </c>
      <c r="H315" s="232">
        <v>38.322000000000003</v>
      </c>
      <c r="I315" s="233">
        <v>14.183</v>
      </c>
      <c r="J315" s="232">
        <v>165.41200000000001</v>
      </c>
      <c r="K315" s="233">
        <v>20.542000000000002</v>
      </c>
      <c r="L315" s="232" t="s">
        <v>369</v>
      </c>
      <c r="M315" s="233" t="s">
        <v>228</v>
      </c>
      <c r="N315" s="232" t="s">
        <v>369</v>
      </c>
      <c r="O315" s="233" t="s">
        <v>228</v>
      </c>
      <c r="P315" s="232">
        <v>77.215999999999994</v>
      </c>
      <c r="Q315" s="233">
        <v>19.521000000000001</v>
      </c>
      <c r="R315" s="232">
        <v>280.95</v>
      </c>
      <c r="S315" s="233">
        <v>19.161999999999999</v>
      </c>
    </row>
    <row r="316" spans="1:19" x14ac:dyDescent="0.2">
      <c r="A316" s="204" t="s">
        <v>985</v>
      </c>
      <c r="B316" s="167" t="s">
        <v>986</v>
      </c>
      <c r="C316" s="167" t="s">
        <v>228</v>
      </c>
      <c r="D316" s="167" t="s">
        <v>228</v>
      </c>
      <c r="E316" s="167" t="s">
        <v>228</v>
      </c>
      <c r="F316" s="232" t="s">
        <v>15</v>
      </c>
      <c r="G316" s="233" t="s">
        <v>228</v>
      </c>
      <c r="H316" s="232">
        <v>64.885000000000005</v>
      </c>
      <c r="I316" s="233">
        <v>13.526</v>
      </c>
      <c r="J316" s="232">
        <v>78.159000000000006</v>
      </c>
      <c r="K316" s="233">
        <v>12.722</v>
      </c>
      <c r="L316" s="232" t="s">
        <v>369</v>
      </c>
      <c r="M316" s="233" t="s">
        <v>228</v>
      </c>
      <c r="N316" s="232" t="s">
        <v>369</v>
      </c>
      <c r="O316" s="233" t="s">
        <v>228</v>
      </c>
      <c r="P316" s="232">
        <v>58.807000000000002</v>
      </c>
      <c r="Q316" s="233">
        <v>13.835000000000001</v>
      </c>
      <c r="R316" s="232">
        <v>202.524</v>
      </c>
      <c r="S316" s="233">
        <v>11.170999999999999</v>
      </c>
    </row>
    <row r="317" spans="1:19" x14ac:dyDescent="0.2">
      <c r="A317" s="204" t="s">
        <v>987</v>
      </c>
      <c r="B317" s="167" t="s">
        <v>988</v>
      </c>
      <c r="C317" s="167" t="s">
        <v>228</v>
      </c>
      <c r="D317" s="167" t="s">
        <v>228</v>
      </c>
      <c r="E317" s="167" t="s">
        <v>228</v>
      </c>
      <c r="F317" s="232">
        <v>1.77</v>
      </c>
      <c r="G317" s="233">
        <v>1.669</v>
      </c>
      <c r="H317" s="232">
        <v>5.0220000000000002</v>
      </c>
      <c r="I317" s="233">
        <v>2.4119999999999999</v>
      </c>
      <c r="J317" s="232">
        <v>26.766999999999999</v>
      </c>
      <c r="K317" s="233">
        <v>3.54</v>
      </c>
      <c r="L317" s="232" t="s">
        <v>369</v>
      </c>
      <c r="M317" s="233" t="s">
        <v>228</v>
      </c>
      <c r="N317" s="232" t="s">
        <v>369</v>
      </c>
      <c r="O317" s="233" t="s">
        <v>228</v>
      </c>
      <c r="P317" s="232">
        <v>22.047999999999998</v>
      </c>
      <c r="Q317" s="233">
        <v>4.4820000000000002</v>
      </c>
      <c r="R317" s="232">
        <v>55.606999999999999</v>
      </c>
      <c r="S317" s="233">
        <v>3.7240000000000002</v>
      </c>
    </row>
    <row r="318" spans="1:19" x14ac:dyDescent="0.2">
      <c r="A318" s="204" t="s">
        <v>989</v>
      </c>
      <c r="B318" s="167" t="s">
        <v>990</v>
      </c>
      <c r="C318" s="167" t="s">
        <v>228</v>
      </c>
      <c r="D318" s="167" t="s">
        <v>228</v>
      </c>
      <c r="E318" s="167" t="s">
        <v>228</v>
      </c>
      <c r="F318" s="232" t="s">
        <v>15</v>
      </c>
      <c r="G318" s="233" t="s">
        <v>228</v>
      </c>
      <c r="H318" s="232">
        <v>33.231999999999999</v>
      </c>
      <c r="I318" s="233">
        <v>9.8130000000000006</v>
      </c>
      <c r="J318" s="232">
        <v>70.207999999999998</v>
      </c>
      <c r="K318" s="233">
        <v>8.7260000000000009</v>
      </c>
      <c r="L318" s="232" t="s">
        <v>369</v>
      </c>
      <c r="M318" s="233" t="s">
        <v>228</v>
      </c>
      <c r="N318" s="232" t="s">
        <v>369</v>
      </c>
      <c r="O318" s="233" t="s">
        <v>228</v>
      </c>
      <c r="P318" s="232">
        <v>19.22</v>
      </c>
      <c r="Q318" s="233">
        <v>6.2290000000000001</v>
      </c>
      <c r="R318" s="232">
        <v>122.679</v>
      </c>
      <c r="S318" s="233">
        <v>6.891</v>
      </c>
    </row>
  </sheetData>
  <mergeCells count="8">
    <mergeCell ref="F5:S5"/>
    <mergeCell ref="R6:S6"/>
    <mergeCell ref="P6:Q6"/>
    <mergeCell ref="N6:O6"/>
    <mergeCell ref="L6:M6"/>
    <mergeCell ref="J6:K6"/>
    <mergeCell ref="H6:I6"/>
    <mergeCell ref="F6:G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352"/>
  <sheetViews>
    <sheetView zoomScaleNormal="100" workbookViewId="0"/>
  </sheetViews>
  <sheetFormatPr defaultRowHeight="11.25" x14ac:dyDescent="0.2"/>
  <cols>
    <col min="1" max="1" width="4.42578125" style="167" customWidth="1"/>
    <col min="2" max="2" width="17.5703125" style="167" customWidth="1"/>
    <col min="3" max="5" width="6.5703125" style="167" hidden="1" customWidth="1"/>
    <col min="6" max="6" width="6.85546875" style="232" customWidth="1"/>
    <col min="7" max="7" width="6.85546875" style="233" customWidth="1"/>
    <col min="8" max="8" width="6.85546875" style="232" customWidth="1"/>
    <col min="9" max="9" width="6.85546875" style="233" customWidth="1"/>
    <col min="10" max="10" width="6.85546875" style="232" customWidth="1"/>
    <col min="11" max="11" width="6.85546875" style="233" customWidth="1"/>
    <col min="12" max="12" width="6.85546875" style="232" customWidth="1"/>
    <col min="13" max="13" width="6.85546875" style="233" customWidth="1"/>
    <col min="14" max="14" width="6.85546875" style="232" customWidth="1"/>
    <col min="15" max="15" width="6.85546875" style="233" customWidth="1"/>
    <col min="16" max="16" width="6.85546875" style="232" customWidth="1"/>
    <col min="17" max="17" width="6.85546875" style="233" customWidth="1"/>
    <col min="18" max="18" width="6.85546875" style="232" customWidth="1"/>
    <col min="19" max="19" width="6.85546875" style="233" customWidth="1"/>
    <col min="20" max="16384" width="9.140625" style="168"/>
  </cols>
  <sheetData>
    <row r="1" spans="1:19" x14ac:dyDescent="0.2">
      <c r="A1" s="168" t="s">
        <v>277</v>
      </c>
      <c r="F1" s="167" t="s">
        <v>267</v>
      </c>
    </row>
    <row r="2" spans="1:19" ht="15.75" x14ac:dyDescent="0.2">
      <c r="A2" s="311" t="s">
        <v>1073</v>
      </c>
      <c r="B2" s="169"/>
      <c r="C2" s="169"/>
      <c r="D2" s="169"/>
      <c r="E2" s="169"/>
    </row>
    <row r="3" spans="1:19" ht="12.75" x14ac:dyDescent="0.2">
      <c r="A3" s="312" t="s">
        <v>1074</v>
      </c>
    </row>
    <row r="5" spans="1:19" ht="15" customHeight="1" x14ac:dyDescent="0.2">
      <c r="A5" s="166"/>
      <c r="B5" s="166"/>
      <c r="C5" s="166"/>
      <c r="D5" s="166"/>
      <c r="E5" s="166"/>
      <c r="F5" s="331" t="s">
        <v>368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</row>
    <row r="6" spans="1:19" ht="24" customHeight="1" x14ac:dyDescent="0.2">
      <c r="A6" s="215" t="s">
        <v>273</v>
      </c>
      <c r="B6" s="172"/>
      <c r="C6" s="172"/>
      <c r="D6" s="172"/>
      <c r="E6" s="172"/>
      <c r="F6" s="333" t="s">
        <v>8</v>
      </c>
      <c r="G6" s="333"/>
      <c r="H6" s="333" t="s">
        <v>7</v>
      </c>
      <c r="I6" s="333"/>
      <c r="J6" s="333" t="s">
        <v>259</v>
      </c>
      <c r="K6" s="333"/>
      <c r="L6" s="333" t="s">
        <v>276</v>
      </c>
      <c r="M6" s="333"/>
      <c r="N6" s="333" t="s">
        <v>10</v>
      </c>
      <c r="O6" s="333"/>
      <c r="P6" s="333" t="s">
        <v>6</v>
      </c>
      <c r="Q6" s="333"/>
      <c r="R6" s="333" t="s">
        <v>263</v>
      </c>
      <c r="S6" s="333"/>
    </row>
    <row r="7" spans="1:19" ht="18" customHeight="1" x14ac:dyDescent="0.2">
      <c r="A7" s="202" t="str">
        <f>KOMMUN_4!A7</f>
        <v xml:space="preserve"> </v>
      </c>
      <c r="B7" s="202" t="str">
        <f>KOMMUN_4!B7</f>
        <v>Riket</v>
      </c>
      <c r="C7" s="202" t="str">
        <f>KOMMUN_4!C7</f>
        <v xml:space="preserve"> </v>
      </c>
      <c r="D7" s="202" t="str">
        <f>KOMMUN_4!D7</f>
        <v xml:space="preserve"> </v>
      </c>
      <c r="E7" s="202" t="str">
        <f>KOMMUN_4!E7</f>
        <v xml:space="preserve"> </v>
      </c>
      <c r="F7" s="231">
        <f>KOMMUN_4!F7</f>
        <v>1256.537</v>
      </c>
      <c r="G7" s="234">
        <f>KOMMUN_4!G7</f>
        <v>103.83499999999999</v>
      </c>
      <c r="H7" s="231">
        <f>KOMMUN_4!H7</f>
        <v>5539.415</v>
      </c>
      <c r="I7" s="234">
        <f>KOMMUN_4!I7</f>
        <v>213.23</v>
      </c>
      <c r="J7" s="231">
        <f>KOMMUN_4!J7</f>
        <v>24622.004000000001</v>
      </c>
      <c r="K7" s="234">
        <f>KOMMUN_4!K7</f>
        <v>258.94600000000003</v>
      </c>
      <c r="L7" s="231">
        <f>KOMMUN_4!L7</f>
        <v>214.40799999999999</v>
      </c>
      <c r="M7" s="234">
        <f>KOMMUN_4!M7</f>
        <v>49.914000000000001</v>
      </c>
      <c r="N7" s="231">
        <f>KOMMUN_4!N7</f>
        <v>62.768000000000001</v>
      </c>
      <c r="O7" s="234">
        <f>KOMMUN_4!O7</f>
        <v>19.539000000000001</v>
      </c>
      <c r="P7" s="231">
        <f>KOMMUN_4!P7</f>
        <v>12351.157999999999</v>
      </c>
      <c r="Q7" s="234">
        <f>KOMMUN_4!Q7</f>
        <v>246.21700000000001</v>
      </c>
      <c r="R7" s="231">
        <f>KOMMUN_4!R7</f>
        <v>44046.288999999997</v>
      </c>
      <c r="S7" s="234">
        <f>KOMMUN_4!S7</f>
        <v>291.01</v>
      </c>
    </row>
    <row r="8" spans="1:19" s="206" customFormat="1" ht="18" customHeight="1" x14ac:dyDescent="0.2">
      <c r="A8" s="202" t="str">
        <f>KOMMUN_4!A8</f>
        <v>01</v>
      </c>
      <c r="B8" s="205" t="str">
        <f>KOMMUN_4!B8</f>
        <v>Stockholms län</v>
      </c>
      <c r="C8" s="205" t="str">
        <f>KOMMUN_4!C8</f>
        <v xml:space="preserve"> </v>
      </c>
      <c r="D8" s="205" t="str">
        <f>KOMMUN_4!D8</f>
        <v xml:space="preserve"> </v>
      </c>
      <c r="E8" s="205" t="str">
        <f>KOMMUN_4!E8</f>
        <v xml:space="preserve"> </v>
      </c>
      <c r="F8" s="232">
        <f>KOMMUN_4!F8</f>
        <v>197.74199999999999</v>
      </c>
      <c r="G8" s="233">
        <f>KOMMUN_4!G8</f>
        <v>52.351999999999997</v>
      </c>
      <c r="H8" s="232">
        <f>KOMMUN_4!H8</f>
        <v>489.81400000000002</v>
      </c>
      <c r="I8" s="233">
        <f>KOMMUN_4!I8</f>
        <v>84.43</v>
      </c>
      <c r="J8" s="232">
        <f>KOMMUN_4!J8</f>
        <v>4319.6660000000002</v>
      </c>
      <c r="K8" s="233">
        <f>KOMMUN_4!K8</f>
        <v>107.97499999999999</v>
      </c>
      <c r="L8" s="232">
        <f>KOMMUN_4!L8</f>
        <v>8.5939999999999994</v>
      </c>
      <c r="M8" s="233">
        <f>KOMMUN_4!M8</f>
        <v>11.557</v>
      </c>
      <c r="N8" s="232">
        <f>KOMMUN_4!N8</f>
        <v>7.9669999999999996</v>
      </c>
      <c r="O8" s="233">
        <f>KOMMUN_4!O8</f>
        <v>7.2119999999999997</v>
      </c>
      <c r="P8" s="232">
        <f>KOMMUN_4!P8</f>
        <v>602.44299999999998</v>
      </c>
      <c r="Q8" s="233">
        <f>KOMMUN_4!Q8</f>
        <v>64.77</v>
      </c>
      <c r="R8" s="232">
        <f>KOMMUN_4!R8</f>
        <v>5626.2250000000004</v>
      </c>
      <c r="S8" s="233">
        <f>KOMMUN_4!S8</f>
        <v>105.949</v>
      </c>
    </row>
    <row r="9" spans="1:19" ht="10.5" customHeight="1" x14ac:dyDescent="0.2">
      <c r="A9" s="203" t="str">
        <f>KOMMUN_4!A9</f>
        <v>0114</v>
      </c>
      <c r="B9" s="203" t="str">
        <f>KOMMUN_4!B9</f>
        <v>Upplands Väsby</v>
      </c>
      <c r="C9" s="203" t="str">
        <f>KOMMUN_4!C9</f>
        <v xml:space="preserve"> </v>
      </c>
      <c r="D9" s="203" t="str">
        <f>KOMMUN_4!D9</f>
        <v xml:space="preserve"> </v>
      </c>
      <c r="E9" s="203" t="str">
        <f>KOMMUN_4!E9</f>
        <v xml:space="preserve"> </v>
      </c>
      <c r="F9" s="232" t="str">
        <f>KOMMUN_4!F9</f>
        <v>..</v>
      </c>
      <c r="G9" s="233" t="str">
        <f>KOMMUN_4!G9</f>
        <v xml:space="preserve"> </v>
      </c>
      <c r="H9" s="232" t="str">
        <f>KOMMUN_4!H9</f>
        <v>..</v>
      </c>
      <c r="I9" s="233" t="str">
        <f>KOMMUN_4!I9</f>
        <v xml:space="preserve"> </v>
      </c>
      <c r="J9" s="232">
        <f>KOMMUN_4!J9</f>
        <v>112.541</v>
      </c>
      <c r="K9" s="233">
        <f>KOMMUN_4!K9</f>
        <v>6.4790000000000001</v>
      </c>
      <c r="L9" s="232" t="str">
        <f>KOMMUN_4!L9</f>
        <v>–</v>
      </c>
      <c r="M9" s="233" t="str">
        <f>KOMMUN_4!M9</f>
        <v xml:space="preserve"> </v>
      </c>
      <c r="N9" s="232" t="str">
        <f>KOMMUN_4!N9</f>
        <v>–</v>
      </c>
      <c r="O9" s="233" t="str">
        <f>KOMMUN_4!O9</f>
        <v xml:space="preserve"> </v>
      </c>
      <c r="P9" s="232">
        <f>KOMMUN_4!P9</f>
        <v>7.4130000000000003</v>
      </c>
      <c r="Q9" s="233">
        <f>KOMMUN_4!Q9</f>
        <v>3.1680000000000001</v>
      </c>
      <c r="R9" s="232">
        <f>KOMMUN_4!R9</f>
        <v>121.54600000000001</v>
      </c>
      <c r="S9" s="233">
        <f>KOMMUN_4!S9</f>
        <v>6.3710000000000004</v>
      </c>
    </row>
    <row r="10" spans="1:19" ht="10.5" customHeight="1" x14ac:dyDescent="0.2">
      <c r="A10" s="203" t="str">
        <f>KOMMUN_4!A10</f>
        <v>0115</v>
      </c>
      <c r="B10" s="203" t="str">
        <f>KOMMUN_4!B10</f>
        <v>Vallentuna</v>
      </c>
      <c r="C10" s="203" t="str">
        <f>KOMMUN_4!C10</f>
        <v xml:space="preserve"> </v>
      </c>
      <c r="D10" s="203" t="str">
        <f>KOMMUN_4!D10</f>
        <v xml:space="preserve"> </v>
      </c>
      <c r="E10" s="203" t="str">
        <f>KOMMUN_4!E10</f>
        <v xml:space="preserve"> </v>
      </c>
      <c r="F10" s="232">
        <f>KOMMUN_4!F10</f>
        <v>2.5779999999999998</v>
      </c>
      <c r="G10" s="233">
        <f>KOMMUN_4!G10</f>
        <v>2.339</v>
      </c>
      <c r="H10" s="232">
        <f>KOMMUN_4!H10</f>
        <v>5.4210000000000003</v>
      </c>
      <c r="I10" s="233">
        <f>KOMMUN_4!I10</f>
        <v>5.5069999999999997</v>
      </c>
      <c r="J10" s="232">
        <f>KOMMUN_4!J10</f>
        <v>121.129</v>
      </c>
      <c r="K10" s="233">
        <f>KOMMUN_4!K10</f>
        <v>11.112</v>
      </c>
      <c r="L10" s="232" t="str">
        <f>KOMMUN_4!L10</f>
        <v>–</v>
      </c>
      <c r="M10" s="233" t="str">
        <f>KOMMUN_4!M10</f>
        <v xml:space="preserve"> </v>
      </c>
      <c r="N10" s="232" t="str">
        <f>KOMMUN_4!N10</f>
        <v>–</v>
      </c>
      <c r="O10" s="233" t="str">
        <f>KOMMUN_4!O10</f>
        <v xml:space="preserve"> </v>
      </c>
      <c r="P10" s="232">
        <f>KOMMUN_4!P10</f>
        <v>21.597999999999999</v>
      </c>
      <c r="Q10" s="233">
        <f>KOMMUN_4!Q10</f>
        <v>8.3490000000000002</v>
      </c>
      <c r="R10" s="232">
        <f>KOMMUN_4!R10</f>
        <v>150.72499999999999</v>
      </c>
      <c r="S10" s="233">
        <f>KOMMUN_4!S10</f>
        <v>11.09</v>
      </c>
    </row>
    <row r="11" spans="1:19" ht="10.5" customHeight="1" x14ac:dyDescent="0.2">
      <c r="A11" s="203" t="str">
        <f>KOMMUN_4!A11</f>
        <v>0117</v>
      </c>
      <c r="B11" s="203" t="str">
        <f>KOMMUN_4!B11</f>
        <v>Österåker</v>
      </c>
      <c r="C11" s="203" t="str">
        <f>KOMMUN_4!C11</f>
        <v xml:space="preserve"> </v>
      </c>
      <c r="D11" s="203" t="str">
        <f>KOMMUN_4!D11</f>
        <v xml:space="preserve"> </v>
      </c>
      <c r="E11" s="203" t="str">
        <f>KOMMUN_4!E11</f>
        <v xml:space="preserve"> </v>
      </c>
      <c r="F11" s="232" t="str">
        <f>KOMMUN_4!F11</f>
        <v>..</v>
      </c>
      <c r="G11" s="233" t="str">
        <f>KOMMUN_4!G11</f>
        <v xml:space="preserve"> </v>
      </c>
      <c r="H11" s="232">
        <f>KOMMUN_4!H11</f>
        <v>6.6369999999999996</v>
      </c>
      <c r="I11" s="233">
        <f>KOMMUN_4!I11</f>
        <v>6.1070000000000002</v>
      </c>
      <c r="J11" s="232">
        <f>KOMMUN_4!J11</f>
        <v>193.59700000000001</v>
      </c>
      <c r="K11" s="233">
        <f>KOMMUN_4!K11</f>
        <v>14.381</v>
      </c>
      <c r="L11" s="232" t="str">
        <f>KOMMUN_4!L11</f>
        <v>–</v>
      </c>
      <c r="M11" s="233" t="str">
        <f>KOMMUN_4!M11</f>
        <v xml:space="preserve"> </v>
      </c>
      <c r="N11" s="232" t="str">
        <f>KOMMUN_4!N11</f>
        <v>–</v>
      </c>
      <c r="O11" s="233" t="str">
        <f>KOMMUN_4!O11</f>
        <v xml:space="preserve"> </v>
      </c>
      <c r="P11" s="232">
        <f>KOMMUN_4!P11</f>
        <v>31.574000000000002</v>
      </c>
      <c r="Q11" s="233">
        <f>KOMMUN_4!Q11</f>
        <v>12.193</v>
      </c>
      <c r="R11" s="232">
        <f>KOMMUN_4!R11</f>
        <v>233.27699999999999</v>
      </c>
      <c r="S11" s="233">
        <f>KOMMUN_4!S11</f>
        <v>13.188000000000001</v>
      </c>
    </row>
    <row r="12" spans="1:19" ht="10.5" customHeight="1" x14ac:dyDescent="0.2">
      <c r="A12" s="203" t="str">
        <f>KOMMUN_4!A12</f>
        <v>0120</v>
      </c>
      <c r="B12" s="203" t="str">
        <f>KOMMUN_4!B12</f>
        <v>Värmdö</v>
      </c>
      <c r="C12" s="203" t="str">
        <f>KOMMUN_4!C12</f>
        <v xml:space="preserve"> </v>
      </c>
      <c r="D12" s="203" t="str">
        <f>KOMMUN_4!D12</f>
        <v xml:space="preserve"> </v>
      </c>
      <c r="E12" s="203" t="str">
        <f>KOMMUN_4!E12</f>
        <v xml:space="preserve"> </v>
      </c>
      <c r="F12" s="232" t="str">
        <f>KOMMUN_4!F12</f>
        <v>..</v>
      </c>
      <c r="G12" s="233" t="str">
        <f>KOMMUN_4!G12</f>
        <v xml:space="preserve"> </v>
      </c>
      <c r="H12" s="232" t="str">
        <f>KOMMUN_4!H12</f>
        <v>–</v>
      </c>
      <c r="I12" s="233" t="str">
        <f>KOMMUN_4!I12</f>
        <v xml:space="preserve"> </v>
      </c>
      <c r="J12" s="232">
        <f>KOMMUN_4!J12</f>
        <v>183.71799999999999</v>
      </c>
      <c r="K12" s="233">
        <f>KOMMUN_4!K12</f>
        <v>12.201000000000001</v>
      </c>
      <c r="L12" s="232" t="str">
        <f>KOMMUN_4!L12</f>
        <v>..</v>
      </c>
      <c r="M12" s="233" t="str">
        <f>KOMMUN_4!M12</f>
        <v xml:space="preserve"> </v>
      </c>
      <c r="N12" s="232" t="str">
        <f>KOMMUN_4!N12</f>
        <v>–</v>
      </c>
      <c r="O12" s="233" t="str">
        <f>KOMMUN_4!O12</f>
        <v xml:space="preserve"> </v>
      </c>
      <c r="P12" s="232">
        <f>KOMMUN_4!P12</f>
        <v>30.027999999999999</v>
      </c>
      <c r="Q12" s="233">
        <f>KOMMUN_4!Q12</f>
        <v>9.9860000000000007</v>
      </c>
      <c r="R12" s="232">
        <f>KOMMUN_4!R12</f>
        <v>217.441</v>
      </c>
      <c r="S12" s="233">
        <f>KOMMUN_4!S12</f>
        <v>13.712999999999999</v>
      </c>
    </row>
    <row r="13" spans="1:19" ht="10.5" customHeight="1" x14ac:dyDescent="0.2">
      <c r="A13" s="203" t="str">
        <f>KOMMUN_4!A13</f>
        <v>0123</v>
      </c>
      <c r="B13" s="203" t="str">
        <f>KOMMUN_4!B13</f>
        <v>Järfälla</v>
      </c>
      <c r="C13" s="203" t="str">
        <f>KOMMUN_4!C13</f>
        <v xml:space="preserve"> </v>
      </c>
      <c r="D13" s="203" t="str">
        <f>KOMMUN_4!D13</f>
        <v xml:space="preserve"> </v>
      </c>
      <c r="E13" s="203" t="str">
        <f>KOMMUN_4!E13</f>
        <v xml:space="preserve"> </v>
      </c>
      <c r="F13" s="232" t="str">
        <f>KOMMUN_4!F13</f>
        <v>..</v>
      </c>
      <c r="G13" s="233" t="str">
        <f>KOMMUN_4!G13</f>
        <v xml:space="preserve"> </v>
      </c>
      <c r="H13" s="232">
        <f>KOMMUN_4!H13</f>
        <v>6.798</v>
      </c>
      <c r="I13" s="233">
        <f>KOMMUN_4!I13</f>
        <v>6.5309999999999997</v>
      </c>
      <c r="J13" s="232">
        <f>KOMMUN_4!J13</f>
        <v>197.197</v>
      </c>
      <c r="K13" s="233">
        <f>KOMMUN_4!K13</f>
        <v>12.581</v>
      </c>
      <c r="L13" s="232" t="str">
        <f>KOMMUN_4!L13</f>
        <v>–</v>
      </c>
      <c r="M13" s="233" t="str">
        <f>KOMMUN_4!M13</f>
        <v xml:space="preserve"> </v>
      </c>
      <c r="N13" s="232" t="str">
        <f>KOMMUN_4!N13</f>
        <v>..</v>
      </c>
      <c r="O13" s="233" t="str">
        <f>KOMMUN_4!O13</f>
        <v xml:space="preserve"> </v>
      </c>
      <c r="P13" s="232">
        <f>KOMMUN_4!P13</f>
        <v>14.727</v>
      </c>
      <c r="Q13" s="233">
        <f>KOMMUN_4!Q13</f>
        <v>7.9429999999999996</v>
      </c>
      <c r="R13" s="232">
        <f>KOMMUN_4!R13</f>
        <v>219.50200000000001</v>
      </c>
      <c r="S13" s="233">
        <f>KOMMUN_4!S13</f>
        <v>12.552</v>
      </c>
    </row>
    <row r="14" spans="1:19" ht="10.5" customHeight="1" x14ac:dyDescent="0.2">
      <c r="A14" s="203" t="str">
        <f>KOMMUN_4!A14</f>
        <v>0125</v>
      </c>
      <c r="B14" s="203" t="str">
        <f>KOMMUN_4!B14</f>
        <v>Ekerö</v>
      </c>
      <c r="C14" s="203" t="str">
        <f>KOMMUN_4!C14</f>
        <v xml:space="preserve"> </v>
      </c>
      <c r="D14" s="203" t="str">
        <f>KOMMUN_4!D14</f>
        <v xml:space="preserve"> </v>
      </c>
      <c r="E14" s="203" t="str">
        <f>KOMMUN_4!E14</f>
        <v xml:space="preserve"> </v>
      </c>
      <c r="F14" s="232">
        <f>KOMMUN_4!F14</f>
        <v>16.715</v>
      </c>
      <c r="G14" s="233">
        <f>KOMMUN_4!G14</f>
        <v>11.679</v>
      </c>
      <c r="H14" s="232" t="str">
        <f>KOMMUN_4!H14</f>
        <v>..</v>
      </c>
      <c r="I14" s="233" t="str">
        <f>KOMMUN_4!I14</f>
        <v xml:space="preserve"> </v>
      </c>
      <c r="J14" s="232">
        <f>KOMMUN_4!J14</f>
        <v>127.13200000000001</v>
      </c>
      <c r="K14" s="233">
        <f>KOMMUN_4!K14</f>
        <v>11.302</v>
      </c>
      <c r="L14" s="232" t="str">
        <f>KOMMUN_4!L14</f>
        <v>–</v>
      </c>
      <c r="M14" s="233" t="str">
        <f>KOMMUN_4!M14</f>
        <v xml:space="preserve"> </v>
      </c>
      <c r="N14" s="232" t="str">
        <f>KOMMUN_4!N14</f>
        <v>..</v>
      </c>
      <c r="O14" s="233" t="str">
        <f>KOMMUN_4!O14</f>
        <v xml:space="preserve"> </v>
      </c>
      <c r="P14" s="232">
        <f>KOMMUN_4!P14</f>
        <v>23.512</v>
      </c>
      <c r="Q14" s="233">
        <f>KOMMUN_4!Q14</f>
        <v>9.8160000000000007</v>
      </c>
      <c r="R14" s="232">
        <f>KOMMUN_4!R14</f>
        <v>168.14699999999999</v>
      </c>
      <c r="S14" s="233">
        <f>KOMMUN_4!S14</f>
        <v>13.747999999999999</v>
      </c>
    </row>
    <row r="15" spans="1:19" ht="10.5" customHeight="1" x14ac:dyDescent="0.2">
      <c r="A15" s="203" t="str">
        <f>KOMMUN_4!A15</f>
        <v>0126</v>
      </c>
      <c r="B15" s="203" t="str">
        <f>KOMMUN_4!B15</f>
        <v>Huddinge</v>
      </c>
      <c r="C15" s="203" t="str">
        <f>KOMMUN_4!C15</f>
        <v xml:space="preserve"> </v>
      </c>
      <c r="D15" s="203" t="str">
        <f>KOMMUN_4!D15</f>
        <v xml:space="preserve"> </v>
      </c>
      <c r="E15" s="203" t="str">
        <f>KOMMUN_4!E15</f>
        <v xml:space="preserve"> </v>
      </c>
      <c r="F15" s="232">
        <f>KOMMUN_4!F15</f>
        <v>26.178999999999998</v>
      </c>
      <c r="G15" s="233">
        <f>KOMMUN_4!G15</f>
        <v>19.393000000000001</v>
      </c>
      <c r="H15" s="232">
        <f>KOMMUN_4!H15</f>
        <v>53.777999999999999</v>
      </c>
      <c r="I15" s="233">
        <f>KOMMUN_4!I15</f>
        <v>23.588999999999999</v>
      </c>
      <c r="J15" s="232">
        <f>KOMMUN_4!J15</f>
        <v>252.00299999999999</v>
      </c>
      <c r="K15" s="233">
        <f>KOMMUN_4!K15</f>
        <v>26.181999999999999</v>
      </c>
      <c r="L15" s="232" t="str">
        <f>KOMMUN_4!L15</f>
        <v>–</v>
      </c>
      <c r="M15" s="233" t="str">
        <f>KOMMUN_4!M15</f>
        <v xml:space="preserve"> </v>
      </c>
      <c r="N15" s="232" t="str">
        <f>KOMMUN_4!N15</f>
        <v>–</v>
      </c>
      <c r="O15" s="233" t="str">
        <f>KOMMUN_4!O15</f>
        <v xml:space="preserve"> </v>
      </c>
      <c r="P15" s="232">
        <f>KOMMUN_4!P15</f>
        <v>30.009</v>
      </c>
      <c r="Q15" s="233">
        <f>KOMMUN_4!Q15</f>
        <v>15.694000000000001</v>
      </c>
      <c r="R15" s="232">
        <f>KOMMUN_4!R15</f>
        <v>361.96800000000002</v>
      </c>
      <c r="S15" s="233">
        <f>KOMMUN_4!S15</f>
        <v>25.137</v>
      </c>
    </row>
    <row r="16" spans="1:19" ht="10.5" customHeight="1" x14ac:dyDescent="0.2">
      <c r="A16" s="203" t="str">
        <f>KOMMUN_4!A16</f>
        <v>0127</v>
      </c>
      <c r="B16" s="203" t="str">
        <f>KOMMUN_4!B16</f>
        <v>Botkyrka</v>
      </c>
      <c r="C16" s="203" t="str">
        <f>KOMMUN_4!C16</f>
        <v xml:space="preserve"> </v>
      </c>
      <c r="D16" s="203" t="str">
        <f>KOMMUN_4!D16</f>
        <v xml:space="preserve"> </v>
      </c>
      <c r="E16" s="203" t="str">
        <f>KOMMUN_4!E16</f>
        <v xml:space="preserve"> </v>
      </c>
      <c r="F16" s="232">
        <f>KOMMUN_4!F16</f>
        <v>10.749000000000001</v>
      </c>
      <c r="G16" s="233">
        <f>KOMMUN_4!G16</f>
        <v>10.763</v>
      </c>
      <c r="H16" s="232">
        <f>KOMMUN_4!H16</f>
        <v>103.56</v>
      </c>
      <c r="I16" s="233">
        <f>KOMMUN_4!I16</f>
        <v>34.177</v>
      </c>
      <c r="J16" s="232">
        <f>KOMMUN_4!J16</f>
        <v>124.05200000000001</v>
      </c>
      <c r="K16" s="233">
        <f>KOMMUN_4!K16</f>
        <v>19.212</v>
      </c>
      <c r="L16" s="232" t="str">
        <f>KOMMUN_4!L16</f>
        <v>–</v>
      </c>
      <c r="M16" s="233" t="str">
        <f>KOMMUN_4!M16</f>
        <v xml:space="preserve"> </v>
      </c>
      <c r="N16" s="232" t="str">
        <f>KOMMUN_4!N16</f>
        <v>..</v>
      </c>
      <c r="O16" s="233" t="str">
        <f>KOMMUN_4!O16</f>
        <v xml:space="preserve"> </v>
      </c>
      <c r="P16" s="232">
        <f>KOMMUN_4!P16</f>
        <v>18.062999999999999</v>
      </c>
      <c r="Q16" s="233">
        <f>KOMMUN_4!Q16</f>
        <v>11.167</v>
      </c>
      <c r="R16" s="232">
        <f>KOMMUN_4!R16</f>
        <v>258.82600000000002</v>
      </c>
      <c r="S16" s="233">
        <f>KOMMUN_4!S16</f>
        <v>33.636000000000003</v>
      </c>
    </row>
    <row r="17" spans="1:19" ht="10.5" customHeight="1" x14ac:dyDescent="0.2">
      <c r="A17" s="203" t="str">
        <f>KOMMUN_4!A17</f>
        <v>0128</v>
      </c>
      <c r="B17" s="203" t="str">
        <f>KOMMUN_4!B17</f>
        <v>Salem</v>
      </c>
      <c r="C17" s="203" t="str">
        <f>KOMMUN_4!C17</f>
        <v xml:space="preserve"> </v>
      </c>
      <c r="D17" s="203" t="str">
        <f>KOMMUN_4!D17</f>
        <v xml:space="preserve"> </v>
      </c>
      <c r="E17" s="203" t="str">
        <f>KOMMUN_4!E17</f>
        <v xml:space="preserve"> </v>
      </c>
      <c r="F17" s="232">
        <f>KOMMUN_4!F17</f>
        <v>1.6040000000000001</v>
      </c>
      <c r="G17" s="233">
        <f>KOMMUN_4!G17</f>
        <v>1.296</v>
      </c>
      <c r="H17" s="232">
        <f>KOMMUN_4!H17</f>
        <v>5.7469999999999999</v>
      </c>
      <c r="I17" s="233">
        <f>KOMMUN_4!I17</f>
        <v>3.0819999999999999</v>
      </c>
      <c r="J17" s="232">
        <f>KOMMUN_4!J17</f>
        <v>61.927</v>
      </c>
      <c r="K17" s="233">
        <f>KOMMUN_4!K17</f>
        <v>5.0140000000000002</v>
      </c>
      <c r="L17" s="232" t="str">
        <f>KOMMUN_4!L17</f>
        <v>–</v>
      </c>
      <c r="M17" s="233" t="str">
        <f>KOMMUN_4!M17</f>
        <v xml:space="preserve"> </v>
      </c>
      <c r="N17" s="232" t="str">
        <f>KOMMUN_4!N17</f>
        <v>–</v>
      </c>
      <c r="O17" s="233" t="str">
        <f>KOMMUN_4!O17</f>
        <v xml:space="preserve"> </v>
      </c>
      <c r="P17" s="232">
        <f>KOMMUN_4!P17</f>
        <v>2.4630000000000001</v>
      </c>
      <c r="Q17" s="233">
        <f>KOMMUN_4!Q17</f>
        <v>0.98099999999999998</v>
      </c>
      <c r="R17" s="232">
        <f>KOMMUN_4!R17</f>
        <v>71.742000000000004</v>
      </c>
      <c r="S17" s="233">
        <f>KOMMUN_4!S17</f>
        <v>3.9049999999999998</v>
      </c>
    </row>
    <row r="18" spans="1:19" ht="10.5" customHeight="1" x14ac:dyDescent="0.2">
      <c r="A18" s="203" t="str">
        <f>KOMMUN_4!A18</f>
        <v>0136</v>
      </c>
      <c r="B18" s="203" t="str">
        <f>KOMMUN_4!B18</f>
        <v>Haninge</v>
      </c>
      <c r="C18" s="203" t="str">
        <f>KOMMUN_4!C18</f>
        <v xml:space="preserve"> </v>
      </c>
      <c r="D18" s="203" t="str">
        <f>KOMMUN_4!D18</f>
        <v xml:space="preserve"> </v>
      </c>
      <c r="E18" s="203" t="str">
        <f>KOMMUN_4!E18</f>
        <v xml:space="preserve"> </v>
      </c>
      <c r="F18" s="232" t="str">
        <f>KOMMUN_4!F18</f>
        <v>..</v>
      </c>
      <c r="G18" s="233" t="str">
        <f>KOMMUN_4!G18</f>
        <v xml:space="preserve"> </v>
      </c>
      <c r="H18" s="232">
        <f>KOMMUN_4!H18</f>
        <v>12.013</v>
      </c>
      <c r="I18" s="233">
        <f>KOMMUN_4!I18</f>
        <v>9.3710000000000004</v>
      </c>
      <c r="J18" s="232">
        <f>KOMMUN_4!J18</f>
        <v>216.274</v>
      </c>
      <c r="K18" s="233">
        <f>KOMMUN_4!K18</f>
        <v>19.512</v>
      </c>
      <c r="L18" s="232" t="str">
        <f>KOMMUN_4!L18</f>
        <v>–</v>
      </c>
      <c r="M18" s="233" t="str">
        <f>KOMMUN_4!M18</f>
        <v xml:space="preserve"> </v>
      </c>
      <c r="N18" s="232" t="str">
        <f>KOMMUN_4!N18</f>
        <v>–</v>
      </c>
      <c r="O18" s="233" t="str">
        <f>KOMMUN_4!O18</f>
        <v xml:space="preserve"> </v>
      </c>
      <c r="P18" s="232">
        <f>KOMMUN_4!P18</f>
        <v>48.993000000000002</v>
      </c>
      <c r="Q18" s="233">
        <f>KOMMUN_4!Q18</f>
        <v>21.527999999999999</v>
      </c>
      <c r="R18" s="232">
        <f>KOMMUN_4!R18</f>
        <v>280.95400000000001</v>
      </c>
      <c r="S18" s="233">
        <f>KOMMUN_4!S18</f>
        <v>24.497</v>
      </c>
    </row>
    <row r="19" spans="1:19" ht="10.5" customHeight="1" x14ac:dyDescent="0.2">
      <c r="A19" s="203" t="str">
        <f>KOMMUN_4!A19</f>
        <v>0138</v>
      </c>
      <c r="B19" s="203" t="str">
        <f>KOMMUN_4!B19</f>
        <v>Tyresö</v>
      </c>
      <c r="C19" s="203" t="str">
        <f>KOMMUN_4!C19</f>
        <v xml:space="preserve"> </v>
      </c>
      <c r="D19" s="203" t="str">
        <f>KOMMUN_4!D19</f>
        <v xml:space="preserve"> </v>
      </c>
      <c r="E19" s="203" t="str">
        <f>KOMMUN_4!E19</f>
        <v xml:space="preserve"> </v>
      </c>
      <c r="F19" s="232">
        <f>KOMMUN_4!F19</f>
        <v>5.7789999999999999</v>
      </c>
      <c r="G19" s="233">
        <f>KOMMUN_4!G19</f>
        <v>5.5789999999999997</v>
      </c>
      <c r="H19" s="232">
        <f>KOMMUN_4!H19</f>
        <v>8.4629999999999992</v>
      </c>
      <c r="I19" s="233">
        <f>KOMMUN_4!I19</f>
        <v>6.1769999999999996</v>
      </c>
      <c r="J19" s="232">
        <f>KOMMUN_4!J19</f>
        <v>161.53</v>
      </c>
      <c r="K19" s="233">
        <f>KOMMUN_4!K19</f>
        <v>13.955</v>
      </c>
      <c r="L19" s="232" t="str">
        <f>KOMMUN_4!L19</f>
        <v>–</v>
      </c>
      <c r="M19" s="233" t="str">
        <f>KOMMUN_4!M19</f>
        <v xml:space="preserve"> </v>
      </c>
      <c r="N19" s="232" t="str">
        <f>KOMMUN_4!N19</f>
        <v>..</v>
      </c>
      <c r="O19" s="233" t="str">
        <f>KOMMUN_4!O19</f>
        <v xml:space="preserve"> </v>
      </c>
      <c r="P19" s="232">
        <f>KOMMUN_4!P19</f>
        <v>25.82</v>
      </c>
      <c r="Q19" s="233">
        <f>KOMMUN_4!Q19</f>
        <v>10.301</v>
      </c>
      <c r="R19" s="232">
        <f>KOMMUN_4!R19</f>
        <v>202.72800000000001</v>
      </c>
      <c r="S19" s="233">
        <f>KOMMUN_4!S19</f>
        <v>15.362</v>
      </c>
    </row>
    <row r="20" spans="1:19" ht="10.5" customHeight="1" x14ac:dyDescent="0.2">
      <c r="A20" s="203" t="str">
        <f>KOMMUN_4!A20</f>
        <v>0139</v>
      </c>
      <c r="B20" s="203" t="str">
        <f>KOMMUN_4!B20</f>
        <v>Upplands-Bro</v>
      </c>
      <c r="C20" s="203" t="str">
        <f>KOMMUN_4!C20</f>
        <v xml:space="preserve"> </v>
      </c>
      <c r="D20" s="203" t="str">
        <f>KOMMUN_4!D20</f>
        <v xml:space="preserve"> </v>
      </c>
      <c r="E20" s="203" t="str">
        <f>KOMMUN_4!E20</f>
        <v xml:space="preserve"> </v>
      </c>
      <c r="F20" s="232">
        <f>KOMMUN_4!F20</f>
        <v>4.0119999999999996</v>
      </c>
      <c r="G20" s="233">
        <f>KOMMUN_4!G20</f>
        <v>3.5870000000000002</v>
      </c>
      <c r="H20" s="232" t="str">
        <f>KOMMUN_4!H20</f>
        <v>..</v>
      </c>
      <c r="I20" s="233" t="str">
        <f>KOMMUN_4!I20</f>
        <v xml:space="preserve"> </v>
      </c>
      <c r="J20" s="232">
        <f>KOMMUN_4!J20</f>
        <v>78.983000000000004</v>
      </c>
      <c r="K20" s="233">
        <f>KOMMUN_4!K20</f>
        <v>6.6449999999999996</v>
      </c>
      <c r="L20" s="232" t="str">
        <f>KOMMUN_4!L20</f>
        <v>–</v>
      </c>
      <c r="M20" s="233" t="str">
        <f>KOMMUN_4!M20</f>
        <v xml:space="preserve"> </v>
      </c>
      <c r="N20" s="232" t="str">
        <f>KOMMUN_4!N20</f>
        <v>–</v>
      </c>
      <c r="O20" s="233" t="str">
        <f>KOMMUN_4!O20</f>
        <v xml:space="preserve"> </v>
      </c>
      <c r="P20" s="232">
        <f>KOMMUN_4!P20</f>
        <v>10.182</v>
      </c>
      <c r="Q20" s="233">
        <f>KOMMUN_4!Q20</f>
        <v>3.66</v>
      </c>
      <c r="R20" s="232">
        <f>KOMMUN_4!R20</f>
        <v>94.44</v>
      </c>
      <c r="S20" s="233">
        <f>KOMMUN_4!S20</f>
        <v>6.7949999999999999</v>
      </c>
    </row>
    <row r="21" spans="1:19" ht="10.5" customHeight="1" x14ac:dyDescent="0.2">
      <c r="A21" s="203" t="str">
        <f>KOMMUN_4!A21</f>
        <v>0140</v>
      </c>
      <c r="B21" s="203" t="str">
        <f>KOMMUN_4!B21</f>
        <v>Nykvarn</v>
      </c>
      <c r="C21" s="203" t="str">
        <f>KOMMUN_4!C21</f>
        <v xml:space="preserve"> </v>
      </c>
      <c r="D21" s="203" t="str">
        <f>KOMMUN_4!D21</f>
        <v xml:space="preserve"> </v>
      </c>
      <c r="E21" s="203" t="str">
        <f>KOMMUN_4!E21</f>
        <v xml:space="preserve"> </v>
      </c>
      <c r="F21" s="232">
        <f>KOMMUN_4!F21</f>
        <v>1.3480000000000001</v>
      </c>
      <c r="G21" s="233">
        <f>KOMMUN_4!G21</f>
        <v>1.173</v>
      </c>
      <c r="H21" s="232" t="str">
        <f>KOMMUN_4!H21</f>
        <v>..</v>
      </c>
      <c r="I21" s="233" t="str">
        <f>KOMMUN_4!I21</f>
        <v xml:space="preserve"> </v>
      </c>
      <c r="J21" s="232">
        <f>KOMMUN_4!J21</f>
        <v>49.667000000000002</v>
      </c>
      <c r="K21" s="233">
        <f>KOMMUN_4!K21</f>
        <v>3.625</v>
      </c>
      <c r="L21" s="232" t="str">
        <f>KOMMUN_4!L21</f>
        <v>..</v>
      </c>
      <c r="M21" s="233" t="str">
        <f>KOMMUN_4!M21</f>
        <v xml:space="preserve"> </v>
      </c>
      <c r="N21" s="232" t="str">
        <f>KOMMUN_4!N21</f>
        <v>–</v>
      </c>
      <c r="O21" s="233" t="str">
        <f>KOMMUN_4!O21</f>
        <v xml:space="preserve"> </v>
      </c>
      <c r="P21" s="232">
        <f>KOMMUN_4!P21</f>
        <v>9.2560000000000002</v>
      </c>
      <c r="Q21" s="233">
        <f>KOMMUN_4!Q21</f>
        <v>2.7570000000000001</v>
      </c>
      <c r="R21" s="232">
        <f>KOMMUN_4!R21</f>
        <v>61.912999999999997</v>
      </c>
      <c r="S21" s="233">
        <f>KOMMUN_4!S21</f>
        <v>4.2969999999999997</v>
      </c>
    </row>
    <row r="22" spans="1:19" ht="10.5" customHeight="1" x14ac:dyDescent="0.2">
      <c r="A22" s="203" t="str">
        <f>KOMMUN_4!A22</f>
        <v>0160</v>
      </c>
      <c r="B22" s="203" t="str">
        <f>KOMMUN_4!B22</f>
        <v>Täby</v>
      </c>
      <c r="C22" s="203" t="str">
        <f>KOMMUN_4!C22</f>
        <v xml:space="preserve"> </v>
      </c>
      <c r="D22" s="203" t="str">
        <f>KOMMUN_4!D22</f>
        <v xml:space="preserve"> </v>
      </c>
      <c r="E22" s="203" t="str">
        <f>KOMMUN_4!E22</f>
        <v xml:space="preserve"> </v>
      </c>
      <c r="F22" s="232">
        <f>KOMMUN_4!F22</f>
        <v>16.731999999999999</v>
      </c>
      <c r="G22" s="233">
        <f>KOMMUN_4!G22</f>
        <v>11.228999999999999</v>
      </c>
      <c r="H22" s="232" t="str">
        <f>KOMMUN_4!H22</f>
        <v>..</v>
      </c>
      <c r="I22" s="233" t="str">
        <f>KOMMUN_4!I22</f>
        <v xml:space="preserve"> </v>
      </c>
      <c r="J22" s="232">
        <f>KOMMUN_4!J22</f>
        <v>300.77699999999999</v>
      </c>
      <c r="K22" s="233">
        <f>KOMMUN_4!K22</f>
        <v>17.829999999999998</v>
      </c>
      <c r="L22" s="232" t="str">
        <f>KOMMUN_4!L22</f>
        <v>–</v>
      </c>
      <c r="M22" s="233" t="str">
        <f>KOMMUN_4!M22</f>
        <v xml:space="preserve"> </v>
      </c>
      <c r="N22" s="232" t="str">
        <f>KOMMUN_4!N22</f>
        <v>–</v>
      </c>
      <c r="O22" s="233" t="str">
        <f>KOMMUN_4!O22</f>
        <v xml:space="preserve"> </v>
      </c>
      <c r="P22" s="232">
        <f>KOMMUN_4!P22</f>
        <v>23.401</v>
      </c>
      <c r="Q22" s="233">
        <f>KOMMUN_4!Q22</f>
        <v>10.904</v>
      </c>
      <c r="R22" s="232">
        <f>KOMMUN_4!R22</f>
        <v>343.44099999999997</v>
      </c>
      <c r="S22" s="233">
        <f>KOMMUN_4!S22</f>
        <v>19.222000000000001</v>
      </c>
    </row>
    <row r="23" spans="1:19" ht="10.5" customHeight="1" x14ac:dyDescent="0.2">
      <c r="A23" s="203" t="str">
        <f>KOMMUN_4!A23</f>
        <v>0162</v>
      </c>
      <c r="B23" s="203" t="str">
        <f>KOMMUN_4!B23</f>
        <v>Danderyd</v>
      </c>
      <c r="C23" s="203" t="str">
        <f>KOMMUN_4!C23</f>
        <v xml:space="preserve"> </v>
      </c>
      <c r="D23" s="203" t="str">
        <f>KOMMUN_4!D23</f>
        <v xml:space="preserve"> </v>
      </c>
      <c r="E23" s="203" t="str">
        <f>KOMMUN_4!E23</f>
        <v xml:space="preserve"> </v>
      </c>
      <c r="F23" s="232">
        <f>KOMMUN_4!F23</f>
        <v>7.2549999999999999</v>
      </c>
      <c r="G23" s="233">
        <f>KOMMUN_4!G23</f>
        <v>7.16</v>
      </c>
      <c r="H23" s="232" t="str">
        <f>KOMMUN_4!H23</f>
        <v>..</v>
      </c>
      <c r="I23" s="233" t="str">
        <f>KOMMUN_4!I23</f>
        <v xml:space="preserve"> </v>
      </c>
      <c r="J23" s="232">
        <f>KOMMUN_4!J23</f>
        <v>156.137</v>
      </c>
      <c r="K23" s="233">
        <f>KOMMUN_4!K23</f>
        <v>11.079000000000001</v>
      </c>
      <c r="L23" s="232" t="str">
        <f>KOMMUN_4!L23</f>
        <v>–</v>
      </c>
      <c r="M23" s="233" t="str">
        <f>KOMMUN_4!M23</f>
        <v xml:space="preserve"> </v>
      </c>
      <c r="N23" s="232" t="str">
        <f>KOMMUN_4!N23</f>
        <v>–</v>
      </c>
      <c r="O23" s="233" t="str">
        <f>KOMMUN_4!O23</f>
        <v xml:space="preserve"> </v>
      </c>
      <c r="P23" s="232">
        <f>KOMMUN_4!P23</f>
        <v>11.784000000000001</v>
      </c>
      <c r="Q23" s="233">
        <f>KOMMUN_4!Q23</f>
        <v>5.9539999999999997</v>
      </c>
      <c r="R23" s="232">
        <f>KOMMUN_4!R23</f>
        <v>175.578</v>
      </c>
      <c r="S23" s="233">
        <f>KOMMUN_4!S23</f>
        <v>10.749000000000001</v>
      </c>
    </row>
    <row r="24" spans="1:19" ht="10.5" customHeight="1" x14ac:dyDescent="0.2">
      <c r="A24" s="203" t="str">
        <f>KOMMUN_4!A24</f>
        <v>0163</v>
      </c>
      <c r="B24" s="203" t="str">
        <f>KOMMUN_4!B24</f>
        <v>Sollentuna</v>
      </c>
      <c r="C24" s="203" t="str">
        <f>KOMMUN_4!C24</f>
        <v xml:space="preserve"> </v>
      </c>
      <c r="D24" s="203" t="str">
        <f>KOMMUN_4!D24</f>
        <v xml:space="preserve"> </v>
      </c>
      <c r="E24" s="203" t="str">
        <f>KOMMUN_4!E24</f>
        <v xml:space="preserve"> </v>
      </c>
      <c r="F24" s="232" t="str">
        <f>KOMMUN_4!F24</f>
        <v>..</v>
      </c>
      <c r="G24" s="233" t="str">
        <f>KOMMUN_4!G24</f>
        <v xml:space="preserve"> </v>
      </c>
      <c r="H24" s="232">
        <f>KOMMUN_4!H24</f>
        <v>50.345999999999997</v>
      </c>
      <c r="I24" s="233">
        <f>KOMMUN_4!I24</f>
        <v>20.045999999999999</v>
      </c>
      <c r="J24" s="232">
        <f>KOMMUN_4!J24</f>
        <v>195.91800000000001</v>
      </c>
      <c r="K24" s="233">
        <f>KOMMUN_4!K24</f>
        <v>20.050999999999998</v>
      </c>
      <c r="L24" s="232" t="str">
        <f>KOMMUN_4!L24</f>
        <v>–</v>
      </c>
      <c r="M24" s="233" t="str">
        <f>KOMMUN_4!M24</f>
        <v xml:space="preserve"> </v>
      </c>
      <c r="N24" s="232" t="str">
        <f>KOMMUN_4!N24</f>
        <v>–</v>
      </c>
      <c r="O24" s="233" t="str">
        <f>KOMMUN_4!O24</f>
        <v xml:space="preserve"> </v>
      </c>
      <c r="P24" s="232">
        <f>KOMMUN_4!P24</f>
        <v>19.405999999999999</v>
      </c>
      <c r="Q24" s="233">
        <f>KOMMUN_4!Q24</f>
        <v>10.46</v>
      </c>
      <c r="R24" s="232">
        <f>KOMMUN_4!R24</f>
        <v>275.31200000000001</v>
      </c>
      <c r="S24" s="233">
        <f>KOMMUN_4!S24</f>
        <v>19.363</v>
      </c>
    </row>
    <row r="25" spans="1:19" ht="10.5" customHeight="1" x14ac:dyDescent="0.2">
      <c r="A25" s="203" t="str">
        <f>KOMMUN_4!A25</f>
        <v>0180</v>
      </c>
      <c r="B25" s="203" t="str">
        <f>KOMMUN_4!B25</f>
        <v>Stockholm</v>
      </c>
      <c r="C25" s="203" t="str">
        <f>KOMMUN_4!C25</f>
        <v xml:space="preserve"> </v>
      </c>
      <c r="D25" s="203" t="str">
        <f>KOMMUN_4!D25</f>
        <v xml:space="preserve"> </v>
      </c>
      <c r="E25" s="203" t="str">
        <f>KOMMUN_4!E25</f>
        <v xml:space="preserve"> </v>
      </c>
      <c r="F25" s="232">
        <f>KOMMUN_4!F25</f>
        <v>37.299999999999997</v>
      </c>
      <c r="G25" s="233">
        <f>KOMMUN_4!G25</f>
        <v>31.27</v>
      </c>
      <c r="H25" s="232">
        <f>KOMMUN_4!H25</f>
        <v>131.57499999999999</v>
      </c>
      <c r="I25" s="233">
        <f>KOMMUN_4!I25</f>
        <v>66.763000000000005</v>
      </c>
      <c r="J25" s="232">
        <f>KOMMUN_4!J25</f>
        <v>724.15700000000004</v>
      </c>
      <c r="K25" s="233">
        <f>KOMMUN_4!K25</f>
        <v>79.599000000000004</v>
      </c>
      <c r="L25" s="232" t="str">
        <f>KOMMUN_4!L25</f>
        <v>..</v>
      </c>
      <c r="M25" s="233" t="str">
        <f>KOMMUN_4!M25</f>
        <v xml:space="preserve"> </v>
      </c>
      <c r="N25" s="232" t="str">
        <f>KOMMUN_4!N25</f>
        <v>–</v>
      </c>
      <c r="O25" s="233" t="str">
        <f>KOMMUN_4!O25</f>
        <v xml:space="preserve"> </v>
      </c>
      <c r="P25" s="232">
        <f>KOMMUN_4!P25</f>
        <v>60.024999999999999</v>
      </c>
      <c r="Q25" s="233">
        <f>KOMMUN_4!Q25</f>
        <v>35.600999999999999</v>
      </c>
      <c r="R25" s="232">
        <f>KOMMUN_4!R25</f>
        <v>960.96799999999996</v>
      </c>
      <c r="S25" s="233">
        <f>KOMMUN_4!S25</f>
        <v>72.613</v>
      </c>
    </row>
    <row r="26" spans="1:19" ht="10.5" customHeight="1" x14ac:dyDescent="0.2">
      <c r="A26" s="203" t="str">
        <f>KOMMUN_4!A26</f>
        <v>0181</v>
      </c>
      <c r="B26" s="203" t="str">
        <f>KOMMUN_4!B26</f>
        <v>Södertälje</v>
      </c>
      <c r="C26" s="203" t="str">
        <f>KOMMUN_4!C26</f>
        <v xml:space="preserve"> </v>
      </c>
      <c r="D26" s="203" t="str">
        <f>KOMMUN_4!D26</f>
        <v xml:space="preserve"> </v>
      </c>
      <c r="E26" s="203" t="str">
        <f>KOMMUN_4!E26</f>
        <v xml:space="preserve"> </v>
      </c>
      <c r="F26" s="232" t="str">
        <f>KOMMUN_4!F26</f>
        <v>..</v>
      </c>
      <c r="G26" s="233" t="str">
        <f>KOMMUN_4!G26</f>
        <v xml:space="preserve"> </v>
      </c>
      <c r="H26" s="232">
        <f>KOMMUN_4!H26</f>
        <v>45.448999999999998</v>
      </c>
      <c r="I26" s="233">
        <f>KOMMUN_4!I26</f>
        <v>20.891999999999999</v>
      </c>
      <c r="J26" s="232">
        <f>KOMMUN_4!J26</f>
        <v>150.85599999999999</v>
      </c>
      <c r="K26" s="233">
        <f>KOMMUN_4!K26</f>
        <v>18.437999999999999</v>
      </c>
      <c r="L26" s="232" t="str">
        <f>KOMMUN_4!L26</f>
        <v>–</v>
      </c>
      <c r="M26" s="233" t="str">
        <f>KOMMUN_4!M26</f>
        <v xml:space="preserve"> </v>
      </c>
      <c r="N26" s="232" t="str">
        <f>KOMMUN_4!N26</f>
        <v>–</v>
      </c>
      <c r="O26" s="233" t="str">
        <f>KOMMUN_4!O26</f>
        <v xml:space="preserve"> </v>
      </c>
      <c r="P26" s="232">
        <f>KOMMUN_4!P26</f>
        <v>28.390999999999998</v>
      </c>
      <c r="Q26" s="233">
        <f>KOMMUN_4!Q26</f>
        <v>12.455</v>
      </c>
      <c r="R26" s="232">
        <f>KOMMUN_4!R26</f>
        <v>225.72800000000001</v>
      </c>
      <c r="S26" s="233">
        <f>KOMMUN_4!S26</f>
        <v>16.806999999999999</v>
      </c>
    </row>
    <row r="27" spans="1:19" ht="10.5" customHeight="1" x14ac:dyDescent="0.2">
      <c r="A27" s="203" t="str">
        <f>KOMMUN_4!A27</f>
        <v>0182</v>
      </c>
      <c r="B27" s="203" t="str">
        <f>KOMMUN_4!B27</f>
        <v>Nacka</v>
      </c>
      <c r="C27" s="203" t="str">
        <f>KOMMUN_4!C27</f>
        <v xml:space="preserve"> </v>
      </c>
      <c r="D27" s="203" t="str">
        <f>KOMMUN_4!D27</f>
        <v xml:space="preserve"> </v>
      </c>
      <c r="E27" s="203" t="str">
        <f>KOMMUN_4!E27</f>
        <v xml:space="preserve"> </v>
      </c>
      <c r="F27" s="232">
        <f>KOMMUN_4!F27</f>
        <v>12.411</v>
      </c>
      <c r="G27" s="233">
        <f>KOMMUN_4!G27</f>
        <v>11.88</v>
      </c>
      <c r="H27" s="232">
        <f>KOMMUN_4!H27</f>
        <v>19.47</v>
      </c>
      <c r="I27" s="233">
        <f>KOMMUN_4!I27</f>
        <v>12.153</v>
      </c>
      <c r="J27" s="232">
        <f>KOMMUN_4!J27</f>
        <v>253.29599999999999</v>
      </c>
      <c r="K27" s="233">
        <f>KOMMUN_4!K27</f>
        <v>24.103000000000002</v>
      </c>
      <c r="L27" s="232" t="str">
        <f>KOMMUN_4!L27</f>
        <v>..</v>
      </c>
      <c r="M27" s="233" t="str">
        <f>KOMMUN_4!M27</f>
        <v xml:space="preserve"> </v>
      </c>
      <c r="N27" s="232" t="str">
        <f>KOMMUN_4!N27</f>
        <v>..</v>
      </c>
      <c r="O27" s="233" t="str">
        <f>KOMMUN_4!O27</f>
        <v xml:space="preserve"> </v>
      </c>
      <c r="P27" s="232">
        <f>KOMMUN_4!P27</f>
        <v>34.749000000000002</v>
      </c>
      <c r="Q27" s="233">
        <f>KOMMUN_4!Q27</f>
        <v>17.762</v>
      </c>
      <c r="R27" s="232">
        <f>KOMMUN_4!R27</f>
        <v>324.00599999999997</v>
      </c>
      <c r="S27" s="233">
        <f>KOMMUN_4!S27</f>
        <v>25.402000000000001</v>
      </c>
    </row>
    <row r="28" spans="1:19" ht="10.5" customHeight="1" x14ac:dyDescent="0.2">
      <c r="A28" s="204" t="str">
        <f>KOMMUN_4!A28</f>
        <v>0183</v>
      </c>
      <c r="B28" s="204" t="str">
        <f>KOMMUN_4!B28</f>
        <v>Sundbyberg</v>
      </c>
      <c r="C28" s="204" t="str">
        <f>KOMMUN_4!C28</f>
        <v xml:space="preserve"> </v>
      </c>
      <c r="D28" s="204" t="str">
        <f>KOMMUN_4!D28</f>
        <v xml:space="preserve"> </v>
      </c>
      <c r="E28" s="204" t="str">
        <f>KOMMUN_4!E28</f>
        <v xml:space="preserve"> </v>
      </c>
      <c r="F28" s="232">
        <f>KOMMUN_4!F28</f>
        <v>0.92600000000000005</v>
      </c>
      <c r="G28" s="233">
        <f>KOMMUN_4!G28</f>
        <v>0.86199999999999999</v>
      </c>
      <c r="H28" s="232">
        <f>KOMMUN_4!H28</f>
        <v>1.647</v>
      </c>
      <c r="I28" s="233">
        <f>KOMMUN_4!I28</f>
        <v>0.94299999999999995</v>
      </c>
      <c r="J28" s="232">
        <f>KOMMUN_4!J28</f>
        <v>20.045999999999999</v>
      </c>
      <c r="K28" s="233">
        <f>KOMMUN_4!K28</f>
        <v>1.6910000000000001</v>
      </c>
      <c r="L28" s="232" t="str">
        <f>KOMMUN_4!L28</f>
        <v>–</v>
      </c>
      <c r="M28" s="233" t="str">
        <f>KOMMUN_4!M28</f>
        <v xml:space="preserve"> </v>
      </c>
      <c r="N28" s="232" t="str">
        <f>KOMMUN_4!N28</f>
        <v>–</v>
      </c>
      <c r="O28" s="233" t="str">
        <f>KOMMUN_4!O28</f>
        <v xml:space="preserve"> </v>
      </c>
      <c r="P28" s="232">
        <f>KOMMUN_4!P28</f>
        <v>2.1970000000000001</v>
      </c>
      <c r="Q28" s="233">
        <f>KOMMUN_4!Q28</f>
        <v>1.1200000000000001</v>
      </c>
      <c r="R28" s="232">
        <f>KOMMUN_4!R28</f>
        <v>24.817</v>
      </c>
      <c r="S28" s="233">
        <f>KOMMUN_4!S28</f>
        <v>1.986</v>
      </c>
    </row>
    <row r="29" spans="1:19" ht="10.5" customHeight="1" x14ac:dyDescent="0.2">
      <c r="A29" s="204" t="str">
        <f>KOMMUN_4!A29</f>
        <v>0184</v>
      </c>
      <c r="B29" s="204" t="str">
        <f>KOMMUN_4!B29</f>
        <v>Solna</v>
      </c>
      <c r="C29" s="204" t="str">
        <f>KOMMUN_4!C29</f>
        <v xml:space="preserve"> </v>
      </c>
      <c r="D29" s="204" t="str">
        <f>KOMMUN_4!D29</f>
        <v xml:space="preserve"> </v>
      </c>
      <c r="E29" s="204" t="str">
        <f>KOMMUN_4!E29</f>
        <v xml:space="preserve"> </v>
      </c>
      <c r="F29" s="232">
        <f>KOMMUN_4!F29</f>
        <v>1.2450000000000001</v>
      </c>
      <c r="G29" s="233">
        <f>KOMMUN_4!G29</f>
        <v>1.2070000000000001</v>
      </c>
      <c r="H29" s="232">
        <f>KOMMUN_4!H29</f>
        <v>6.4450000000000003</v>
      </c>
      <c r="I29" s="233">
        <f>KOMMUN_4!I29</f>
        <v>1.5349999999999999</v>
      </c>
      <c r="J29" s="232">
        <f>KOMMUN_4!J29</f>
        <v>6.5140000000000002</v>
      </c>
      <c r="K29" s="233">
        <f>KOMMUN_4!K29</f>
        <v>1.4119999999999999</v>
      </c>
      <c r="L29" s="232" t="str">
        <f>KOMMUN_4!L29</f>
        <v>–</v>
      </c>
      <c r="M29" s="233" t="str">
        <f>KOMMUN_4!M29</f>
        <v xml:space="preserve"> </v>
      </c>
      <c r="N29" s="232" t="str">
        <f>KOMMUN_4!N29</f>
        <v>–</v>
      </c>
      <c r="O29" s="233" t="str">
        <f>KOMMUN_4!O29</f>
        <v xml:space="preserve"> </v>
      </c>
      <c r="P29" s="232">
        <f>KOMMUN_4!P29</f>
        <v>1.157</v>
      </c>
      <c r="Q29" s="233">
        <f>KOMMUN_4!Q29</f>
        <v>0.68899999999999995</v>
      </c>
      <c r="R29" s="232">
        <f>KOMMUN_4!R29</f>
        <v>15.361000000000001</v>
      </c>
      <c r="S29" s="233">
        <f>KOMMUN_4!S29</f>
        <v>1.641</v>
      </c>
    </row>
    <row r="30" spans="1:19" ht="10.5" customHeight="1" x14ac:dyDescent="0.2">
      <c r="A30" s="204" t="str">
        <f>KOMMUN_4!A30</f>
        <v>0186</v>
      </c>
      <c r="B30" s="204" t="str">
        <f>KOMMUN_4!B30</f>
        <v>Lidingö</v>
      </c>
      <c r="C30" s="204" t="str">
        <f>KOMMUN_4!C30</f>
        <v xml:space="preserve"> </v>
      </c>
      <c r="D30" s="204" t="str">
        <f>KOMMUN_4!D30</f>
        <v xml:space="preserve"> </v>
      </c>
      <c r="E30" s="204" t="str">
        <f>KOMMUN_4!E30</f>
        <v xml:space="preserve"> </v>
      </c>
      <c r="F30" s="232">
        <f>KOMMUN_4!F30</f>
        <v>5.2750000000000004</v>
      </c>
      <c r="G30" s="233">
        <f>KOMMUN_4!G30</f>
        <v>3.8540000000000001</v>
      </c>
      <c r="H30" s="232">
        <f>KOMMUN_4!H30</f>
        <v>12.557</v>
      </c>
      <c r="I30" s="233">
        <f>KOMMUN_4!I30</f>
        <v>7.9740000000000002</v>
      </c>
      <c r="J30" s="232">
        <f>KOMMUN_4!J30</f>
        <v>144.387</v>
      </c>
      <c r="K30" s="233">
        <f>KOMMUN_4!K30</f>
        <v>14.333</v>
      </c>
      <c r="L30" s="232" t="str">
        <f>KOMMUN_4!L30</f>
        <v>–</v>
      </c>
      <c r="M30" s="233" t="str">
        <f>KOMMUN_4!M30</f>
        <v xml:space="preserve"> </v>
      </c>
      <c r="N30" s="232" t="str">
        <f>KOMMUN_4!N30</f>
        <v>–</v>
      </c>
      <c r="O30" s="233" t="str">
        <f>KOMMUN_4!O30</f>
        <v xml:space="preserve"> </v>
      </c>
      <c r="P30" s="232">
        <f>KOMMUN_4!P30</f>
        <v>6.7949999999999999</v>
      </c>
      <c r="Q30" s="233">
        <f>KOMMUN_4!Q30</f>
        <v>3.8479999999999999</v>
      </c>
      <c r="R30" s="232">
        <f>KOMMUN_4!R30</f>
        <v>169.01499999999999</v>
      </c>
      <c r="S30" s="233">
        <f>KOMMUN_4!S30</f>
        <v>12.478999999999999</v>
      </c>
    </row>
    <row r="31" spans="1:19" ht="10.5" customHeight="1" x14ac:dyDescent="0.2">
      <c r="A31" s="204" t="str">
        <f>KOMMUN_4!A31</f>
        <v>0187</v>
      </c>
      <c r="B31" s="204" t="str">
        <f>KOMMUN_4!B31</f>
        <v>Vaxholm</v>
      </c>
      <c r="C31" s="204" t="str">
        <f>KOMMUN_4!C31</f>
        <v xml:space="preserve"> </v>
      </c>
      <c r="D31" s="204" t="str">
        <f>KOMMUN_4!D31</f>
        <v xml:space="preserve"> </v>
      </c>
      <c r="E31" s="204" t="str">
        <f>KOMMUN_4!E31</f>
        <v xml:space="preserve"> </v>
      </c>
      <c r="F31" s="232" t="str">
        <f>KOMMUN_4!F31</f>
        <v>–</v>
      </c>
      <c r="G31" s="233" t="str">
        <f>KOMMUN_4!G31</f>
        <v xml:space="preserve"> </v>
      </c>
      <c r="H31" s="232">
        <f>KOMMUN_4!H31</f>
        <v>4.0209999999999999</v>
      </c>
      <c r="I31" s="233">
        <f>KOMMUN_4!I31</f>
        <v>2.3460000000000001</v>
      </c>
      <c r="J31" s="232">
        <f>KOMMUN_4!J31</f>
        <v>51.377000000000002</v>
      </c>
      <c r="K31" s="233">
        <f>KOMMUN_4!K31</f>
        <v>5.1280000000000001</v>
      </c>
      <c r="L31" s="232" t="str">
        <f>KOMMUN_4!L31</f>
        <v>–</v>
      </c>
      <c r="M31" s="233" t="str">
        <f>KOMMUN_4!M31</f>
        <v xml:space="preserve"> </v>
      </c>
      <c r="N31" s="232" t="str">
        <f>KOMMUN_4!N31</f>
        <v>..</v>
      </c>
      <c r="O31" s="233" t="str">
        <f>KOMMUN_4!O31</f>
        <v xml:space="preserve"> </v>
      </c>
      <c r="P31" s="232">
        <f>KOMMUN_4!P31</f>
        <v>6.859</v>
      </c>
      <c r="Q31" s="233">
        <f>KOMMUN_4!Q31</f>
        <v>1.89</v>
      </c>
      <c r="R31" s="232">
        <f>KOMMUN_4!R31</f>
        <v>62.414000000000001</v>
      </c>
      <c r="S31" s="233">
        <f>KOMMUN_4!S31</f>
        <v>4.5460000000000003</v>
      </c>
    </row>
    <row r="32" spans="1:19" ht="10.5" customHeight="1" x14ac:dyDescent="0.2">
      <c r="A32" s="204" t="str">
        <f>KOMMUN_4!A32</f>
        <v>0188</v>
      </c>
      <c r="B32" s="204" t="str">
        <f>KOMMUN_4!B32</f>
        <v>Norrtälje</v>
      </c>
      <c r="C32" s="204" t="str">
        <f>KOMMUN_4!C32</f>
        <v xml:space="preserve"> </v>
      </c>
      <c r="D32" s="204" t="str">
        <f>KOMMUN_4!D32</f>
        <v xml:space="preserve"> </v>
      </c>
      <c r="E32" s="204" t="str">
        <f>KOMMUN_4!E32</f>
        <v xml:space="preserve"> </v>
      </c>
      <c r="F32" s="232">
        <f>KOMMUN_4!F32</f>
        <v>14.625</v>
      </c>
      <c r="G32" s="233">
        <f>KOMMUN_4!G32</f>
        <v>20.613</v>
      </c>
      <c r="H32" s="232" t="str">
        <f>KOMMUN_4!H32</f>
        <v>..</v>
      </c>
      <c r="I32" s="233" t="str">
        <f>KOMMUN_4!I32</f>
        <v xml:space="preserve"> </v>
      </c>
      <c r="J32" s="232">
        <f>KOMMUN_4!J32</f>
        <v>225.995</v>
      </c>
      <c r="K32" s="233">
        <f>KOMMUN_4!K32</f>
        <v>22.289000000000001</v>
      </c>
      <c r="L32" s="232" t="str">
        <f>KOMMUN_4!L32</f>
        <v>–</v>
      </c>
      <c r="M32" s="233" t="str">
        <f>KOMMUN_4!M32</f>
        <v xml:space="preserve"> </v>
      </c>
      <c r="N32" s="232" t="str">
        <f>KOMMUN_4!N32</f>
        <v>–</v>
      </c>
      <c r="O32" s="233" t="str">
        <f>KOMMUN_4!O32</f>
        <v xml:space="preserve"> </v>
      </c>
      <c r="P32" s="232">
        <f>KOMMUN_4!P32</f>
        <v>92.813999999999993</v>
      </c>
      <c r="Q32" s="233">
        <f>KOMMUN_4!Q32</f>
        <v>25.071000000000002</v>
      </c>
      <c r="R32" s="232">
        <f>KOMMUN_4!R32</f>
        <v>338.40600000000001</v>
      </c>
      <c r="S32" s="233">
        <f>KOMMUN_4!S32</f>
        <v>31.010999999999999</v>
      </c>
    </row>
    <row r="33" spans="1:19" ht="10.5" customHeight="1" x14ac:dyDescent="0.2">
      <c r="A33" s="204" t="str">
        <f>KOMMUN_4!A33</f>
        <v>0191</v>
      </c>
      <c r="B33" s="204" t="str">
        <f>KOMMUN_4!B33</f>
        <v>Sigtuna</v>
      </c>
      <c r="C33" s="204" t="str">
        <f>KOMMUN_4!C33</f>
        <v xml:space="preserve"> </v>
      </c>
      <c r="D33" s="204" t="str">
        <f>KOMMUN_4!D33</f>
        <v xml:space="preserve"> </v>
      </c>
      <c r="E33" s="204" t="str">
        <f>KOMMUN_4!E33</f>
        <v xml:space="preserve"> </v>
      </c>
      <c r="F33" s="232">
        <f>KOMMUN_4!F33</f>
        <v>8.3160000000000007</v>
      </c>
      <c r="G33" s="233">
        <f>KOMMUN_4!G33</f>
        <v>6.37</v>
      </c>
      <c r="H33" s="232" t="str">
        <f>KOMMUN_4!H33</f>
        <v>..</v>
      </c>
      <c r="I33" s="233" t="str">
        <f>KOMMUN_4!I33</f>
        <v xml:space="preserve"> </v>
      </c>
      <c r="J33" s="232">
        <f>KOMMUN_4!J33</f>
        <v>113.896</v>
      </c>
      <c r="K33" s="233">
        <f>KOMMUN_4!K33</f>
        <v>7.8680000000000003</v>
      </c>
      <c r="L33" s="232" t="str">
        <f>KOMMUN_4!L33</f>
        <v>–</v>
      </c>
      <c r="M33" s="233" t="str">
        <f>KOMMUN_4!M33</f>
        <v xml:space="preserve"> </v>
      </c>
      <c r="N33" s="232" t="str">
        <f>KOMMUN_4!N33</f>
        <v>–</v>
      </c>
      <c r="O33" s="233" t="str">
        <f>KOMMUN_4!O33</f>
        <v xml:space="preserve"> </v>
      </c>
      <c r="P33" s="232">
        <f>KOMMUN_4!P33</f>
        <v>17.527000000000001</v>
      </c>
      <c r="Q33" s="233">
        <f>KOMMUN_4!Q33</f>
        <v>5.4569999999999999</v>
      </c>
      <c r="R33" s="232">
        <f>KOMMUN_4!R33</f>
        <v>141.43600000000001</v>
      </c>
      <c r="S33" s="233">
        <f>KOMMUN_4!S33</f>
        <v>9.4469999999999992</v>
      </c>
    </row>
    <row r="34" spans="1:19" ht="10.5" customHeight="1" x14ac:dyDescent="0.2">
      <c r="A34" s="204" t="str">
        <f>KOMMUN_4!A34</f>
        <v>0192</v>
      </c>
      <c r="B34" s="204" t="str">
        <f>KOMMUN_4!B34</f>
        <v>Nynäshamn</v>
      </c>
      <c r="C34" s="204" t="str">
        <f>KOMMUN_4!C34</f>
        <v xml:space="preserve"> </v>
      </c>
      <c r="D34" s="204" t="str">
        <f>KOMMUN_4!D34</f>
        <v xml:space="preserve"> </v>
      </c>
      <c r="E34" s="204" t="str">
        <f>KOMMUN_4!E34</f>
        <v xml:space="preserve"> </v>
      </c>
      <c r="F34" s="232">
        <f>KOMMUN_4!F34</f>
        <v>4.5199999999999996</v>
      </c>
      <c r="G34" s="233">
        <f>KOMMUN_4!G34</f>
        <v>5.4210000000000003</v>
      </c>
      <c r="H34" s="232" t="str">
        <f>KOMMUN_4!H34</f>
        <v>..</v>
      </c>
      <c r="I34" s="233" t="str">
        <f>KOMMUN_4!I34</f>
        <v xml:space="preserve"> </v>
      </c>
      <c r="J34" s="232">
        <f>KOMMUN_4!J34</f>
        <v>96.561999999999998</v>
      </c>
      <c r="K34" s="233">
        <f>KOMMUN_4!K34</f>
        <v>7.5910000000000002</v>
      </c>
      <c r="L34" s="232" t="str">
        <f>KOMMUN_4!L34</f>
        <v>–</v>
      </c>
      <c r="M34" s="233" t="str">
        <f>KOMMUN_4!M34</f>
        <v xml:space="preserve"> </v>
      </c>
      <c r="N34" s="232" t="str">
        <f>KOMMUN_4!N34</f>
        <v>–</v>
      </c>
      <c r="O34" s="233" t="str">
        <f>KOMMUN_4!O34</f>
        <v xml:space="preserve"> </v>
      </c>
      <c r="P34" s="232">
        <f>KOMMUN_4!P34</f>
        <v>23.699000000000002</v>
      </c>
      <c r="Q34" s="233">
        <f>KOMMUN_4!Q34</f>
        <v>7.9050000000000002</v>
      </c>
      <c r="R34" s="232">
        <f>KOMMUN_4!R34</f>
        <v>126.53400000000001</v>
      </c>
      <c r="S34" s="233">
        <f>KOMMUN_4!S34</f>
        <v>9.1219999999999999</v>
      </c>
    </row>
    <row r="36" spans="1:19" ht="15" customHeight="1" x14ac:dyDescent="0.2">
      <c r="A36" s="166"/>
      <c r="B36" s="166"/>
      <c r="C36" s="166"/>
      <c r="D36" s="166"/>
      <c r="E36" s="166"/>
      <c r="F36" s="331" t="s">
        <v>368</v>
      </c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</row>
    <row r="37" spans="1:19" ht="24" customHeight="1" x14ac:dyDescent="0.2">
      <c r="A37" s="215" t="s">
        <v>273</v>
      </c>
      <c r="B37" s="172"/>
      <c r="C37" s="172"/>
      <c r="D37" s="172"/>
      <c r="E37" s="172"/>
      <c r="F37" s="333" t="s">
        <v>8</v>
      </c>
      <c r="G37" s="333"/>
      <c r="H37" s="333" t="s">
        <v>7</v>
      </c>
      <c r="I37" s="333"/>
      <c r="J37" s="333" t="s">
        <v>259</v>
      </c>
      <c r="K37" s="333"/>
      <c r="L37" s="333" t="s">
        <v>276</v>
      </c>
      <c r="M37" s="333"/>
      <c r="N37" s="333" t="s">
        <v>10</v>
      </c>
      <c r="O37" s="333"/>
      <c r="P37" s="333" t="s">
        <v>6</v>
      </c>
      <c r="Q37" s="333"/>
      <c r="R37" s="333" t="s">
        <v>263</v>
      </c>
      <c r="S37" s="333"/>
    </row>
    <row r="38" spans="1:19" s="173" customFormat="1" ht="17.25" customHeight="1" x14ac:dyDescent="0.2">
      <c r="A38" s="207" t="str">
        <f>KOMMUN_4!A35</f>
        <v>03</v>
      </c>
      <c r="B38" s="207" t="str">
        <f>KOMMUN_4!B35</f>
        <v>Uppsala län</v>
      </c>
      <c r="C38" s="207" t="str">
        <f>KOMMUN_4!C35</f>
        <v xml:space="preserve"> </v>
      </c>
      <c r="D38" s="207" t="str">
        <f>KOMMUN_4!D35</f>
        <v xml:space="preserve"> </v>
      </c>
      <c r="E38" s="207" t="str">
        <f>KOMMUN_4!E35</f>
        <v xml:space="preserve"> </v>
      </c>
      <c r="F38" s="231">
        <f>KOMMUN_4!F35</f>
        <v>45.98</v>
      </c>
      <c r="G38" s="234">
        <f>KOMMUN_4!G35</f>
        <v>23.600999999999999</v>
      </c>
      <c r="H38" s="231">
        <f>KOMMUN_4!H35</f>
        <v>204.10300000000001</v>
      </c>
      <c r="I38" s="234">
        <f>KOMMUN_4!I35</f>
        <v>49.314999999999998</v>
      </c>
      <c r="J38" s="231">
        <f>KOMMUN_4!J35</f>
        <v>813.08600000000001</v>
      </c>
      <c r="K38" s="234">
        <f>KOMMUN_4!K35</f>
        <v>49.222000000000001</v>
      </c>
      <c r="L38" s="231" t="str">
        <f>KOMMUN_4!L35</f>
        <v>..</v>
      </c>
      <c r="M38" s="234" t="str">
        <f>KOMMUN_4!M35</f>
        <v xml:space="preserve"> </v>
      </c>
      <c r="N38" s="231" t="str">
        <f>KOMMUN_4!N35</f>
        <v>–</v>
      </c>
      <c r="O38" s="234" t="str">
        <f>KOMMUN_4!O35</f>
        <v xml:space="preserve"> </v>
      </c>
      <c r="P38" s="231">
        <f>KOMMUN_4!P35</f>
        <v>416.54300000000001</v>
      </c>
      <c r="Q38" s="234">
        <f>KOMMUN_4!Q35</f>
        <v>43.003999999999998</v>
      </c>
      <c r="R38" s="231">
        <f>KOMMUN_4!R35</f>
        <v>1480.008</v>
      </c>
      <c r="S38" s="234">
        <f>KOMMUN_4!S35</f>
        <v>48.164000000000001</v>
      </c>
    </row>
    <row r="39" spans="1:19" ht="10.5" customHeight="1" x14ac:dyDescent="0.2">
      <c r="A39" s="204" t="str">
        <f>KOMMUN_4!A36</f>
        <v>0305</v>
      </c>
      <c r="B39" s="204" t="str">
        <f>KOMMUN_4!B36</f>
        <v>Håbo</v>
      </c>
      <c r="C39" s="204" t="str">
        <f>KOMMUN_4!C36</f>
        <v xml:space="preserve"> </v>
      </c>
      <c r="D39" s="204" t="str">
        <f>KOMMUN_4!D36</f>
        <v xml:space="preserve"> </v>
      </c>
      <c r="E39" s="204" t="str">
        <f>KOMMUN_4!E36</f>
        <v xml:space="preserve"> </v>
      </c>
      <c r="F39" s="232" t="str">
        <f>KOMMUN_4!F36</f>
        <v>..</v>
      </c>
      <c r="G39" s="233" t="str">
        <f>KOMMUN_4!G36</f>
        <v xml:space="preserve"> </v>
      </c>
      <c r="H39" s="232" t="str">
        <f>KOMMUN_4!H36</f>
        <v>..</v>
      </c>
      <c r="I39" s="233" t="str">
        <f>KOMMUN_4!I36</f>
        <v xml:space="preserve"> </v>
      </c>
      <c r="J39" s="232">
        <f>KOMMUN_4!J36</f>
        <v>96.474999999999994</v>
      </c>
      <c r="K39" s="233">
        <f>KOMMUN_4!K36</f>
        <v>6.1740000000000004</v>
      </c>
      <c r="L39" s="232" t="str">
        <f>KOMMUN_4!L36</f>
        <v>–</v>
      </c>
      <c r="M39" s="233" t="str">
        <f>KOMMUN_4!M36</f>
        <v xml:space="preserve"> </v>
      </c>
      <c r="N39" s="232" t="str">
        <f>KOMMUN_4!N36</f>
        <v>–</v>
      </c>
      <c r="O39" s="233" t="str">
        <f>KOMMUN_4!O36</f>
        <v xml:space="preserve"> </v>
      </c>
      <c r="P39" s="232">
        <f>KOMMUN_4!P36</f>
        <v>16.856000000000002</v>
      </c>
      <c r="Q39" s="233">
        <f>KOMMUN_4!Q36</f>
        <v>5.6289999999999996</v>
      </c>
      <c r="R39" s="232">
        <f>KOMMUN_4!R36</f>
        <v>115.735</v>
      </c>
      <c r="S39" s="233">
        <f>KOMMUN_4!S36</f>
        <v>7.27</v>
      </c>
    </row>
    <row r="40" spans="1:19" ht="10.5" customHeight="1" x14ac:dyDescent="0.2">
      <c r="A40" s="204" t="str">
        <f>KOMMUN_4!A37</f>
        <v>0319</v>
      </c>
      <c r="B40" s="204" t="str">
        <f>KOMMUN_4!B37</f>
        <v>Älvkarleby</v>
      </c>
      <c r="C40" s="204" t="str">
        <f>KOMMUN_4!C37</f>
        <v xml:space="preserve"> </v>
      </c>
      <c r="D40" s="204" t="str">
        <f>KOMMUN_4!D37</f>
        <v xml:space="preserve"> </v>
      </c>
      <c r="E40" s="204" t="str">
        <f>KOMMUN_4!E37</f>
        <v xml:space="preserve"> </v>
      </c>
      <c r="F40" s="232" t="str">
        <f>KOMMUN_4!F37</f>
        <v>..</v>
      </c>
      <c r="G40" s="233" t="str">
        <f>KOMMUN_4!G37</f>
        <v xml:space="preserve"> </v>
      </c>
      <c r="H40" s="232">
        <f>KOMMUN_4!H37</f>
        <v>6.57</v>
      </c>
      <c r="I40" s="233">
        <f>KOMMUN_4!I37</f>
        <v>3.133</v>
      </c>
      <c r="J40" s="232">
        <f>KOMMUN_4!J37</f>
        <v>33.591000000000001</v>
      </c>
      <c r="K40" s="233">
        <f>KOMMUN_4!K37</f>
        <v>4.1890000000000001</v>
      </c>
      <c r="L40" s="232" t="str">
        <f>KOMMUN_4!L37</f>
        <v>–</v>
      </c>
      <c r="M40" s="233" t="str">
        <f>KOMMUN_4!M37</f>
        <v xml:space="preserve"> </v>
      </c>
      <c r="N40" s="232" t="str">
        <f>KOMMUN_4!N37</f>
        <v>–</v>
      </c>
      <c r="O40" s="233" t="str">
        <f>KOMMUN_4!O37</f>
        <v xml:space="preserve"> </v>
      </c>
      <c r="P40" s="232">
        <f>KOMMUN_4!P37</f>
        <v>14.606999999999999</v>
      </c>
      <c r="Q40" s="233">
        <f>KOMMUN_4!Q37</f>
        <v>3.7959999999999998</v>
      </c>
      <c r="R40" s="232">
        <f>KOMMUN_4!R37</f>
        <v>56.243000000000002</v>
      </c>
      <c r="S40" s="233">
        <f>KOMMUN_4!S37</f>
        <v>3.9249999999999998</v>
      </c>
    </row>
    <row r="41" spans="1:19" ht="10.5" customHeight="1" x14ac:dyDescent="0.2">
      <c r="A41" s="204" t="str">
        <f>KOMMUN_4!A38</f>
        <v>0330</v>
      </c>
      <c r="B41" s="204" t="str">
        <f>KOMMUN_4!B38</f>
        <v>Knivsta</v>
      </c>
      <c r="C41" s="204" t="str">
        <f>KOMMUN_4!C38</f>
        <v xml:space="preserve"> </v>
      </c>
      <c r="D41" s="204" t="str">
        <f>KOMMUN_4!D38</f>
        <v xml:space="preserve"> </v>
      </c>
      <c r="E41" s="204" t="str">
        <f>KOMMUN_4!E38</f>
        <v xml:space="preserve"> </v>
      </c>
      <c r="F41" s="232">
        <f>KOMMUN_4!F38</f>
        <v>1.4590000000000001</v>
      </c>
      <c r="G41" s="233">
        <f>KOMMUN_4!G38</f>
        <v>2.3250000000000002</v>
      </c>
      <c r="H41" s="232">
        <f>KOMMUN_4!H38</f>
        <v>21.771000000000001</v>
      </c>
      <c r="I41" s="233">
        <f>KOMMUN_4!I38</f>
        <v>6.9569999999999999</v>
      </c>
      <c r="J41" s="232">
        <f>KOMMUN_4!J38</f>
        <v>42.665999999999997</v>
      </c>
      <c r="K41" s="233">
        <f>KOMMUN_4!K38</f>
        <v>5.9820000000000002</v>
      </c>
      <c r="L41" s="232" t="str">
        <f>KOMMUN_4!L38</f>
        <v>–</v>
      </c>
      <c r="M41" s="233" t="str">
        <f>KOMMUN_4!M38</f>
        <v xml:space="preserve"> </v>
      </c>
      <c r="N41" s="232" t="str">
        <f>KOMMUN_4!N38</f>
        <v>–</v>
      </c>
      <c r="O41" s="233" t="str">
        <f>KOMMUN_4!O38</f>
        <v xml:space="preserve"> </v>
      </c>
      <c r="P41" s="232">
        <f>KOMMUN_4!P38</f>
        <v>12.032999999999999</v>
      </c>
      <c r="Q41" s="233">
        <f>KOMMUN_4!Q38</f>
        <v>4.1829999999999998</v>
      </c>
      <c r="R41" s="232">
        <f>KOMMUN_4!R38</f>
        <v>77.929000000000002</v>
      </c>
      <c r="S41" s="233">
        <f>KOMMUN_4!S38</f>
        <v>5.4180000000000001</v>
      </c>
    </row>
    <row r="42" spans="1:19" ht="10.5" customHeight="1" x14ac:dyDescent="0.2">
      <c r="A42" s="204" t="str">
        <f>KOMMUN_4!A39</f>
        <v>0331</v>
      </c>
      <c r="B42" s="204" t="str">
        <f>KOMMUN_4!B39</f>
        <v>Heby</v>
      </c>
      <c r="C42" s="204" t="str">
        <f>KOMMUN_4!C39</f>
        <v xml:space="preserve"> </v>
      </c>
      <c r="D42" s="204" t="str">
        <f>KOMMUN_4!D39</f>
        <v xml:space="preserve"> </v>
      </c>
      <c r="E42" s="204" t="str">
        <f>KOMMUN_4!E39</f>
        <v xml:space="preserve"> </v>
      </c>
      <c r="F42" s="232">
        <f>KOMMUN_4!F39</f>
        <v>7.4039999999999999</v>
      </c>
      <c r="G42" s="233">
        <f>KOMMUN_4!G39</f>
        <v>5.67</v>
      </c>
      <c r="H42" s="232">
        <f>KOMMUN_4!H39</f>
        <v>2.8039999999999998</v>
      </c>
      <c r="I42" s="233">
        <f>KOMMUN_4!I39</f>
        <v>2.1429999999999998</v>
      </c>
      <c r="J42" s="232">
        <f>KOMMUN_4!J39</f>
        <v>56.78</v>
      </c>
      <c r="K42" s="233">
        <f>KOMMUN_4!K39</f>
        <v>8.2390000000000008</v>
      </c>
      <c r="L42" s="232" t="str">
        <f>KOMMUN_4!L39</f>
        <v>–</v>
      </c>
      <c r="M42" s="233" t="str">
        <f>KOMMUN_4!M39</f>
        <v xml:space="preserve"> </v>
      </c>
      <c r="N42" s="232" t="str">
        <f>KOMMUN_4!N39</f>
        <v>–</v>
      </c>
      <c r="O42" s="233" t="str">
        <f>KOMMUN_4!O39</f>
        <v xml:space="preserve"> </v>
      </c>
      <c r="P42" s="232">
        <f>KOMMUN_4!P39</f>
        <v>63.070999999999998</v>
      </c>
      <c r="Q42" s="233">
        <f>KOMMUN_4!Q39</f>
        <v>12.791</v>
      </c>
      <c r="R42" s="232">
        <f>KOMMUN_4!R39</f>
        <v>130.059</v>
      </c>
      <c r="S42" s="233">
        <f>KOMMUN_4!S39</f>
        <v>11.81</v>
      </c>
    </row>
    <row r="43" spans="1:19" ht="10.5" customHeight="1" x14ac:dyDescent="0.2">
      <c r="A43" s="204" t="str">
        <f>KOMMUN_4!A40</f>
        <v>0360</v>
      </c>
      <c r="B43" s="204" t="str">
        <f>KOMMUN_4!B40</f>
        <v>Tierp</v>
      </c>
      <c r="C43" s="204" t="str">
        <f>KOMMUN_4!C40</f>
        <v xml:space="preserve"> </v>
      </c>
      <c r="D43" s="204" t="str">
        <f>KOMMUN_4!D40</f>
        <v xml:space="preserve"> </v>
      </c>
      <c r="E43" s="204" t="str">
        <f>KOMMUN_4!E40</f>
        <v xml:space="preserve"> </v>
      </c>
      <c r="F43" s="232">
        <f>KOMMUN_4!F40</f>
        <v>4.7149999999999999</v>
      </c>
      <c r="G43" s="233">
        <f>KOMMUN_4!G40</f>
        <v>4.1230000000000002</v>
      </c>
      <c r="H43" s="232">
        <f>KOMMUN_4!H40</f>
        <v>4.6319999999999997</v>
      </c>
      <c r="I43" s="233">
        <f>KOMMUN_4!I40</f>
        <v>5.2960000000000003</v>
      </c>
      <c r="J43" s="232">
        <f>KOMMUN_4!J40</f>
        <v>69.454999999999998</v>
      </c>
      <c r="K43" s="233">
        <f>KOMMUN_4!K40</f>
        <v>9.9499999999999993</v>
      </c>
      <c r="L43" s="232" t="str">
        <f>KOMMUN_4!L40</f>
        <v>–</v>
      </c>
      <c r="M43" s="233" t="str">
        <f>KOMMUN_4!M40</f>
        <v xml:space="preserve"> </v>
      </c>
      <c r="N43" s="232" t="str">
        <f>KOMMUN_4!N40</f>
        <v>–</v>
      </c>
      <c r="O43" s="233" t="str">
        <f>KOMMUN_4!O40</f>
        <v xml:space="preserve"> </v>
      </c>
      <c r="P43" s="232">
        <f>KOMMUN_4!P40</f>
        <v>88.643000000000001</v>
      </c>
      <c r="Q43" s="233">
        <f>KOMMUN_4!Q40</f>
        <v>14.888999999999999</v>
      </c>
      <c r="R43" s="232">
        <f>KOMMUN_4!R40</f>
        <v>167.44399999999999</v>
      </c>
      <c r="S43" s="233">
        <f>KOMMUN_4!S40</f>
        <v>12.047000000000001</v>
      </c>
    </row>
    <row r="44" spans="1:19" ht="10.5" customHeight="1" x14ac:dyDescent="0.2">
      <c r="A44" s="204" t="str">
        <f>KOMMUN_4!A41</f>
        <v>0380</v>
      </c>
      <c r="B44" s="204" t="str">
        <f>KOMMUN_4!B41</f>
        <v>Uppsala</v>
      </c>
      <c r="C44" s="204" t="str">
        <f>KOMMUN_4!C41</f>
        <v xml:space="preserve"> </v>
      </c>
      <c r="D44" s="204" t="str">
        <f>KOMMUN_4!D41</f>
        <v xml:space="preserve"> </v>
      </c>
      <c r="E44" s="204" t="str">
        <f>KOMMUN_4!E41</f>
        <v xml:space="preserve"> </v>
      </c>
      <c r="F44" s="232">
        <f>KOMMUN_4!F41</f>
        <v>16.895</v>
      </c>
      <c r="G44" s="233">
        <f>KOMMUN_4!G41</f>
        <v>20.53</v>
      </c>
      <c r="H44" s="232">
        <f>KOMMUN_4!H41</f>
        <v>144.036</v>
      </c>
      <c r="I44" s="233">
        <f>KOMMUN_4!I41</f>
        <v>46.917999999999999</v>
      </c>
      <c r="J44" s="232">
        <f>KOMMUN_4!J41</f>
        <v>307.11399999999998</v>
      </c>
      <c r="K44" s="233">
        <f>KOMMUN_4!K41</f>
        <v>40.86</v>
      </c>
      <c r="L44" s="232" t="str">
        <f>KOMMUN_4!L41</f>
        <v>–</v>
      </c>
      <c r="M44" s="233" t="str">
        <f>KOMMUN_4!M41</f>
        <v xml:space="preserve"> </v>
      </c>
      <c r="N44" s="232" t="str">
        <f>KOMMUN_4!N41</f>
        <v>–</v>
      </c>
      <c r="O44" s="233" t="str">
        <f>KOMMUN_4!O41</f>
        <v xml:space="preserve"> </v>
      </c>
      <c r="P44" s="232">
        <f>KOMMUN_4!P41</f>
        <v>87.942999999999998</v>
      </c>
      <c r="Q44" s="233">
        <f>KOMMUN_4!Q41</f>
        <v>30.748000000000001</v>
      </c>
      <c r="R44" s="232">
        <f>KOMMUN_4!R41</f>
        <v>555.98800000000006</v>
      </c>
      <c r="S44" s="233">
        <f>KOMMUN_4!S41</f>
        <v>39.11</v>
      </c>
    </row>
    <row r="45" spans="1:19" ht="10.5" customHeight="1" x14ac:dyDescent="0.2">
      <c r="A45" s="204" t="str">
        <f>KOMMUN_4!A42</f>
        <v>0381</v>
      </c>
      <c r="B45" s="204" t="str">
        <f>KOMMUN_4!B42</f>
        <v>Enköping</v>
      </c>
      <c r="C45" s="204" t="str">
        <f>KOMMUN_4!C42</f>
        <v xml:space="preserve"> </v>
      </c>
      <c r="D45" s="204" t="str">
        <f>KOMMUN_4!D42</f>
        <v xml:space="preserve"> </v>
      </c>
      <c r="E45" s="204" t="str">
        <f>KOMMUN_4!E42</f>
        <v xml:space="preserve"> </v>
      </c>
      <c r="F45" s="232">
        <f>KOMMUN_4!F42</f>
        <v>7.28</v>
      </c>
      <c r="G45" s="233">
        <f>KOMMUN_4!G42</f>
        <v>7.2649999999999997</v>
      </c>
      <c r="H45" s="232">
        <f>KOMMUN_4!H42</f>
        <v>23.038</v>
      </c>
      <c r="I45" s="233">
        <f>KOMMUN_4!I42</f>
        <v>11.728999999999999</v>
      </c>
      <c r="J45" s="232">
        <f>KOMMUN_4!J42</f>
        <v>130.08699999999999</v>
      </c>
      <c r="K45" s="233">
        <f>KOMMUN_4!K42</f>
        <v>20.265999999999998</v>
      </c>
      <c r="L45" s="232" t="str">
        <f>KOMMUN_4!L42</f>
        <v>..</v>
      </c>
      <c r="M45" s="233" t="str">
        <f>KOMMUN_4!M42</f>
        <v xml:space="preserve"> </v>
      </c>
      <c r="N45" s="232" t="str">
        <f>KOMMUN_4!N42</f>
        <v>–</v>
      </c>
      <c r="O45" s="233" t="str">
        <f>KOMMUN_4!O42</f>
        <v xml:space="preserve"> </v>
      </c>
      <c r="P45" s="232">
        <f>KOMMUN_4!P42</f>
        <v>66.781999999999996</v>
      </c>
      <c r="Q45" s="233">
        <f>KOMMUN_4!Q42</f>
        <v>16.321999999999999</v>
      </c>
      <c r="R45" s="232">
        <f>KOMMUN_4!R42</f>
        <v>227.48400000000001</v>
      </c>
      <c r="S45" s="233">
        <f>KOMMUN_4!S42</f>
        <v>18.120999999999999</v>
      </c>
    </row>
    <row r="46" spans="1:19" ht="10.5" customHeight="1" x14ac:dyDescent="0.2">
      <c r="A46" s="204" t="str">
        <f>KOMMUN_4!A43</f>
        <v>0382</v>
      </c>
      <c r="B46" s="204" t="str">
        <f>KOMMUN_4!B43</f>
        <v>Östhammar</v>
      </c>
      <c r="C46" s="204" t="str">
        <f>KOMMUN_4!C43</f>
        <v xml:space="preserve"> </v>
      </c>
      <c r="D46" s="204" t="str">
        <f>KOMMUN_4!D43</f>
        <v xml:space="preserve"> </v>
      </c>
      <c r="E46" s="204" t="str">
        <f>KOMMUN_4!E43</f>
        <v xml:space="preserve"> </v>
      </c>
      <c r="F46" s="232">
        <f>KOMMUN_4!F43</f>
        <v>4.665</v>
      </c>
      <c r="G46" s="233">
        <f>KOMMUN_4!G43</f>
        <v>4.3</v>
      </c>
      <c r="H46" s="232" t="str">
        <f>KOMMUN_4!H43</f>
        <v>..</v>
      </c>
      <c r="I46" s="233" t="str">
        <f>KOMMUN_4!I43</f>
        <v xml:space="preserve"> </v>
      </c>
      <c r="J46" s="232">
        <f>KOMMUN_4!J43</f>
        <v>76.917000000000002</v>
      </c>
      <c r="K46" s="233">
        <f>KOMMUN_4!K43</f>
        <v>9.766</v>
      </c>
      <c r="L46" s="232" t="str">
        <f>KOMMUN_4!L43</f>
        <v>–</v>
      </c>
      <c r="M46" s="233" t="str">
        <f>KOMMUN_4!M43</f>
        <v xml:space="preserve"> </v>
      </c>
      <c r="N46" s="232" t="str">
        <f>KOMMUN_4!N43</f>
        <v>–</v>
      </c>
      <c r="O46" s="233" t="str">
        <f>KOMMUN_4!O43</f>
        <v xml:space="preserve"> </v>
      </c>
      <c r="P46" s="232">
        <f>KOMMUN_4!P43</f>
        <v>66.608000000000004</v>
      </c>
      <c r="Q46" s="233">
        <f>KOMMUN_4!Q43</f>
        <v>13.923999999999999</v>
      </c>
      <c r="R46" s="232">
        <f>KOMMUN_4!R43</f>
        <v>149.126</v>
      </c>
      <c r="S46" s="233">
        <f>KOMMUN_4!S43</f>
        <v>11.566000000000001</v>
      </c>
    </row>
    <row r="47" spans="1:19" s="173" customFormat="1" ht="17.25" customHeight="1" x14ac:dyDescent="0.2">
      <c r="A47" s="207" t="str">
        <f>KOMMUN_4!A44</f>
        <v>04</v>
      </c>
      <c r="B47" s="207" t="str">
        <f>KOMMUN_4!B44</f>
        <v>Södermanlands län</v>
      </c>
      <c r="C47" s="207" t="str">
        <f>KOMMUN_4!C44</f>
        <v xml:space="preserve"> </v>
      </c>
      <c r="D47" s="207" t="str">
        <f>KOMMUN_4!D44</f>
        <v xml:space="preserve"> </v>
      </c>
      <c r="E47" s="207" t="str">
        <f>KOMMUN_4!E44</f>
        <v xml:space="preserve"> </v>
      </c>
      <c r="F47" s="231">
        <f>KOMMUN_4!F44</f>
        <v>28.378</v>
      </c>
      <c r="G47" s="234">
        <f>KOMMUN_4!G44</f>
        <v>22.358000000000001</v>
      </c>
      <c r="H47" s="231">
        <f>KOMMUN_4!H44</f>
        <v>154.535</v>
      </c>
      <c r="I47" s="234">
        <f>KOMMUN_4!I44</f>
        <v>33.213000000000001</v>
      </c>
      <c r="J47" s="231">
        <f>KOMMUN_4!J44</f>
        <v>787.48599999999999</v>
      </c>
      <c r="K47" s="234">
        <f>KOMMUN_4!K44</f>
        <v>42.284999999999997</v>
      </c>
      <c r="L47" s="231" t="str">
        <f>KOMMUN_4!L44</f>
        <v>–</v>
      </c>
      <c r="M47" s="234" t="str">
        <f>KOMMUN_4!M44</f>
        <v xml:space="preserve"> </v>
      </c>
      <c r="N47" s="231">
        <f>KOMMUN_4!N44</f>
        <v>3.7480000000000002</v>
      </c>
      <c r="O47" s="234">
        <f>KOMMUN_4!O44</f>
        <v>4.1159999999999997</v>
      </c>
      <c r="P47" s="231">
        <f>KOMMUN_4!P44</f>
        <v>354.512</v>
      </c>
      <c r="Q47" s="234">
        <f>KOMMUN_4!Q44</f>
        <v>42.365000000000002</v>
      </c>
      <c r="R47" s="231">
        <f>KOMMUN_4!R44</f>
        <v>1328.6590000000001</v>
      </c>
      <c r="S47" s="234">
        <f>KOMMUN_4!S44</f>
        <v>45.646999999999998</v>
      </c>
    </row>
    <row r="48" spans="1:19" ht="10.5" customHeight="1" x14ac:dyDescent="0.2">
      <c r="A48" s="204" t="str">
        <f>KOMMUN_4!A45</f>
        <v>0428</v>
      </c>
      <c r="B48" s="204" t="str">
        <f>KOMMUN_4!B45</f>
        <v>Vingåker</v>
      </c>
      <c r="C48" s="204" t="str">
        <f>KOMMUN_4!C45</f>
        <v xml:space="preserve"> </v>
      </c>
      <c r="D48" s="204" t="str">
        <f>KOMMUN_4!D45</f>
        <v xml:space="preserve"> </v>
      </c>
      <c r="E48" s="204" t="str">
        <f>KOMMUN_4!E45</f>
        <v xml:space="preserve"> </v>
      </c>
      <c r="F48" s="232" t="str">
        <f>KOMMUN_4!F45</f>
        <v>..</v>
      </c>
      <c r="G48" s="233" t="str">
        <f>KOMMUN_4!G45</f>
        <v xml:space="preserve"> </v>
      </c>
      <c r="H48" s="232">
        <f>KOMMUN_4!H45</f>
        <v>2.41</v>
      </c>
      <c r="I48" s="233">
        <f>KOMMUN_4!I45</f>
        <v>2.4319999999999999</v>
      </c>
      <c r="J48" s="232">
        <f>KOMMUN_4!J45</f>
        <v>34.07</v>
      </c>
      <c r="K48" s="233">
        <f>KOMMUN_4!K45</f>
        <v>4.2519999999999998</v>
      </c>
      <c r="L48" s="232" t="str">
        <f>KOMMUN_4!L45</f>
        <v>–</v>
      </c>
      <c r="M48" s="233" t="str">
        <f>KOMMUN_4!M45</f>
        <v xml:space="preserve"> </v>
      </c>
      <c r="N48" s="232" t="str">
        <f>KOMMUN_4!N45</f>
        <v>..</v>
      </c>
      <c r="O48" s="233" t="str">
        <f>KOMMUN_4!O45</f>
        <v xml:space="preserve"> </v>
      </c>
      <c r="P48" s="232">
        <f>KOMMUN_4!P45</f>
        <v>31.556000000000001</v>
      </c>
      <c r="Q48" s="233">
        <f>KOMMUN_4!Q45</f>
        <v>6.657</v>
      </c>
      <c r="R48" s="232">
        <f>KOMMUN_4!R45</f>
        <v>69.741</v>
      </c>
      <c r="S48" s="233">
        <f>KOMMUN_4!S45</f>
        <v>5.3140000000000001</v>
      </c>
    </row>
    <row r="49" spans="1:19" ht="10.5" customHeight="1" x14ac:dyDescent="0.2">
      <c r="A49" s="204" t="str">
        <f>KOMMUN_4!A46</f>
        <v>0461</v>
      </c>
      <c r="B49" s="204" t="str">
        <f>KOMMUN_4!B46</f>
        <v>Gnesta</v>
      </c>
      <c r="C49" s="204" t="str">
        <f>KOMMUN_4!C46</f>
        <v xml:space="preserve"> </v>
      </c>
      <c r="D49" s="204" t="str">
        <f>KOMMUN_4!D46</f>
        <v xml:space="preserve"> </v>
      </c>
      <c r="E49" s="204" t="str">
        <f>KOMMUN_4!E46</f>
        <v xml:space="preserve"> </v>
      </c>
      <c r="F49" s="232">
        <f>KOMMUN_4!F46</f>
        <v>2.585</v>
      </c>
      <c r="G49" s="233">
        <f>KOMMUN_4!G46</f>
        <v>2.4220000000000002</v>
      </c>
      <c r="H49" s="232" t="str">
        <f>KOMMUN_4!H46</f>
        <v>–</v>
      </c>
      <c r="I49" s="233" t="str">
        <f>KOMMUN_4!I46</f>
        <v xml:space="preserve"> </v>
      </c>
      <c r="J49" s="232">
        <f>KOMMUN_4!J46</f>
        <v>42.808</v>
      </c>
      <c r="K49" s="233">
        <f>KOMMUN_4!K46</f>
        <v>4.8289999999999997</v>
      </c>
      <c r="L49" s="232" t="str">
        <f>KOMMUN_4!L46</f>
        <v>–</v>
      </c>
      <c r="M49" s="233" t="str">
        <f>KOMMUN_4!M46</f>
        <v xml:space="preserve"> </v>
      </c>
      <c r="N49" s="232" t="str">
        <f>KOMMUN_4!N46</f>
        <v>–</v>
      </c>
      <c r="O49" s="233" t="str">
        <f>KOMMUN_4!O46</f>
        <v xml:space="preserve"> </v>
      </c>
      <c r="P49" s="232">
        <f>KOMMUN_4!P46</f>
        <v>24.596</v>
      </c>
      <c r="Q49" s="233">
        <f>KOMMUN_4!Q46</f>
        <v>6.2919999999999998</v>
      </c>
      <c r="R49" s="232">
        <f>KOMMUN_4!R46</f>
        <v>69.989999999999995</v>
      </c>
      <c r="S49" s="233">
        <f>KOMMUN_4!S46</f>
        <v>4.9290000000000003</v>
      </c>
    </row>
    <row r="50" spans="1:19" ht="10.5" customHeight="1" x14ac:dyDescent="0.2">
      <c r="A50" s="204" t="str">
        <f>KOMMUN_4!A47</f>
        <v>0480</v>
      </c>
      <c r="B50" s="204" t="str">
        <f>KOMMUN_4!B47</f>
        <v>Nyköping</v>
      </c>
      <c r="C50" s="204" t="str">
        <f>KOMMUN_4!C47</f>
        <v xml:space="preserve"> </v>
      </c>
      <c r="D50" s="204" t="str">
        <f>KOMMUN_4!D47</f>
        <v xml:space="preserve"> </v>
      </c>
      <c r="E50" s="204" t="str">
        <f>KOMMUN_4!E47</f>
        <v xml:space="preserve"> </v>
      </c>
      <c r="F50" s="232">
        <f>KOMMUN_4!F47</f>
        <v>3.331</v>
      </c>
      <c r="G50" s="233">
        <f>KOMMUN_4!G47</f>
        <v>2.7570000000000001</v>
      </c>
      <c r="H50" s="232">
        <f>KOMMUN_4!H47</f>
        <v>27.95</v>
      </c>
      <c r="I50" s="233">
        <f>KOMMUN_4!I47</f>
        <v>12.698</v>
      </c>
      <c r="J50" s="232">
        <f>KOMMUN_4!J47</f>
        <v>127.931</v>
      </c>
      <c r="K50" s="233">
        <f>KOMMUN_4!K47</f>
        <v>18.074999999999999</v>
      </c>
      <c r="L50" s="232" t="str">
        <f>KOMMUN_4!L47</f>
        <v>–</v>
      </c>
      <c r="M50" s="233" t="str">
        <f>KOMMUN_4!M47</f>
        <v xml:space="preserve"> </v>
      </c>
      <c r="N50" s="232" t="str">
        <f>KOMMUN_4!N47</f>
        <v>–</v>
      </c>
      <c r="O50" s="233" t="str">
        <f>KOMMUN_4!O47</f>
        <v xml:space="preserve"> </v>
      </c>
      <c r="P50" s="232">
        <f>KOMMUN_4!P47</f>
        <v>63.566000000000003</v>
      </c>
      <c r="Q50" s="233">
        <f>KOMMUN_4!Q47</f>
        <v>19.170000000000002</v>
      </c>
      <c r="R50" s="232">
        <f>KOMMUN_4!R47</f>
        <v>222.77699999999999</v>
      </c>
      <c r="S50" s="233">
        <f>KOMMUN_4!S47</f>
        <v>17.381</v>
      </c>
    </row>
    <row r="51" spans="1:19" ht="10.5" customHeight="1" x14ac:dyDescent="0.2">
      <c r="A51" s="204" t="str">
        <f>KOMMUN_4!A48</f>
        <v>0481</v>
      </c>
      <c r="B51" s="204" t="str">
        <f>KOMMUN_4!B48</f>
        <v>Oxelösund</v>
      </c>
      <c r="C51" s="204" t="str">
        <f>KOMMUN_4!C48</f>
        <v xml:space="preserve"> </v>
      </c>
      <c r="D51" s="204" t="str">
        <f>KOMMUN_4!D48</f>
        <v xml:space="preserve"> </v>
      </c>
      <c r="E51" s="204" t="str">
        <f>KOMMUN_4!E48</f>
        <v xml:space="preserve"> </v>
      </c>
      <c r="F51" s="232" t="str">
        <f>KOMMUN_4!F48</f>
        <v>..</v>
      </c>
      <c r="G51" s="233" t="str">
        <f>KOMMUN_4!G48</f>
        <v xml:space="preserve"> </v>
      </c>
      <c r="H51" s="232">
        <f>KOMMUN_4!H48</f>
        <v>19.484000000000002</v>
      </c>
      <c r="I51" s="233">
        <f>KOMMUN_4!I48</f>
        <v>4.1280000000000001</v>
      </c>
      <c r="J51" s="232">
        <f>KOMMUN_4!J48</f>
        <v>24.268999999999998</v>
      </c>
      <c r="K51" s="233">
        <f>KOMMUN_4!K48</f>
        <v>3.5830000000000002</v>
      </c>
      <c r="L51" s="232" t="str">
        <f>KOMMUN_4!L48</f>
        <v>–</v>
      </c>
      <c r="M51" s="233" t="str">
        <f>KOMMUN_4!M48</f>
        <v xml:space="preserve"> </v>
      </c>
      <c r="N51" s="232" t="str">
        <f>KOMMUN_4!N48</f>
        <v>–</v>
      </c>
      <c r="O51" s="233" t="str">
        <f>KOMMUN_4!O48</f>
        <v xml:space="preserve"> </v>
      </c>
      <c r="P51" s="232">
        <f>KOMMUN_4!P48</f>
        <v>4.0620000000000003</v>
      </c>
      <c r="Q51" s="233">
        <f>KOMMUN_4!Q48</f>
        <v>2.7690000000000001</v>
      </c>
      <c r="R51" s="232">
        <f>KOMMUN_4!R48</f>
        <v>48.585000000000001</v>
      </c>
      <c r="S51" s="233">
        <f>KOMMUN_4!S48</f>
        <v>4.3620000000000001</v>
      </c>
    </row>
    <row r="52" spans="1:19" ht="10.5" customHeight="1" x14ac:dyDescent="0.2">
      <c r="A52" s="204" t="str">
        <f>KOMMUN_4!A49</f>
        <v>0482</v>
      </c>
      <c r="B52" s="204" t="str">
        <f>KOMMUN_4!B49</f>
        <v>Flen</v>
      </c>
      <c r="C52" s="204" t="str">
        <f>KOMMUN_4!C49</f>
        <v xml:space="preserve"> </v>
      </c>
      <c r="D52" s="204" t="str">
        <f>KOMMUN_4!D49</f>
        <v xml:space="preserve"> </v>
      </c>
      <c r="E52" s="204" t="str">
        <f>KOMMUN_4!E49</f>
        <v xml:space="preserve"> </v>
      </c>
      <c r="F52" s="232">
        <f>KOMMUN_4!F49</f>
        <v>2.1739999999999999</v>
      </c>
      <c r="G52" s="233">
        <f>KOMMUN_4!G49</f>
        <v>1.9670000000000001</v>
      </c>
      <c r="H52" s="232">
        <f>KOMMUN_4!H49</f>
        <v>8.3190000000000008</v>
      </c>
      <c r="I52" s="233">
        <f>KOMMUN_4!I49</f>
        <v>6.181</v>
      </c>
      <c r="J52" s="232">
        <f>KOMMUN_4!J49</f>
        <v>60.384999999999998</v>
      </c>
      <c r="K52" s="233">
        <f>KOMMUN_4!K49</f>
        <v>6.968</v>
      </c>
      <c r="L52" s="232" t="str">
        <f>KOMMUN_4!L49</f>
        <v>–</v>
      </c>
      <c r="M52" s="233" t="str">
        <f>KOMMUN_4!M49</f>
        <v xml:space="preserve"> </v>
      </c>
      <c r="N52" s="232" t="str">
        <f>KOMMUN_4!N49</f>
        <v>–</v>
      </c>
      <c r="O52" s="233" t="str">
        <f>KOMMUN_4!O49</f>
        <v xml:space="preserve"> </v>
      </c>
      <c r="P52" s="232">
        <f>KOMMUN_4!P49</f>
        <v>39.828000000000003</v>
      </c>
      <c r="Q52" s="233">
        <f>KOMMUN_4!Q49</f>
        <v>10.021000000000001</v>
      </c>
      <c r="R52" s="232">
        <f>KOMMUN_4!R49</f>
        <v>110.706</v>
      </c>
      <c r="S52" s="233">
        <f>KOMMUN_4!S49</f>
        <v>8.3550000000000004</v>
      </c>
    </row>
    <row r="53" spans="1:19" ht="10.5" customHeight="1" x14ac:dyDescent="0.2">
      <c r="A53" s="204" t="str">
        <f>KOMMUN_4!A50</f>
        <v>0483</v>
      </c>
      <c r="B53" s="204" t="str">
        <f>KOMMUN_4!B50</f>
        <v>Katrineholm</v>
      </c>
      <c r="C53" s="204" t="str">
        <f>KOMMUN_4!C50</f>
        <v xml:space="preserve"> </v>
      </c>
      <c r="D53" s="204" t="str">
        <f>KOMMUN_4!D50</f>
        <v xml:space="preserve"> </v>
      </c>
      <c r="E53" s="204" t="str">
        <f>KOMMUN_4!E50</f>
        <v xml:space="preserve"> </v>
      </c>
      <c r="F53" s="232" t="str">
        <f>KOMMUN_4!F50</f>
        <v>..</v>
      </c>
      <c r="G53" s="233" t="str">
        <f>KOMMUN_4!G50</f>
        <v xml:space="preserve"> </v>
      </c>
      <c r="H53" s="232">
        <f>KOMMUN_4!H50</f>
        <v>11.986000000000001</v>
      </c>
      <c r="I53" s="233">
        <f>KOMMUN_4!I50</f>
        <v>8.2249999999999996</v>
      </c>
      <c r="J53" s="232">
        <f>KOMMUN_4!J50</f>
        <v>99.730999999999995</v>
      </c>
      <c r="K53" s="233">
        <f>KOMMUN_4!K50</f>
        <v>10.672000000000001</v>
      </c>
      <c r="L53" s="232" t="str">
        <f>KOMMUN_4!L50</f>
        <v>–</v>
      </c>
      <c r="M53" s="233" t="str">
        <f>KOMMUN_4!M50</f>
        <v xml:space="preserve"> </v>
      </c>
      <c r="N53" s="232" t="str">
        <f>KOMMUN_4!N50</f>
        <v>–</v>
      </c>
      <c r="O53" s="233" t="str">
        <f>KOMMUN_4!O50</f>
        <v xml:space="preserve"> </v>
      </c>
      <c r="P53" s="232">
        <f>KOMMUN_4!P50</f>
        <v>52.542000000000002</v>
      </c>
      <c r="Q53" s="233">
        <f>KOMMUN_4!Q50</f>
        <v>14.81</v>
      </c>
      <c r="R53" s="232">
        <f>KOMMUN_4!R50</f>
        <v>166.09399999999999</v>
      </c>
      <c r="S53" s="233">
        <f>KOMMUN_4!S50</f>
        <v>11.694000000000001</v>
      </c>
    </row>
    <row r="54" spans="1:19" ht="10.5" customHeight="1" x14ac:dyDescent="0.2">
      <c r="A54" s="204" t="str">
        <f>KOMMUN_4!A51</f>
        <v>0484</v>
      </c>
      <c r="B54" s="204" t="str">
        <f>KOMMUN_4!B51</f>
        <v>Eskilstuna</v>
      </c>
      <c r="C54" s="204" t="str">
        <f>KOMMUN_4!C51</f>
        <v xml:space="preserve"> </v>
      </c>
      <c r="D54" s="204" t="str">
        <f>KOMMUN_4!D51</f>
        <v xml:space="preserve"> </v>
      </c>
      <c r="E54" s="204" t="str">
        <f>KOMMUN_4!E51</f>
        <v xml:space="preserve"> </v>
      </c>
      <c r="F54" s="232" t="str">
        <f>KOMMUN_4!F51</f>
        <v>..</v>
      </c>
      <c r="G54" s="233" t="str">
        <f>KOMMUN_4!G51</f>
        <v xml:space="preserve"> </v>
      </c>
      <c r="H54" s="232">
        <f>KOMMUN_4!H51</f>
        <v>71.555000000000007</v>
      </c>
      <c r="I54" s="233">
        <f>KOMMUN_4!I51</f>
        <v>27.824999999999999</v>
      </c>
      <c r="J54" s="232">
        <f>KOMMUN_4!J51</f>
        <v>227.8</v>
      </c>
      <c r="K54" s="233">
        <f>KOMMUN_4!K51</f>
        <v>31.896000000000001</v>
      </c>
      <c r="L54" s="232" t="str">
        <f>KOMMUN_4!L51</f>
        <v>–</v>
      </c>
      <c r="M54" s="233" t="str">
        <f>KOMMUN_4!M51</f>
        <v xml:space="preserve"> </v>
      </c>
      <c r="N54" s="232" t="str">
        <f>KOMMUN_4!N51</f>
        <v>–</v>
      </c>
      <c r="O54" s="233" t="str">
        <f>KOMMUN_4!O51</f>
        <v xml:space="preserve"> </v>
      </c>
      <c r="P54" s="232">
        <f>KOMMUN_4!P51</f>
        <v>77.067999999999998</v>
      </c>
      <c r="Q54" s="233">
        <f>KOMMUN_4!Q51</f>
        <v>27.545000000000002</v>
      </c>
      <c r="R54" s="232">
        <f>KOMMUN_4!R51</f>
        <v>388.91300000000001</v>
      </c>
      <c r="S54" s="233">
        <f>KOMMUN_4!S51</f>
        <v>35.152000000000001</v>
      </c>
    </row>
    <row r="55" spans="1:19" ht="10.5" customHeight="1" x14ac:dyDescent="0.2">
      <c r="A55" s="204" t="str">
        <f>KOMMUN_4!A52</f>
        <v>0486</v>
      </c>
      <c r="B55" s="204" t="str">
        <f>KOMMUN_4!B52</f>
        <v>Strängnäs</v>
      </c>
      <c r="C55" s="204" t="str">
        <f>KOMMUN_4!C52</f>
        <v xml:space="preserve"> </v>
      </c>
      <c r="D55" s="204" t="str">
        <f>KOMMUN_4!D52</f>
        <v xml:space="preserve"> </v>
      </c>
      <c r="E55" s="204" t="str">
        <f>KOMMUN_4!E52</f>
        <v xml:space="preserve"> </v>
      </c>
      <c r="F55" s="232">
        <f>KOMMUN_4!F52</f>
        <v>3.5510000000000002</v>
      </c>
      <c r="G55" s="233">
        <f>KOMMUN_4!G52</f>
        <v>4.1079999999999997</v>
      </c>
      <c r="H55" s="232">
        <f>KOMMUN_4!H52</f>
        <v>8.4529999999999994</v>
      </c>
      <c r="I55" s="233">
        <f>KOMMUN_4!I52</f>
        <v>5.8310000000000004</v>
      </c>
      <c r="J55" s="232">
        <f>KOMMUN_4!J52</f>
        <v>116.116</v>
      </c>
      <c r="K55" s="233">
        <f>KOMMUN_4!K52</f>
        <v>14.782999999999999</v>
      </c>
      <c r="L55" s="232" t="str">
        <f>KOMMUN_4!L52</f>
        <v>–</v>
      </c>
      <c r="M55" s="233" t="str">
        <f>KOMMUN_4!M52</f>
        <v xml:space="preserve"> </v>
      </c>
      <c r="N55" s="232" t="str">
        <f>KOMMUN_4!N52</f>
        <v>..</v>
      </c>
      <c r="O55" s="233" t="str">
        <f>KOMMUN_4!O52</f>
        <v xml:space="preserve"> </v>
      </c>
      <c r="P55" s="232">
        <f>KOMMUN_4!P52</f>
        <v>47.023000000000003</v>
      </c>
      <c r="Q55" s="233">
        <f>KOMMUN_4!Q52</f>
        <v>15.073</v>
      </c>
      <c r="R55" s="232">
        <f>KOMMUN_4!R52</f>
        <v>177.63499999999999</v>
      </c>
      <c r="S55" s="233">
        <f>KOMMUN_4!S52</f>
        <v>16.553999999999998</v>
      </c>
    </row>
    <row r="56" spans="1:19" ht="10.5" customHeight="1" x14ac:dyDescent="0.2">
      <c r="A56" s="204" t="str">
        <f>KOMMUN_4!A53</f>
        <v>0488</v>
      </c>
      <c r="B56" s="204" t="str">
        <f>KOMMUN_4!B53</f>
        <v>Trosa</v>
      </c>
      <c r="C56" s="204" t="str">
        <f>KOMMUN_4!C53</f>
        <v xml:space="preserve"> </v>
      </c>
      <c r="D56" s="204" t="str">
        <f>KOMMUN_4!D53</f>
        <v xml:space="preserve"> </v>
      </c>
      <c r="E56" s="204" t="str">
        <f>KOMMUN_4!E53</f>
        <v xml:space="preserve"> </v>
      </c>
      <c r="F56" s="232">
        <f>KOMMUN_4!F53</f>
        <v>1.1919999999999999</v>
      </c>
      <c r="G56" s="233">
        <f>KOMMUN_4!G53</f>
        <v>1.3260000000000001</v>
      </c>
      <c r="H56" s="232">
        <f>KOMMUN_4!H53</f>
        <v>4.3780000000000001</v>
      </c>
      <c r="I56" s="233">
        <f>KOMMUN_4!I53</f>
        <v>3.0179999999999998</v>
      </c>
      <c r="J56" s="232">
        <f>KOMMUN_4!J53</f>
        <v>54.375999999999998</v>
      </c>
      <c r="K56" s="233">
        <f>KOMMUN_4!K53</f>
        <v>5.0110000000000001</v>
      </c>
      <c r="L56" s="232" t="str">
        <f>KOMMUN_4!L53</f>
        <v>–</v>
      </c>
      <c r="M56" s="233" t="str">
        <f>KOMMUN_4!M53</f>
        <v xml:space="preserve"> </v>
      </c>
      <c r="N56" s="232" t="str">
        <f>KOMMUN_4!N53</f>
        <v>–</v>
      </c>
      <c r="O56" s="233" t="str">
        <f>KOMMUN_4!O53</f>
        <v xml:space="preserve"> </v>
      </c>
      <c r="P56" s="232">
        <f>KOMMUN_4!P53</f>
        <v>14.272</v>
      </c>
      <c r="Q56" s="233">
        <f>KOMMUN_4!Q53</f>
        <v>6.4210000000000003</v>
      </c>
      <c r="R56" s="232">
        <f>KOMMUN_4!R53</f>
        <v>74.218000000000004</v>
      </c>
      <c r="S56" s="233">
        <f>KOMMUN_4!S53</f>
        <v>6.4580000000000002</v>
      </c>
    </row>
    <row r="57" spans="1:19" s="173" customFormat="1" ht="17.25" customHeight="1" x14ac:dyDescent="0.2">
      <c r="A57" s="207" t="str">
        <f>KOMMUN_4!A54</f>
        <v>05</v>
      </c>
      <c r="B57" s="207" t="str">
        <f>KOMMUN_4!B54</f>
        <v>Östergötlands län</v>
      </c>
      <c r="C57" s="207" t="str">
        <f>KOMMUN_4!C54</f>
        <v xml:space="preserve"> </v>
      </c>
      <c r="D57" s="207" t="str">
        <f>KOMMUN_4!D54</f>
        <v xml:space="preserve"> </v>
      </c>
      <c r="E57" s="207" t="str">
        <f>KOMMUN_4!E54</f>
        <v xml:space="preserve"> </v>
      </c>
      <c r="F57" s="231">
        <f>KOMMUN_4!F54</f>
        <v>50.121000000000002</v>
      </c>
      <c r="G57" s="234">
        <f>KOMMUN_4!G54</f>
        <v>23.869</v>
      </c>
      <c r="H57" s="231">
        <f>KOMMUN_4!H54</f>
        <v>453.01499999999999</v>
      </c>
      <c r="I57" s="234">
        <f>KOMMUN_4!I54</f>
        <v>61.720999999999997</v>
      </c>
      <c r="J57" s="231">
        <f>KOMMUN_4!J54</f>
        <v>973.84199999999998</v>
      </c>
      <c r="K57" s="234">
        <f>KOMMUN_4!K54</f>
        <v>61.417000000000002</v>
      </c>
      <c r="L57" s="231" t="str">
        <f>KOMMUN_4!L54</f>
        <v>..</v>
      </c>
      <c r="M57" s="234" t="str">
        <f>KOMMUN_4!M54</f>
        <v xml:space="preserve"> </v>
      </c>
      <c r="N57" s="231" t="str">
        <f>KOMMUN_4!N54</f>
        <v>..</v>
      </c>
      <c r="O57" s="234" t="str">
        <f>KOMMUN_4!O54</f>
        <v xml:space="preserve"> </v>
      </c>
      <c r="P57" s="231">
        <f>KOMMUN_4!P54</f>
        <v>565.46299999999997</v>
      </c>
      <c r="Q57" s="234">
        <f>KOMMUN_4!Q54</f>
        <v>60.442</v>
      </c>
      <c r="R57" s="231">
        <f>KOMMUN_4!R54</f>
        <v>2042.904</v>
      </c>
      <c r="S57" s="234">
        <f>KOMMUN_4!S54</f>
        <v>60.052999999999997</v>
      </c>
    </row>
    <row r="58" spans="1:19" ht="10.5" customHeight="1" x14ac:dyDescent="0.2">
      <c r="A58" s="204" t="str">
        <f>KOMMUN_4!A55</f>
        <v>0509</v>
      </c>
      <c r="B58" s="204" t="str">
        <f>KOMMUN_4!B55</f>
        <v>Ödeshög</v>
      </c>
      <c r="C58" s="204" t="str">
        <f>KOMMUN_4!C55</f>
        <v xml:space="preserve"> </v>
      </c>
      <c r="D58" s="204" t="str">
        <f>KOMMUN_4!D55</f>
        <v xml:space="preserve"> </v>
      </c>
      <c r="E58" s="204" t="str">
        <f>KOMMUN_4!E55</f>
        <v xml:space="preserve"> </v>
      </c>
      <c r="F58" s="232" t="str">
        <f>KOMMUN_4!F55</f>
        <v>..</v>
      </c>
      <c r="G58" s="233" t="str">
        <f>KOMMUN_4!G55</f>
        <v xml:space="preserve"> </v>
      </c>
      <c r="H58" s="232">
        <f>KOMMUN_4!H55</f>
        <v>1.81</v>
      </c>
      <c r="I58" s="233">
        <f>KOMMUN_4!I55</f>
        <v>1.8220000000000001</v>
      </c>
      <c r="J58" s="232">
        <f>KOMMUN_4!J55</f>
        <v>19.838000000000001</v>
      </c>
      <c r="K58" s="233">
        <f>KOMMUN_4!K55</f>
        <v>2.9369999999999998</v>
      </c>
      <c r="L58" s="232" t="str">
        <f>KOMMUN_4!L55</f>
        <v>–</v>
      </c>
      <c r="M58" s="233" t="str">
        <f>KOMMUN_4!M55</f>
        <v xml:space="preserve"> </v>
      </c>
      <c r="N58" s="232" t="str">
        <f>KOMMUN_4!N55</f>
        <v>–</v>
      </c>
      <c r="O58" s="233" t="str">
        <f>KOMMUN_4!O55</f>
        <v xml:space="preserve"> </v>
      </c>
      <c r="P58" s="232">
        <f>KOMMUN_4!P55</f>
        <v>24.035</v>
      </c>
      <c r="Q58" s="233">
        <f>KOMMUN_4!Q55</f>
        <v>4.9619999999999997</v>
      </c>
      <c r="R58" s="232">
        <f>KOMMUN_4!R55</f>
        <v>46.2</v>
      </c>
      <c r="S58" s="233">
        <f>KOMMUN_4!S55</f>
        <v>4.1399999999999997</v>
      </c>
    </row>
    <row r="59" spans="1:19" ht="10.5" customHeight="1" x14ac:dyDescent="0.2">
      <c r="A59" s="204" t="str">
        <f>KOMMUN_4!A56</f>
        <v>0512</v>
      </c>
      <c r="B59" s="204" t="str">
        <f>KOMMUN_4!B56</f>
        <v>Ydre</v>
      </c>
      <c r="C59" s="204" t="str">
        <f>KOMMUN_4!C56</f>
        <v xml:space="preserve"> </v>
      </c>
      <c r="D59" s="204" t="str">
        <f>KOMMUN_4!D56</f>
        <v xml:space="preserve"> </v>
      </c>
      <c r="E59" s="204" t="str">
        <f>KOMMUN_4!E56</f>
        <v xml:space="preserve"> </v>
      </c>
      <c r="F59" s="232">
        <f>KOMMUN_4!F56</f>
        <v>0.78100000000000003</v>
      </c>
      <c r="G59" s="233">
        <f>KOMMUN_4!G56</f>
        <v>0.74299999999999999</v>
      </c>
      <c r="H59" s="232" t="str">
        <f>KOMMUN_4!H56</f>
        <v>..</v>
      </c>
      <c r="I59" s="233" t="str">
        <f>KOMMUN_4!I56</f>
        <v xml:space="preserve"> </v>
      </c>
      <c r="J59" s="232">
        <f>KOMMUN_4!J56</f>
        <v>16.701000000000001</v>
      </c>
      <c r="K59" s="233">
        <f>KOMMUN_4!K56</f>
        <v>2.6269999999999998</v>
      </c>
      <c r="L59" s="232" t="str">
        <f>KOMMUN_4!L56</f>
        <v>–</v>
      </c>
      <c r="M59" s="233" t="str">
        <f>KOMMUN_4!M56</f>
        <v xml:space="preserve"> </v>
      </c>
      <c r="N59" s="232" t="str">
        <f>KOMMUN_4!N56</f>
        <v>–</v>
      </c>
      <c r="O59" s="233" t="str">
        <f>KOMMUN_4!O56</f>
        <v xml:space="preserve"> </v>
      </c>
      <c r="P59" s="232">
        <f>KOMMUN_4!P56</f>
        <v>28.344000000000001</v>
      </c>
      <c r="Q59" s="233">
        <f>KOMMUN_4!Q56</f>
        <v>4.9249999999999998</v>
      </c>
      <c r="R59" s="232">
        <f>KOMMUN_4!R56</f>
        <v>46.194000000000003</v>
      </c>
      <c r="S59" s="233">
        <f>KOMMUN_4!S56</f>
        <v>3.673</v>
      </c>
    </row>
    <row r="60" spans="1:19" ht="10.5" customHeight="1" x14ac:dyDescent="0.2">
      <c r="A60" s="204" t="str">
        <f>KOMMUN_4!A57</f>
        <v>0513</v>
      </c>
      <c r="B60" s="204" t="str">
        <f>KOMMUN_4!B57</f>
        <v>Kinda</v>
      </c>
      <c r="C60" s="204" t="str">
        <f>KOMMUN_4!C57</f>
        <v xml:space="preserve"> </v>
      </c>
      <c r="D60" s="204" t="str">
        <f>KOMMUN_4!D57</f>
        <v xml:space="preserve"> </v>
      </c>
      <c r="E60" s="204" t="str">
        <f>KOMMUN_4!E57</f>
        <v xml:space="preserve"> </v>
      </c>
      <c r="F60" s="232">
        <f>KOMMUN_4!F57</f>
        <v>3.4670000000000001</v>
      </c>
      <c r="G60" s="233">
        <f>KOMMUN_4!G57</f>
        <v>2.5379999999999998</v>
      </c>
      <c r="H60" s="232" t="str">
        <f>KOMMUN_4!H57</f>
        <v>..</v>
      </c>
      <c r="I60" s="233" t="str">
        <f>KOMMUN_4!I57</f>
        <v xml:space="preserve"> </v>
      </c>
      <c r="J60" s="232">
        <f>KOMMUN_4!J57</f>
        <v>37.401000000000003</v>
      </c>
      <c r="K60" s="233">
        <f>KOMMUN_4!K57</f>
        <v>4.9550000000000001</v>
      </c>
      <c r="L60" s="232" t="str">
        <f>KOMMUN_4!L57</f>
        <v>–</v>
      </c>
      <c r="M60" s="233" t="str">
        <f>KOMMUN_4!M57</f>
        <v xml:space="preserve"> </v>
      </c>
      <c r="N60" s="232" t="str">
        <f>KOMMUN_4!N57</f>
        <v>..</v>
      </c>
      <c r="O60" s="233" t="str">
        <f>KOMMUN_4!O57</f>
        <v xml:space="preserve"> </v>
      </c>
      <c r="P60" s="232">
        <f>KOMMUN_4!P57</f>
        <v>36.052</v>
      </c>
      <c r="Q60" s="233">
        <f>KOMMUN_4!Q57</f>
        <v>6.8479999999999999</v>
      </c>
      <c r="R60" s="232">
        <f>KOMMUN_4!R57</f>
        <v>77.914000000000001</v>
      </c>
      <c r="S60" s="233">
        <f>KOMMUN_4!S57</f>
        <v>4.9269999999999996</v>
      </c>
    </row>
    <row r="61" spans="1:19" ht="10.5" customHeight="1" x14ac:dyDescent="0.2">
      <c r="A61" s="204" t="str">
        <f>KOMMUN_4!A58</f>
        <v>0560</v>
      </c>
      <c r="B61" s="204" t="str">
        <f>KOMMUN_4!B58</f>
        <v>Boxholm</v>
      </c>
      <c r="C61" s="204" t="str">
        <f>KOMMUN_4!C58</f>
        <v xml:space="preserve"> </v>
      </c>
      <c r="D61" s="204" t="str">
        <f>KOMMUN_4!D58</f>
        <v xml:space="preserve"> </v>
      </c>
      <c r="E61" s="204" t="str">
        <f>KOMMUN_4!E58</f>
        <v xml:space="preserve"> </v>
      </c>
      <c r="F61" s="232" t="str">
        <f>KOMMUN_4!F58</f>
        <v>..</v>
      </c>
      <c r="G61" s="233" t="str">
        <f>KOMMUN_4!G58</f>
        <v xml:space="preserve"> </v>
      </c>
      <c r="H61" s="232" t="str">
        <f>KOMMUN_4!H58</f>
        <v>..</v>
      </c>
      <c r="I61" s="233" t="str">
        <f>KOMMUN_4!I58</f>
        <v xml:space="preserve"> </v>
      </c>
      <c r="J61" s="232">
        <f>KOMMUN_4!J58</f>
        <v>17.385000000000002</v>
      </c>
      <c r="K61" s="233">
        <f>KOMMUN_4!K58</f>
        <v>2.2879999999999998</v>
      </c>
      <c r="L61" s="232" t="str">
        <f>KOMMUN_4!L58</f>
        <v>–</v>
      </c>
      <c r="M61" s="233" t="str">
        <f>KOMMUN_4!M58</f>
        <v xml:space="preserve"> </v>
      </c>
      <c r="N61" s="232" t="str">
        <f>KOMMUN_4!N58</f>
        <v>..</v>
      </c>
      <c r="O61" s="233" t="str">
        <f>KOMMUN_4!O58</f>
        <v xml:space="preserve"> </v>
      </c>
      <c r="P61" s="232">
        <f>KOMMUN_4!P58</f>
        <v>21.579000000000001</v>
      </c>
      <c r="Q61" s="233">
        <f>KOMMUN_4!Q58</f>
        <v>4.5199999999999996</v>
      </c>
      <c r="R61" s="232">
        <f>KOMMUN_4!R58</f>
        <v>39.700000000000003</v>
      </c>
      <c r="S61" s="233">
        <f>KOMMUN_4!S58</f>
        <v>3.47</v>
      </c>
    </row>
    <row r="62" spans="1:19" ht="10.5" customHeight="1" x14ac:dyDescent="0.2">
      <c r="A62" s="204" t="str">
        <f>KOMMUN_4!A59</f>
        <v>0561</v>
      </c>
      <c r="B62" s="204" t="str">
        <f>KOMMUN_4!B59</f>
        <v>Åtvidaberg</v>
      </c>
      <c r="C62" s="204" t="str">
        <f>KOMMUN_4!C59</f>
        <v xml:space="preserve"> </v>
      </c>
      <c r="D62" s="204" t="str">
        <f>KOMMUN_4!D59</f>
        <v xml:space="preserve"> </v>
      </c>
      <c r="E62" s="204" t="str">
        <f>KOMMUN_4!E59</f>
        <v xml:space="preserve"> </v>
      </c>
      <c r="F62" s="232">
        <f>KOMMUN_4!F59</f>
        <v>1.0109999999999999</v>
      </c>
      <c r="G62" s="233">
        <f>KOMMUN_4!G59</f>
        <v>1.198</v>
      </c>
      <c r="H62" s="232" t="str">
        <f>KOMMUN_4!H59</f>
        <v>..</v>
      </c>
      <c r="I62" s="233" t="str">
        <f>KOMMUN_4!I59</f>
        <v xml:space="preserve"> </v>
      </c>
      <c r="J62" s="232">
        <f>KOMMUN_4!J59</f>
        <v>47.08</v>
      </c>
      <c r="K62" s="233">
        <f>KOMMUN_4!K59</f>
        <v>4.9390000000000001</v>
      </c>
      <c r="L62" s="232" t="str">
        <f>KOMMUN_4!L59</f>
        <v>–</v>
      </c>
      <c r="M62" s="233" t="str">
        <f>KOMMUN_4!M59</f>
        <v xml:space="preserve"> </v>
      </c>
      <c r="N62" s="232" t="str">
        <f>KOMMUN_4!N59</f>
        <v>–</v>
      </c>
      <c r="O62" s="233" t="str">
        <f>KOMMUN_4!O59</f>
        <v xml:space="preserve"> </v>
      </c>
      <c r="P62" s="232">
        <f>KOMMUN_4!P59</f>
        <v>38.451000000000001</v>
      </c>
      <c r="Q62" s="233">
        <f>KOMMUN_4!Q59</f>
        <v>9.8000000000000007</v>
      </c>
      <c r="R62" s="232">
        <f>KOMMUN_4!R59</f>
        <v>87.081000000000003</v>
      </c>
      <c r="S62" s="233">
        <f>KOMMUN_4!S59</f>
        <v>7.2069999999999999</v>
      </c>
    </row>
    <row r="63" spans="1:19" ht="10.5" customHeight="1" x14ac:dyDescent="0.2">
      <c r="A63" s="204" t="str">
        <f>KOMMUN_4!A60</f>
        <v>0562</v>
      </c>
      <c r="B63" s="204" t="str">
        <f>KOMMUN_4!B60</f>
        <v>Finspång</v>
      </c>
      <c r="C63" s="204" t="str">
        <f>KOMMUN_4!C60</f>
        <v xml:space="preserve"> </v>
      </c>
      <c r="D63" s="204" t="str">
        <f>KOMMUN_4!D60</f>
        <v xml:space="preserve"> </v>
      </c>
      <c r="E63" s="204" t="str">
        <f>KOMMUN_4!E60</f>
        <v xml:space="preserve"> </v>
      </c>
      <c r="F63" s="232" t="str">
        <f>KOMMUN_4!F60</f>
        <v>..</v>
      </c>
      <c r="G63" s="233" t="str">
        <f>KOMMUN_4!G60</f>
        <v xml:space="preserve"> </v>
      </c>
      <c r="H63" s="232">
        <f>KOMMUN_4!H60</f>
        <v>11.54</v>
      </c>
      <c r="I63" s="233">
        <f>KOMMUN_4!I60</f>
        <v>5.9710000000000001</v>
      </c>
      <c r="J63" s="232">
        <f>KOMMUN_4!J60</f>
        <v>70.167000000000002</v>
      </c>
      <c r="K63" s="233">
        <f>KOMMUN_4!K60</f>
        <v>8.1980000000000004</v>
      </c>
      <c r="L63" s="232" t="str">
        <f>KOMMUN_4!L60</f>
        <v>–</v>
      </c>
      <c r="M63" s="233" t="str">
        <f>KOMMUN_4!M60</f>
        <v xml:space="preserve"> </v>
      </c>
      <c r="N63" s="232" t="str">
        <f>KOMMUN_4!N60</f>
        <v>–</v>
      </c>
      <c r="O63" s="233" t="str">
        <f>KOMMUN_4!O60</f>
        <v xml:space="preserve"> </v>
      </c>
      <c r="P63" s="232">
        <f>KOMMUN_4!P60</f>
        <v>48.857999999999997</v>
      </c>
      <c r="Q63" s="233">
        <f>KOMMUN_4!Q60</f>
        <v>11.305</v>
      </c>
      <c r="R63" s="232">
        <f>KOMMUN_4!R60</f>
        <v>132.339</v>
      </c>
      <c r="S63" s="233">
        <f>KOMMUN_4!S60</f>
        <v>9.9410000000000007</v>
      </c>
    </row>
    <row r="64" spans="1:19" ht="10.5" customHeight="1" x14ac:dyDescent="0.2">
      <c r="A64" s="204" t="str">
        <f>KOMMUN_4!A61</f>
        <v>0563</v>
      </c>
      <c r="B64" s="204" t="str">
        <f>KOMMUN_4!B61</f>
        <v>Valdemarsvik</v>
      </c>
      <c r="C64" s="204" t="str">
        <f>KOMMUN_4!C61</f>
        <v xml:space="preserve"> </v>
      </c>
      <c r="D64" s="204" t="str">
        <f>KOMMUN_4!D61</f>
        <v xml:space="preserve"> </v>
      </c>
      <c r="E64" s="204" t="str">
        <f>KOMMUN_4!E61</f>
        <v xml:space="preserve"> </v>
      </c>
      <c r="F64" s="232">
        <f>KOMMUN_4!F61</f>
        <v>2.6949999999999998</v>
      </c>
      <c r="G64" s="233">
        <f>KOMMUN_4!G61</f>
        <v>2.298</v>
      </c>
      <c r="H64" s="232" t="str">
        <f>KOMMUN_4!H61</f>
        <v>..</v>
      </c>
      <c r="I64" s="233" t="str">
        <f>KOMMUN_4!I61</f>
        <v xml:space="preserve"> </v>
      </c>
      <c r="J64" s="232">
        <f>KOMMUN_4!J61</f>
        <v>31.193000000000001</v>
      </c>
      <c r="K64" s="233">
        <f>KOMMUN_4!K61</f>
        <v>4.4400000000000004</v>
      </c>
      <c r="L64" s="232" t="str">
        <f>KOMMUN_4!L61</f>
        <v>–</v>
      </c>
      <c r="M64" s="233" t="str">
        <f>KOMMUN_4!M61</f>
        <v xml:space="preserve"> </v>
      </c>
      <c r="N64" s="232" t="str">
        <f>KOMMUN_4!N61</f>
        <v>–</v>
      </c>
      <c r="O64" s="233" t="str">
        <f>KOMMUN_4!O61</f>
        <v xml:space="preserve"> </v>
      </c>
      <c r="P64" s="232">
        <f>KOMMUN_4!P61</f>
        <v>39.47</v>
      </c>
      <c r="Q64" s="233">
        <f>KOMMUN_4!Q61</f>
        <v>7.593</v>
      </c>
      <c r="R64" s="232">
        <f>KOMMUN_4!R61</f>
        <v>73.641999999999996</v>
      </c>
      <c r="S64" s="233">
        <f>KOMMUN_4!S61</f>
        <v>6.0149999999999997</v>
      </c>
    </row>
    <row r="65" spans="1:19" ht="10.5" customHeight="1" x14ac:dyDescent="0.2">
      <c r="A65" s="204" t="str">
        <f>KOMMUN_4!A62</f>
        <v>0580</v>
      </c>
      <c r="B65" s="204" t="str">
        <f>KOMMUN_4!B62</f>
        <v>Linköping</v>
      </c>
      <c r="C65" s="204" t="str">
        <f>KOMMUN_4!C62</f>
        <v xml:space="preserve"> </v>
      </c>
      <c r="D65" s="204" t="str">
        <f>KOMMUN_4!D62</f>
        <v xml:space="preserve"> </v>
      </c>
      <c r="E65" s="204" t="str">
        <f>KOMMUN_4!E62</f>
        <v xml:space="preserve"> </v>
      </c>
      <c r="F65" s="232" t="str">
        <f>KOMMUN_4!F62</f>
        <v>..</v>
      </c>
      <c r="G65" s="233" t="str">
        <f>KOMMUN_4!G62</f>
        <v xml:space="preserve"> </v>
      </c>
      <c r="H65" s="232">
        <f>KOMMUN_4!H62</f>
        <v>234.32400000000001</v>
      </c>
      <c r="I65" s="233">
        <f>KOMMUN_4!I62</f>
        <v>47.662999999999997</v>
      </c>
      <c r="J65" s="232">
        <f>KOMMUN_4!J62</f>
        <v>188.18899999999999</v>
      </c>
      <c r="K65" s="233">
        <f>KOMMUN_4!K62</f>
        <v>43.588999999999999</v>
      </c>
      <c r="L65" s="232" t="str">
        <f>KOMMUN_4!L62</f>
        <v>–</v>
      </c>
      <c r="M65" s="233" t="str">
        <f>KOMMUN_4!M62</f>
        <v xml:space="preserve"> </v>
      </c>
      <c r="N65" s="232" t="str">
        <f>KOMMUN_4!N62</f>
        <v>–</v>
      </c>
      <c r="O65" s="233" t="str">
        <f>KOMMUN_4!O62</f>
        <v xml:space="preserve"> </v>
      </c>
      <c r="P65" s="232">
        <f>KOMMUN_4!P62</f>
        <v>96.688999999999993</v>
      </c>
      <c r="Q65" s="233">
        <f>KOMMUN_4!Q62</f>
        <v>40.244999999999997</v>
      </c>
      <c r="R65" s="232">
        <f>KOMMUN_4!R62</f>
        <v>525.375</v>
      </c>
      <c r="S65" s="233">
        <f>KOMMUN_4!S62</f>
        <v>42.506</v>
      </c>
    </row>
    <row r="66" spans="1:19" ht="10.5" customHeight="1" x14ac:dyDescent="0.2">
      <c r="A66" s="204"/>
      <c r="B66" s="204"/>
      <c r="C66" s="204"/>
      <c r="D66" s="204"/>
      <c r="E66" s="204"/>
    </row>
    <row r="67" spans="1:19" ht="15" customHeight="1" x14ac:dyDescent="0.2">
      <c r="A67" s="166"/>
      <c r="B67" s="166"/>
      <c r="C67" s="166"/>
      <c r="D67" s="166"/>
      <c r="E67" s="166"/>
      <c r="F67" s="331" t="s">
        <v>368</v>
      </c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</row>
    <row r="68" spans="1:19" ht="24" customHeight="1" x14ac:dyDescent="0.2">
      <c r="A68" s="215" t="s">
        <v>273</v>
      </c>
      <c r="B68" s="172"/>
      <c r="C68" s="172"/>
      <c r="D68" s="172"/>
      <c r="E68" s="172"/>
      <c r="F68" s="333" t="s">
        <v>8</v>
      </c>
      <c r="G68" s="333"/>
      <c r="H68" s="333" t="s">
        <v>7</v>
      </c>
      <c r="I68" s="333"/>
      <c r="J68" s="333" t="s">
        <v>259</v>
      </c>
      <c r="K68" s="333"/>
      <c r="L68" s="333" t="s">
        <v>276</v>
      </c>
      <c r="M68" s="333"/>
      <c r="N68" s="333" t="s">
        <v>10</v>
      </c>
      <c r="O68" s="333"/>
      <c r="P68" s="333" t="s">
        <v>6</v>
      </c>
      <c r="Q68" s="333"/>
      <c r="R68" s="333" t="s">
        <v>263</v>
      </c>
      <c r="S68" s="333"/>
    </row>
    <row r="69" spans="1:19" ht="18" customHeight="1" x14ac:dyDescent="0.2">
      <c r="A69" s="212" t="s">
        <v>272</v>
      </c>
      <c r="B69" s="210"/>
      <c r="C69" s="210"/>
      <c r="D69" s="210"/>
      <c r="E69" s="210"/>
      <c r="F69" s="299"/>
      <c r="G69" s="235"/>
      <c r="H69" s="299"/>
      <c r="I69" s="235"/>
      <c r="J69" s="299"/>
      <c r="K69" s="235"/>
      <c r="L69" s="299"/>
      <c r="M69" s="235"/>
      <c r="N69" s="299"/>
      <c r="O69" s="235"/>
      <c r="P69" s="299"/>
      <c r="Q69" s="235"/>
      <c r="R69" s="299"/>
      <c r="S69" s="235"/>
    </row>
    <row r="70" spans="1:19" ht="10.5" customHeight="1" x14ac:dyDescent="0.2">
      <c r="A70" s="204" t="str">
        <f>KOMMUN_4!A63</f>
        <v>0581</v>
      </c>
      <c r="B70" s="204" t="str">
        <f>KOMMUN_4!B63</f>
        <v>Norrköping</v>
      </c>
      <c r="C70" s="204" t="str">
        <f>KOMMUN_4!C63</f>
        <v xml:space="preserve"> </v>
      </c>
      <c r="D70" s="204" t="str">
        <f>KOMMUN_4!D63</f>
        <v xml:space="preserve"> </v>
      </c>
      <c r="E70" s="204" t="str">
        <f>KOMMUN_4!E63</f>
        <v xml:space="preserve"> </v>
      </c>
      <c r="F70" s="232" t="str">
        <f>KOMMUN_4!F63</f>
        <v>..</v>
      </c>
      <c r="G70" s="233" t="str">
        <f>KOMMUN_4!G63</f>
        <v xml:space="preserve"> </v>
      </c>
      <c r="H70" s="232">
        <f>KOMMUN_4!H63</f>
        <v>149.387</v>
      </c>
      <c r="I70" s="233">
        <f>KOMMUN_4!I63</f>
        <v>35.655999999999999</v>
      </c>
      <c r="J70" s="232">
        <f>KOMMUN_4!J63</f>
        <v>248.17400000000001</v>
      </c>
      <c r="K70" s="233">
        <f>KOMMUN_4!K63</f>
        <v>36.14</v>
      </c>
      <c r="L70" s="232" t="str">
        <f>KOMMUN_4!L63</f>
        <v>–</v>
      </c>
      <c r="M70" s="233" t="str">
        <f>KOMMUN_4!M63</f>
        <v xml:space="preserve"> </v>
      </c>
      <c r="N70" s="232" t="str">
        <f>KOMMUN_4!N63</f>
        <v>–</v>
      </c>
      <c r="O70" s="233" t="str">
        <f>KOMMUN_4!O63</f>
        <v xml:space="preserve"> </v>
      </c>
      <c r="P70" s="232">
        <f>KOMMUN_4!P63</f>
        <v>79.706999999999994</v>
      </c>
      <c r="Q70" s="233">
        <f>KOMMUN_4!Q63</f>
        <v>32.406999999999996</v>
      </c>
      <c r="R70" s="232">
        <f>KOMMUN_4!R63</f>
        <v>491.209</v>
      </c>
      <c r="S70" s="233">
        <f>KOMMUN_4!S63</f>
        <v>32.380000000000003</v>
      </c>
    </row>
    <row r="71" spans="1:19" ht="10.5" customHeight="1" x14ac:dyDescent="0.2">
      <c r="A71" s="204" t="str">
        <f>KOMMUN_4!A64</f>
        <v>0582</v>
      </c>
      <c r="B71" s="204" t="str">
        <f>KOMMUN_4!B64</f>
        <v>Söderköping</v>
      </c>
      <c r="C71" s="204" t="str">
        <f>KOMMUN_4!C64</f>
        <v xml:space="preserve"> </v>
      </c>
      <c r="D71" s="204" t="str">
        <f>KOMMUN_4!D64</f>
        <v xml:space="preserve"> </v>
      </c>
      <c r="E71" s="204" t="str">
        <f>KOMMUN_4!E64</f>
        <v xml:space="preserve"> </v>
      </c>
      <c r="F71" s="232">
        <f>KOMMUN_4!F64</f>
        <v>3.528</v>
      </c>
      <c r="G71" s="233">
        <f>KOMMUN_4!G64</f>
        <v>2.6859999999999999</v>
      </c>
      <c r="H71" s="232">
        <f>KOMMUN_4!H64</f>
        <v>2.7349999999999999</v>
      </c>
      <c r="I71" s="233">
        <f>KOMMUN_4!I64</f>
        <v>2.35</v>
      </c>
      <c r="J71" s="232">
        <f>KOMMUN_4!J64</f>
        <v>52.71</v>
      </c>
      <c r="K71" s="233">
        <f>KOMMUN_4!K64</f>
        <v>6.1619999999999999</v>
      </c>
      <c r="L71" s="232" t="str">
        <f>KOMMUN_4!L64</f>
        <v>–</v>
      </c>
      <c r="M71" s="233" t="str">
        <f>KOMMUN_4!M64</f>
        <v xml:space="preserve"> </v>
      </c>
      <c r="N71" s="232" t="str">
        <f>KOMMUN_4!N64</f>
        <v>–</v>
      </c>
      <c r="O71" s="233" t="str">
        <f>KOMMUN_4!O64</f>
        <v xml:space="preserve"> </v>
      </c>
      <c r="P71" s="232">
        <f>KOMMUN_4!P64</f>
        <v>33.573</v>
      </c>
      <c r="Q71" s="233">
        <f>KOMMUN_4!Q64</f>
        <v>9.1890000000000001</v>
      </c>
      <c r="R71" s="232">
        <f>KOMMUN_4!R64</f>
        <v>92.546000000000006</v>
      </c>
      <c r="S71" s="233">
        <f>KOMMUN_4!S64</f>
        <v>8.3989999999999991</v>
      </c>
    </row>
    <row r="72" spans="1:19" ht="10.5" customHeight="1" x14ac:dyDescent="0.2">
      <c r="A72" s="204" t="str">
        <f>KOMMUN_4!A65</f>
        <v>0583</v>
      </c>
      <c r="B72" s="204" t="str">
        <f>KOMMUN_4!B65</f>
        <v>Motala</v>
      </c>
      <c r="C72" s="204" t="str">
        <f>KOMMUN_4!C65</f>
        <v xml:space="preserve"> </v>
      </c>
      <c r="D72" s="204" t="str">
        <f>KOMMUN_4!D65</f>
        <v xml:space="preserve"> </v>
      </c>
      <c r="E72" s="204" t="str">
        <f>KOMMUN_4!E65</f>
        <v xml:space="preserve"> </v>
      </c>
      <c r="F72" s="232">
        <f>KOMMUN_4!F65</f>
        <v>12.256</v>
      </c>
      <c r="G72" s="233">
        <f>KOMMUN_4!G65</f>
        <v>11.051</v>
      </c>
      <c r="H72" s="232">
        <f>KOMMUN_4!H65</f>
        <v>22.347000000000001</v>
      </c>
      <c r="I72" s="233">
        <f>KOMMUN_4!I65</f>
        <v>12.759</v>
      </c>
      <c r="J72" s="232">
        <f>KOMMUN_4!J65</f>
        <v>148.60499999999999</v>
      </c>
      <c r="K72" s="233">
        <f>KOMMUN_4!K65</f>
        <v>16.584</v>
      </c>
      <c r="L72" s="232" t="str">
        <f>KOMMUN_4!L65</f>
        <v>..</v>
      </c>
      <c r="M72" s="233" t="str">
        <f>KOMMUN_4!M65</f>
        <v xml:space="preserve"> </v>
      </c>
      <c r="N72" s="232" t="str">
        <f>KOMMUN_4!N65</f>
        <v>–</v>
      </c>
      <c r="O72" s="233" t="str">
        <f>KOMMUN_4!O65</f>
        <v xml:space="preserve"> </v>
      </c>
      <c r="P72" s="232">
        <f>KOMMUN_4!P65</f>
        <v>79.572999999999993</v>
      </c>
      <c r="Q72" s="233">
        <f>KOMMUN_4!Q65</f>
        <v>19.875</v>
      </c>
      <c r="R72" s="232">
        <f>KOMMUN_4!R65</f>
        <v>262.98700000000002</v>
      </c>
      <c r="S72" s="233">
        <f>KOMMUN_4!S65</f>
        <v>20.222999999999999</v>
      </c>
    </row>
    <row r="73" spans="1:19" ht="10.5" customHeight="1" x14ac:dyDescent="0.2">
      <c r="A73" s="204" t="str">
        <f>KOMMUN_4!A66</f>
        <v>0584</v>
      </c>
      <c r="B73" s="204" t="str">
        <f>KOMMUN_4!B66</f>
        <v>Vadstena</v>
      </c>
      <c r="C73" s="204" t="str">
        <f>KOMMUN_4!C66</f>
        <v xml:space="preserve"> </v>
      </c>
      <c r="D73" s="204" t="str">
        <f>KOMMUN_4!D66</f>
        <v xml:space="preserve"> </v>
      </c>
      <c r="E73" s="204" t="str">
        <f>KOMMUN_4!E66</f>
        <v xml:space="preserve"> </v>
      </c>
      <c r="F73" s="232">
        <f>KOMMUN_4!F66</f>
        <v>2.7210000000000001</v>
      </c>
      <c r="G73" s="233">
        <f>KOMMUN_4!G66</f>
        <v>2.4329999999999998</v>
      </c>
      <c r="H73" s="232">
        <f>KOMMUN_4!H66</f>
        <v>2.956</v>
      </c>
      <c r="I73" s="233">
        <f>KOMMUN_4!I66</f>
        <v>1.7010000000000001</v>
      </c>
      <c r="J73" s="232">
        <f>KOMMUN_4!J66</f>
        <v>28.826000000000001</v>
      </c>
      <c r="K73" s="233">
        <f>KOMMUN_4!K66</f>
        <v>2.6320000000000001</v>
      </c>
      <c r="L73" s="232" t="str">
        <f>KOMMUN_4!L66</f>
        <v>–</v>
      </c>
      <c r="M73" s="233" t="str">
        <f>KOMMUN_4!M66</f>
        <v xml:space="preserve"> </v>
      </c>
      <c r="N73" s="232" t="str">
        <f>KOMMUN_4!N66</f>
        <v>–</v>
      </c>
      <c r="O73" s="233" t="str">
        <f>KOMMUN_4!O66</f>
        <v xml:space="preserve"> </v>
      </c>
      <c r="P73" s="232">
        <f>KOMMUN_4!P66</f>
        <v>5.9569999999999999</v>
      </c>
      <c r="Q73" s="233">
        <f>KOMMUN_4!Q66</f>
        <v>2.6040000000000001</v>
      </c>
      <c r="R73" s="232">
        <f>KOMMUN_4!R66</f>
        <v>40.46</v>
      </c>
      <c r="S73" s="233">
        <f>KOMMUN_4!S66</f>
        <v>3.0670000000000002</v>
      </c>
    </row>
    <row r="74" spans="1:19" ht="10.5" customHeight="1" x14ac:dyDescent="0.2">
      <c r="A74" s="204" t="str">
        <f>KOMMUN_4!A67</f>
        <v>0586</v>
      </c>
      <c r="B74" s="204" t="str">
        <f>KOMMUN_4!B67</f>
        <v>Mjölby</v>
      </c>
      <c r="C74" s="204" t="str">
        <f>KOMMUN_4!C67</f>
        <v xml:space="preserve"> </v>
      </c>
      <c r="D74" s="204" t="str">
        <f>KOMMUN_4!D67</f>
        <v xml:space="preserve"> </v>
      </c>
      <c r="E74" s="204" t="str">
        <f>KOMMUN_4!E67</f>
        <v xml:space="preserve"> </v>
      </c>
      <c r="F74" s="232" t="str">
        <f>KOMMUN_4!F67</f>
        <v>..</v>
      </c>
      <c r="G74" s="233" t="str">
        <f>KOMMUN_4!G67</f>
        <v xml:space="preserve"> </v>
      </c>
      <c r="H74" s="232">
        <f>KOMMUN_4!H67</f>
        <v>25.646000000000001</v>
      </c>
      <c r="I74" s="233">
        <f>KOMMUN_4!I67</f>
        <v>9.9809999999999999</v>
      </c>
      <c r="J74" s="232">
        <f>KOMMUN_4!J67</f>
        <v>67.572999999999993</v>
      </c>
      <c r="K74" s="233">
        <f>KOMMUN_4!K67</f>
        <v>9.3339999999999996</v>
      </c>
      <c r="L74" s="232" t="str">
        <f>KOMMUN_4!L67</f>
        <v>..</v>
      </c>
      <c r="M74" s="233" t="str">
        <f>KOMMUN_4!M67</f>
        <v xml:space="preserve"> </v>
      </c>
      <c r="N74" s="232" t="str">
        <f>KOMMUN_4!N67</f>
        <v>–</v>
      </c>
      <c r="O74" s="233" t="str">
        <f>KOMMUN_4!O67</f>
        <v xml:space="preserve"> </v>
      </c>
      <c r="P74" s="232">
        <f>KOMMUN_4!P67</f>
        <v>33.173000000000002</v>
      </c>
      <c r="Q74" s="233">
        <f>KOMMUN_4!Q67</f>
        <v>10.507</v>
      </c>
      <c r="R74" s="232">
        <f>KOMMUN_4!R67</f>
        <v>127.258</v>
      </c>
      <c r="S74" s="233">
        <f>KOMMUN_4!S67</f>
        <v>11.167</v>
      </c>
    </row>
    <row r="75" spans="1:19" s="173" customFormat="1" ht="18" customHeight="1" x14ac:dyDescent="0.2">
      <c r="A75" s="207" t="str">
        <f>KOMMUN_4!A68</f>
        <v>06</v>
      </c>
      <c r="B75" s="207" t="str">
        <f>KOMMUN_4!B68</f>
        <v>Jönköpings län</v>
      </c>
      <c r="C75" s="207" t="str">
        <f>KOMMUN_4!C68</f>
        <v xml:space="preserve"> </v>
      </c>
      <c r="D75" s="207" t="str">
        <f>KOMMUN_4!D68</f>
        <v xml:space="preserve"> </v>
      </c>
      <c r="E75" s="207" t="str">
        <f>KOMMUN_4!E68</f>
        <v xml:space="preserve"> </v>
      </c>
      <c r="F75" s="231">
        <f>KOMMUN_4!F68</f>
        <v>47.058</v>
      </c>
      <c r="G75" s="234">
        <f>KOMMUN_4!G68</f>
        <v>20.420999999999999</v>
      </c>
      <c r="H75" s="231">
        <f>KOMMUN_4!H68</f>
        <v>188.00700000000001</v>
      </c>
      <c r="I75" s="234">
        <f>KOMMUN_4!I68</f>
        <v>37.064999999999998</v>
      </c>
      <c r="J75" s="231">
        <f>KOMMUN_4!J68</f>
        <v>993.86199999999997</v>
      </c>
      <c r="K75" s="234">
        <f>KOMMUN_4!K68</f>
        <v>43.46</v>
      </c>
      <c r="L75" s="231">
        <f>KOMMUN_4!L68</f>
        <v>3.9420000000000002</v>
      </c>
      <c r="M75" s="234">
        <f>KOMMUN_4!M68</f>
        <v>4.1369999999999996</v>
      </c>
      <c r="N75" s="231" t="str">
        <f>KOMMUN_4!N68</f>
        <v>..</v>
      </c>
      <c r="O75" s="234" t="str">
        <f>KOMMUN_4!O68</f>
        <v xml:space="preserve"> </v>
      </c>
      <c r="P75" s="231">
        <f>KOMMUN_4!P68</f>
        <v>730.52599999999995</v>
      </c>
      <c r="Q75" s="234">
        <f>KOMMUN_4!Q68</f>
        <v>64.225999999999999</v>
      </c>
      <c r="R75" s="231">
        <f>KOMMUN_4!R68</f>
        <v>1964.481</v>
      </c>
      <c r="S75" s="234">
        <f>KOMMUN_4!S68</f>
        <v>52.704999999999998</v>
      </c>
    </row>
    <row r="76" spans="1:19" ht="10.5" customHeight="1" x14ac:dyDescent="0.2">
      <c r="A76" s="204" t="str">
        <f>KOMMUN_4!A69</f>
        <v>0604</v>
      </c>
      <c r="B76" s="204" t="str">
        <f>KOMMUN_4!B69</f>
        <v>Aneby</v>
      </c>
      <c r="C76" s="204" t="str">
        <f>KOMMUN_4!C69</f>
        <v xml:space="preserve"> </v>
      </c>
      <c r="D76" s="204" t="str">
        <f>KOMMUN_4!D69</f>
        <v xml:space="preserve"> </v>
      </c>
      <c r="E76" s="204" t="str">
        <f>KOMMUN_4!E69</f>
        <v xml:space="preserve"> </v>
      </c>
      <c r="F76" s="232" t="str">
        <f>KOMMUN_4!F69</f>
        <v>..</v>
      </c>
      <c r="G76" s="233" t="str">
        <f>KOMMUN_4!G69</f>
        <v xml:space="preserve"> </v>
      </c>
      <c r="H76" s="232">
        <f>KOMMUN_4!H69</f>
        <v>5.9749999999999996</v>
      </c>
      <c r="I76" s="233">
        <f>KOMMUN_4!I69</f>
        <v>2.9780000000000002</v>
      </c>
      <c r="J76" s="232">
        <f>KOMMUN_4!J69</f>
        <v>20.170000000000002</v>
      </c>
      <c r="K76" s="233">
        <f>KOMMUN_4!K69</f>
        <v>3.6219999999999999</v>
      </c>
      <c r="L76" s="232" t="str">
        <f>KOMMUN_4!L69</f>
        <v>–</v>
      </c>
      <c r="M76" s="233" t="str">
        <f>KOMMUN_4!M69</f>
        <v xml:space="preserve"> </v>
      </c>
      <c r="N76" s="232" t="str">
        <f>KOMMUN_4!N69</f>
        <v>–</v>
      </c>
      <c r="O76" s="233" t="str">
        <f>KOMMUN_4!O69</f>
        <v xml:space="preserve"> </v>
      </c>
      <c r="P76" s="232">
        <f>KOMMUN_4!P69</f>
        <v>26.556000000000001</v>
      </c>
      <c r="Q76" s="233">
        <f>KOMMUN_4!Q69</f>
        <v>5.5220000000000002</v>
      </c>
      <c r="R76" s="232">
        <f>KOMMUN_4!R69</f>
        <v>53.63</v>
      </c>
      <c r="S76" s="233">
        <f>KOMMUN_4!S69</f>
        <v>4.1470000000000002</v>
      </c>
    </row>
    <row r="77" spans="1:19" ht="10.5" customHeight="1" x14ac:dyDescent="0.2">
      <c r="A77" s="204" t="str">
        <f>KOMMUN_4!A70</f>
        <v>0617</v>
      </c>
      <c r="B77" s="204" t="str">
        <f>KOMMUN_4!B70</f>
        <v>Gnosjö</v>
      </c>
      <c r="C77" s="204" t="str">
        <f>KOMMUN_4!C70</f>
        <v xml:space="preserve"> </v>
      </c>
      <c r="D77" s="204" t="str">
        <f>KOMMUN_4!D70</f>
        <v xml:space="preserve"> </v>
      </c>
      <c r="E77" s="204" t="str">
        <f>KOMMUN_4!E70</f>
        <v xml:space="preserve"> </v>
      </c>
      <c r="F77" s="232">
        <f>KOMMUN_4!F70</f>
        <v>3.504</v>
      </c>
      <c r="G77" s="233">
        <f>KOMMUN_4!G70</f>
        <v>2.82</v>
      </c>
      <c r="H77" s="232" t="str">
        <f>KOMMUN_4!H70</f>
        <v>–</v>
      </c>
      <c r="I77" s="233" t="str">
        <f>KOMMUN_4!I70</f>
        <v xml:space="preserve"> </v>
      </c>
      <c r="J77" s="232">
        <f>KOMMUN_4!J70</f>
        <v>34.155000000000001</v>
      </c>
      <c r="K77" s="233">
        <f>KOMMUN_4!K70</f>
        <v>3.96</v>
      </c>
      <c r="L77" s="232" t="str">
        <f>KOMMUN_4!L70</f>
        <v>..</v>
      </c>
      <c r="M77" s="233" t="str">
        <f>KOMMUN_4!M70</f>
        <v xml:space="preserve"> </v>
      </c>
      <c r="N77" s="232" t="str">
        <f>KOMMUN_4!N70</f>
        <v>–</v>
      </c>
      <c r="O77" s="233" t="str">
        <f>KOMMUN_4!O70</f>
        <v xml:space="preserve"> </v>
      </c>
      <c r="P77" s="232">
        <f>KOMMUN_4!P70</f>
        <v>26.751999999999999</v>
      </c>
      <c r="Q77" s="233">
        <f>KOMMUN_4!Q70</f>
        <v>6.2619999999999996</v>
      </c>
      <c r="R77" s="232">
        <f>KOMMUN_4!R70</f>
        <v>65.254999999999995</v>
      </c>
      <c r="S77" s="233">
        <f>KOMMUN_4!S70</f>
        <v>4.6079999999999997</v>
      </c>
    </row>
    <row r="78" spans="1:19" ht="10.5" customHeight="1" x14ac:dyDescent="0.2">
      <c r="A78" s="204" t="str">
        <f>KOMMUN_4!A71</f>
        <v>0642</v>
      </c>
      <c r="B78" s="204" t="str">
        <f>KOMMUN_4!B71</f>
        <v>Mullsjö</v>
      </c>
      <c r="C78" s="204" t="str">
        <f>KOMMUN_4!C71</f>
        <v xml:space="preserve"> </v>
      </c>
      <c r="D78" s="204" t="str">
        <f>KOMMUN_4!D71</f>
        <v xml:space="preserve"> </v>
      </c>
      <c r="E78" s="204" t="str">
        <f>KOMMUN_4!E71</f>
        <v xml:space="preserve"> </v>
      </c>
      <c r="F78" s="232" t="str">
        <f>KOMMUN_4!F71</f>
        <v>..</v>
      </c>
      <c r="G78" s="233" t="str">
        <f>KOMMUN_4!G71</f>
        <v xml:space="preserve"> </v>
      </c>
      <c r="H78" s="232">
        <f>KOMMUN_4!H71</f>
        <v>3.1030000000000002</v>
      </c>
      <c r="I78" s="233">
        <f>KOMMUN_4!I71</f>
        <v>1.837</v>
      </c>
      <c r="J78" s="232">
        <f>KOMMUN_4!J71</f>
        <v>29.391999999999999</v>
      </c>
      <c r="K78" s="233">
        <f>KOMMUN_4!K71</f>
        <v>3.0640000000000001</v>
      </c>
      <c r="L78" s="232" t="str">
        <f>KOMMUN_4!L71</f>
        <v>–</v>
      </c>
      <c r="M78" s="233" t="str">
        <f>KOMMUN_4!M71</f>
        <v xml:space="preserve"> </v>
      </c>
      <c r="N78" s="232" t="str">
        <f>KOMMUN_4!N71</f>
        <v>–</v>
      </c>
      <c r="O78" s="233" t="str">
        <f>KOMMUN_4!O71</f>
        <v xml:space="preserve"> </v>
      </c>
      <c r="P78" s="232">
        <f>KOMMUN_4!P71</f>
        <v>16.337</v>
      </c>
      <c r="Q78" s="233">
        <f>KOMMUN_4!Q71</f>
        <v>5.1609999999999996</v>
      </c>
      <c r="R78" s="232">
        <f>KOMMUN_4!R71</f>
        <v>49.133000000000003</v>
      </c>
      <c r="S78" s="233">
        <f>KOMMUN_4!S71</f>
        <v>4.1390000000000002</v>
      </c>
    </row>
    <row r="79" spans="1:19" ht="10.5" customHeight="1" x14ac:dyDescent="0.2">
      <c r="A79" s="204" t="str">
        <f>KOMMUN_4!A72</f>
        <v>0643</v>
      </c>
      <c r="B79" s="204" t="str">
        <f>KOMMUN_4!B72</f>
        <v>Habo</v>
      </c>
      <c r="C79" s="204" t="str">
        <f>KOMMUN_4!C72</f>
        <v xml:space="preserve"> </v>
      </c>
      <c r="D79" s="204" t="str">
        <f>KOMMUN_4!D72</f>
        <v xml:space="preserve"> </v>
      </c>
      <c r="E79" s="204" t="str">
        <f>KOMMUN_4!E72</f>
        <v xml:space="preserve"> </v>
      </c>
      <c r="F79" s="232">
        <f>KOMMUN_4!F72</f>
        <v>4.1390000000000002</v>
      </c>
      <c r="G79" s="233">
        <f>KOMMUN_4!G72</f>
        <v>3.0670000000000002</v>
      </c>
      <c r="H79" s="232">
        <f>KOMMUN_4!H72</f>
        <v>4.8920000000000003</v>
      </c>
      <c r="I79" s="233">
        <f>KOMMUN_4!I72</f>
        <v>3.5630000000000002</v>
      </c>
      <c r="J79" s="232">
        <f>KOMMUN_4!J72</f>
        <v>39.49</v>
      </c>
      <c r="K79" s="233">
        <f>KOMMUN_4!K72</f>
        <v>4.3819999999999997</v>
      </c>
      <c r="L79" s="232" t="str">
        <f>KOMMUN_4!L72</f>
        <v>–</v>
      </c>
      <c r="M79" s="233" t="str">
        <f>KOMMUN_4!M72</f>
        <v xml:space="preserve"> </v>
      </c>
      <c r="N79" s="232" t="str">
        <f>KOMMUN_4!N72</f>
        <v>–</v>
      </c>
      <c r="O79" s="233" t="str">
        <f>KOMMUN_4!O72</f>
        <v xml:space="preserve"> </v>
      </c>
      <c r="P79" s="232">
        <f>KOMMUN_4!P72</f>
        <v>21.738</v>
      </c>
      <c r="Q79" s="233">
        <f>KOMMUN_4!Q72</f>
        <v>5.4660000000000002</v>
      </c>
      <c r="R79" s="232">
        <f>KOMMUN_4!R72</f>
        <v>70.259</v>
      </c>
      <c r="S79" s="233">
        <f>KOMMUN_4!S72</f>
        <v>3.9049999999999998</v>
      </c>
    </row>
    <row r="80" spans="1:19" ht="10.5" customHeight="1" x14ac:dyDescent="0.2">
      <c r="A80" s="204" t="str">
        <f>KOMMUN_4!A73</f>
        <v>0662</v>
      </c>
      <c r="B80" s="204" t="str">
        <f>KOMMUN_4!B73</f>
        <v>Gislaved</v>
      </c>
      <c r="C80" s="204" t="str">
        <f>KOMMUN_4!C73</f>
        <v xml:space="preserve"> </v>
      </c>
      <c r="D80" s="204" t="str">
        <f>KOMMUN_4!D73</f>
        <v xml:space="preserve"> </v>
      </c>
      <c r="E80" s="204" t="str">
        <f>KOMMUN_4!E73</f>
        <v xml:space="preserve"> </v>
      </c>
      <c r="F80" s="232">
        <f>KOMMUN_4!F73</f>
        <v>6.3360000000000003</v>
      </c>
      <c r="G80" s="233">
        <f>KOMMUN_4!G73</f>
        <v>6.0709999999999997</v>
      </c>
      <c r="H80" s="232" t="str">
        <f>KOMMUN_4!H73</f>
        <v>..</v>
      </c>
      <c r="I80" s="233" t="str">
        <f>KOMMUN_4!I73</f>
        <v xml:space="preserve"> </v>
      </c>
      <c r="J80" s="232">
        <f>KOMMUN_4!J73</f>
        <v>92.528999999999996</v>
      </c>
      <c r="K80" s="233">
        <f>KOMMUN_4!K73</f>
        <v>10.574</v>
      </c>
      <c r="L80" s="232" t="str">
        <f>KOMMUN_4!L73</f>
        <v>..</v>
      </c>
      <c r="M80" s="233" t="str">
        <f>KOMMUN_4!M73</f>
        <v xml:space="preserve"> </v>
      </c>
      <c r="N80" s="232" t="str">
        <f>KOMMUN_4!N73</f>
        <v>–</v>
      </c>
      <c r="O80" s="233" t="str">
        <f>KOMMUN_4!O73</f>
        <v xml:space="preserve"> </v>
      </c>
      <c r="P80" s="232">
        <f>KOMMUN_4!P73</f>
        <v>69.739000000000004</v>
      </c>
      <c r="Q80" s="233">
        <f>KOMMUN_4!Q73</f>
        <v>17.122</v>
      </c>
      <c r="R80" s="232">
        <f>KOMMUN_4!R73</f>
        <v>171.727</v>
      </c>
      <c r="S80" s="233">
        <f>KOMMUN_4!S73</f>
        <v>13.368</v>
      </c>
    </row>
    <row r="81" spans="1:19" ht="10.5" customHeight="1" x14ac:dyDescent="0.2">
      <c r="A81" s="204" t="str">
        <f>KOMMUN_4!A74</f>
        <v>0665</v>
      </c>
      <c r="B81" s="204" t="str">
        <f>KOMMUN_4!B74</f>
        <v>Vaggeryd</v>
      </c>
      <c r="C81" s="204" t="str">
        <f>KOMMUN_4!C74</f>
        <v xml:space="preserve"> </v>
      </c>
      <c r="D81" s="204" t="str">
        <f>KOMMUN_4!D74</f>
        <v xml:space="preserve"> </v>
      </c>
      <c r="E81" s="204" t="str">
        <f>KOMMUN_4!E74</f>
        <v xml:space="preserve"> </v>
      </c>
      <c r="F81" s="232" t="str">
        <f>KOMMUN_4!F74</f>
        <v>..</v>
      </c>
      <c r="G81" s="233" t="str">
        <f>KOMMUN_4!G74</f>
        <v xml:space="preserve"> </v>
      </c>
      <c r="H81" s="232">
        <f>KOMMUN_4!H74</f>
        <v>8.484</v>
      </c>
      <c r="I81" s="233">
        <f>KOMMUN_4!I74</f>
        <v>5.1550000000000002</v>
      </c>
      <c r="J81" s="232">
        <f>KOMMUN_4!J74</f>
        <v>44.866</v>
      </c>
      <c r="K81" s="233">
        <f>KOMMUN_4!K74</f>
        <v>5.9130000000000003</v>
      </c>
      <c r="L81" s="232" t="str">
        <f>KOMMUN_4!L74</f>
        <v>–</v>
      </c>
      <c r="M81" s="233" t="str">
        <f>KOMMUN_4!M74</f>
        <v xml:space="preserve"> </v>
      </c>
      <c r="N81" s="232" t="str">
        <f>KOMMUN_4!N74</f>
        <v>–</v>
      </c>
      <c r="O81" s="233" t="str">
        <f>KOMMUN_4!O74</f>
        <v xml:space="preserve"> </v>
      </c>
      <c r="P81" s="232">
        <f>KOMMUN_4!P74</f>
        <v>47.655999999999999</v>
      </c>
      <c r="Q81" s="233">
        <f>KOMMUN_4!Q74</f>
        <v>11.794</v>
      </c>
      <c r="R81" s="232">
        <f>KOMMUN_4!R74</f>
        <v>103.297</v>
      </c>
      <c r="S81" s="233">
        <f>KOMMUN_4!S74</f>
        <v>10.864000000000001</v>
      </c>
    </row>
    <row r="82" spans="1:19" ht="10.5" customHeight="1" x14ac:dyDescent="0.2">
      <c r="A82" s="204" t="str">
        <f>KOMMUN_4!A75</f>
        <v>0680</v>
      </c>
      <c r="B82" s="204" t="str">
        <f>KOMMUN_4!B75</f>
        <v>Jönköping</v>
      </c>
      <c r="C82" s="204" t="str">
        <f>KOMMUN_4!C75</f>
        <v xml:space="preserve"> </v>
      </c>
      <c r="D82" s="204" t="str">
        <f>KOMMUN_4!D75</f>
        <v xml:space="preserve"> </v>
      </c>
      <c r="E82" s="204" t="str">
        <f>KOMMUN_4!E75</f>
        <v xml:space="preserve"> </v>
      </c>
      <c r="F82" s="232" t="str">
        <f>KOMMUN_4!F75</f>
        <v>..</v>
      </c>
      <c r="G82" s="233" t="str">
        <f>KOMMUN_4!G75</f>
        <v xml:space="preserve"> </v>
      </c>
      <c r="H82" s="232">
        <f>KOMMUN_4!H75</f>
        <v>68.248999999999995</v>
      </c>
      <c r="I82" s="233">
        <f>KOMMUN_4!I75</f>
        <v>30.888999999999999</v>
      </c>
      <c r="J82" s="232">
        <f>KOMMUN_4!J75</f>
        <v>358.78300000000002</v>
      </c>
      <c r="K82" s="233">
        <f>KOMMUN_4!K75</f>
        <v>34.421999999999997</v>
      </c>
      <c r="L82" s="232" t="str">
        <f>KOMMUN_4!L75</f>
        <v>–</v>
      </c>
      <c r="M82" s="233" t="str">
        <f>KOMMUN_4!M75</f>
        <v xml:space="preserve"> </v>
      </c>
      <c r="N82" s="232" t="str">
        <f>KOMMUN_4!N75</f>
        <v>–</v>
      </c>
      <c r="O82" s="233" t="str">
        <f>KOMMUN_4!O75</f>
        <v xml:space="preserve"> </v>
      </c>
      <c r="P82" s="232">
        <f>KOMMUN_4!P75</f>
        <v>121.04900000000001</v>
      </c>
      <c r="Q82" s="233">
        <f>KOMMUN_4!Q75</f>
        <v>43.075000000000003</v>
      </c>
      <c r="R82" s="232">
        <f>KOMMUN_4!R75</f>
        <v>555.77</v>
      </c>
      <c r="S82" s="233">
        <f>KOMMUN_4!S75</f>
        <v>37.951999999999998</v>
      </c>
    </row>
    <row r="83" spans="1:19" ht="10.5" customHeight="1" x14ac:dyDescent="0.2">
      <c r="A83" s="204" t="str">
        <f>KOMMUN_4!A76</f>
        <v>0682</v>
      </c>
      <c r="B83" s="204" t="str">
        <f>KOMMUN_4!B76</f>
        <v>Nässjö</v>
      </c>
      <c r="C83" s="204" t="str">
        <f>KOMMUN_4!C76</f>
        <v xml:space="preserve"> </v>
      </c>
      <c r="D83" s="204" t="str">
        <f>KOMMUN_4!D76</f>
        <v xml:space="preserve"> </v>
      </c>
      <c r="E83" s="204" t="str">
        <f>KOMMUN_4!E76</f>
        <v xml:space="preserve"> </v>
      </c>
      <c r="F83" s="232" t="str">
        <f>KOMMUN_4!F76</f>
        <v>..</v>
      </c>
      <c r="G83" s="233" t="str">
        <f>KOMMUN_4!G76</f>
        <v xml:space="preserve"> </v>
      </c>
      <c r="H83" s="232">
        <f>KOMMUN_4!H76</f>
        <v>18.739999999999998</v>
      </c>
      <c r="I83" s="233">
        <f>KOMMUN_4!I76</f>
        <v>9.6319999999999997</v>
      </c>
      <c r="J83" s="232">
        <f>KOMMUN_4!J76</f>
        <v>79.069999999999993</v>
      </c>
      <c r="K83" s="233">
        <f>KOMMUN_4!K76</f>
        <v>10.068</v>
      </c>
      <c r="L83" s="232" t="str">
        <f>KOMMUN_4!L76</f>
        <v>–</v>
      </c>
      <c r="M83" s="233" t="str">
        <f>KOMMUN_4!M76</f>
        <v xml:space="preserve"> </v>
      </c>
      <c r="N83" s="232" t="str">
        <f>KOMMUN_4!N76</f>
        <v>–</v>
      </c>
      <c r="O83" s="233" t="str">
        <f>KOMMUN_4!O76</f>
        <v xml:space="preserve"> </v>
      </c>
      <c r="P83" s="232">
        <f>KOMMUN_4!P76</f>
        <v>64.349000000000004</v>
      </c>
      <c r="Q83" s="233">
        <f>KOMMUN_4!Q76</f>
        <v>18.757999999999999</v>
      </c>
      <c r="R83" s="232">
        <f>KOMMUN_4!R76</f>
        <v>164.70400000000001</v>
      </c>
      <c r="S83" s="233">
        <f>KOMMUN_4!S76</f>
        <v>14.590999999999999</v>
      </c>
    </row>
    <row r="84" spans="1:19" ht="10.5" customHeight="1" x14ac:dyDescent="0.2">
      <c r="A84" s="204" t="str">
        <f>KOMMUN_4!A77</f>
        <v>0683</v>
      </c>
      <c r="B84" s="204" t="str">
        <f>KOMMUN_4!B77</f>
        <v>Värnamo</v>
      </c>
      <c r="C84" s="204" t="str">
        <f>KOMMUN_4!C77</f>
        <v xml:space="preserve"> </v>
      </c>
      <c r="D84" s="204" t="str">
        <f>KOMMUN_4!D77</f>
        <v xml:space="preserve"> </v>
      </c>
      <c r="E84" s="204" t="str">
        <f>KOMMUN_4!E77</f>
        <v xml:space="preserve"> </v>
      </c>
      <c r="F84" s="232">
        <f>KOMMUN_4!F77</f>
        <v>5.5839999999999996</v>
      </c>
      <c r="G84" s="233">
        <f>KOMMUN_4!G77</f>
        <v>5.1509999999999998</v>
      </c>
      <c r="H84" s="232">
        <f>KOMMUN_4!H77</f>
        <v>16.707999999999998</v>
      </c>
      <c r="I84" s="233">
        <f>KOMMUN_4!I77</f>
        <v>8.8800000000000008</v>
      </c>
      <c r="J84" s="232">
        <f>KOMMUN_4!J77</f>
        <v>99.808999999999997</v>
      </c>
      <c r="K84" s="233">
        <f>KOMMUN_4!K77</f>
        <v>13.058</v>
      </c>
      <c r="L84" s="232" t="str">
        <f>KOMMUN_4!L77</f>
        <v>–</v>
      </c>
      <c r="M84" s="233" t="str">
        <f>KOMMUN_4!M77</f>
        <v xml:space="preserve"> </v>
      </c>
      <c r="N84" s="232" t="str">
        <f>KOMMUN_4!N77</f>
        <v>..</v>
      </c>
      <c r="O84" s="233" t="str">
        <f>KOMMUN_4!O77</f>
        <v xml:space="preserve"> </v>
      </c>
      <c r="P84" s="232">
        <f>KOMMUN_4!P77</f>
        <v>90.555000000000007</v>
      </c>
      <c r="Q84" s="233">
        <f>KOMMUN_4!Q77</f>
        <v>23.007999999999999</v>
      </c>
      <c r="R84" s="232">
        <f>KOMMUN_4!R77</f>
        <v>213.74199999999999</v>
      </c>
      <c r="S84" s="233">
        <f>KOMMUN_4!S77</f>
        <v>17.036000000000001</v>
      </c>
    </row>
    <row r="85" spans="1:19" ht="10.5" customHeight="1" x14ac:dyDescent="0.2">
      <c r="A85" s="204" t="str">
        <f>KOMMUN_4!A78</f>
        <v>0684</v>
      </c>
      <c r="B85" s="204" t="str">
        <f>KOMMUN_4!B78</f>
        <v>Sävsjö</v>
      </c>
      <c r="C85" s="204" t="str">
        <f>KOMMUN_4!C78</f>
        <v xml:space="preserve"> </v>
      </c>
      <c r="D85" s="204" t="str">
        <f>KOMMUN_4!D78</f>
        <v xml:space="preserve"> </v>
      </c>
      <c r="E85" s="204" t="str">
        <f>KOMMUN_4!E78</f>
        <v xml:space="preserve"> </v>
      </c>
      <c r="F85" s="232">
        <f>KOMMUN_4!F78</f>
        <v>1.534</v>
      </c>
      <c r="G85" s="233">
        <f>KOMMUN_4!G78</f>
        <v>1.7829999999999999</v>
      </c>
      <c r="H85" s="232">
        <f>KOMMUN_4!H78</f>
        <v>5.8360000000000003</v>
      </c>
      <c r="I85" s="233">
        <f>KOMMUN_4!I78</f>
        <v>3.629</v>
      </c>
      <c r="J85" s="232">
        <f>KOMMUN_4!J78</f>
        <v>33.255000000000003</v>
      </c>
      <c r="K85" s="233">
        <f>KOMMUN_4!K78</f>
        <v>5.7729999999999997</v>
      </c>
      <c r="L85" s="232" t="str">
        <f>KOMMUN_4!L78</f>
        <v>–</v>
      </c>
      <c r="M85" s="233" t="str">
        <f>KOMMUN_4!M78</f>
        <v xml:space="preserve"> </v>
      </c>
      <c r="N85" s="232" t="str">
        <f>KOMMUN_4!N78</f>
        <v>–</v>
      </c>
      <c r="O85" s="233" t="str">
        <f>KOMMUN_4!O78</f>
        <v xml:space="preserve"> </v>
      </c>
      <c r="P85" s="232">
        <f>KOMMUN_4!P78</f>
        <v>50.472000000000001</v>
      </c>
      <c r="Q85" s="233">
        <f>KOMMUN_4!Q78</f>
        <v>9.6069999999999993</v>
      </c>
      <c r="R85" s="232">
        <f>KOMMUN_4!R78</f>
        <v>91.096000000000004</v>
      </c>
      <c r="S85" s="233">
        <f>KOMMUN_4!S78</f>
        <v>7.5069999999999997</v>
      </c>
    </row>
    <row r="86" spans="1:19" ht="10.5" customHeight="1" x14ac:dyDescent="0.2">
      <c r="A86" s="204" t="str">
        <f>KOMMUN_4!A79</f>
        <v>0685</v>
      </c>
      <c r="B86" s="204" t="str">
        <f>KOMMUN_4!B79</f>
        <v>Vetlanda</v>
      </c>
      <c r="C86" s="204" t="str">
        <f>KOMMUN_4!C79</f>
        <v xml:space="preserve"> </v>
      </c>
      <c r="D86" s="204" t="str">
        <f>KOMMUN_4!D79</f>
        <v xml:space="preserve"> </v>
      </c>
      <c r="E86" s="204" t="str">
        <f>KOMMUN_4!E79</f>
        <v xml:space="preserve"> </v>
      </c>
      <c r="F86" s="232">
        <f>KOMMUN_4!F79</f>
        <v>11.692</v>
      </c>
      <c r="G86" s="233">
        <f>KOMMUN_4!G79</f>
        <v>7.9429999999999996</v>
      </c>
      <c r="H86" s="232">
        <f>KOMMUN_4!H79</f>
        <v>12.446</v>
      </c>
      <c r="I86" s="233">
        <f>KOMMUN_4!I79</f>
        <v>9.1950000000000003</v>
      </c>
      <c r="J86" s="232">
        <f>KOMMUN_4!J79</f>
        <v>79.587999999999994</v>
      </c>
      <c r="K86" s="233">
        <f>KOMMUN_4!K79</f>
        <v>12.239000000000001</v>
      </c>
      <c r="L86" s="232" t="str">
        <f>KOMMUN_4!L79</f>
        <v>–</v>
      </c>
      <c r="M86" s="233" t="str">
        <f>KOMMUN_4!M79</f>
        <v xml:space="preserve"> </v>
      </c>
      <c r="N86" s="232" t="str">
        <f>KOMMUN_4!N79</f>
        <v>–</v>
      </c>
      <c r="O86" s="233" t="str">
        <f>KOMMUN_4!O79</f>
        <v xml:space="preserve"> </v>
      </c>
      <c r="P86" s="232">
        <f>KOMMUN_4!P79</f>
        <v>122.205</v>
      </c>
      <c r="Q86" s="233">
        <f>KOMMUN_4!Q79</f>
        <v>23.094999999999999</v>
      </c>
      <c r="R86" s="232">
        <f>KOMMUN_4!R79</f>
        <v>225.93100000000001</v>
      </c>
      <c r="S86" s="233">
        <f>KOMMUN_4!S79</f>
        <v>18.088000000000001</v>
      </c>
    </row>
    <row r="87" spans="1:19" ht="10.5" customHeight="1" x14ac:dyDescent="0.2">
      <c r="A87" s="204" t="str">
        <f>KOMMUN_4!A80</f>
        <v>0686</v>
      </c>
      <c r="B87" s="204" t="str">
        <f>KOMMUN_4!B80</f>
        <v>Eksjö</v>
      </c>
      <c r="C87" s="204" t="str">
        <f>KOMMUN_4!C80</f>
        <v xml:space="preserve"> </v>
      </c>
      <c r="D87" s="204" t="str">
        <f>KOMMUN_4!D80</f>
        <v xml:space="preserve"> </v>
      </c>
      <c r="E87" s="204" t="str">
        <f>KOMMUN_4!E80</f>
        <v xml:space="preserve"> </v>
      </c>
      <c r="F87" s="232" t="str">
        <f>KOMMUN_4!F80</f>
        <v>..</v>
      </c>
      <c r="G87" s="233" t="str">
        <f>KOMMUN_4!G80</f>
        <v xml:space="preserve"> </v>
      </c>
      <c r="H87" s="232">
        <f>KOMMUN_4!H80</f>
        <v>25.655000000000001</v>
      </c>
      <c r="I87" s="233">
        <f>KOMMUN_4!I80</f>
        <v>7.5940000000000003</v>
      </c>
      <c r="J87" s="232">
        <f>KOMMUN_4!J80</f>
        <v>40.204000000000001</v>
      </c>
      <c r="K87" s="233">
        <f>KOMMUN_4!K80</f>
        <v>7.2450000000000001</v>
      </c>
      <c r="L87" s="232" t="str">
        <f>KOMMUN_4!L80</f>
        <v>..</v>
      </c>
      <c r="M87" s="233" t="str">
        <f>KOMMUN_4!M80</f>
        <v xml:space="preserve"> </v>
      </c>
      <c r="N87" s="232" t="str">
        <f>KOMMUN_4!N80</f>
        <v>–</v>
      </c>
      <c r="O87" s="233" t="str">
        <f>KOMMUN_4!O80</f>
        <v xml:space="preserve"> </v>
      </c>
      <c r="P87" s="232">
        <f>KOMMUN_4!P80</f>
        <v>42.795999999999999</v>
      </c>
      <c r="Q87" s="233">
        <f>KOMMUN_4!Q80</f>
        <v>11.816000000000001</v>
      </c>
      <c r="R87" s="232">
        <f>KOMMUN_4!R80</f>
        <v>109.289</v>
      </c>
      <c r="S87" s="233">
        <f>KOMMUN_4!S80</f>
        <v>8.5869999999999997</v>
      </c>
    </row>
    <row r="88" spans="1:19" ht="10.5" customHeight="1" x14ac:dyDescent="0.2">
      <c r="A88" s="204" t="str">
        <f>KOMMUN_4!A81</f>
        <v>0687</v>
      </c>
      <c r="B88" s="204" t="str">
        <f>KOMMUN_4!B81</f>
        <v>Tranås</v>
      </c>
      <c r="C88" s="204" t="str">
        <f>KOMMUN_4!C81</f>
        <v xml:space="preserve"> </v>
      </c>
      <c r="D88" s="204" t="str">
        <f>KOMMUN_4!D81</f>
        <v xml:space="preserve"> </v>
      </c>
      <c r="E88" s="204" t="str">
        <f>KOMMUN_4!E81</f>
        <v xml:space="preserve"> </v>
      </c>
      <c r="F88" s="232" t="str">
        <f>KOMMUN_4!F81</f>
        <v>..</v>
      </c>
      <c r="G88" s="233" t="str">
        <f>KOMMUN_4!G81</f>
        <v xml:space="preserve"> </v>
      </c>
      <c r="H88" s="232">
        <f>KOMMUN_4!H81</f>
        <v>17.658999999999999</v>
      </c>
      <c r="I88" s="233">
        <f>KOMMUN_4!I81</f>
        <v>6.423</v>
      </c>
      <c r="J88" s="232">
        <f>KOMMUN_4!J81</f>
        <v>42.551000000000002</v>
      </c>
      <c r="K88" s="233">
        <f>KOMMUN_4!K81</f>
        <v>6.0949999999999998</v>
      </c>
      <c r="L88" s="232" t="str">
        <f>KOMMUN_4!L81</f>
        <v>–</v>
      </c>
      <c r="M88" s="233" t="str">
        <f>KOMMUN_4!M81</f>
        <v xml:space="preserve"> </v>
      </c>
      <c r="N88" s="232" t="str">
        <f>KOMMUN_4!N81</f>
        <v>–</v>
      </c>
      <c r="O88" s="233" t="str">
        <f>KOMMUN_4!O81</f>
        <v xml:space="preserve"> </v>
      </c>
      <c r="P88" s="232">
        <f>KOMMUN_4!P81</f>
        <v>30.321000000000002</v>
      </c>
      <c r="Q88" s="233">
        <f>KOMMUN_4!Q81</f>
        <v>10.327999999999999</v>
      </c>
      <c r="R88" s="232">
        <f>KOMMUN_4!R81</f>
        <v>90.647999999999996</v>
      </c>
      <c r="S88" s="233">
        <f>KOMMUN_4!S81</f>
        <v>8.0660000000000007</v>
      </c>
    </row>
    <row r="89" spans="1:19" s="173" customFormat="1" ht="18" customHeight="1" x14ac:dyDescent="0.2">
      <c r="A89" s="207" t="str">
        <f>KOMMUN_4!A82</f>
        <v>07</v>
      </c>
      <c r="B89" s="207" t="str">
        <f>KOMMUN_4!B82</f>
        <v>Kronobergs län</v>
      </c>
      <c r="C89" s="207" t="str">
        <f>KOMMUN_4!C82</f>
        <v xml:space="preserve"> </v>
      </c>
      <c r="D89" s="207" t="str">
        <f>KOMMUN_4!D82</f>
        <v xml:space="preserve"> </v>
      </c>
      <c r="E89" s="207" t="str">
        <f>KOMMUN_4!E82</f>
        <v xml:space="preserve"> </v>
      </c>
      <c r="F89" s="231">
        <f>KOMMUN_4!F82</f>
        <v>28.515000000000001</v>
      </c>
      <c r="G89" s="234">
        <f>KOMMUN_4!G82</f>
        <v>11.616</v>
      </c>
      <c r="H89" s="231">
        <f>KOMMUN_4!H82</f>
        <v>257.74700000000001</v>
      </c>
      <c r="I89" s="234">
        <f>KOMMUN_4!I82</f>
        <v>37.851999999999997</v>
      </c>
      <c r="J89" s="231">
        <f>KOMMUN_4!J82</f>
        <v>397.762</v>
      </c>
      <c r="K89" s="234">
        <f>KOMMUN_4!K82</f>
        <v>30.271000000000001</v>
      </c>
      <c r="L89" s="231" t="str">
        <f>KOMMUN_4!L82</f>
        <v>..</v>
      </c>
      <c r="M89" s="234" t="str">
        <f>KOMMUN_4!M82</f>
        <v xml:space="preserve"> </v>
      </c>
      <c r="N89" s="231" t="str">
        <f>KOMMUN_4!N82</f>
        <v>–</v>
      </c>
      <c r="O89" s="234" t="str">
        <f>KOMMUN_4!O82</f>
        <v xml:space="preserve"> </v>
      </c>
      <c r="P89" s="231">
        <f>KOMMUN_4!P82</f>
        <v>450.92200000000003</v>
      </c>
      <c r="Q89" s="234">
        <f>KOMMUN_4!Q82</f>
        <v>45.034999999999997</v>
      </c>
      <c r="R89" s="231">
        <f>KOMMUN_4!R82</f>
        <v>1135.461</v>
      </c>
      <c r="S89" s="234">
        <f>KOMMUN_4!S82</f>
        <v>38.085999999999999</v>
      </c>
    </row>
    <row r="90" spans="1:19" ht="10.5" customHeight="1" x14ac:dyDescent="0.2">
      <c r="A90" s="204" t="str">
        <f>KOMMUN_4!A83</f>
        <v>0760</v>
      </c>
      <c r="B90" s="204" t="str">
        <f>KOMMUN_4!B83</f>
        <v>Uppvidinge</v>
      </c>
      <c r="C90" s="204" t="str">
        <f>KOMMUN_4!C83</f>
        <v xml:space="preserve"> </v>
      </c>
      <c r="D90" s="204" t="str">
        <f>KOMMUN_4!D83</f>
        <v xml:space="preserve"> </v>
      </c>
      <c r="E90" s="204" t="str">
        <f>KOMMUN_4!E83</f>
        <v xml:space="preserve"> </v>
      </c>
      <c r="F90" s="232">
        <f>KOMMUN_4!F83</f>
        <v>4.0869999999999997</v>
      </c>
      <c r="G90" s="233">
        <f>KOMMUN_4!G83</f>
        <v>3.4790000000000001</v>
      </c>
      <c r="H90" s="232">
        <f>KOMMUN_4!H83</f>
        <v>3.46</v>
      </c>
      <c r="I90" s="233">
        <f>KOMMUN_4!I83</f>
        <v>2.5019999999999998</v>
      </c>
      <c r="J90" s="232">
        <f>KOMMUN_4!J83</f>
        <v>27.35</v>
      </c>
      <c r="K90" s="233">
        <f>KOMMUN_4!K83</f>
        <v>3.625</v>
      </c>
      <c r="L90" s="232" t="str">
        <f>KOMMUN_4!L83</f>
        <v>–</v>
      </c>
      <c r="M90" s="233" t="str">
        <f>KOMMUN_4!M83</f>
        <v xml:space="preserve"> </v>
      </c>
      <c r="N90" s="232" t="str">
        <f>KOMMUN_4!N83</f>
        <v>–</v>
      </c>
      <c r="O90" s="233" t="str">
        <f>KOMMUN_4!O83</f>
        <v xml:space="preserve"> </v>
      </c>
      <c r="P90" s="232">
        <f>KOMMUN_4!P83</f>
        <v>38.139000000000003</v>
      </c>
      <c r="Q90" s="233">
        <f>KOMMUN_4!Q83</f>
        <v>7.7119999999999997</v>
      </c>
      <c r="R90" s="232">
        <f>KOMMUN_4!R83</f>
        <v>73.036000000000001</v>
      </c>
      <c r="S90" s="233">
        <f>KOMMUN_4!S83</f>
        <v>5.718</v>
      </c>
    </row>
    <row r="91" spans="1:19" ht="10.5" customHeight="1" x14ac:dyDescent="0.2">
      <c r="A91" s="204" t="str">
        <f>KOMMUN_4!A84</f>
        <v>0761</v>
      </c>
      <c r="B91" s="204" t="str">
        <f>KOMMUN_4!B84</f>
        <v>Lessebo</v>
      </c>
      <c r="C91" s="204" t="str">
        <f>KOMMUN_4!C84</f>
        <v xml:space="preserve"> </v>
      </c>
      <c r="D91" s="204" t="str">
        <f>KOMMUN_4!D84</f>
        <v xml:space="preserve"> </v>
      </c>
      <c r="E91" s="204" t="str">
        <f>KOMMUN_4!E84</f>
        <v xml:space="preserve"> </v>
      </c>
      <c r="F91" s="232" t="str">
        <f>KOMMUN_4!F84</f>
        <v>..</v>
      </c>
      <c r="G91" s="233" t="str">
        <f>KOMMUN_4!G84</f>
        <v xml:space="preserve"> </v>
      </c>
      <c r="H91" s="232">
        <f>KOMMUN_4!H84</f>
        <v>9.64</v>
      </c>
      <c r="I91" s="233">
        <f>KOMMUN_4!I84</f>
        <v>3.3109999999999999</v>
      </c>
      <c r="J91" s="232">
        <f>KOMMUN_4!J84</f>
        <v>26.771999999999998</v>
      </c>
      <c r="K91" s="233">
        <f>KOMMUN_4!K84</f>
        <v>3.577</v>
      </c>
      <c r="L91" s="232" t="str">
        <f>KOMMUN_4!L84</f>
        <v>..</v>
      </c>
      <c r="M91" s="233" t="str">
        <f>KOMMUN_4!M84</f>
        <v xml:space="preserve"> </v>
      </c>
      <c r="N91" s="232" t="str">
        <f>KOMMUN_4!N84</f>
        <v>–</v>
      </c>
      <c r="O91" s="233" t="str">
        <f>KOMMUN_4!O84</f>
        <v xml:space="preserve"> </v>
      </c>
      <c r="P91" s="232">
        <f>KOMMUN_4!P84</f>
        <v>22.664999999999999</v>
      </c>
      <c r="Q91" s="233">
        <f>KOMMUN_4!Q84</f>
        <v>5.3129999999999997</v>
      </c>
      <c r="R91" s="232">
        <f>KOMMUN_4!R84</f>
        <v>60.61</v>
      </c>
      <c r="S91" s="233">
        <f>KOMMUN_4!S84</f>
        <v>4.2350000000000003</v>
      </c>
    </row>
    <row r="92" spans="1:19" ht="10.5" customHeight="1" x14ac:dyDescent="0.2">
      <c r="A92" s="204" t="str">
        <f>KOMMUN_4!A85</f>
        <v>0763</v>
      </c>
      <c r="B92" s="204" t="str">
        <f>KOMMUN_4!B85</f>
        <v>Tingsryd</v>
      </c>
      <c r="C92" s="204" t="str">
        <f>KOMMUN_4!C85</f>
        <v xml:space="preserve"> </v>
      </c>
      <c r="D92" s="204" t="str">
        <f>KOMMUN_4!D85</f>
        <v xml:space="preserve"> </v>
      </c>
      <c r="E92" s="204" t="str">
        <f>KOMMUN_4!E85</f>
        <v xml:space="preserve"> </v>
      </c>
      <c r="F92" s="232">
        <f>KOMMUN_4!F85</f>
        <v>2.7120000000000002</v>
      </c>
      <c r="G92" s="233">
        <f>KOMMUN_4!G85</f>
        <v>2.7149999999999999</v>
      </c>
      <c r="H92" s="232">
        <f>KOMMUN_4!H85</f>
        <v>14.585000000000001</v>
      </c>
      <c r="I92" s="233">
        <f>KOMMUN_4!I85</f>
        <v>11.942</v>
      </c>
      <c r="J92" s="232">
        <f>KOMMUN_4!J85</f>
        <v>33.139000000000003</v>
      </c>
      <c r="K92" s="233">
        <f>KOMMUN_4!K85</f>
        <v>6.7809999999999997</v>
      </c>
      <c r="L92" s="232" t="str">
        <f>KOMMUN_4!L85</f>
        <v>..</v>
      </c>
      <c r="M92" s="233" t="str">
        <f>KOMMUN_4!M85</f>
        <v xml:space="preserve"> </v>
      </c>
      <c r="N92" s="232" t="str">
        <f>KOMMUN_4!N85</f>
        <v>–</v>
      </c>
      <c r="O92" s="233" t="str">
        <f>KOMMUN_4!O85</f>
        <v xml:space="preserve"> </v>
      </c>
      <c r="P92" s="232">
        <f>KOMMUN_4!P85</f>
        <v>66.438000000000002</v>
      </c>
      <c r="Q92" s="233">
        <f>KOMMUN_4!Q85</f>
        <v>12.246</v>
      </c>
      <c r="R92" s="232">
        <f>KOMMUN_4!R85</f>
        <v>117.014</v>
      </c>
      <c r="S92" s="233">
        <f>KOMMUN_4!S85</f>
        <v>13.727</v>
      </c>
    </row>
    <row r="93" spans="1:19" ht="10.5" customHeight="1" x14ac:dyDescent="0.2">
      <c r="A93" s="204" t="str">
        <f>KOMMUN_4!A86</f>
        <v>0764</v>
      </c>
      <c r="B93" s="204" t="str">
        <f>KOMMUN_4!B86</f>
        <v>Alvesta</v>
      </c>
      <c r="C93" s="204" t="str">
        <f>KOMMUN_4!C86</f>
        <v xml:space="preserve"> </v>
      </c>
      <c r="D93" s="204" t="str">
        <f>KOMMUN_4!D86</f>
        <v xml:space="preserve"> </v>
      </c>
      <c r="E93" s="204" t="str">
        <f>KOMMUN_4!E86</f>
        <v xml:space="preserve"> </v>
      </c>
      <c r="F93" s="232">
        <f>KOMMUN_4!F86</f>
        <v>7.915</v>
      </c>
      <c r="G93" s="233">
        <f>KOMMUN_4!G86</f>
        <v>7.6840000000000002</v>
      </c>
      <c r="H93" s="232">
        <f>KOMMUN_4!H86</f>
        <v>21.507000000000001</v>
      </c>
      <c r="I93" s="233">
        <f>KOMMUN_4!I86</f>
        <v>7.9950000000000001</v>
      </c>
      <c r="J93" s="232">
        <f>KOMMUN_4!J86</f>
        <v>50.247999999999998</v>
      </c>
      <c r="K93" s="233">
        <f>KOMMUN_4!K86</f>
        <v>7.8479999999999999</v>
      </c>
      <c r="L93" s="232" t="str">
        <f>KOMMUN_4!L86</f>
        <v>–</v>
      </c>
      <c r="M93" s="233" t="str">
        <f>KOMMUN_4!M86</f>
        <v xml:space="preserve"> </v>
      </c>
      <c r="N93" s="232" t="str">
        <f>KOMMUN_4!N86</f>
        <v>–</v>
      </c>
      <c r="O93" s="233" t="str">
        <f>KOMMUN_4!O86</f>
        <v xml:space="preserve"> </v>
      </c>
      <c r="P93" s="232">
        <f>KOMMUN_4!P86</f>
        <v>54.566000000000003</v>
      </c>
      <c r="Q93" s="233">
        <f>KOMMUN_4!Q86</f>
        <v>13.545999999999999</v>
      </c>
      <c r="R93" s="232">
        <f>KOMMUN_4!R86</f>
        <v>134.23500000000001</v>
      </c>
      <c r="S93" s="233">
        <f>KOMMUN_4!S86</f>
        <v>12.534000000000001</v>
      </c>
    </row>
    <row r="94" spans="1:19" ht="10.5" customHeight="1" x14ac:dyDescent="0.2">
      <c r="A94" s="204" t="str">
        <f>KOMMUN_4!A87</f>
        <v>0765</v>
      </c>
      <c r="B94" s="204" t="str">
        <f>KOMMUN_4!B87</f>
        <v>Älmhult</v>
      </c>
      <c r="C94" s="204" t="str">
        <f>KOMMUN_4!C87</f>
        <v xml:space="preserve"> </v>
      </c>
      <c r="D94" s="204" t="str">
        <f>KOMMUN_4!D87</f>
        <v xml:space="preserve"> </v>
      </c>
      <c r="E94" s="204" t="str">
        <f>KOMMUN_4!E87</f>
        <v xml:space="preserve"> </v>
      </c>
      <c r="F94" s="232">
        <f>KOMMUN_4!F87</f>
        <v>3.036</v>
      </c>
      <c r="G94" s="233">
        <f>KOMMUN_4!G87</f>
        <v>2.5289999999999999</v>
      </c>
      <c r="H94" s="232">
        <f>KOMMUN_4!H87</f>
        <v>13.157</v>
      </c>
      <c r="I94" s="233">
        <f>KOMMUN_4!I87</f>
        <v>7.5890000000000004</v>
      </c>
      <c r="J94" s="232">
        <f>KOMMUN_4!J87</f>
        <v>44.985999999999997</v>
      </c>
      <c r="K94" s="233">
        <f>KOMMUN_4!K87</f>
        <v>6.6230000000000002</v>
      </c>
      <c r="L94" s="232" t="str">
        <f>KOMMUN_4!L87</f>
        <v>–</v>
      </c>
      <c r="M94" s="233" t="str">
        <f>KOMMUN_4!M87</f>
        <v xml:space="preserve"> </v>
      </c>
      <c r="N94" s="232" t="str">
        <f>KOMMUN_4!N87</f>
        <v>–</v>
      </c>
      <c r="O94" s="233" t="str">
        <f>KOMMUN_4!O87</f>
        <v xml:space="preserve"> </v>
      </c>
      <c r="P94" s="232">
        <f>KOMMUN_4!P87</f>
        <v>50.481000000000002</v>
      </c>
      <c r="Q94" s="233">
        <f>KOMMUN_4!Q87</f>
        <v>14.928000000000001</v>
      </c>
      <c r="R94" s="232">
        <f>KOMMUN_4!R87</f>
        <v>111.661</v>
      </c>
      <c r="S94" s="233">
        <f>KOMMUN_4!S87</f>
        <v>13.02</v>
      </c>
    </row>
    <row r="95" spans="1:19" ht="10.5" customHeight="1" x14ac:dyDescent="0.2">
      <c r="A95" s="204" t="str">
        <f>KOMMUN_4!A88</f>
        <v>0767</v>
      </c>
      <c r="B95" s="204" t="str">
        <f>KOMMUN_4!B88</f>
        <v>Markaryd</v>
      </c>
      <c r="C95" s="204" t="str">
        <f>KOMMUN_4!C88</f>
        <v xml:space="preserve"> </v>
      </c>
      <c r="D95" s="204" t="str">
        <f>KOMMUN_4!D88</f>
        <v xml:space="preserve"> </v>
      </c>
      <c r="E95" s="204" t="str">
        <f>KOMMUN_4!E88</f>
        <v xml:space="preserve"> </v>
      </c>
      <c r="F95" s="232">
        <f>KOMMUN_4!F88</f>
        <v>4.6829999999999998</v>
      </c>
      <c r="G95" s="233">
        <f>KOMMUN_4!G88</f>
        <v>3.1739999999999999</v>
      </c>
      <c r="H95" s="232">
        <f>KOMMUN_4!H88</f>
        <v>1.9470000000000001</v>
      </c>
      <c r="I95" s="233">
        <f>KOMMUN_4!I88</f>
        <v>1.855</v>
      </c>
      <c r="J95" s="232">
        <f>KOMMUN_4!J88</f>
        <v>36.262</v>
      </c>
      <c r="K95" s="233">
        <f>KOMMUN_4!K88</f>
        <v>4.8380000000000001</v>
      </c>
      <c r="L95" s="232" t="str">
        <f>KOMMUN_4!L88</f>
        <v>–</v>
      </c>
      <c r="M95" s="233" t="str">
        <f>KOMMUN_4!M88</f>
        <v xml:space="preserve"> </v>
      </c>
      <c r="N95" s="232" t="str">
        <f>KOMMUN_4!N88</f>
        <v>–</v>
      </c>
      <c r="O95" s="233" t="str">
        <f>KOMMUN_4!O88</f>
        <v xml:space="preserve"> </v>
      </c>
      <c r="P95" s="232">
        <f>KOMMUN_4!P88</f>
        <v>33.363</v>
      </c>
      <c r="Q95" s="233">
        <f>KOMMUN_4!Q88</f>
        <v>7.2679999999999998</v>
      </c>
      <c r="R95" s="232">
        <f>KOMMUN_4!R88</f>
        <v>76.254000000000005</v>
      </c>
      <c r="S95" s="233">
        <f>KOMMUN_4!S88</f>
        <v>5.4720000000000004</v>
      </c>
    </row>
    <row r="96" spans="1:19" ht="10.5" customHeight="1" x14ac:dyDescent="0.2">
      <c r="A96" s="204" t="str">
        <f>KOMMUN_4!A89</f>
        <v>0780</v>
      </c>
      <c r="B96" s="204" t="str">
        <f>KOMMUN_4!B89</f>
        <v>Växjö</v>
      </c>
      <c r="C96" s="204" t="str">
        <f>KOMMUN_4!C89</f>
        <v xml:space="preserve"> </v>
      </c>
      <c r="D96" s="204" t="str">
        <f>KOMMUN_4!D89</f>
        <v xml:space="preserve"> </v>
      </c>
      <c r="E96" s="204" t="str">
        <f>KOMMUN_4!E89</f>
        <v xml:space="preserve"> </v>
      </c>
      <c r="F96" s="232" t="str">
        <f>KOMMUN_4!F89</f>
        <v>–</v>
      </c>
      <c r="G96" s="233" t="str">
        <f>KOMMUN_4!G89</f>
        <v xml:space="preserve"> </v>
      </c>
      <c r="H96" s="232">
        <f>KOMMUN_4!H89</f>
        <v>162.83099999999999</v>
      </c>
      <c r="I96" s="233">
        <f>KOMMUN_4!I89</f>
        <v>32.139000000000003</v>
      </c>
      <c r="J96" s="232">
        <f>KOMMUN_4!J89</f>
        <v>121.771</v>
      </c>
      <c r="K96" s="233">
        <f>KOMMUN_4!K89</f>
        <v>25.225000000000001</v>
      </c>
      <c r="L96" s="232" t="str">
        <f>KOMMUN_4!L89</f>
        <v>–</v>
      </c>
      <c r="M96" s="233" t="str">
        <f>KOMMUN_4!M89</f>
        <v xml:space="preserve"> </v>
      </c>
      <c r="N96" s="232" t="str">
        <f>KOMMUN_4!N89</f>
        <v>–</v>
      </c>
      <c r="O96" s="233" t="str">
        <f>KOMMUN_4!O89</f>
        <v xml:space="preserve"> </v>
      </c>
      <c r="P96" s="232">
        <f>KOMMUN_4!P89</f>
        <v>114.255</v>
      </c>
      <c r="Q96" s="233">
        <f>KOMMUN_4!Q89</f>
        <v>31.760999999999999</v>
      </c>
      <c r="R96" s="232">
        <f>KOMMUN_4!R89</f>
        <v>398.85700000000003</v>
      </c>
      <c r="S96" s="233">
        <f>KOMMUN_4!S89</f>
        <v>26.245999999999999</v>
      </c>
    </row>
    <row r="97" spans="1:19" ht="10.5" customHeight="1" x14ac:dyDescent="0.2">
      <c r="A97" s="204" t="str">
        <f>KOMMUN_4!A90</f>
        <v>0781</v>
      </c>
      <c r="B97" s="204" t="str">
        <f>KOMMUN_4!B90</f>
        <v>Ljungby</v>
      </c>
      <c r="C97" s="204" t="str">
        <f>KOMMUN_4!C90</f>
        <v xml:space="preserve"> </v>
      </c>
      <c r="D97" s="204" t="str">
        <f>KOMMUN_4!D90</f>
        <v xml:space="preserve"> </v>
      </c>
      <c r="E97" s="204" t="str">
        <f>KOMMUN_4!E90</f>
        <v xml:space="preserve"> </v>
      </c>
      <c r="F97" s="232">
        <f>KOMMUN_4!F90</f>
        <v>4.9249999999999998</v>
      </c>
      <c r="G97" s="233">
        <f>KOMMUN_4!G90</f>
        <v>6.1920000000000002</v>
      </c>
      <c r="H97" s="232">
        <f>KOMMUN_4!H90</f>
        <v>30.619</v>
      </c>
      <c r="I97" s="233">
        <f>KOMMUN_4!I90</f>
        <v>10.932</v>
      </c>
      <c r="J97" s="232">
        <f>KOMMUN_4!J90</f>
        <v>57.235999999999997</v>
      </c>
      <c r="K97" s="233">
        <f>KOMMUN_4!K90</f>
        <v>9.0329999999999995</v>
      </c>
      <c r="L97" s="232" t="str">
        <f>KOMMUN_4!L90</f>
        <v>–</v>
      </c>
      <c r="M97" s="233" t="str">
        <f>KOMMUN_4!M90</f>
        <v xml:space="preserve"> </v>
      </c>
      <c r="N97" s="232" t="str">
        <f>KOMMUN_4!N90</f>
        <v>–</v>
      </c>
      <c r="O97" s="233" t="str">
        <f>KOMMUN_4!O90</f>
        <v xml:space="preserve"> </v>
      </c>
      <c r="P97" s="232">
        <f>KOMMUN_4!P90</f>
        <v>71.013999999999996</v>
      </c>
      <c r="Q97" s="233">
        <f>KOMMUN_4!Q90</f>
        <v>18.388000000000002</v>
      </c>
      <c r="R97" s="232">
        <f>KOMMUN_4!R90</f>
        <v>163.79400000000001</v>
      </c>
      <c r="S97" s="233">
        <f>KOMMUN_4!S90</f>
        <v>14.01</v>
      </c>
    </row>
    <row r="98" spans="1:19" ht="10.5" customHeight="1" x14ac:dyDescent="0.2">
      <c r="A98" s="204"/>
      <c r="B98" s="204"/>
      <c r="C98" s="204"/>
      <c r="D98" s="204"/>
      <c r="E98" s="204"/>
    </row>
    <row r="99" spans="1:19" ht="15" customHeight="1" x14ac:dyDescent="0.2">
      <c r="A99" s="166"/>
      <c r="B99" s="166"/>
      <c r="C99" s="166"/>
      <c r="D99" s="166"/>
      <c r="E99" s="166"/>
      <c r="F99" s="331" t="s">
        <v>368</v>
      </c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</row>
    <row r="100" spans="1:19" ht="24" customHeight="1" x14ac:dyDescent="0.2">
      <c r="A100" s="215" t="s">
        <v>273</v>
      </c>
      <c r="B100" s="172"/>
      <c r="C100" s="172"/>
      <c r="D100" s="172"/>
      <c r="E100" s="172"/>
      <c r="F100" s="333" t="s">
        <v>8</v>
      </c>
      <c r="G100" s="333"/>
      <c r="H100" s="333" t="s">
        <v>7</v>
      </c>
      <c r="I100" s="333"/>
      <c r="J100" s="333" t="s">
        <v>259</v>
      </c>
      <c r="K100" s="333"/>
      <c r="L100" s="333" t="s">
        <v>276</v>
      </c>
      <c r="M100" s="333"/>
      <c r="N100" s="333" t="s">
        <v>10</v>
      </c>
      <c r="O100" s="333"/>
      <c r="P100" s="333" t="s">
        <v>6</v>
      </c>
      <c r="Q100" s="333"/>
      <c r="R100" s="333" t="s">
        <v>263</v>
      </c>
      <c r="S100" s="333"/>
    </row>
    <row r="101" spans="1:19" s="173" customFormat="1" ht="18" customHeight="1" x14ac:dyDescent="0.2">
      <c r="A101" s="207" t="str">
        <f>KOMMUN_4!A91</f>
        <v>08</v>
      </c>
      <c r="B101" s="207" t="str">
        <f>KOMMUN_4!B91</f>
        <v>Kalmar län</v>
      </c>
      <c r="C101" s="207" t="str">
        <f>KOMMUN_4!C91</f>
        <v xml:space="preserve"> </v>
      </c>
      <c r="D101" s="207" t="str">
        <f>KOMMUN_4!D91</f>
        <v xml:space="preserve"> </v>
      </c>
      <c r="E101" s="207" t="str">
        <f>KOMMUN_4!E91</f>
        <v xml:space="preserve"> </v>
      </c>
      <c r="F101" s="231">
        <f>KOMMUN_4!F91</f>
        <v>45.854999999999997</v>
      </c>
      <c r="G101" s="234">
        <f>KOMMUN_4!G91</f>
        <v>17.100000000000001</v>
      </c>
      <c r="H101" s="231">
        <f>KOMMUN_4!H91</f>
        <v>200.33099999999999</v>
      </c>
      <c r="I101" s="234">
        <f>KOMMUN_4!I91</f>
        <v>27.911000000000001</v>
      </c>
      <c r="J101" s="231">
        <f>KOMMUN_4!J91</f>
        <v>575.99699999999996</v>
      </c>
      <c r="K101" s="234">
        <f>KOMMUN_4!K91</f>
        <v>29.684000000000001</v>
      </c>
      <c r="L101" s="231" t="str">
        <f>KOMMUN_4!L91</f>
        <v>..</v>
      </c>
      <c r="M101" s="234" t="str">
        <f>KOMMUN_4!M91</f>
        <v xml:space="preserve"> </v>
      </c>
      <c r="N101" s="231">
        <f>KOMMUN_4!N91</f>
        <v>9.4079999999999995</v>
      </c>
      <c r="O101" s="234">
        <f>KOMMUN_4!O91</f>
        <v>10.488</v>
      </c>
      <c r="P101" s="231">
        <f>KOMMUN_4!P91</f>
        <v>625.26400000000001</v>
      </c>
      <c r="Q101" s="234">
        <f>KOMMUN_4!Q91</f>
        <v>45.411999999999999</v>
      </c>
      <c r="R101" s="231">
        <f>KOMMUN_4!R91</f>
        <v>1458.048</v>
      </c>
      <c r="S101" s="234">
        <f>KOMMUN_4!S91</f>
        <v>39.796999999999997</v>
      </c>
    </row>
    <row r="102" spans="1:19" ht="10.5" customHeight="1" x14ac:dyDescent="0.2">
      <c r="A102" s="204" t="str">
        <f>KOMMUN_4!A92</f>
        <v>0821</v>
      </c>
      <c r="B102" s="204" t="str">
        <f>KOMMUN_4!B92</f>
        <v>Högsby</v>
      </c>
      <c r="C102" s="204" t="str">
        <f>KOMMUN_4!C92</f>
        <v xml:space="preserve"> </v>
      </c>
      <c r="D102" s="204" t="str">
        <f>KOMMUN_4!D92</f>
        <v xml:space="preserve"> </v>
      </c>
      <c r="E102" s="204" t="str">
        <f>KOMMUN_4!E92</f>
        <v xml:space="preserve"> </v>
      </c>
      <c r="F102" s="232">
        <f>KOMMUN_4!F92</f>
        <v>3.8220000000000001</v>
      </c>
      <c r="G102" s="233">
        <f>KOMMUN_4!G92</f>
        <v>2.355</v>
      </c>
      <c r="H102" s="232" t="str">
        <f>KOMMUN_4!H92</f>
        <v>–</v>
      </c>
      <c r="I102" s="233" t="str">
        <f>KOMMUN_4!I92</f>
        <v xml:space="preserve"> </v>
      </c>
      <c r="J102" s="232">
        <f>KOMMUN_4!J92</f>
        <v>13.477</v>
      </c>
      <c r="K102" s="233">
        <f>KOMMUN_4!K92</f>
        <v>2.6850000000000001</v>
      </c>
      <c r="L102" s="232" t="str">
        <f>KOMMUN_4!L92</f>
        <v>–</v>
      </c>
      <c r="M102" s="233" t="str">
        <f>KOMMUN_4!M92</f>
        <v xml:space="preserve"> </v>
      </c>
      <c r="N102" s="232" t="str">
        <f>KOMMUN_4!N92</f>
        <v>..</v>
      </c>
      <c r="O102" s="233" t="str">
        <f>KOMMUN_4!O92</f>
        <v xml:space="preserve"> </v>
      </c>
      <c r="P102" s="232">
        <f>KOMMUN_4!P92</f>
        <v>34.289000000000001</v>
      </c>
      <c r="Q102" s="233">
        <f>KOMMUN_4!Q92</f>
        <v>5.3339999999999996</v>
      </c>
      <c r="R102" s="232">
        <f>KOMMUN_4!R92</f>
        <v>51.905999999999999</v>
      </c>
      <c r="S102" s="233">
        <f>KOMMUN_4!S92</f>
        <v>3.8239999999999998</v>
      </c>
    </row>
    <row r="103" spans="1:19" ht="10.5" customHeight="1" x14ac:dyDescent="0.2">
      <c r="A103" s="204" t="str">
        <f>KOMMUN_4!A93</f>
        <v>0834</v>
      </c>
      <c r="B103" s="204" t="str">
        <f>KOMMUN_4!B93</f>
        <v>Torsås</v>
      </c>
      <c r="C103" s="204" t="str">
        <f>KOMMUN_4!C93</f>
        <v xml:space="preserve"> </v>
      </c>
      <c r="D103" s="204" t="str">
        <f>KOMMUN_4!D93</f>
        <v xml:space="preserve"> </v>
      </c>
      <c r="E103" s="204" t="str">
        <f>KOMMUN_4!E93</f>
        <v xml:space="preserve"> </v>
      </c>
      <c r="F103" s="232" t="str">
        <f>KOMMUN_4!F93</f>
        <v>..</v>
      </c>
      <c r="G103" s="233" t="str">
        <f>KOMMUN_4!G93</f>
        <v xml:space="preserve"> </v>
      </c>
      <c r="H103" s="232">
        <f>KOMMUN_4!H93</f>
        <v>5.1219999999999999</v>
      </c>
      <c r="I103" s="233">
        <f>KOMMUN_4!I93</f>
        <v>3.3159999999999998</v>
      </c>
      <c r="J103" s="232">
        <f>KOMMUN_4!J93</f>
        <v>18.678999999999998</v>
      </c>
      <c r="K103" s="233">
        <f>KOMMUN_4!K93</f>
        <v>3.613</v>
      </c>
      <c r="L103" s="232" t="str">
        <f>KOMMUN_4!L93</f>
        <v>–</v>
      </c>
      <c r="M103" s="233" t="str">
        <f>KOMMUN_4!M93</f>
        <v xml:space="preserve"> </v>
      </c>
      <c r="N103" s="232" t="str">
        <f>KOMMUN_4!N93</f>
        <v>–</v>
      </c>
      <c r="O103" s="233" t="str">
        <f>KOMMUN_4!O93</f>
        <v xml:space="preserve"> </v>
      </c>
      <c r="P103" s="232">
        <f>KOMMUN_4!P93</f>
        <v>38.332999999999998</v>
      </c>
      <c r="Q103" s="233">
        <f>KOMMUN_4!Q93</f>
        <v>6.8739999999999997</v>
      </c>
      <c r="R103" s="232">
        <f>KOMMUN_4!R93</f>
        <v>63.875999999999998</v>
      </c>
      <c r="S103" s="233">
        <f>KOMMUN_4!S93</f>
        <v>5.4610000000000003</v>
      </c>
    </row>
    <row r="104" spans="1:19" ht="10.5" customHeight="1" x14ac:dyDescent="0.2">
      <c r="A104" s="204" t="str">
        <f>KOMMUN_4!A94</f>
        <v>0840</v>
      </c>
      <c r="B104" s="204" t="str">
        <f>KOMMUN_4!B94</f>
        <v>Mörbylånga</v>
      </c>
      <c r="C104" s="204" t="str">
        <f>KOMMUN_4!C94</f>
        <v xml:space="preserve"> </v>
      </c>
      <c r="D104" s="204" t="str">
        <f>KOMMUN_4!D94</f>
        <v xml:space="preserve"> </v>
      </c>
      <c r="E104" s="204" t="str">
        <f>KOMMUN_4!E94</f>
        <v xml:space="preserve"> </v>
      </c>
      <c r="F104" s="232">
        <f>KOMMUN_4!F94</f>
        <v>5.3520000000000003</v>
      </c>
      <c r="G104" s="233">
        <f>KOMMUN_4!G94</f>
        <v>4.0259999999999998</v>
      </c>
      <c r="H104" s="232">
        <f>KOMMUN_4!H94</f>
        <v>3.71</v>
      </c>
      <c r="I104" s="233">
        <f>KOMMUN_4!I94</f>
        <v>3.1059999999999999</v>
      </c>
      <c r="J104" s="232">
        <f>KOMMUN_4!J94</f>
        <v>57.423000000000002</v>
      </c>
      <c r="K104" s="233">
        <f>KOMMUN_4!K94</f>
        <v>6.9930000000000003</v>
      </c>
      <c r="L104" s="232" t="str">
        <f>KOMMUN_4!L94</f>
        <v>–</v>
      </c>
      <c r="M104" s="233" t="str">
        <f>KOMMUN_4!M94</f>
        <v xml:space="preserve"> </v>
      </c>
      <c r="N104" s="232" t="str">
        <f>KOMMUN_4!N94</f>
        <v>–</v>
      </c>
      <c r="O104" s="233" t="str">
        <f>KOMMUN_4!O94</f>
        <v xml:space="preserve"> </v>
      </c>
      <c r="P104" s="232">
        <f>KOMMUN_4!P94</f>
        <v>33.302</v>
      </c>
      <c r="Q104" s="233">
        <f>KOMMUN_4!Q94</f>
        <v>7.4580000000000002</v>
      </c>
      <c r="R104" s="232">
        <f>KOMMUN_4!R94</f>
        <v>99.786000000000001</v>
      </c>
      <c r="S104" s="233">
        <f>KOMMUN_4!S94</f>
        <v>6.7569999999999997</v>
      </c>
    </row>
    <row r="105" spans="1:19" ht="10.5" customHeight="1" x14ac:dyDescent="0.2">
      <c r="A105" s="204" t="str">
        <f>KOMMUN_4!A95</f>
        <v>0860</v>
      </c>
      <c r="B105" s="204" t="str">
        <f>KOMMUN_4!B95</f>
        <v>Hultsfred</v>
      </c>
      <c r="C105" s="204" t="str">
        <f>KOMMUN_4!C95</f>
        <v xml:space="preserve"> </v>
      </c>
      <c r="D105" s="204" t="str">
        <f>KOMMUN_4!D95</f>
        <v xml:space="preserve"> </v>
      </c>
      <c r="E105" s="204" t="str">
        <f>KOMMUN_4!E95</f>
        <v xml:space="preserve"> </v>
      </c>
      <c r="F105" s="232">
        <f>KOMMUN_4!F95</f>
        <v>4.67</v>
      </c>
      <c r="G105" s="233">
        <f>KOMMUN_4!G95</f>
        <v>3.7240000000000002</v>
      </c>
      <c r="H105" s="232" t="str">
        <f>KOMMUN_4!H95</f>
        <v>..</v>
      </c>
      <c r="I105" s="233" t="str">
        <f>KOMMUN_4!I95</f>
        <v xml:space="preserve"> </v>
      </c>
      <c r="J105" s="232">
        <f>KOMMUN_4!J95</f>
        <v>36.444000000000003</v>
      </c>
      <c r="K105" s="233">
        <f>KOMMUN_4!K95</f>
        <v>5.6609999999999996</v>
      </c>
      <c r="L105" s="232" t="str">
        <f>KOMMUN_4!L95</f>
        <v>..</v>
      </c>
      <c r="M105" s="233" t="str">
        <f>KOMMUN_4!M95</f>
        <v xml:space="preserve"> </v>
      </c>
      <c r="N105" s="232" t="str">
        <f>KOMMUN_4!N95</f>
        <v>–</v>
      </c>
      <c r="O105" s="233" t="str">
        <f>KOMMUN_4!O95</f>
        <v xml:space="preserve"> </v>
      </c>
      <c r="P105" s="232">
        <f>KOMMUN_4!P95</f>
        <v>68.393000000000001</v>
      </c>
      <c r="Q105" s="233">
        <f>KOMMUN_4!Q95</f>
        <v>12.004</v>
      </c>
      <c r="R105" s="232">
        <f>KOMMUN_4!R95</f>
        <v>111.248</v>
      </c>
      <c r="S105" s="233">
        <f>KOMMUN_4!S95</f>
        <v>9.1069999999999993</v>
      </c>
    </row>
    <row r="106" spans="1:19" ht="10.5" customHeight="1" x14ac:dyDescent="0.2">
      <c r="A106" s="204" t="str">
        <f>KOMMUN_4!A96</f>
        <v>0861</v>
      </c>
      <c r="B106" s="204" t="str">
        <f>KOMMUN_4!B96</f>
        <v>Mönsterås</v>
      </c>
      <c r="C106" s="204" t="str">
        <f>KOMMUN_4!C96</f>
        <v xml:space="preserve"> </v>
      </c>
      <c r="D106" s="204" t="str">
        <f>KOMMUN_4!D96</f>
        <v xml:space="preserve"> </v>
      </c>
      <c r="E106" s="204" t="str">
        <f>KOMMUN_4!E96</f>
        <v xml:space="preserve"> </v>
      </c>
      <c r="F106" s="232">
        <f>KOMMUN_4!F96</f>
        <v>0.64200000000000002</v>
      </c>
      <c r="G106" s="233">
        <f>KOMMUN_4!G96</f>
        <v>0.61899999999999999</v>
      </c>
      <c r="H106" s="232">
        <f>KOMMUN_4!H96</f>
        <v>28.173999999999999</v>
      </c>
      <c r="I106" s="233">
        <f>KOMMUN_4!I96</f>
        <v>9.9740000000000002</v>
      </c>
      <c r="J106" s="232">
        <f>KOMMUN_4!J96</f>
        <v>31.91</v>
      </c>
      <c r="K106" s="233">
        <f>KOMMUN_4!K96</f>
        <v>5.7229999999999999</v>
      </c>
      <c r="L106" s="232" t="str">
        <f>KOMMUN_4!L96</f>
        <v>–</v>
      </c>
      <c r="M106" s="233" t="str">
        <f>KOMMUN_4!M96</f>
        <v xml:space="preserve"> </v>
      </c>
      <c r="N106" s="232" t="str">
        <f>KOMMUN_4!N96</f>
        <v>–</v>
      </c>
      <c r="O106" s="233" t="str">
        <f>KOMMUN_4!O96</f>
        <v xml:space="preserve"> </v>
      </c>
      <c r="P106" s="232">
        <f>KOMMUN_4!P96</f>
        <v>36.054000000000002</v>
      </c>
      <c r="Q106" s="233">
        <f>KOMMUN_4!Q96</f>
        <v>8.4429999999999996</v>
      </c>
      <c r="R106" s="232">
        <f>KOMMUN_4!R96</f>
        <v>96.78</v>
      </c>
      <c r="S106" s="233">
        <f>KOMMUN_4!S96</f>
        <v>8.6859999999999999</v>
      </c>
    </row>
    <row r="107" spans="1:19" ht="10.5" customHeight="1" x14ac:dyDescent="0.2">
      <c r="A107" s="204" t="str">
        <f>KOMMUN_4!A97</f>
        <v>0862</v>
      </c>
      <c r="B107" s="204" t="str">
        <f>KOMMUN_4!B97</f>
        <v>Emmaboda</v>
      </c>
      <c r="C107" s="204" t="str">
        <f>KOMMUN_4!C97</f>
        <v xml:space="preserve"> </v>
      </c>
      <c r="D107" s="204" t="str">
        <f>KOMMUN_4!D97</f>
        <v xml:space="preserve"> </v>
      </c>
      <c r="E107" s="204" t="str">
        <f>KOMMUN_4!E97</f>
        <v xml:space="preserve"> </v>
      </c>
      <c r="F107" s="232">
        <f>KOMMUN_4!F97</f>
        <v>3.32</v>
      </c>
      <c r="G107" s="233">
        <f>KOMMUN_4!G97</f>
        <v>2.673</v>
      </c>
      <c r="H107" s="232">
        <f>KOMMUN_4!H97</f>
        <v>13.994</v>
      </c>
      <c r="I107" s="233">
        <f>KOMMUN_4!I97</f>
        <v>5.5259999999999998</v>
      </c>
      <c r="J107" s="232">
        <f>KOMMUN_4!J97</f>
        <v>24.99</v>
      </c>
      <c r="K107" s="233">
        <f>KOMMUN_4!K97</f>
        <v>4.2649999999999997</v>
      </c>
      <c r="L107" s="232" t="str">
        <f>KOMMUN_4!L97</f>
        <v>–</v>
      </c>
      <c r="M107" s="233" t="str">
        <f>KOMMUN_4!M97</f>
        <v xml:space="preserve"> </v>
      </c>
      <c r="N107" s="232" t="str">
        <f>KOMMUN_4!N97</f>
        <v>–</v>
      </c>
      <c r="O107" s="233" t="str">
        <f>KOMMUN_4!O97</f>
        <v xml:space="preserve"> </v>
      </c>
      <c r="P107" s="232">
        <f>KOMMUN_4!P97</f>
        <v>39.427</v>
      </c>
      <c r="Q107" s="233">
        <f>KOMMUN_4!Q97</f>
        <v>7.6070000000000002</v>
      </c>
      <c r="R107" s="232">
        <f>KOMMUN_4!R97</f>
        <v>81.730999999999995</v>
      </c>
      <c r="S107" s="233">
        <f>KOMMUN_4!S97</f>
        <v>6.0490000000000004</v>
      </c>
    </row>
    <row r="108" spans="1:19" ht="10.5" customHeight="1" x14ac:dyDescent="0.2">
      <c r="A108" s="204" t="str">
        <f>KOMMUN_4!A98</f>
        <v>0880</v>
      </c>
      <c r="B108" s="204" t="str">
        <f>KOMMUN_4!B98</f>
        <v>Kalmar</v>
      </c>
      <c r="C108" s="204" t="str">
        <f>KOMMUN_4!C98</f>
        <v xml:space="preserve"> </v>
      </c>
      <c r="D108" s="204" t="str">
        <f>KOMMUN_4!D98</f>
        <v xml:space="preserve"> </v>
      </c>
      <c r="E108" s="204" t="str">
        <f>KOMMUN_4!E98</f>
        <v xml:space="preserve"> </v>
      </c>
      <c r="F108" s="232">
        <f>KOMMUN_4!F98</f>
        <v>10.776</v>
      </c>
      <c r="G108" s="233">
        <f>KOMMUN_4!G98</f>
        <v>13.544</v>
      </c>
      <c r="H108" s="232">
        <f>KOMMUN_4!H98</f>
        <v>35.151000000000003</v>
      </c>
      <c r="I108" s="233">
        <f>KOMMUN_4!I98</f>
        <v>16.27</v>
      </c>
      <c r="J108" s="232">
        <f>KOMMUN_4!J98</f>
        <v>129.18199999999999</v>
      </c>
      <c r="K108" s="233">
        <f>KOMMUN_4!K98</f>
        <v>18.585999999999999</v>
      </c>
      <c r="L108" s="232" t="str">
        <f>KOMMUN_4!L98</f>
        <v>–</v>
      </c>
      <c r="M108" s="233" t="str">
        <f>KOMMUN_4!M98</f>
        <v xml:space="preserve"> </v>
      </c>
      <c r="N108" s="232" t="str">
        <f>KOMMUN_4!N98</f>
        <v>..</v>
      </c>
      <c r="O108" s="233" t="str">
        <f>KOMMUN_4!O98</f>
        <v xml:space="preserve"> </v>
      </c>
      <c r="P108" s="232">
        <f>KOMMUN_4!P98</f>
        <v>74.722999999999999</v>
      </c>
      <c r="Q108" s="233">
        <f>KOMMUN_4!Q98</f>
        <v>21.488</v>
      </c>
      <c r="R108" s="232">
        <f>KOMMUN_4!R98</f>
        <v>254.88800000000001</v>
      </c>
      <c r="S108" s="233">
        <f>KOMMUN_4!S98</f>
        <v>24.675999999999998</v>
      </c>
    </row>
    <row r="109" spans="1:19" ht="10.5" customHeight="1" x14ac:dyDescent="0.2">
      <c r="A109" s="204" t="str">
        <f>KOMMUN_4!A99</f>
        <v>0881</v>
      </c>
      <c r="B109" s="204" t="str">
        <f>KOMMUN_4!B99</f>
        <v>Nybro</v>
      </c>
      <c r="C109" s="204" t="str">
        <f>KOMMUN_4!C99</f>
        <v xml:space="preserve"> </v>
      </c>
      <c r="D109" s="204" t="str">
        <f>KOMMUN_4!D99</f>
        <v xml:space="preserve"> </v>
      </c>
      <c r="E109" s="204" t="str">
        <f>KOMMUN_4!E99</f>
        <v xml:space="preserve"> </v>
      </c>
      <c r="F109" s="232" t="str">
        <f>KOMMUN_4!F99</f>
        <v>..</v>
      </c>
      <c r="G109" s="233" t="str">
        <f>KOMMUN_4!G99</f>
        <v xml:space="preserve"> </v>
      </c>
      <c r="H109" s="232">
        <f>KOMMUN_4!H99</f>
        <v>17.058</v>
      </c>
      <c r="I109" s="233">
        <f>KOMMUN_4!I99</f>
        <v>6.7439999999999998</v>
      </c>
      <c r="J109" s="232">
        <f>KOMMUN_4!J99</f>
        <v>40.654000000000003</v>
      </c>
      <c r="K109" s="233">
        <f>KOMMUN_4!K99</f>
        <v>6.6660000000000004</v>
      </c>
      <c r="L109" s="232" t="str">
        <f>KOMMUN_4!L99</f>
        <v>–</v>
      </c>
      <c r="M109" s="233" t="str">
        <f>KOMMUN_4!M99</f>
        <v xml:space="preserve"> </v>
      </c>
      <c r="N109" s="232" t="str">
        <f>KOMMUN_4!N99</f>
        <v>–</v>
      </c>
      <c r="O109" s="233" t="str">
        <f>KOMMUN_4!O99</f>
        <v xml:space="preserve"> </v>
      </c>
      <c r="P109" s="232">
        <f>KOMMUN_4!P99</f>
        <v>67.165000000000006</v>
      </c>
      <c r="Q109" s="233">
        <f>KOMMUN_4!Q99</f>
        <v>14.233000000000001</v>
      </c>
      <c r="R109" s="232">
        <f>KOMMUN_4!R99</f>
        <v>126.301</v>
      </c>
      <c r="S109" s="233">
        <f>KOMMUN_4!S99</f>
        <v>10.375</v>
      </c>
    </row>
    <row r="110" spans="1:19" ht="10.5" customHeight="1" x14ac:dyDescent="0.2">
      <c r="A110" s="204" t="str">
        <f>KOMMUN_4!A100</f>
        <v>0882</v>
      </c>
      <c r="B110" s="204" t="str">
        <f>KOMMUN_4!B100</f>
        <v>Oskarshamn</v>
      </c>
      <c r="C110" s="204" t="str">
        <f>KOMMUN_4!C100</f>
        <v xml:space="preserve"> </v>
      </c>
      <c r="D110" s="204" t="str">
        <f>KOMMUN_4!D100</f>
        <v xml:space="preserve"> </v>
      </c>
      <c r="E110" s="204" t="str">
        <f>KOMMUN_4!E100</f>
        <v xml:space="preserve"> </v>
      </c>
      <c r="F110" s="232">
        <f>KOMMUN_4!F100</f>
        <v>7.3810000000000002</v>
      </c>
      <c r="G110" s="233">
        <f>KOMMUN_4!G100</f>
        <v>5.1950000000000003</v>
      </c>
      <c r="H110" s="232">
        <f>KOMMUN_4!H100</f>
        <v>8.8290000000000006</v>
      </c>
      <c r="I110" s="233">
        <f>KOMMUN_4!I100</f>
        <v>6.3959999999999999</v>
      </c>
      <c r="J110" s="232">
        <f>KOMMUN_4!J100</f>
        <v>75.067999999999998</v>
      </c>
      <c r="K110" s="233">
        <f>KOMMUN_4!K100</f>
        <v>8.8219999999999992</v>
      </c>
      <c r="L110" s="232" t="str">
        <f>KOMMUN_4!L100</f>
        <v>–</v>
      </c>
      <c r="M110" s="233" t="str">
        <f>KOMMUN_4!M100</f>
        <v xml:space="preserve"> </v>
      </c>
      <c r="N110" s="232" t="str">
        <f>KOMMUN_4!N100</f>
        <v>–</v>
      </c>
      <c r="O110" s="233" t="str">
        <f>KOMMUN_4!O100</f>
        <v xml:space="preserve"> </v>
      </c>
      <c r="P110" s="232">
        <f>KOMMUN_4!P100</f>
        <v>69.614000000000004</v>
      </c>
      <c r="Q110" s="233">
        <f>KOMMUN_4!Q100</f>
        <v>15.456</v>
      </c>
      <c r="R110" s="232">
        <f>KOMMUN_4!R100</f>
        <v>160.892</v>
      </c>
      <c r="S110" s="233">
        <f>KOMMUN_4!S100</f>
        <v>11.73</v>
      </c>
    </row>
    <row r="111" spans="1:19" ht="10.5" customHeight="1" x14ac:dyDescent="0.2">
      <c r="A111" s="204" t="str">
        <f>KOMMUN_4!A101</f>
        <v>0883</v>
      </c>
      <c r="B111" s="204" t="str">
        <f>KOMMUN_4!B101</f>
        <v>Västervik</v>
      </c>
      <c r="C111" s="204" t="str">
        <f>KOMMUN_4!C101</f>
        <v xml:space="preserve"> </v>
      </c>
      <c r="D111" s="204" t="str">
        <f>KOMMUN_4!D101</f>
        <v xml:space="preserve"> </v>
      </c>
      <c r="E111" s="204" t="str">
        <f>KOMMUN_4!E101</f>
        <v xml:space="preserve"> </v>
      </c>
      <c r="F111" s="232" t="str">
        <f>KOMMUN_4!F101</f>
        <v>..</v>
      </c>
      <c r="G111" s="233" t="str">
        <f>KOMMUN_4!G101</f>
        <v xml:space="preserve"> </v>
      </c>
      <c r="H111" s="232">
        <f>KOMMUN_4!H101</f>
        <v>49.042999999999999</v>
      </c>
      <c r="I111" s="233">
        <f>KOMMUN_4!I101</f>
        <v>13.823</v>
      </c>
      <c r="J111" s="232">
        <f>KOMMUN_4!J101</f>
        <v>78.082999999999998</v>
      </c>
      <c r="K111" s="233">
        <f>KOMMUN_4!K101</f>
        <v>14.329000000000001</v>
      </c>
      <c r="L111" s="232" t="str">
        <f>KOMMUN_4!L101</f>
        <v>..</v>
      </c>
      <c r="M111" s="233" t="str">
        <f>KOMMUN_4!M101</f>
        <v xml:space="preserve"> </v>
      </c>
      <c r="N111" s="232" t="str">
        <f>KOMMUN_4!N101</f>
        <v>–</v>
      </c>
      <c r="O111" s="233" t="str">
        <f>KOMMUN_4!O101</f>
        <v xml:space="preserve"> </v>
      </c>
      <c r="P111" s="232">
        <f>KOMMUN_4!P101</f>
        <v>79.762</v>
      </c>
      <c r="Q111" s="233">
        <f>KOMMUN_4!Q101</f>
        <v>24.114999999999998</v>
      </c>
      <c r="R111" s="232">
        <f>KOMMUN_4!R101</f>
        <v>209.21899999999999</v>
      </c>
      <c r="S111" s="233">
        <f>KOMMUN_4!S101</f>
        <v>19.602</v>
      </c>
    </row>
    <row r="112" spans="1:19" ht="10.5" customHeight="1" x14ac:dyDescent="0.2">
      <c r="A112" s="204" t="str">
        <f>KOMMUN_4!A102</f>
        <v>0884</v>
      </c>
      <c r="B112" s="204" t="str">
        <f>KOMMUN_4!B102</f>
        <v>Vimmerby</v>
      </c>
      <c r="C112" s="204" t="str">
        <f>KOMMUN_4!C102</f>
        <v xml:space="preserve"> </v>
      </c>
      <c r="D112" s="204" t="str">
        <f>KOMMUN_4!D102</f>
        <v xml:space="preserve"> </v>
      </c>
      <c r="E112" s="204" t="str">
        <f>KOMMUN_4!E102</f>
        <v xml:space="preserve"> </v>
      </c>
      <c r="F112" s="232" t="str">
        <f>KOMMUN_4!F102</f>
        <v>..</v>
      </c>
      <c r="G112" s="233" t="str">
        <f>KOMMUN_4!G102</f>
        <v xml:space="preserve"> </v>
      </c>
      <c r="H112" s="232">
        <f>KOMMUN_4!H102</f>
        <v>32.203000000000003</v>
      </c>
      <c r="I112" s="233">
        <f>KOMMUN_4!I102</f>
        <v>8.6120000000000001</v>
      </c>
      <c r="J112" s="232">
        <f>KOMMUN_4!J102</f>
        <v>29.827999999999999</v>
      </c>
      <c r="K112" s="233">
        <f>KOMMUN_4!K102</f>
        <v>6.2089999999999996</v>
      </c>
      <c r="L112" s="232" t="str">
        <f>KOMMUN_4!L102</f>
        <v>–</v>
      </c>
      <c r="M112" s="233" t="str">
        <f>KOMMUN_4!M102</f>
        <v xml:space="preserve"> </v>
      </c>
      <c r="N112" s="232">
        <f>KOMMUN_4!N102</f>
        <v>4.0339999999999998</v>
      </c>
      <c r="O112" s="233">
        <f>KOMMUN_4!O102</f>
        <v>3.516</v>
      </c>
      <c r="P112" s="232">
        <f>KOMMUN_4!P102</f>
        <v>50.811</v>
      </c>
      <c r="Q112" s="233">
        <f>KOMMUN_4!Q102</f>
        <v>11.452999999999999</v>
      </c>
      <c r="R112" s="232">
        <f>KOMMUN_4!R102</f>
        <v>118.379</v>
      </c>
      <c r="S112" s="233">
        <f>KOMMUN_4!S102</f>
        <v>8.4469999999999992</v>
      </c>
    </row>
    <row r="113" spans="1:19" ht="10.5" customHeight="1" x14ac:dyDescent="0.2">
      <c r="A113" s="204" t="str">
        <f>KOMMUN_4!A103</f>
        <v>0885</v>
      </c>
      <c r="B113" s="204" t="str">
        <f>KOMMUN_4!B103</f>
        <v>Borgholm</v>
      </c>
      <c r="C113" s="204" t="str">
        <f>KOMMUN_4!C103</f>
        <v xml:space="preserve"> </v>
      </c>
      <c r="D113" s="204" t="str">
        <f>KOMMUN_4!D103</f>
        <v xml:space="preserve"> </v>
      </c>
      <c r="E113" s="204" t="str">
        <f>KOMMUN_4!E103</f>
        <v xml:space="preserve"> </v>
      </c>
      <c r="F113" s="232">
        <f>KOMMUN_4!F103</f>
        <v>2.907</v>
      </c>
      <c r="G113" s="233">
        <f>KOMMUN_4!G103</f>
        <v>3.1749999999999998</v>
      </c>
      <c r="H113" s="232">
        <f>KOMMUN_4!H103</f>
        <v>6.484</v>
      </c>
      <c r="I113" s="233">
        <f>KOMMUN_4!I103</f>
        <v>3.7320000000000002</v>
      </c>
      <c r="J113" s="232">
        <f>KOMMUN_4!J103</f>
        <v>40.258000000000003</v>
      </c>
      <c r="K113" s="233">
        <f>KOMMUN_4!K103</f>
        <v>4.6769999999999996</v>
      </c>
      <c r="L113" s="232" t="str">
        <f>KOMMUN_4!L103</f>
        <v>–</v>
      </c>
      <c r="M113" s="233" t="str">
        <f>KOMMUN_4!M103</f>
        <v xml:space="preserve"> </v>
      </c>
      <c r="N113" s="232" t="str">
        <f>KOMMUN_4!N103</f>
        <v>–</v>
      </c>
      <c r="O113" s="233" t="str">
        <f>KOMMUN_4!O103</f>
        <v xml:space="preserve"> </v>
      </c>
      <c r="P113" s="232">
        <f>KOMMUN_4!P103</f>
        <v>33.392000000000003</v>
      </c>
      <c r="Q113" s="233">
        <f>KOMMUN_4!Q103</f>
        <v>7.5460000000000003</v>
      </c>
      <c r="R113" s="232">
        <f>KOMMUN_4!R103</f>
        <v>83.040999999999997</v>
      </c>
      <c r="S113" s="233">
        <f>KOMMUN_4!S103</f>
        <v>7.2050000000000001</v>
      </c>
    </row>
    <row r="114" spans="1:19" s="173" customFormat="1" ht="18" customHeight="1" x14ac:dyDescent="0.2">
      <c r="A114" s="207" t="str">
        <f>KOMMUN_4!A104</f>
        <v>09</v>
      </c>
      <c r="B114" s="207" t="str">
        <f>KOMMUN_4!B104</f>
        <v>Gotlands län</v>
      </c>
      <c r="C114" s="207" t="str">
        <f>KOMMUN_4!C104</f>
        <v xml:space="preserve"> </v>
      </c>
      <c r="D114" s="207" t="str">
        <f>KOMMUN_4!D104</f>
        <v xml:space="preserve"> </v>
      </c>
      <c r="E114" s="207" t="str">
        <f>KOMMUN_4!E104</f>
        <v xml:space="preserve"> </v>
      </c>
      <c r="F114" s="231" t="str">
        <f>KOMMUN_4!F104</f>
        <v>..</v>
      </c>
      <c r="G114" s="234" t="str">
        <f>KOMMUN_4!G104</f>
        <v xml:space="preserve"> </v>
      </c>
      <c r="H114" s="231">
        <f>KOMMUN_4!H104</f>
        <v>51.692</v>
      </c>
      <c r="I114" s="234">
        <f>KOMMUN_4!I104</f>
        <v>29.535</v>
      </c>
      <c r="J114" s="231">
        <f>KOMMUN_4!J104</f>
        <v>178.41900000000001</v>
      </c>
      <c r="K114" s="234">
        <f>KOMMUN_4!K104</f>
        <v>25.846</v>
      </c>
      <c r="L114" s="231" t="str">
        <f>KOMMUN_4!L104</f>
        <v>–</v>
      </c>
      <c r="M114" s="234" t="str">
        <f>KOMMUN_4!M104</f>
        <v xml:space="preserve"> </v>
      </c>
      <c r="N114" s="231" t="str">
        <f>KOMMUN_4!N104</f>
        <v>–</v>
      </c>
      <c r="O114" s="234" t="str">
        <f>KOMMUN_4!O104</f>
        <v xml:space="preserve"> </v>
      </c>
      <c r="P114" s="231">
        <f>KOMMUN_4!P104</f>
        <v>181.977</v>
      </c>
      <c r="Q114" s="234">
        <f>KOMMUN_4!Q104</f>
        <v>46.252000000000002</v>
      </c>
      <c r="R114" s="231">
        <f>KOMMUN_4!R104</f>
        <v>420.29700000000003</v>
      </c>
      <c r="S114" s="234">
        <f>KOMMUN_4!S104</f>
        <v>47.045999999999999</v>
      </c>
    </row>
    <row r="115" spans="1:19" ht="10.5" customHeight="1" x14ac:dyDescent="0.2">
      <c r="A115" s="204" t="str">
        <f>KOMMUN_4!A105</f>
        <v>0980</v>
      </c>
      <c r="B115" s="204" t="str">
        <f>KOMMUN_4!B105</f>
        <v>Gotland</v>
      </c>
      <c r="C115" s="204" t="str">
        <f>KOMMUN_4!C105</f>
        <v xml:space="preserve"> </v>
      </c>
      <c r="D115" s="204" t="str">
        <f>KOMMUN_4!D105</f>
        <v xml:space="preserve"> </v>
      </c>
      <c r="E115" s="204" t="str">
        <f>KOMMUN_4!E105</f>
        <v xml:space="preserve"> </v>
      </c>
      <c r="F115" s="232" t="str">
        <f>KOMMUN_4!F105</f>
        <v>..</v>
      </c>
      <c r="G115" s="233" t="str">
        <f>KOMMUN_4!G105</f>
        <v xml:space="preserve"> </v>
      </c>
      <c r="H115" s="232">
        <f>KOMMUN_4!H105</f>
        <v>51.692</v>
      </c>
      <c r="I115" s="233">
        <f>KOMMUN_4!I105</f>
        <v>29.535</v>
      </c>
      <c r="J115" s="232">
        <f>KOMMUN_4!J105</f>
        <v>178.41900000000001</v>
      </c>
      <c r="K115" s="233">
        <f>KOMMUN_4!K105</f>
        <v>25.846</v>
      </c>
      <c r="L115" s="232" t="str">
        <f>KOMMUN_4!L105</f>
        <v>–</v>
      </c>
      <c r="M115" s="233" t="str">
        <f>KOMMUN_4!M105</f>
        <v xml:space="preserve"> </v>
      </c>
      <c r="N115" s="232" t="str">
        <f>KOMMUN_4!N105</f>
        <v>–</v>
      </c>
      <c r="O115" s="233" t="str">
        <f>KOMMUN_4!O105</f>
        <v xml:space="preserve"> </v>
      </c>
      <c r="P115" s="232">
        <f>KOMMUN_4!P105</f>
        <v>181.977</v>
      </c>
      <c r="Q115" s="233">
        <f>KOMMUN_4!Q105</f>
        <v>46.252000000000002</v>
      </c>
      <c r="R115" s="232">
        <f>KOMMUN_4!R105</f>
        <v>420.29700000000003</v>
      </c>
      <c r="S115" s="233">
        <f>KOMMUN_4!S105</f>
        <v>47.045999999999999</v>
      </c>
    </row>
    <row r="116" spans="1:19" s="173" customFormat="1" ht="18" customHeight="1" x14ac:dyDescent="0.2">
      <c r="A116" s="207" t="str">
        <f>KOMMUN_4!A106</f>
        <v>10</v>
      </c>
      <c r="B116" s="207" t="str">
        <f>KOMMUN_4!B106</f>
        <v>Blekinge län</v>
      </c>
      <c r="C116" s="207" t="str">
        <f>KOMMUN_4!C106</f>
        <v xml:space="preserve"> </v>
      </c>
      <c r="D116" s="207" t="str">
        <f>KOMMUN_4!D106</f>
        <v xml:space="preserve"> </v>
      </c>
      <c r="E116" s="207" t="str">
        <f>KOMMUN_4!E106</f>
        <v xml:space="preserve"> </v>
      </c>
      <c r="F116" s="231">
        <f>KOMMUN_4!F106</f>
        <v>43.414999999999999</v>
      </c>
      <c r="G116" s="234">
        <f>KOMMUN_4!G106</f>
        <v>17.321999999999999</v>
      </c>
      <c r="H116" s="231">
        <f>KOMMUN_4!H106</f>
        <v>34.012</v>
      </c>
      <c r="I116" s="234">
        <f>KOMMUN_4!I106</f>
        <v>11.846</v>
      </c>
      <c r="J116" s="231">
        <f>KOMMUN_4!J106</f>
        <v>519.553</v>
      </c>
      <c r="K116" s="234">
        <f>KOMMUN_4!K106</f>
        <v>26.584</v>
      </c>
      <c r="L116" s="231" t="str">
        <f>KOMMUN_4!L106</f>
        <v>–</v>
      </c>
      <c r="M116" s="234" t="str">
        <f>KOMMUN_4!M106</f>
        <v xml:space="preserve"> </v>
      </c>
      <c r="N116" s="231" t="str">
        <f>KOMMUN_4!N106</f>
        <v>..</v>
      </c>
      <c r="O116" s="234" t="str">
        <f>KOMMUN_4!O106</f>
        <v xml:space="preserve"> </v>
      </c>
      <c r="P116" s="231">
        <f>KOMMUN_4!P106</f>
        <v>244.26900000000001</v>
      </c>
      <c r="Q116" s="234">
        <f>KOMMUN_4!Q106</f>
        <v>32.003</v>
      </c>
      <c r="R116" s="231">
        <f>KOMMUN_4!R106</f>
        <v>844.95100000000002</v>
      </c>
      <c r="S116" s="234">
        <f>KOMMUN_4!S106</f>
        <v>29.09</v>
      </c>
    </row>
    <row r="117" spans="1:19" ht="10.5" customHeight="1" x14ac:dyDescent="0.2">
      <c r="A117" s="204" t="str">
        <f>KOMMUN_4!A107</f>
        <v>1060</v>
      </c>
      <c r="B117" s="204" t="str">
        <f>KOMMUN_4!B107</f>
        <v>Olofström</v>
      </c>
      <c r="C117" s="204" t="str">
        <f>KOMMUN_4!C107</f>
        <v xml:space="preserve"> </v>
      </c>
      <c r="D117" s="204" t="str">
        <f>KOMMUN_4!D107</f>
        <v xml:space="preserve"> </v>
      </c>
      <c r="E117" s="204" t="str">
        <f>KOMMUN_4!E107</f>
        <v xml:space="preserve"> </v>
      </c>
      <c r="F117" s="232">
        <f>KOMMUN_4!F107</f>
        <v>5.7249999999999996</v>
      </c>
      <c r="G117" s="233">
        <f>KOMMUN_4!G107</f>
        <v>3.9220000000000002</v>
      </c>
      <c r="H117" s="232">
        <f>KOMMUN_4!H107</f>
        <v>4.79</v>
      </c>
      <c r="I117" s="233">
        <f>KOMMUN_4!I107</f>
        <v>2.9420000000000002</v>
      </c>
      <c r="J117" s="232">
        <f>KOMMUN_4!J107</f>
        <v>43.734000000000002</v>
      </c>
      <c r="K117" s="233">
        <f>KOMMUN_4!K107</f>
        <v>6.0220000000000002</v>
      </c>
      <c r="L117" s="232" t="str">
        <f>KOMMUN_4!L107</f>
        <v>–</v>
      </c>
      <c r="M117" s="233" t="str">
        <f>KOMMUN_4!M107</f>
        <v xml:space="preserve"> </v>
      </c>
      <c r="N117" s="232" t="str">
        <f>KOMMUN_4!N107</f>
        <v>–</v>
      </c>
      <c r="O117" s="233" t="str">
        <f>KOMMUN_4!O107</f>
        <v xml:space="preserve"> </v>
      </c>
      <c r="P117" s="232">
        <f>KOMMUN_4!P107</f>
        <v>33.636000000000003</v>
      </c>
      <c r="Q117" s="233">
        <f>KOMMUN_4!Q107</f>
        <v>7.3070000000000004</v>
      </c>
      <c r="R117" s="232">
        <f>KOMMUN_4!R107</f>
        <v>87.885000000000005</v>
      </c>
      <c r="S117" s="233">
        <f>KOMMUN_4!S107</f>
        <v>6.0549999999999997</v>
      </c>
    </row>
    <row r="118" spans="1:19" ht="10.5" customHeight="1" x14ac:dyDescent="0.2">
      <c r="A118" s="204" t="str">
        <f>KOMMUN_4!A108</f>
        <v>1080</v>
      </c>
      <c r="B118" s="204" t="str">
        <f>KOMMUN_4!B108</f>
        <v>Karlskrona</v>
      </c>
      <c r="C118" s="204" t="str">
        <f>KOMMUN_4!C108</f>
        <v xml:space="preserve"> </v>
      </c>
      <c r="D118" s="204" t="str">
        <f>KOMMUN_4!D108</f>
        <v xml:space="preserve"> </v>
      </c>
      <c r="E118" s="204" t="str">
        <f>KOMMUN_4!E108</f>
        <v xml:space="preserve"> </v>
      </c>
      <c r="F118" s="232">
        <f>KOMMUN_4!F108</f>
        <v>15.288</v>
      </c>
      <c r="G118" s="233">
        <f>KOMMUN_4!G108</f>
        <v>12.092000000000001</v>
      </c>
      <c r="H118" s="232" t="str">
        <f>KOMMUN_4!H108</f>
        <v>..</v>
      </c>
      <c r="I118" s="233" t="str">
        <f>KOMMUN_4!I108</f>
        <v xml:space="preserve"> </v>
      </c>
      <c r="J118" s="232">
        <f>KOMMUN_4!J108</f>
        <v>218.33600000000001</v>
      </c>
      <c r="K118" s="233">
        <f>KOMMUN_4!K108</f>
        <v>19.027000000000001</v>
      </c>
      <c r="L118" s="232" t="str">
        <f>KOMMUN_4!L108</f>
        <v>–</v>
      </c>
      <c r="M118" s="233" t="str">
        <f>KOMMUN_4!M108</f>
        <v xml:space="preserve"> </v>
      </c>
      <c r="N118" s="232" t="str">
        <f>KOMMUN_4!N108</f>
        <v>..</v>
      </c>
      <c r="O118" s="233" t="str">
        <f>KOMMUN_4!O108</f>
        <v xml:space="preserve"> </v>
      </c>
      <c r="P118" s="232">
        <f>KOMMUN_4!P108</f>
        <v>89.253</v>
      </c>
      <c r="Q118" s="233">
        <f>KOMMUN_4!Q108</f>
        <v>21.794</v>
      </c>
      <c r="R118" s="232">
        <f>KOMMUN_4!R108</f>
        <v>327.42099999999999</v>
      </c>
      <c r="S118" s="233">
        <f>KOMMUN_4!S108</f>
        <v>20.995999999999999</v>
      </c>
    </row>
    <row r="119" spans="1:19" ht="10.5" customHeight="1" x14ac:dyDescent="0.2">
      <c r="A119" s="204" t="str">
        <f>KOMMUN_4!A109</f>
        <v>1081</v>
      </c>
      <c r="B119" s="204" t="str">
        <f>KOMMUN_4!B109</f>
        <v>Ronneby</v>
      </c>
      <c r="C119" s="204" t="str">
        <f>KOMMUN_4!C109</f>
        <v xml:space="preserve"> </v>
      </c>
      <c r="D119" s="204" t="str">
        <f>KOMMUN_4!D109</f>
        <v xml:space="preserve"> </v>
      </c>
      <c r="E119" s="204" t="str">
        <f>KOMMUN_4!E109</f>
        <v xml:space="preserve"> </v>
      </c>
      <c r="F119" s="232">
        <f>KOMMUN_4!F109</f>
        <v>8.641</v>
      </c>
      <c r="G119" s="233">
        <f>KOMMUN_4!G109</f>
        <v>8.5009999999999994</v>
      </c>
      <c r="H119" s="232">
        <f>KOMMUN_4!H109</f>
        <v>13.249000000000001</v>
      </c>
      <c r="I119" s="233">
        <f>KOMMUN_4!I109</f>
        <v>8.2040000000000006</v>
      </c>
      <c r="J119" s="232">
        <f>KOMMUN_4!J109</f>
        <v>97.146000000000001</v>
      </c>
      <c r="K119" s="233">
        <f>KOMMUN_4!K109</f>
        <v>12.074</v>
      </c>
      <c r="L119" s="232" t="str">
        <f>KOMMUN_4!L109</f>
        <v>–</v>
      </c>
      <c r="M119" s="233" t="str">
        <f>KOMMUN_4!M109</f>
        <v xml:space="preserve"> </v>
      </c>
      <c r="N119" s="232" t="str">
        <f>KOMMUN_4!N109</f>
        <v>–</v>
      </c>
      <c r="O119" s="233" t="str">
        <f>KOMMUN_4!O109</f>
        <v xml:space="preserve"> </v>
      </c>
      <c r="P119" s="232">
        <f>KOMMUN_4!P109</f>
        <v>50.085999999999999</v>
      </c>
      <c r="Q119" s="233">
        <f>KOMMUN_4!Q109</f>
        <v>15.949</v>
      </c>
      <c r="R119" s="232">
        <f>KOMMUN_4!R109</f>
        <v>169.12200000000001</v>
      </c>
      <c r="S119" s="233">
        <f>KOMMUN_4!S109</f>
        <v>14.026999999999999</v>
      </c>
    </row>
    <row r="120" spans="1:19" ht="10.5" customHeight="1" x14ac:dyDescent="0.2">
      <c r="A120" s="204" t="str">
        <f>KOMMUN_4!A110</f>
        <v>1082</v>
      </c>
      <c r="B120" s="204" t="str">
        <f>KOMMUN_4!B110</f>
        <v>Karlshamn</v>
      </c>
      <c r="C120" s="204" t="str">
        <f>KOMMUN_4!C110</f>
        <v xml:space="preserve"> </v>
      </c>
      <c r="D120" s="204" t="str">
        <f>KOMMUN_4!D110</f>
        <v xml:space="preserve"> </v>
      </c>
      <c r="E120" s="204" t="str">
        <f>KOMMUN_4!E110</f>
        <v xml:space="preserve"> </v>
      </c>
      <c r="F120" s="232">
        <f>KOMMUN_4!F110</f>
        <v>10.593999999999999</v>
      </c>
      <c r="G120" s="233">
        <f>KOMMUN_4!G110</f>
        <v>7.6879999999999997</v>
      </c>
      <c r="H120" s="232">
        <f>KOMMUN_4!H110</f>
        <v>12.115</v>
      </c>
      <c r="I120" s="233">
        <f>KOMMUN_4!I110</f>
        <v>6.9669999999999996</v>
      </c>
      <c r="J120" s="232">
        <f>KOMMUN_4!J110</f>
        <v>98.918000000000006</v>
      </c>
      <c r="K120" s="233">
        <f>KOMMUN_4!K110</f>
        <v>11.313000000000001</v>
      </c>
      <c r="L120" s="232" t="str">
        <f>KOMMUN_4!L110</f>
        <v>–</v>
      </c>
      <c r="M120" s="233" t="str">
        <f>KOMMUN_4!M110</f>
        <v xml:space="preserve"> </v>
      </c>
      <c r="N120" s="232" t="str">
        <f>KOMMUN_4!N110</f>
        <v>–</v>
      </c>
      <c r="O120" s="233" t="str">
        <f>KOMMUN_4!O110</f>
        <v xml:space="preserve"> </v>
      </c>
      <c r="P120" s="232">
        <f>KOMMUN_4!P110</f>
        <v>48.360999999999997</v>
      </c>
      <c r="Q120" s="233">
        <f>KOMMUN_4!Q110</f>
        <v>13.968</v>
      </c>
      <c r="R120" s="232">
        <f>KOMMUN_4!R110</f>
        <v>169.988</v>
      </c>
      <c r="S120" s="233">
        <f>KOMMUN_4!S110</f>
        <v>12.837</v>
      </c>
    </row>
    <row r="121" spans="1:19" ht="10.5" customHeight="1" x14ac:dyDescent="0.2">
      <c r="A121" s="204" t="str">
        <f>KOMMUN_4!A111</f>
        <v>1083</v>
      </c>
      <c r="B121" s="204" t="str">
        <f>KOMMUN_4!B111</f>
        <v>Sölvesborg</v>
      </c>
      <c r="C121" s="204" t="str">
        <f>KOMMUN_4!C111</f>
        <v xml:space="preserve"> </v>
      </c>
      <c r="D121" s="204" t="str">
        <f>KOMMUN_4!D111</f>
        <v xml:space="preserve"> </v>
      </c>
      <c r="E121" s="204" t="str">
        <f>KOMMUN_4!E111</f>
        <v xml:space="preserve"> </v>
      </c>
      <c r="F121" s="232">
        <f>KOMMUN_4!F111</f>
        <v>3.1669999999999998</v>
      </c>
      <c r="G121" s="233">
        <f>KOMMUN_4!G111</f>
        <v>2.7269999999999999</v>
      </c>
      <c r="H121" s="232">
        <f>KOMMUN_4!H111</f>
        <v>3.0169999999999999</v>
      </c>
      <c r="I121" s="233">
        <f>KOMMUN_4!I111</f>
        <v>3.649</v>
      </c>
      <c r="J121" s="232">
        <f>KOMMUN_4!J111</f>
        <v>61.417999999999999</v>
      </c>
      <c r="K121" s="233">
        <f>KOMMUN_4!K111</f>
        <v>7.0350000000000001</v>
      </c>
      <c r="L121" s="232" t="str">
        <f>KOMMUN_4!L111</f>
        <v>–</v>
      </c>
      <c r="M121" s="233" t="str">
        <f>KOMMUN_4!M111</f>
        <v xml:space="preserve"> </v>
      </c>
      <c r="N121" s="232" t="str">
        <f>KOMMUN_4!N111</f>
        <v>–</v>
      </c>
      <c r="O121" s="233" t="str">
        <f>KOMMUN_4!O111</f>
        <v xml:space="preserve"> </v>
      </c>
      <c r="P121" s="232">
        <f>KOMMUN_4!P111</f>
        <v>22.933</v>
      </c>
      <c r="Q121" s="233">
        <f>KOMMUN_4!Q111</f>
        <v>7.298</v>
      </c>
      <c r="R121" s="232">
        <f>KOMMUN_4!R111</f>
        <v>90.534999999999997</v>
      </c>
      <c r="S121" s="233">
        <f>KOMMUN_4!S111</f>
        <v>7.4870000000000001</v>
      </c>
    </row>
    <row r="122" spans="1:19" s="173" customFormat="1" ht="18" customHeight="1" x14ac:dyDescent="0.2">
      <c r="A122" s="207" t="str">
        <f>KOMMUN_4!A112</f>
        <v>12</v>
      </c>
      <c r="B122" s="207" t="str">
        <f>KOMMUN_4!B112</f>
        <v>Skåne län</v>
      </c>
      <c r="C122" s="207" t="str">
        <f>KOMMUN_4!C112</f>
        <v xml:space="preserve"> </v>
      </c>
      <c r="D122" s="207" t="str">
        <f>KOMMUN_4!D112</f>
        <v xml:space="preserve"> </v>
      </c>
      <c r="E122" s="207" t="str">
        <f>KOMMUN_4!E112</f>
        <v xml:space="preserve"> </v>
      </c>
      <c r="F122" s="231">
        <f>KOMMUN_4!F112</f>
        <v>220.99299999999999</v>
      </c>
      <c r="G122" s="234">
        <f>KOMMUN_4!G112</f>
        <v>38.942</v>
      </c>
      <c r="H122" s="231">
        <f>KOMMUN_4!H112</f>
        <v>759.25900000000001</v>
      </c>
      <c r="I122" s="234">
        <f>KOMMUN_4!I112</f>
        <v>77.584000000000003</v>
      </c>
      <c r="J122" s="231">
        <f>KOMMUN_4!J112</f>
        <v>3273.0839999999998</v>
      </c>
      <c r="K122" s="234">
        <f>KOMMUN_4!K112</f>
        <v>90.341999999999999</v>
      </c>
      <c r="L122" s="231">
        <f>KOMMUN_4!L112</f>
        <v>166.17400000000001</v>
      </c>
      <c r="M122" s="234">
        <f>KOMMUN_4!M112</f>
        <v>37.450000000000003</v>
      </c>
      <c r="N122" s="231">
        <f>KOMMUN_4!N112</f>
        <v>14.307</v>
      </c>
      <c r="O122" s="234">
        <f>KOMMUN_4!O112</f>
        <v>6.4729999999999999</v>
      </c>
      <c r="P122" s="231">
        <f>KOMMUN_4!P112</f>
        <v>993.04</v>
      </c>
      <c r="Q122" s="234">
        <f>KOMMUN_4!Q112</f>
        <v>80.974999999999994</v>
      </c>
      <c r="R122" s="231">
        <f>KOMMUN_4!R112</f>
        <v>5426.8580000000002</v>
      </c>
      <c r="S122" s="234">
        <f>KOMMUN_4!S112</f>
        <v>86.409000000000006</v>
      </c>
    </row>
    <row r="123" spans="1:19" ht="10.5" customHeight="1" x14ac:dyDescent="0.2">
      <c r="A123" s="204" t="str">
        <f>KOMMUN_4!A113</f>
        <v>1214</v>
      </c>
      <c r="B123" s="204" t="str">
        <f>KOMMUN_4!B113</f>
        <v>Svalöv</v>
      </c>
      <c r="C123" s="204" t="str">
        <f>KOMMUN_4!C113</f>
        <v xml:space="preserve"> </v>
      </c>
      <c r="D123" s="204" t="str">
        <f>KOMMUN_4!D113</f>
        <v xml:space="preserve"> </v>
      </c>
      <c r="E123" s="204" t="str">
        <f>KOMMUN_4!E113</f>
        <v xml:space="preserve"> </v>
      </c>
      <c r="F123" s="232">
        <f>KOMMUN_4!F113</f>
        <v>6.9379999999999997</v>
      </c>
      <c r="G123" s="233">
        <f>KOMMUN_4!G113</f>
        <v>5.016</v>
      </c>
      <c r="H123" s="232">
        <f>KOMMUN_4!H113</f>
        <v>2.5249999999999999</v>
      </c>
      <c r="I123" s="233">
        <f>KOMMUN_4!I113</f>
        <v>2.3839999999999999</v>
      </c>
      <c r="J123" s="232">
        <f>KOMMUN_4!J113</f>
        <v>46.484999999999999</v>
      </c>
      <c r="K123" s="233">
        <f>KOMMUN_4!K113</f>
        <v>6.3849999999999998</v>
      </c>
      <c r="L123" s="232">
        <f>KOMMUN_4!L113</f>
        <v>3.911</v>
      </c>
      <c r="M123" s="233">
        <f>KOMMUN_4!M113</f>
        <v>4.125</v>
      </c>
      <c r="N123" s="232">
        <f>KOMMUN_4!N113</f>
        <v>7.0170000000000003</v>
      </c>
      <c r="O123" s="233">
        <f>KOMMUN_4!O113</f>
        <v>3.464</v>
      </c>
      <c r="P123" s="232">
        <f>KOMMUN_4!P113</f>
        <v>26.076000000000001</v>
      </c>
      <c r="Q123" s="233">
        <f>KOMMUN_4!Q113</f>
        <v>8.3620000000000001</v>
      </c>
      <c r="R123" s="232">
        <f>KOMMUN_4!R113</f>
        <v>92.953000000000003</v>
      </c>
      <c r="S123" s="233">
        <f>KOMMUN_4!S113</f>
        <v>7.2450000000000001</v>
      </c>
    </row>
    <row r="124" spans="1:19" ht="10.5" customHeight="1" x14ac:dyDescent="0.2">
      <c r="A124" s="204" t="str">
        <f>KOMMUN_4!A114</f>
        <v>1230</v>
      </c>
      <c r="B124" s="204" t="str">
        <f>KOMMUN_4!B114</f>
        <v>Staffanstorp</v>
      </c>
      <c r="C124" s="204" t="str">
        <f>KOMMUN_4!C114</f>
        <v xml:space="preserve"> </v>
      </c>
      <c r="D124" s="204" t="str">
        <f>KOMMUN_4!D114</f>
        <v xml:space="preserve"> </v>
      </c>
      <c r="E124" s="204" t="str">
        <f>KOMMUN_4!E114</f>
        <v xml:space="preserve"> </v>
      </c>
      <c r="F124" s="232">
        <f>KOMMUN_4!F114</f>
        <v>2.4929999999999999</v>
      </c>
      <c r="G124" s="233">
        <f>KOMMUN_4!G114</f>
        <v>2.6389999999999998</v>
      </c>
      <c r="H124" s="232">
        <f>KOMMUN_4!H114</f>
        <v>9.5350000000000001</v>
      </c>
      <c r="I124" s="233">
        <f>KOMMUN_4!I114</f>
        <v>5.4619999999999997</v>
      </c>
      <c r="J124" s="232">
        <f>KOMMUN_4!J114</f>
        <v>91.168000000000006</v>
      </c>
      <c r="K124" s="233">
        <f>KOMMUN_4!K114</f>
        <v>8.2100000000000009</v>
      </c>
      <c r="L124" s="232">
        <f>KOMMUN_4!L114</f>
        <v>9.6159999999999997</v>
      </c>
      <c r="M124" s="233">
        <f>KOMMUN_4!M114</f>
        <v>5.3179999999999996</v>
      </c>
      <c r="N124" s="232" t="str">
        <f>KOMMUN_4!N114</f>
        <v>–</v>
      </c>
      <c r="O124" s="233" t="str">
        <f>KOMMUN_4!O114</f>
        <v xml:space="preserve"> </v>
      </c>
      <c r="P124" s="232">
        <f>KOMMUN_4!P114</f>
        <v>6.3479999999999999</v>
      </c>
      <c r="Q124" s="233">
        <f>KOMMUN_4!Q114</f>
        <v>3.48</v>
      </c>
      <c r="R124" s="232">
        <f>KOMMUN_4!R114</f>
        <v>119.15900000000001</v>
      </c>
      <c r="S124" s="233">
        <f>KOMMUN_4!S114</f>
        <v>7.8470000000000004</v>
      </c>
    </row>
    <row r="125" spans="1:19" ht="10.5" customHeight="1" x14ac:dyDescent="0.2">
      <c r="A125" s="204" t="str">
        <f>KOMMUN_4!A115</f>
        <v>1231</v>
      </c>
      <c r="B125" s="204" t="str">
        <f>KOMMUN_4!B115</f>
        <v>Burlöv</v>
      </c>
      <c r="C125" s="204" t="str">
        <f>KOMMUN_4!C115</f>
        <v xml:space="preserve"> </v>
      </c>
      <c r="D125" s="204" t="str">
        <f>KOMMUN_4!D115</f>
        <v xml:space="preserve"> </v>
      </c>
      <c r="E125" s="204" t="str">
        <f>KOMMUN_4!E115</f>
        <v xml:space="preserve"> </v>
      </c>
      <c r="F125" s="232">
        <f>KOMMUN_4!F115</f>
        <v>3.302</v>
      </c>
      <c r="G125" s="233">
        <f>KOMMUN_4!G115</f>
        <v>2.645</v>
      </c>
      <c r="H125" s="232">
        <f>KOMMUN_4!H115</f>
        <v>6.62</v>
      </c>
      <c r="I125" s="233">
        <f>KOMMUN_4!I115</f>
        <v>3.2189999999999999</v>
      </c>
      <c r="J125" s="232">
        <f>KOMMUN_4!J115</f>
        <v>33.332000000000001</v>
      </c>
      <c r="K125" s="233">
        <f>KOMMUN_4!K115</f>
        <v>4.6779999999999999</v>
      </c>
      <c r="L125" s="232">
        <f>KOMMUN_4!L115</f>
        <v>7.9080000000000004</v>
      </c>
      <c r="M125" s="233">
        <f>KOMMUN_4!M115</f>
        <v>3.2770000000000001</v>
      </c>
      <c r="N125" s="232" t="str">
        <f>KOMMUN_4!N115</f>
        <v>–</v>
      </c>
      <c r="O125" s="233" t="str">
        <f>KOMMUN_4!O115</f>
        <v xml:space="preserve"> </v>
      </c>
      <c r="P125" s="232">
        <f>KOMMUN_4!P115</f>
        <v>5.8949999999999996</v>
      </c>
      <c r="Q125" s="233">
        <f>KOMMUN_4!Q115</f>
        <v>3.0569999999999999</v>
      </c>
      <c r="R125" s="232">
        <f>KOMMUN_4!R115</f>
        <v>57.058</v>
      </c>
      <c r="S125" s="233">
        <f>KOMMUN_4!S115</f>
        <v>3.7040000000000002</v>
      </c>
    </row>
    <row r="126" spans="1:19" ht="10.5" customHeight="1" x14ac:dyDescent="0.2">
      <c r="A126" s="204" t="str">
        <f>KOMMUN_4!A116</f>
        <v>1233</v>
      </c>
      <c r="B126" s="204" t="str">
        <f>KOMMUN_4!B116</f>
        <v>Vellinge</v>
      </c>
      <c r="C126" s="204" t="str">
        <f>KOMMUN_4!C116</f>
        <v xml:space="preserve"> </v>
      </c>
      <c r="D126" s="204" t="str">
        <f>KOMMUN_4!D116</f>
        <v xml:space="preserve"> </v>
      </c>
      <c r="E126" s="204" t="str">
        <f>KOMMUN_4!E116</f>
        <v xml:space="preserve"> </v>
      </c>
      <c r="F126" s="232" t="str">
        <f>KOMMUN_4!F116</f>
        <v>..</v>
      </c>
      <c r="G126" s="233" t="str">
        <f>KOMMUN_4!G116</f>
        <v xml:space="preserve"> </v>
      </c>
      <c r="H126" s="232" t="str">
        <f>KOMMUN_4!H116</f>
        <v>–</v>
      </c>
      <c r="I126" s="233" t="str">
        <f>KOMMUN_4!I116</f>
        <v xml:space="preserve"> </v>
      </c>
      <c r="J126" s="232">
        <f>KOMMUN_4!J116</f>
        <v>200.51300000000001</v>
      </c>
      <c r="K126" s="233">
        <f>KOMMUN_4!K116</f>
        <v>13.821</v>
      </c>
      <c r="L126" s="232">
        <f>KOMMUN_4!L116</f>
        <v>5.44</v>
      </c>
      <c r="M126" s="233">
        <f>KOMMUN_4!M116</f>
        <v>7.9870000000000001</v>
      </c>
      <c r="N126" s="232" t="str">
        <f>KOMMUN_4!N116</f>
        <v>–</v>
      </c>
      <c r="O126" s="233" t="str">
        <f>KOMMUN_4!O116</f>
        <v xml:space="preserve"> </v>
      </c>
      <c r="P126" s="232">
        <f>KOMMUN_4!P116</f>
        <v>15.478</v>
      </c>
      <c r="Q126" s="233">
        <f>KOMMUN_4!Q116</f>
        <v>7.6340000000000003</v>
      </c>
      <c r="R126" s="232">
        <f>KOMMUN_4!R116</f>
        <v>223.625</v>
      </c>
      <c r="S126" s="233">
        <f>KOMMUN_4!S116</f>
        <v>14.09</v>
      </c>
    </row>
    <row r="127" spans="1:19" ht="10.5" customHeight="1" x14ac:dyDescent="0.2">
      <c r="A127" s="204"/>
      <c r="B127" s="204"/>
      <c r="C127" s="204"/>
      <c r="D127" s="204"/>
      <c r="E127" s="204"/>
    </row>
    <row r="128" spans="1:19" ht="15" customHeight="1" x14ac:dyDescent="0.2">
      <c r="A128" s="166"/>
      <c r="B128" s="166"/>
      <c r="C128" s="166"/>
      <c r="D128" s="166"/>
      <c r="E128" s="166"/>
      <c r="F128" s="331" t="s">
        <v>368</v>
      </c>
      <c r="G128" s="331"/>
      <c r="H128" s="331"/>
      <c r="I128" s="331"/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</row>
    <row r="129" spans="1:19" ht="24" customHeight="1" x14ac:dyDescent="0.2">
      <c r="A129" s="215" t="s">
        <v>273</v>
      </c>
      <c r="B129" s="172"/>
      <c r="C129" s="172"/>
      <c r="D129" s="172"/>
      <c r="E129" s="172"/>
      <c r="F129" s="333" t="s">
        <v>8</v>
      </c>
      <c r="G129" s="333"/>
      <c r="H129" s="333" t="s">
        <v>7</v>
      </c>
      <c r="I129" s="333"/>
      <c r="J129" s="333" t="s">
        <v>259</v>
      </c>
      <c r="K129" s="333"/>
      <c r="L129" s="333" t="s">
        <v>276</v>
      </c>
      <c r="M129" s="333"/>
      <c r="N129" s="333" t="s">
        <v>10</v>
      </c>
      <c r="O129" s="333"/>
      <c r="P129" s="333" t="s">
        <v>6</v>
      </c>
      <c r="Q129" s="333"/>
      <c r="R129" s="333" t="s">
        <v>263</v>
      </c>
      <c r="S129" s="333"/>
    </row>
    <row r="130" spans="1:19" ht="18" customHeight="1" x14ac:dyDescent="0.2">
      <c r="A130" s="212" t="s">
        <v>270</v>
      </c>
      <c r="B130" s="210"/>
      <c r="C130" s="210"/>
      <c r="D130" s="210"/>
      <c r="E130" s="210"/>
      <c r="F130" s="299"/>
      <c r="G130" s="235"/>
      <c r="H130" s="299"/>
      <c r="I130" s="235"/>
      <c r="J130" s="299"/>
      <c r="K130" s="235"/>
      <c r="L130" s="299"/>
      <c r="M130" s="235"/>
      <c r="N130" s="299"/>
      <c r="O130" s="235"/>
      <c r="P130" s="299"/>
      <c r="Q130" s="235"/>
      <c r="R130" s="299"/>
      <c r="S130" s="235"/>
    </row>
    <row r="131" spans="1:19" ht="10.5" customHeight="1" x14ac:dyDescent="0.2">
      <c r="A131" s="204" t="str">
        <f>KOMMUN_4!A117</f>
        <v>1256</v>
      </c>
      <c r="B131" s="204" t="str">
        <f>KOMMUN_4!B117</f>
        <v>Östra Göinge</v>
      </c>
      <c r="C131" s="204" t="str">
        <f>KOMMUN_4!C117</f>
        <v xml:space="preserve"> </v>
      </c>
      <c r="D131" s="204" t="str">
        <f>KOMMUN_4!D117</f>
        <v xml:space="preserve"> </v>
      </c>
      <c r="E131" s="204" t="str">
        <f>KOMMUN_4!E117</f>
        <v xml:space="preserve"> </v>
      </c>
      <c r="F131" s="232">
        <f>KOMMUN_4!F117</f>
        <v>9.2200000000000006</v>
      </c>
      <c r="G131" s="233">
        <f>KOMMUN_4!G117</f>
        <v>6.149</v>
      </c>
      <c r="H131" s="232" t="str">
        <f>KOMMUN_4!H117</f>
        <v>..</v>
      </c>
      <c r="I131" s="233" t="str">
        <f>KOMMUN_4!I117</f>
        <v xml:space="preserve"> </v>
      </c>
      <c r="J131" s="232">
        <f>KOMMUN_4!J117</f>
        <v>55.012</v>
      </c>
      <c r="K131" s="233">
        <f>KOMMUN_4!K117</f>
        <v>6.73</v>
      </c>
      <c r="L131" s="232" t="str">
        <f>KOMMUN_4!L117</f>
        <v>–</v>
      </c>
      <c r="M131" s="233" t="str">
        <f>KOMMUN_4!M117</f>
        <v xml:space="preserve"> </v>
      </c>
      <c r="N131" s="232" t="str">
        <f>KOMMUN_4!N117</f>
        <v>–</v>
      </c>
      <c r="O131" s="233" t="str">
        <f>KOMMUN_4!O117</f>
        <v xml:space="preserve"> </v>
      </c>
      <c r="P131" s="232">
        <f>KOMMUN_4!P117</f>
        <v>44.029000000000003</v>
      </c>
      <c r="Q131" s="233">
        <f>KOMMUN_4!Q117</f>
        <v>9.548</v>
      </c>
      <c r="R131" s="232">
        <f>KOMMUN_4!R117</f>
        <v>108.322</v>
      </c>
      <c r="S131" s="233">
        <f>KOMMUN_4!S117</f>
        <v>8.8659999999999997</v>
      </c>
    </row>
    <row r="132" spans="1:19" ht="10.5" customHeight="1" x14ac:dyDescent="0.2">
      <c r="A132" s="204" t="str">
        <f>KOMMUN_4!A118</f>
        <v>1257</v>
      </c>
      <c r="B132" s="204" t="str">
        <f>KOMMUN_4!B118</f>
        <v>Örkelljunga</v>
      </c>
      <c r="C132" s="204" t="str">
        <f>KOMMUN_4!C118</f>
        <v xml:space="preserve"> </v>
      </c>
      <c r="D132" s="204" t="str">
        <f>KOMMUN_4!D118</f>
        <v xml:space="preserve"> </v>
      </c>
      <c r="E132" s="204" t="str">
        <f>KOMMUN_4!E118</f>
        <v xml:space="preserve"> </v>
      </c>
      <c r="F132" s="232">
        <f>KOMMUN_4!F118</f>
        <v>4.0910000000000002</v>
      </c>
      <c r="G132" s="233">
        <f>KOMMUN_4!G118</f>
        <v>3.3149999999999999</v>
      </c>
      <c r="H132" s="232">
        <f>KOMMUN_4!H118</f>
        <v>7.5209999999999999</v>
      </c>
      <c r="I132" s="233">
        <f>KOMMUN_4!I118</f>
        <v>4.3600000000000003</v>
      </c>
      <c r="J132" s="232">
        <f>KOMMUN_4!J118</f>
        <v>28.114000000000001</v>
      </c>
      <c r="K132" s="233">
        <f>KOMMUN_4!K118</f>
        <v>3.7440000000000002</v>
      </c>
      <c r="L132" s="232" t="str">
        <f>KOMMUN_4!L118</f>
        <v>–</v>
      </c>
      <c r="M132" s="233" t="str">
        <f>KOMMUN_4!M118</f>
        <v xml:space="preserve"> </v>
      </c>
      <c r="N132" s="232" t="str">
        <f>KOMMUN_4!N118</f>
        <v>–</v>
      </c>
      <c r="O132" s="233" t="str">
        <f>KOMMUN_4!O118</f>
        <v xml:space="preserve"> </v>
      </c>
      <c r="P132" s="232">
        <f>KOMMUN_4!P118</f>
        <v>27.422999999999998</v>
      </c>
      <c r="Q132" s="233">
        <f>KOMMUN_4!Q118</f>
        <v>6.6719999999999997</v>
      </c>
      <c r="R132" s="232">
        <f>KOMMUN_4!R118</f>
        <v>67.147999999999996</v>
      </c>
      <c r="S132" s="233">
        <f>KOMMUN_4!S118</f>
        <v>5.3239999999999998</v>
      </c>
    </row>
    <row r="133" spans="1:19" ht="10.5" customHeight="1" x14ac:dyDescent="0.2">
      <c r="A133" s="204" t="str">
        <f>KOMMUN_4!A119</f>
        <v>1260</v>
      </c>
      <c r="B133" s="204" t="str">
        <f>KOMMUN_4!B119</f>
        <v>Bjuv</v>
      </c>
      <c r="C133" s="204" t="str">
        <f>KOMMUN_4!C119</f>
        <v xml:space="preserve"> </v>
      </c>
      <c r="D133" s="204" t="str">
        <f>KOMMUN_4!D119</f>
        <v xml:space="preserve"> </v>
      </c>
      <c r="E133" s="204" t="str">
        <f>KOMMUN_4!E119</f>
        <v xml:space="preserve"> </v>
      </c>
      <c r="F133" s="232">
        <f>KOMMUN_4!F119</f>
        <v>3.7240000000000002</v>
      </c>
      <c r="G133" s="233">
        <f>KOMMUN_4!G119</f>
        <v>3.149</v>
      </c>
      <c r="H133" s="232" t="str">
        <f>KOMMUN_4!H119</f>
        <v>..</v>
      </c>
      <c r="I133" s="233" t="str">
        <f>KOMMUN_4!I119</f>
        <v xml:space="preserve"> </v>
      </c>
      <c r="J133" s="232">
        <f>KOMMUN_4!J119</f>
        <v>55.076999999999998</v>
      </c>
      <c r="K133" s="233">
        <f>KOMMUN_4!K119</f>
        <v>6.0229999999999997</v>
      </c>
      <c r="L133" s="232" t="str">
        <f>KOMMUN_4!L119</f>
        <v>..</v>
      </c>
      <c r="M133" s="233" t="str">
        <f>KOMMUN_4!M119</f>
        <v xml:space="preserve"> </v>
      </c>
      <c r="N133" s="232" t="str">
        <f>KOMMUN_4!N119</f>
        <v>–</v>
      </c>
      <c r="O133" s="233" t="str">
        <f>KOMMUN_4!O119</f>
        <v xml:space="preserve"> </v>
      </c>
      <c r="P133" s="232">
        <f>KOMMUN_4!P119</f>
        <v>10.52</v>
      </c>
      <c r="Q133" s="233">
        <f>KOMMUN_4!Q119</f>
        <v>4.5279999999999996</v>
      </c>
      <c r="R133" s="232">
        <f>KOMMUN_4!R119</f>
        <v>72.218000000000004</v>
      </c>
      <c r="S133" s="233">
        <f>KOMMUN_4!S119</f>
        <v>5.2649999999999997</v>
      </c>
    </row>
    <row r="134" spans="1:19" ht="10.5" customHeight="1" x14ac:dyDescent="0.2">
      <c r="A134" s="204" t="str">
        <f>KOMMUN_4!A120</f>
        <v>1261</v>
      </c>
      <c r="B134" s="204" t="str">
        <f>KOMMUN_4!B120</f>
        <v>Kävlinge</v>
      </c>
      <c r="C134" s="204" t="str">
        <f>KOMMUN_4!C120</f>
        <v xml:space="preserve"> </v>
      </c>
      <c r="D134" s="204" t="str">
        <f>KOMMUN_4!D120</f>
        <v xml:space="preserve"> </v>
      </c>
      <c r="E134" s="204" t="str">
        <f>KOMMUN_4!E120</f>
        <v xml:space="preserve"> </v>
      </c>
      <c r="F134" s="232">
        <f>KOMMUN_4!F120</f>
        <v>8.0419999999999998</v>
      </c>
      <c r="G134" s="233">
        <f>KOMMUN_4!G120</f>
        <v>5.6219999999999999</v>
      </c>
      <c r="H134" s="232" t="str">
        <f>KOMMUN_4!H120</f>
        <v>–</v>
      </c>
      <c r="I134" s="233" t="str">
        <f>KOMMUN_4!I120</f>
        <v xml:space="preserve"> </v>
      </c>
      <c r="J134" s="232">
        <f>KOMMUN_4!J120</f>
        <v>125.387</v>
      </c>
      <c r="K134" s="233">
        <f>KOMMUN_4!K120</f>
        <v>9.7409999999999997</v>
      </c>
      <c r="L134" s="232">
        <f>KOMMUN_4!L120</f>
        <v>9.9209999999999994</v>
      </c>
      <c r="M134" s="233">
        <f>KOMMUN_4!M120</f>
        <v>7.0979999999999999</v>
      </c>
      <c r="N134" s="232" t="str">
        <f>KOMMUN_4!N120</f>
        <v>–</v>
      </c>
      <c r="O134" s="233" t="str">
        <f>KOMMUN_4!O120</f>
        <v xml:space="preserve"> </v>
      </c>
      <c r="P134" s="232">
        <f>KOMMUN_4!P120</f>
        <v>16.504999999999999</v>
      </c>
      <c r="Q134" s="233">
        <f>KOMMUN_4!Q120</f>
        <v>8.7970000000000006</v>
      </c>
      <c r="R134" s="232">
        <f>KOMMUN_4!R120</f>
        <v>159.85499999999999</v>
      </c>
      <c r="S134" s="233">
        <f>KOMMUN_4!S120</f>
        <v>9.2940000000000005</v>
      </c>
    </row>
    <row r="135" spans="1:19" ht="10.5" customHeight="1" x14ac:dyDescent="0.2">
      <c r="A135" s="204" t="str">
        <f>KOMMUN_4!A121</f>
        <v>1262</v>
      </c>
      <c r="B135" s="204" t="str">
        <f>KOMMUN_4!B121</f>
        <v>Lomma</v>
      </c>
      <c r="C135" s="204" t="str">
        <f>KOMMUN_4!C121</f>
        <v xml:space="preserve"> </v>
      </c>
      <c r="D135" s="204" t="str">
        <f>KOMMUN_4!D121</f>
        <v xml:space="preserve"> </v>
      </c>
      <c r="E135" s="204" t="str">
        <f>KOMMUN_4!E121</f>
        <v xml:space="preserve"> </v>
      </c>
      <c r="F135" s="232" t="str">
        <f>KOMMUN_4!F121</f>
        <v>..</v>
      </c>
      <c r="G135" s="233" t="str">
        <f>KOMMUN_4!G121</f>
        <v xml:space="preserve"> </v>
      </c>
      <c r="H135" s="232">
        <f>KOMMUN_4!H121</f>
        <v>27.114000000000001</v>
      </c>
      <c r="I135" s="233">
        <f>KOMMUN_4!I121</f>
        <v>8.7390000000000008</v>
      </c>
      <c r="J135" s="232">
        <f>KOMMUN_4!J121</f>
        <v>84.866</v>
      </c>
      <c r="K135" s="233">
        <f>KOMMUN_4!K121</f>
        <v>10.771000000000001</v>
      </c>
      <c r="L135" s="232" t="str">
        <f>KOMMUN_4!L121</f>
        <v>..</v>
      </c>
      <c r="M135" s="233" t="str">
        <f>KOMMUN_4!M121</f>
        <v xml:space="preserve"> </v>
      </c>
      <c r="N135" s="232" t="str">
        <f>KOMMUN_4!N121</f>
        <v>–</v>
      </c>
      <c r="O135" s="233" t="str">
        <f>KOMMUN_4!O121</f>
        <v xml:space="preserve"> </v>
      </c>
      <c r="P135" s="232">
        <f>KOMMUN_4!P121</f>
        <v>7.5759999999999996</v>
      </c>
      <c r="Q135" s="233">
        <f>KOMMUN_4!Q121</f>
        <v>4.2880000000000003</v>
      </c>
      <c r="R135" s="232">
        <f>KOMMUN_4!R121</f>
        <v>124.087</v>
      </c>
      <c r="S135" s="233">
        <f>KOMMUN_4!S121</f>
        <v>8.4009999999999998</v>
      </c>
    </row>
    <row r="136" spans="1:19" ht="10.5" customHeight="1" x14ac:dyDescent="0.2">
      <c r="A136" s="204" t="str">
        <f>KOMMUN_4!A122</f>
        <v>1263</v>
      </c>
      <c r="B136" s="204" t="str">
        <f>KOMMUN_4!B122</f>
        <v>Svedala</v>
      </c>
      <c r="C136" s="204" t="str">
        <f>KOMMUN_4!C122</f>
        <v xml:space="preserve"> </v>
      </c>
      <c r="D136" s="204" t="str">
        <f>KOMMUN_4!D122</f>
        <v xml:space="preserve"> </v>
      </c>
      <c r="E136" s="204" t="str">
        <f>KOMMUN_4!E122</f>
        <v xml:space="preserve"> </v>
      </c>
      <c r="F136" s="232">
        <f>KOMMUN_4!F122</f>
        <v>4.6139999999999999</v>
      </c>
      <c r="G136" s="233">
        <f>KOMMUN_4!G122</f>
        <v>4.141</v>
      </c>
      <c r="H136" s="232" t="str">
        <f>KOMMUN_4!H122</f>
        <v>..</v>
      </c>
      <c r="I136" s="233" t="str">
        <f>KOMMUN_4!I122</f>
        <v xml:space="preserve"> </v>
      </c>
      <c r="J136" s="232">
        <f>KOMMUN_4!J122</f>
        <v>76.409000000000006</v>
      </c>
      <c r="K136" s="233">
        <f>KOMMUN_4!K122</f>
        <v>9.6</v>
      </c>
      <c r="L136" s="232">
        <f>KOMMUN_4!L122</f>
        <v>15.817</v>
      </c>
      <c r="M136" s="233">
        <f>KOMMUN_4!M122</f>
        <v>7.2439999999999998</v>
      </c>
      <c r="N136" s="232" t="str">
        <f>KOMMUN_4!N122</f>
        <v>..</v>
      </c>
      <c r="O136" s="233" t="str">
        <f>KOMMUN_4!O122</f>
        <v xml:space="preserve"> </v>
      </c>
      <c r="P136" s="232">
        <f>KOMMUN_4!P122</f>
        <v>11.592000000000001</v>
      </c>
      <c r="Q136" s="233">
        <f>KOMMUN_4!Q122</f>
        <v>6.6</v>
      </c>
      <c r="R136" s="232">
        <f>KOMMUN_4!R122</f>
        <v>111.714</v>
      </c>
      <c r="S136" s="233">
        <f>KOMMUN_4!S122</f>
        <v>9.4459999999999997</v>
      </c>
    </row>
    <row r="137" spans="1:19" ht="10.5" customHeight="1" x14ac:dyDescent="0.2">
      <c r="A137" s="204" t="str">
        <f>KOMMUN_4!A123</f>
        <v>1264</v>
      </c>
      <c r="B137" s="204" t="str">
        <f>KOMMUN_4!B123</f>
        <v>Skurup</v>
      </c>
      <c r="C137" s="204" t="str">
        <f>KOMMUN_4!C123</f>
        <v xml:space="preserve"> </v>
      </c>
      <c r="D137" s="204" t="str">
        <f>KOMMUN_4!D123</f>
        <v xml:space="preserve"> </v>
      </c>
      <c r="E137" s="204" t="str">
        <f>KOMMUN_4!E123</f>
        <v xml:space="preserve"> </v>
      </c>
      <c r="F137" s="232">
        <f>KOMMUN_4!F123</f>
        <v>6.7649999999999997</v>
      </c>
      <c r="G137" s="233">
        <f>KOMMUN_4!G123</f>
        <v>4.6239999999999997</v>
      </c>
      <c r="H137" s="232">
        <f>KOMMUN_4!H123</f>
        <v>2.101</v>
      </c>
      <c r="I137" s="233">
        <f>KOMMUN_4!I123</f>
        <v>2.0990000000000002</v>
      </c>
      <c r="J137" s="232">
        <f>KOMMUN_4!J123</f>
        <v>70.197000000000003</v>
      </c>
      <c r="K137" s="233">
        <f>KOMMUN_4!K123</f>
        <v>7.4870000000000001</v>
      </c>
      <c r="L137" s="232" t="str">
        <f>KOMMUN_4!L123</f>
        <v>–</v>
      </c>
      <c r="M137" s="233" t="str">
        <f>KOMMUN_4!M123</f>
        <v xml:space="preserve"> </v>
      </c>
      <c r="N137" s="232" t="str">
        <f>KOMMUN_4!N123</f>
        <v>–</v>
      </c>
      <c r="O137" s="233" t="str">
        <f>KOMMUN_4!O123</f>
        <v xml:space="preserve"> </v>
      </c>
      <c r="P137" s="232">
        <f>KOMMUN_4!P123</f>
        <v>24.31</v>
      </c>
      <c r="Q137" s="233">
        <f>KOMMUN_4!Q123</f>
        <v>9.3219999999999992</v>
      </c>
      <c r="R137" s="232">
        <f>KOMMUN_4!R123</f>
        <v>103.373</v>
      </c>
      <c r="S137" s="233">
        <f>KOMMUN_4!S123</f>
        <v>9.4359999999999999</v>
      </c>
    </row>
    <row r="138" spans="1:19" ht="10.5" customHeight="1" x14ac:dyDescent="0.2">
      <c r="A138" s="204" t="str">
        <f>KOMMUN_4!A124</f>
        <v>1265</v>
      </c>
      <c r="B138" s="204" t="str">
        <f>KOMMUN_4!B124</f>
        <v>Sjöbo</v>
      </c>
      <c r="C138" s="204" t="str">
        <f>KOMMUN_4!C124</f>
        <v xml:space="preserve"> </v>
      </c>
      <c r="D138" s="204" t="str">
        <f>KOMMUN_4!D124</f>
        <v xml:space="preserve"> </v>
      </c>
      <c r="E138" s="204" t="str">
        <f>KOMMUN_4!E124</f>
        <v xml:space="preserve"> </v>
      </c>
      <c r="F138" s="232">
        <f>KOMMUN_4!F124</f>
        <v>7.0780000000000003</v>
      </c>
      <c r="G138" s="233">
        <f>KOMMUN_4!G124</f>
        <v>6.7869999999999999</v>
      </c>
      <c r="H138" s="232" t="str">
        <f>KOMMUN_4!H124</f>
        <v>..</v>
      </c>
      <c r="I138" s="233" t="str">
        <f>KOMMUN_4!I124</f>
        <v xml:space="preserve"> </v>
      </c>
      <c r="J138" s="232">
        <f>KOMMUN_4!J124</f>
        <v>89.225999999999999</v>
      </c>
      <c r="K138" s="233">
        <f>KOMMUN_4!K124</f>
        <v>10.484999999999999</v>
      </c>
      <c r="L138" s="232" t="str">
        <f>KOMMUN_4!L124</f>
        <v>–</v>
      </c>
      <c r="M138" s="233" t="str">
        <f>KOMMUN_4!M124</f>
        <v xml:space="preserve"> </v>
      </c>
      <c r="N138" s="232" t="str">
        <f>KOMMUN_4!N124</f>
        <v>..</v>
      </c>
      <c r="O138" s="233" t="str">
        <f>KOMMUN_4!O124</f>
        <v xml:space="preserve"> </v>
      </c>
      <c r="P138" s="232">
        <f>KOMMUN_4!P124</f>
        <v>22.018999999999998</v>
      </c>
      <c r="Q138" s="233">
        <f>KOMMUN_4!Q124</f>
        <v>7.4710000000000001</v>
      </c>
      <c r="R138" s="232">
        <f>KOMMUN_4!R124</f>
        <v>123.559</v>
      </c>
      <c r="S138" s="233">
        <f>KOMMUN_4!S124</f>
        <v>10.256</v>
      </c>
    </row>
    <row r="139" spans="1:19" ht="10.5" customHeight="1" x14ac:dyDescent="0.2">
      <c r="A139" s="204" t="str">
        <f>KOMMUN_4!A125</f>
        <v>1266</v>
      </c>
      <c r="B139" s="204" t="str">
        <f>KOMMUN_4!B125</f>
        <v>Hörby</v>
      </c>
      <c r="C139" s="204" t="str">
        <f>KOMMUN_4!C125</f>
        <v xml:space="preserve"> </v>
      </c>
      <c r="D139" s="204" t="str">
        <f>KOMMUN_4!D125</f>
        <v xml:space="preserve"> </v>
      </c>
      <c r="E139" s="204" t="str">
        <f>KOMMUN_4!E125</f>
        <v xml:space="preserve"> </v>
      </c>
      <c r="F139" s="232">
        <f>KOMMUN_4!F125</f>
        <v>3.8479999999999999</v>
      </c>
      <c r="G139" s="233">
        <f>KOMMUN_4!G125</f>
        <v>3.9060000000000001</v>
      </c>
      <c r="H139" s="232">
        <f>KOMMUN_4!H125</f>
        <v>5.5659999999999998</v>
      </c>
      <c r="I139" s="233">
        <f>KOMMUN_4!I125</f>
        <v>4.8280000000000003</v>
      </c>
      <c r="J139" s="232">
        <f>KOMMUN_4!J125</f>
        <v>76.852999999999994</v>
      </c>
      <c r="K139" s="233">
        <f>KOMMUN_4!K125</f>
        <v>9.9290000000000003</v>
      </c>
      <c r="L139" s="232" t="str">
        <f>KOMMUN_4!L125</f>
        <v>–</v>
      </c>
      <c r="M139" s="233" t="str">
        <f>KOMMUN_4!M125</f>
        <v xml:space="preserve"> </v>
      </c>
      <c r="N139" s="232" t="str">
        <f>KOMMUN_4!N125</f>
        <v>–</v>
      </c>
      <c r="O139" s="233" t="str">
        <f>KOMMUN_4!O125</f>
        <v xml:space="preserve"> </v>
      </c>
      <c r="P139" s="232">
        <f>KOMMUN_4!P125</f>
        <v>42.122</v>
      </c>
      <c r="Q139" s="233">
        <f>KOMMUN_4!Q125</f>
        <v>10.291</v>
      </c>
      <c r="R139" s="232">
        <f>KOMMUN_4!R125</f>
        <v>128.38800000000001</v>
      </c>
      <c r="S139" s="233">
        <f>KOMMUN_4!S125</f>
        <v>9.9350000000000005</v>
      </c>
    </row>
    <row r="140" spans="1:19" ht="10.5" customHeight="1" x14ac:dyDescent="0.2">
      <c r="A140" s="204" t="str">
        <f>KOMMUN_4!A126</f>
        <v>1267</v>
      </c>
      <c r="B140" s="204" t="str">
        <f>KOMMUN_4!B126</f>
        <v>Höör</v>
      </c>
      <c r="C140" s="204" t="str">
        <f>KOMMUN_4!C126</f>
        <v xml:space="preserve"> </v>
      </c>
      <c r="D140" s="204" t="str">
        <f>KOMMUN_4!D126</f>
        <v xml:space="preserve"> </v>
      </c>
      <c r="E140" s="204" t="str">
        <f>KOMMUN_4!E126</f>
        <v xml:space="preserve"> </v>
      </c>
      <c r="F140" s="232">
        <f>KOMMUN_4!F126</f>
        <v>3.7549999999999999</v>
      </c>
      <c r="G140" s="233">
        <f>KOMMUN_4!G126</f>
        <v>4.3959999999999999</v>
      </c>
      <c r="H140" s="232" t="str">
        <f>KOMMUN_4!H126</f>
        <v>..</v>
      </c>
      <c r="I140" s="233" t="str">
        <f>KOMMUN_4!I126</f>
        <v xml:space="preserve"> </v>
      </c>
      <c r="J140" s="232">
        <f>KOMMUN_4!J126</f>
        <v>63.555</v>
      </c>
      <c r="K140" s="233">
        <f>KOMMUN_4!K126</f>
        <v>6.7789999999999999</v>
      </c>
      <c r="L140" s="232" t="str">
        <f>KOMMUN_4!L126</f>
        <v>–</v>
      </c>
      <c r="M140" s="233" t="str">
        <f>KOMMUN_4!M126</f>
        <v xml:space="preserve"> </v>
      </c>
      <c r="N140" s="232" t="str">
        <f>KOMMUN_4!N126</f>
        <v>–</v>
      </c>
      <c r="O140" s="233" t="str">
        <f>KOMMUN_4!O126</f>
        <v xml:space="preserve"> </v>
      </c>
      <c r="P140" s="232">
        <f>KOMMUN_4!P126</f>
        <v>34.326999999999998</v>
      </c>
      <c r="Q140" s="233">
        <f>KOMMUN_4!Q126</f>
        <v>9.3859999999999992</v>
      </c>
      <c r="R140" s="232">
        <f>KOMMUN_4!R126</f>
        <v>102.325</v>
      </c>
      <c r="S140" s="233">
        <f>KOMMUN_4!S126</f>
        <v>7.6079999999999997</v>
      </c>
    </row>
    <row r="141" spans="1:19" ht="10.5" customHeight="1" x14ac:dyDescent="0.2">
      <c r="A141" s="204" t="str">
        <f>KOMMUN_4!A127</f>
        <v>1270</v>
      </c>
      <c r="B141" s="204" t="str">
        <f>KOMMUN_4!B127</f>
        <v>Tomelilla</v>
      </c>
      <c r="C141" s="204" t="str">
        <f>KOMMUN_4!C127</f>
        <v xml:space="preserve"> </v>
      </c>
      <c r="D141" s="204" t="str">
        <f>KOMMUN_4!D127</f>
        <v xml:space="preserve"> </v>
      </c>
      <c r="E141" s="204" t="str">
        <f>KOMMUN_4!E127</f>
        <v xml:space="preserve"> </v>
      </c>
      <c r="F141" s="232">
        <f>KOMMUN_4!F127</f>
        <v>4.7050000000000001</v>
      </c>
      <c r="G141" s="233">
        <f>KOMMUN_4!G127</f>
        <v>3.6859999999999999</v>
      </c>
      <c r="H141" s="232">
        <f>KOMMUN_4!H127</f>
        <v>3.95</v>
      </c>
      <c r="I141" s="233">
        <f>KOMMUN_4!I127</f>
        <v>3.4950000000000001</v>
      </c>
      <c r="J141" s="232">
        <f>KOMMUN_4!J127</f>
        <v>54.546999999999997</v>
      </c>
      <c r="K141" s="233">
        <f>KOMMUN_4!K127</f>
        <v>5.67</v>
      </c>
      <c r="L141" s="232" t="str">
        <f>KOMMUN_4!L127</f>
        <v>–</v>
      </c>
      <c r="M141" s="233" t="str">
        <f>KOMMUN_4!M127</f>
        <v xml:space="preserve"> </v>
      </c>
      <c r="N141" s="232" t="str">
        <f>KOMMUN_4!N127</f>
        <v>–</v>
      </c>
      <c r="O141" s="233" t="str">
        <f>KOMMUN_4!O127</f>
        <v xml:space="preserve"> </v>
      </c>
      <c r="P141" s="232">
        <f>KOMMUN_4!P127</f>
        <v>22.541</v>
      </c>
      <c r="Q141" s="233">
        <f>KOMMUN_4!Q127</f>
        <v>6.8760000000000003</v>
      </c>
      <c r="R141" s="232">
        <f>KOMMUN_4!R127</f>
        <v>85.742000000000004</v>
      </c>
      <c r="S141" s="233">
        <f>KOMMUN_4!S127</f>
        <v>6.32</v>
      </c>
    </row>
    <row r="142" spans="1:19" ht="10.5" customHeight="1" x14ac:dyDescent="0.2">
      <c r="A142" s="204" t="str">
        <f>KOMMUN_4!A128</f>
        <v>1272</v>
      </c>
      <c r="B142" s="204" t="str">
        <f>KOMMUN_4!B128</f>
        <v>Bromölla</v>
      </c>
      <c r="C142" s="204" t="str">
        <f>KOMMUN_4!C128</f>
        <v xml:space="preserve"> </v>
      </c>
      <c r="D142" s="204" t="str">
        <f>KOMMUN_4!D128</f>
        <v xml:space="preserve"> </v>
      </c>
      <c r="E142" s="204" t="str">
        <f>KOMMUN_4!E128</f>
        <v xml:space="preserve"> </v>
      </c>
      <c r="F142" s="232">
        <f>KOMMUN_4!F128</f>
        <v>4.673</v>
      </c>
      <c r="G142" s="233">
        <f>KOMMUN_4!G128</f>
        <v>3.3839999999999999</v>
      </c>
      <c r="H142" s="232">
        <f>KOMMUN_4!H128</f>
        <v>7.8890000000000002</v>
      </c>
      <c r="I142" s="233">
        <f>KOMMUN_4!I128</f>
        <v>3.5150000000000001</v>
      </c>
      <c r="J142" s="232">
        <f>KOMMUN_4!J128</f>
        <v>53.499000000000002</v>
      </c>
      <c r="K142" s="233">
        <f>KOMMUN_4!K128</f>
        <v>6.1429999999999998</v>
      </c>
      <c r="L142" s="232" t="str">
        <f>KOMMUN_4!L128</f>
        <v>–</v>
      </c>
      <c r="M142" s="233" t="str">
        <f>KOMMUN_4!M128</f>
        <v xml:space="preserve"> </v>
      </c>
      <c r="N142" s="232" t="str">
        <f>KOMMUN_4!N128</f>
        <v>–</v>
      </c>
      <c r="O142" s="233" t="str">
        <f>KOMMUN_4!O128</f>
        <v xml:space="preserve"> </v>
      </c>
      <c r="P142" s="232">
        <f>KOMMUN_4!P128</f>
        <v>18.259</v>
      </c>
      <c r="Q142" s="233">
        <f>KOMMUN_4!Q128</f>
        <v>5.6130000000000004</v>
      </c>
      <c r="R142" s="232">
        <f>KOMMUN_4!R128</f>
        <v>84.320999999999998</v>
      </c>
      <c r="S142" s="233">
        <f>KOMMUN_4!S128</f>
        <v>5.0730000000000004</v>
      </c>
    </row>
    <row r="143" spans="1:19" ht="10.5" customHeight="1" x14ac:dyDescent="0.2">
      <c r="A143" s="204" t="str">
        <f>KOMMUN_4!A129</f>
        <v>1273</v>
      </c>
      <c r="B143" s="204" t="str">
        <f>KOMMUN_4!B129</f>
        <v>Osby</v>
      </c>
      <c r="C143" s="204" t="str">
        <f>KOMMUN_4!C129</f>
        <v xml:space="preserve"> </v>
      </c>
      <c r="D143" s="204" t="str">
        <f>KOMMUN_4!D129</f>
        <v xml:space="preserve"> </v>
      </c>
      <c r="E143" s="204" t="str">
        <f>KOMMUN_4!E129</f>
        <v xml:space="preserve"> </v>
      </c>
      <c r="F143" s="232">
        <f>KOMMUN_4!F129</f>
        <v>8.532</v>
      </c>
      <c r="G143" s="233">
        <f>KOMMUN_4!G129</f>
        <v>5.0149999999999997</v>
      </c>
      <c r="H143" s="232">
        <f>KOMMUN_4!H129</f>
        <v>3.7759999999999998</v>
      </c>
      <c r="I143" s="233">
        <f>KOMMUN_4!I129</f>
        <v>3.41</v>
      </c>
      <c r="J143" s="232">
        <f>KOMMUN_4!J129</f>
        <v>41.07</v>
      </c>
      <c r="K143" s="233">
        <f>KOMMUN_4!K129</f>
        <v>5.7110000000000003</v>
      </c>
      <c r="L143" s="232" t="str">
        <f>KOMMUN_4!L129</f>
        <v>–</v>
      </c>
      <c r="M143" s="233" t="str">
        <f>KOMMUN_4!M129</f>
        <v xml:space="preserve"> </v>
      </c>
      <c r="N143" s="232" t="str">
        <f>KOMMUN_4!N129</f>
        <v>–</v>
      </c>
      <c r="O143" s="233" t="str">
        <f>KOMMUN_4!O129</f>
        <v xml:space="preserve"> </v>
      </c>
      <c r="P143" s="232">
        <f>KOMMUN_4!P129</f>
        <v>59.698</v>
      </c>
      <c r="Q143" s="233">
        <f>KOMMUN_4!Q129</f>
        <v>10.377000000000001</v>
      </c>
      <c r="R143" s="232">
        <f>KOMMUN_4!R129</f>
        <v>113.07599999999999</v>
      </c>
      <c r="S143" s="233">
        <f>KOMMUN_4!S129</f>
        <v>7.1050000000000004</v>
      </c>
    </row>
    <row r="144" spans="1:19" ht="10.5" customHeight="1" x14ac:dyDescent="0.2">
      <c r="A144" s="204" t="str">
        <f>KOMMUN_4!A130</f>
        <v>1275</v>
      </c>
      <c r="B144" s="204" t="str">
        <f>KOMMUN_4!B130</f>
        <v>Perstorp</v>
      </c>
      <c r="C144" s="204" t="str">
        <f>KOMMUN_4!C130</f>
        <v xml:space="preserve"> </v>
      </c>
      <c r="D144" s="204" t="str">
        <f>KOMMUN_4!D130</f>
        <v xml:space="preserve"> </v>
      </c>
      <c r="E144" s="204" t="str">
        <f>KOMMUN_4!E130</f>
        <v xml:space="preserve"> </v>
      </c>
      <c r="F144" s="232">
        <f>KOMMUN_4!F130</f>
        <v>1.403</v>
      </c>
      <c r="G144" s="233">
        <f>KOMMUN_4!G130</f>
        <v>1.2749999999999999</v>
      </c>
      <c r="H144" s="232">
        <f>KOMMUN_4!H130</f>
        <v>13.592000000000001</v>
      </c>
      <c r="I144" s="233">
        <f>KOMMUN_4!I130</f>
        <v>3.14</v>
      </c>
      <c r="J144" s="232">
        <f>KOMMUN_4!J130</f>
        <v>11.247</v>
      </c>
      <c r="K144" s="233">
        <f>KOMMUN_4!K130</f>
        <v>2.2810000000000001</v>
      </c>
      <c r="L144" s="232" t="str">
        <f>KOMMUN_4!L130</f>
        <v>–</v>
      </c>
      <c r="M144" s="233" t="str">
        <f>KOMMUN_4!M130</f>
        <v xml:space="preserve"> </v>
      </c>
      <c r="N144" s="232" t="str">
        <f>KOMMUN_4!N130</f>
        <v>–</v>
      </c>
      <c r="O144" s="233" t="str">
        <f>KOMMUN_4!O130</f>
        <v xml:space="preserve"> </v>
      </c>
      <c r="P144" s="232">
        <f>KOMMUN_4!P130</f>
        <v>11.855</v>
      </c>
      <c r="Q144" s="233">
        <f>KOMMUN_4!Q130</f>
        <v>3.871</v>
      </c>
      <c r="R144" s="232">
        <f>KOMMUN_4!R130</f>
        <v>38.097000000000001</v>
      </c>
      <c r="S144" s="233">
        <f>KOMMUN_4!S130</f>
        <v>3.1480000000000001</v>
      </c>
    </row>
    <row r="145" spans="1:19" ht="10.5" customHeight="1" x14ac:dyDescent="0.2">
      <c r="A145" s="204" t="str">
        <f>KOMMUN_4!A131</f>
        <v>1276</v>
      </c>
      <c r="B145" s="204" t="str">
        <f>KOMMUN_4!B131</f>
        <v>Klippan</v>
      </c>
      <c r="C145" s="204" t="str">
        <f>KOMMUN_4!C131</f>
        <v xml:space="preserve"> </v>
      </c>
      <c r="D145" s="204" t="str">
        <f>KOMMUN_4!D131</f>
        <v xml:space="preserve"> </v>
      </c>
      <c r="E145" s="204" t="str">
        <f>KOMMUN_4!E131</f>
        <v xml:space="preserve"> </v>
      </c>
      <c r="F145" s="232">
        <f>KOMMUN_4!F131</f>
        <v>8.7219999999999995</v>
      </c>
      <c r="G145" s="233">
        <f>KOMMUN_4!G131</f>
        <v>5.7060000000000004</v>
      </c>
      <c r="H145" s="232">
        <f>KOMMUN_4!H131</f>
        <v>8.3789999999999996</v>
      </c>
      <c r="I145" s="233">
        <f>KOMMUN_4!I131</f>
        <v>5.2830000000000004</v>
      </c>
      <c r="J145" s="232">
        <f>KOMMUN_4!J131</f>
        <v>54.921999999999997</v>
      </c>
      <c r="K145" s="233">
        <f>KOMMUN_4!K131</f>
        <v>8.4269999999999996</v>
      </c>
      <c r="L145" s="232" t="str">
        <f>KOMMUN_4!L131</f>
        <v>–</v>
      </c>
      <c r="M145" s="233" t="str">
        <f>KOMMUN_4!M131</f>
        <v xml:space="preserve"> </v>
      </c>
      <c r="N145" s="232" t="str">
        <f>KOMMUN_4!N131</f>
        <v>–</v>
      </c>
      <c r="O145" s="233" t="str">
        <f>KOMMUN_4!O131</f>
        <v xml:space="preserve"> </v>
      </c>
      <c r="P145" s="232">
        <f>KOMMUN_4!P131</f>
        <v>36.335000000000001</v>
      </c>
      <c r="Q145" s="233">
        <f>KOMMUN_4!Q131</f>
        <v>10.125999999999999</v>
      </c>
      <c r="R145" s="232">
        <f>KOMMUN_4!R131</f>
        <v>108.358</v>
      </c>
      <c r="S145" s="233">
        <f>KOMMUN_4!S131</f>
        <v>9.6050000000000004</v>
      </c>
    </row>
    <row r="146" spans="1:19" ht="10.5" customHeight="1" x14ac:dyDescent="0.2">
      <c r="A146" s="204" t="str">
        <f>KOMMUN_4!A132</f>
        <v>1277</v>
      </c>
      <c r="B146" s="204" t="str">
        <f>KOMMUN_4!B132</f>
        <v>Åstorp</v>
      </c>
      <c r="C146" s="204" t="str">
        <f>KOMMUN_4!C132</f>
        <v xml:space="preserve"> </v>
      </c>
      <c r="D146" s="204" t="str">
        <f>KOMMUN_4!D132</f>
        <v xml:space="preserve"> </v>
      </c>
      <c r="E146" s="204" t="str">
        <f>KOMMUN_4!E132</f>
        <v xml:space="preserve"> </v>
      </c>
      <c r="F146" s="232">
        <f>KOMMUN_4!F132</f>
        <v>4.9050000000000002</v>
      </c>
      <c r="G146" s="233">
        <f>KOMMUN_4!G132</f>
        <v>3.46</v>
      </c>
      <c r="H146" s="232" t="str">
        <f>KOMMUN_4!H132</f>
        <v>..</v>
      </c>
      <c r="I146" s="233" t="str">
        <f>KOMMUN_4!I132</f>
        <v xml:space="preserve"> </v>
      </c>
      <c r="J146" s="232">
        <f>KOMMUN_4!J132</f>
        <v>41.921999999999997</v>
      </c>
      <c r="K146" s="233">
        <f>KOMMUN_4!K132</f>
        <v>5.6369999999999996</v>
      </c>
      <c r="L146" s="232">
        <f>KOMMUN_4!L132</f>
        <v>6.6609999999999996</v>
      </c>
      <c r="M146" s="233">
        <f>KOMMUN_4!M132</f>
        <v>3.4380000000000002</v>
      </c>
      <c r="N146" s="232" t="str">
        <f>KOMMUN_4!N132</f>
        <v>–</v>
      </c>
      <c r="O146" s="233" t="str">
        <f>KOMMUN_4!O132</f>
        <v xml:space="preserve"> </v>
      </c>
      <c r="P146" s="232">
        <f>KOMMUN_4!P132</f>
        <v>18.434999999999999</v>
      </c>
      <c r="Q146" s="233">
        <f>KOMMUN_4!Q132</f>
        <v>6.0330000000000004</v>
      </c>
      <c r="R146" s="232">
        <f>KOMMUN_4!R132</f>
        <v>73.594999999999999</v>
      </c>
      <c r="S146" s="233">
        <f>KOMMUN_4!S132</f>
        <v>5.5090000000000003</v>
      </c>
    </row>
    <row r="147" spans="1:19" ht="10.5" customHeight="1" x14ac:dyDescent="0.2">
      <c r="A147" s="204" t="str">
        <f>KOMMUN_4!A133</f>
        <v>1278</v>
      </c>
      <c r="B147" s="204" t="str">
        <f>KOMMUN_4!B133</f>
        <v>Båstad</v>
      </c>
      <c r="C147" s="204" t="str">
        <f>KOMMUN_4!C133</f>
        <v xml:space="preserve"> </v>
      </c>
      <c r="D147" s="204" t="str">
        <f>KOMMUN_4!D133</f>
        <v xml:space="preserve"> </v>
      </c>
      <c r="E147" s="204" t="str">
        <f>KOMMUN_4!E133</f>
        <v xml:space="preserve"> </v>
      </c>
      <c r="F147" s="232">
        <f>KOMMUN_4!F133</f>
        <v>5.4660000000000002</v>
      </c>
      <c r="G147" s="233">
        <f>KOMMUN_4!G133</f>
        <v>4.04</v>
      </c>
      <c r="H147" s="232" t="str">
        <f>KOMMUN_4!H133</f>
        <v>–</v>
      </c>
      <c r="I147" s="233" t="str">
        <f>KOMMUN_4!I133</f>
        <v xml:space="preserve"> </v>
      </c>
      <c r="J147" s="232">
        <f>KOMMUN_4!J133</f>
        <v>93.674999999999997</v>
      </c>
      <c r="K147" s="233">
        <f>KOMMUN_4!K133</f>
        <v>11.345000000000001</v>
      </c>
      <c r="L147" s="232" t="str">
        <f>KOMMUN_4!L133</f>
        <v>..</v>
      </c>
      <c r="M147" s="233" t="str">
        <f>KOMMUN_4!M133</f>
        <v xml:space="preserve"> </v>
      </c>
      <c r="N147" s="232" t="str">
        <f>KOMMUN_4!N133</f>
        <v>..</v>
      </c>
      <c r="O147" s="233" t="str">
        <f>KOMMUN_4!O133</f>
        <v xml:space="preserve"> </v>
      </c>
      <c r="P147" s="232">
        <f>KOMMUN_4!P133</f>
        <v>20.460999999999999</v>
      </c>
      <c r="Q147" s="233">
        <f>KOMMUN_4!Q133</f>
        <v>7.1989999999999998</v>
      </c>
      <c r="R147" s="232">
        <f>KOMMUN_4!R133</f>
        <v>122.10599999999999</v>
      </c>
      <c r="S147" s="233">
        <f>KOMMUN_4!S133</f>
        <v>10.488</v>
      </c>
    </row>
    <row r="148" spans="1:19" ht="10.5" customHeight="1" x14ac:dyDescent="0.2">
      <c r="A148" s="204" t="str">
        <f>KOMMUN_4!A134</f>
        <v>1280</v>
      </c>
      <c r="B148" s="204" t="str">
        <f>KOMMUN_4!B134</f>
        <v>Malmö</v>
      </c>
      <c r="C148" s="204" t="str">
        <f>KOMMUN_4!C134</f>
        <v xml:space="preserve"> </v>
      </c>
      <c r="D148" s="204" t="str">
        <f>KOMMUN_4!D134</f>
        <v xml:space="preserve"> </v>
      </c>
      <c r="E148" s="204" t="str">
        <f>KOMMUN_4!E134</f>
        <v xml:space="preserve"> </v>
      </c>
      <c r="F148" s="232" t="str">
        <f>KOMMUN_4!F134</f>
        <v>..</v>
      </c>
      <c r="G148" s="233" t="str">
        <f>KOMMUN_4!G134</f>
        <v xml:space="preserve"> </v>
      </c>
      <c r="H148" s="232">
        <f>KOMMUN_4!H134</f>
        <v>130.779</v>
      </c>
      <c r="I148" s="233">
        <f>KOMMUN_4!I134</f>
        <v>41.646000000000001</v>
      </c>
      <c r="J148" s="232">
        <f>KOMMUN_4!J134</f>
        <v>306.77999999999997</v>
      </c>
      <c r="K148" s="233">
        <f>KOMMUN_4!K134</f>
        <v>42.953000000000003</v>
      </c>
      <c r="L148" s="232">
        <f>KOMMUN_4!L134</f>
        <v>40.880000000000003</v>
      </c>
      <c r="M148" s="233">
        <f>KOMMUN_4!M134</f>
        <v>21.876000000000001</v>
      </c>
      <c r="N148" s="232" t="str">
        <f>KOMMUN_4!N134</f>
        <v>–</v>
      </c>
      <c r="O148" s="233" t="str">
        <f>KOMMUN_4!O134</f>
        <v xml:space="preserve"> </v>
      </c>
      <c r="P148" s="232">
        <f>KOMMUN_4!P134</f>
        <v>15.875</v>
      </c>
      <c r="Q148" s="233">
        <f>KOMMUN_4!Q134</f>
        <v>15.612</v>
      </c>
      <c r="R148" s="232">
        <f>KOMMUN_4!R134</f>
        <v>503.75799999999998</v>
      </c>
      <c r="S148" s="233">
        <f>KOMMUN_4!S134</f>
        <v>29.146999999999998</v>
      </c>
    </row>
    <row r="149" spans="1:19" ht="10.5" customHeight="1" x14ac:dyDescent="0.2">
      <c r="A149" s="204" t="str">
        <f>KOMMUN_4!A135</f>
        <v>1281</v>
      </c>
      <c r="B149" s="204" t="str">
        <f>KOMMUN_4!B135</f>
        <v>Lund</v>
      </c>
      <c r="C149" s="204" t="str">
        <f>KOMMUN_4!C135</f>
        <v xml:space="preserve"> </v>
      </c>
      <c r="D149" s="204" t="str">
        <f>KOMMUN_4!D135</f>
        <v xml:space="preserve"> </v>
      </c>
      <c r="E149" s="204" t="str">
        <f>KOMMUN_4!E135</f>
        <v xml:space="preserve"> </v>
      </c>
      <c r="F149" s="232">
        <f>KOMMUN_4!F135</f>
        <v>9.1609999999999996</v>
      </c>
      <c r="G149" s="233">
        <f>KOMMUN_4!G135</f>
        <v>8.6809999999999992</v>
      </c>
      <c r="H149" s="232">
        <f>KOMMUN_4!H135</f>
        <v>96.959000000000003</v>
      </c>
      <c r="I149" s="233">
        <f>KOMMUN_4!I135</f>
        <v>29.256</v>
      </c>
      <c r="J149" s="232">
        <f>KOMMUN_4!J135</f>
        <v>209.07</v>
      </c>
      <c r="K149" s="233">
        <f>KOMMUN_4!K135</f>
        <v>28.550999999999998</v>
      </c>
      <c r="L149" s="232">
        <f>KOMMUN_4!L135</f>
        <v>23.015999999999998</v>
      </c>
      <c r="M149" s="233">
        <f>KOMMUN_4!M135</f>
        <v>17.48</v>
      </c>
      <c r="N149" s="232" t="str">
        <f>KOMMUN_4!N135</f>
        <v>..</v>
      </c>
      <c r="O149" s="233" t="str">
        <f>KOMMUN_4!O135</f>
        <v xml:space="preserve"> </v>
      </c>
      <c r="P149" s="232">
        <f>KOMMUN_4!P135</f>
        <v>47.923000000000002</v>
      </c>
      <c r="Q149" s="233">
        <f>KOMMUN_4!Q135</f>
        <v>30.681999999999999</v>
      </c>
      <c r="R149" s="232">
        <f>KOMMUN_4!R135</f>
        <v>387.80399999999997</v>
      </c>
      <c r="S149" s="233">
        <f>KOMMUN_4!S135</f>
        <v>34.32</v>
      </c>
    </row>
    <row r="150" spans="1:19" ht="10.5" customHeight="1" x14ac:dyDescent="0.2">
      <c r="A150" s="204" t="str">
        <f>KOMMUN_4!A136</f>
        <v>1282</v>
      </c>
      <c r="B150" s="204" t="str">
        <f>KOMMUN_4!B136</f>
        <v>Landskrona</v>
      </c>
      <c r="C150" s="204" t="str">
        <f>KOMMUN_4!C136</f>
        <v xml:space="preserve"> </v>
      </c>
      <c r="D150" s="204" t="str">
        <f>KOMMUN_4!D136</f>
        <v xml:space="preserve"> </v>
      </c>
      <c r="E150" s="204" t="str">
        <f>KOMMUN_4!E136</f>
        <v xml:space="preserve"> </v>
      </c>
      <c r="F150" s="232">
        <f>KOMMUN_4!F136</f>
        <v>3.2029999999999998</v>
      </c>
      <c r="G150" s="233">
        <f>KOMMUN_4!G136</f>
        <v>4.2569999999999997</v>
      </c>
      <c r="H150" s="232">
        <f>KOMMUN_4!H136</f>
        <v>25.606999999999999</v>
      </c>
      <c r="I150" s="233">
        <f>KOMMUN_4!I136</f>
        <v>9.1229999999999993</v>
      </c>
      <c r="J150" s="232">
        <f>KOMMUN_4!J136</f>
        <v>75.325999999999993</v>
      </c>
      <c r="K150" s="233">
        <f>KOMMUN_4!K136</f>
        <v>10.819000000000001</v>
      </c>
      <c r="L150" s="232" t="str">
        <f>KOMMUN_4!L136</f>
        <v>–</v>
      </c>
      <c r="M150" s="233" t="str">
        <f>KOMMUN_4!M136</f>
        <v xml:space="preserve"> </v>
      </c>
      <c r="N150" s="232" t="str">
        <f>KOMMUN_4!N136</f>
        <v>–</v>
      </c>
      <c r="O150" s="233" t="str">
        <f>KOMMUN_4!O136</f>
        <v xml:space="preserve"> </v>
      </c>
      <c r="P150" s="232">
        <f>KOMMUN_4!P136</f>
        <v>14.021000000000001</v>
      </c>
      <c r="Q150" s="233">
        <f>KOMMUN_4!Q136</f>
        <v>5.9669999999999996</v>
      </c>
      <c r="R150" s="232">
        <f>KOMMUN_4!R136</f>
        <v>118.157</v>
      </c>
      <c r="S150" s="233">
        <f>KOMMUN_4!S136</f>
        <v>8.6929999999999996</v>
      </c>
    </row>
    <row r="151" spans="1:19" ht="10.5" customHeight="1" x14ac:dyDescent="0.2">
      <c r="A151" s="204" t="str">
        <f>KOMMUN_4!A137</f>
        <v>1283</v>
      </c>
      <c r="B151" s="204" t="str">
        <f>KOMMUN_4!B137</f>
        <v>Helsingborg</v>
      </c>
      <c r="C151" s="204" t="str">
        <f>KOMMUN_4!C137</f>
        <v xml:space="preserve"> </v>
      </c>
      <c r="D151" s="204" t="str">
        <f>KOMMUN_4!D137</f>
        <v xml:space="preserve"> </v>
      </c>
      <c r="E151" s="204" t="str">
        <f>KOMMUN_4!E137</f>
        <v xml:space="preserve"> </v>
      </c>
      <c r="F151" s="232" t="str">
        <f>KOMMUN_4!F137</f>
        <v>..</v>
      </c>
      <c r="G151" s="233" t="str">
        <f>KOMMUN_4!G137</f>
        <v xml:space="preserve"> </v>
      </c>
      <c r="H151" s="232">
        <f>KOMMUN_4!H137</f>
        <v>185.05600000000001</v>
      </c>
      <c r="I151" s="233">
        <f>KOMMUN_4!I137</f>
        <v>36.326000000000001</v>
      </c>
      <c r="J151" s="232">
        <f>KOMMUN_4!J137</f>
        <v>145.983</v>
      </c>
      <c r="K151" s="233">
        <f>KOMMUN_4!K137</f>
        <v>33.366999999999997</v>
      </c>
      <c r="L151" s="232">
        <f>KOMMUN_4!L137</f>
        <v>15.071</v>
      </c>
      <c r="M151" s="233">
        <f>KOMMUN_4!M137</f>
        <v>12.723000000000001</v>
      </c>
      <c r="N151" s="232" t="str">
        <f>KOMMUN_4!N137</f>
        <v>..</v>
      </c>
      <c r="O151" s="233" t="str">
        <f>KOMMUN_4!O137</f>
        <v xml:space="preserve"> </v>
      </c>
      <c r="P151" s="232">
        <f>KOMMUN_4!P137</f>
        <v>22.504000000000001</v>
      </c>
      <c r="Q151" s="233">
        <f>KOMMUN_4!Q137</f>
        <v>17.957000000000001</v>
      </c>
      <c r="R151" s="232">
        <f>KOMMUN_4!R137</f>
        <v>381.95600000000002</v>
      </c>
      <c r="S151" s="233">
        <f>KOMMUN_4!S137</f>
        <v>28.045999999999999</v>
      </c>
    </row>
    <row r="152" spans="1:19" ht="10.5" customHeight="1" x14ac:dyDescent="0.2">
      <c r="A152" s="204" t="str">
        <f>KOMMUN_4!A138</f>
        <v>1284</v>
      </c>
      <c r="B152" s="204" t="str">
        <f>KOMMUN_4!B138</f>
        <v>Höganäs</v>
      </c>
      <c r="C152" s="204" t="str">
        <f>KOMMUN_4!C138</f>
        <v xml:space="preserve"> </v>
      </c>
      <c r="D152" s="204" t="str">
        <f>KOMMUN_4!D138</f>
        <v xml:space="preserve"> </v>
      </c>
      <c r="E152" s="204" t="str">
        <f>KOMMUN_4!E138</f>
        <v xml:space="preserve"> </v>
      </c>
      <c r="F152" s="232">
        <f>KOMMUN_4!F138</f>
        <v>9.0559999999999992</v>
      </c>
      <c r="G152" s="233">
        <f>KOMMUN_4!G138</f>
        <v>9.0530000000000008</v>
      </c>
      <c r="H152" s="232" t="str">
        <f>KOMMUN_4!H138</f>
        <v>..</v>
      </c>
      <c r="I152" s="233" t="str">
        <f>KOMMUN_4!I138</f>
        <v xml:space="preserve"> </v>
      </c>
      <c r="J152" s="232">
        <f>KOMMUN_4!J138</f>
        <v>130.679</v>
      </c>
      <c r="K152" s="233">
        <f>KOMMUN_4!K138</f>
        <v>10.016</v>
      </c>
      <c r="L152" s="232" t="str">
        <f>KOMMUN_4!L138</f>
        <v>..</v>
      </c>
      <c r="M152" s="233" t="str">
        <f>KOMMUN_4!M138</f>
        <v xml:space="preserve"> </v>
      </c>
      <c r="N152" s="232" t="str">
        <f>KOMMUN_4!N138</f>
        <v>–</v>
      </c>
      <c r="O152" s="233" t="str">
        <f>KOMMUN_4!O138</f>
        <v xml:space="preserve"> </v>
      </c>
      <c r="P152" s="232">
        <f>KOMMUN_4!P138</f>
        <v>25.844000000000001</v>
      </c>
      <c r="Q152" s="233">
        <f>KOMMUN_4!Q138</f>
        <v>11.17</v>
      </c>
      <c r="R152" s="232">
        <f>KOMMUN_4!R138</f>
        <v>170.49799999999999</v>
      </c>
      <c r="S152" s="233">
        <f>KOMMUN_4!S138</f>
        <v>11.566000000000001</v>
      </c>
    </row>
    <row r="153" spans="1:19" ht="10.5" customHeight="1" x14ac:dyDescent="0.2">
      <c r="A153" s="204" t="str">
        <f>KOMMUN_4!A139</f>
        <v>1285</v>
      </c>
      <c r="B153" s="204" t="str">
        <f>KOMMUN_4!B139</f>
        <v>Eslöv</v>
      </c>
      <c r="C153" s="204" t="str">
        <f>KOMMUN_4!C139</f>
        <v xml:space="preserve"> </v>
      </c>
      <c r="D153" s="204" t="str">
        <f>KOMMUN_4!D139</f>
        <v xml:space="preserve"> </v>
      </c>
      <c r="E153" s="204" t="str">
        <f>KOMMUN_4!E139</f>
        <v xml:space="preserve"> </v>
      </c>
      <c r="F153" s="232">
        <f>KOMMUN_4!F139</f>
        <v>4.72</v>
      </c>
      <c r="G153" s="233">
        <f>KOMMUN_4!G139</f>
        <v>3.8330000000000002</v>
      </c>
      <c r="H153" s="232">
        <f>KOMMUN_4!H139</f>
        <v>10.223000000000001</v>
      </c>
      <c r="I153" s="233">
        <f>KOMMUN_4!I139</f>
        <v>7.35</v>
      </c>
      <c r="J153" s="232">
        <f>KOMMUN_4!J139</f>
        <v>107.95</v>
      </c>
      <c r="K153" s="233">
        <f>KOMMUN_4!K139</f>
        <v>11.103999999999999</v>
      </c>
      <c r="L153" s="232" t="str">
        <f>KOMMUN_4!L139</f>
        <v>–</v>
      </c>
      <c r="M153" s="233" t="str">
        <f>KOMMUN_4!M139</f>
        <v xml:space="preserve"> </v>
      </c>
      <c r="N153" s="232" t="str">
        <f>KOMMUN_4!N139</f>
        <v>–</v>
      </c>
      <c r="O153" s="233" t="str">
        <f>KOMMUN_4!O139</f>
        <v xml:space="preserve"> </v>
      </c>
      <c r="P153" s="232">
        <f>KOMMUN_4!P139</f>
        <v>40.902000000000001</v>
      </c>
      <c r="Q153" s="233">
        <f>KOMMUN_4!Q139</f>
        <v>15.907</v>
      </c>
      <c r="R153" s="232">
        <f>KOMMUN_4!R139</f>
        <v>163.79499999999999</v>
      </c>
      <c r="S153" s="233">
        <f>KOMMUN_4!S139</f>
        <v>12.617000000000001</v>
      </c>
    </row>
    <row r="154" spans="1:19" ht="10.5" customHeight="1" x14ac:dyDescent="0.2">
      <c r="A154" s="204" t="str">
        <f>KOMMUN_4!A140</f>
        <v>1286</v>
      </c>
      <c r="B154" s="204" t="str">
        <f>KOMMUN_4!B140</f>
        <v>Ystad</v>
      </c>
      <c r="C154" s="204" t="str">
        <f>KOMMUN_4!C140</f>
        <v xml:space="preserve"> </v>
      </c>
      <c r="D154" s="204" t="str">
        <f>KOMMUN_4!D140</f>
        <v xml:space="preserve"> </v>
      </c>
      <c r="E154" s="204" t="str">
        <f>KOMMUN_4!E140</f>
        <v xml:space="preserve"> </v>
      </c>
      <c r="F154" s="232">
        <f>KOMMUN_4!F140</f>
        <v>13.872</v>
      </c>
      <c r="G154" s="233">
        <f>KOMMUN_4!G140</f>
        <v>10.936</v>
      </c>
      <c r="H154" s="232">
        <f>KOMMUN_4!H140</f>
        <v>14.63</v>
      </c>
      <c r="I154" s="233">
        <f>KOMMUN_4!I140</f>
        <v>8.6319999999999997</v>
      </c>
      <c r="J154" s="232">
        <f>KOMMUN_4!J140</f>
        <v>97.313000000000002</v>
      </c>
      <c r="K154" s="233">
        <f>KOMMUN_4!K140</f>
        <v>11.872999999999999</v>
      </c>
      <c r="L154" s="232" t="str">
        <f>KOMMUN_4!L140</f>
        <v>–</v>
      </c>
      <c r="M154" s="233" t="str">
        <f>KOMMUN_4!M140</f>
        <v xml:space="preserve"> </v>
      </c>
      <c r="N154" s="232" t="str">
        <f>KOMMUN_4!N140</f>
        <v>–</v>
      </c>
      <c r="O154" s="233" t="str">
        <f>KOMMUN_4!O140</f>
        <v xml:space="preserve"> </v>
      </c>
      <c r="P154" s="232">
        <f>KOMMUN_4!P140</f>
        <v>21.975000000000001</v>
      </c>
      <c r="Q154" s="233">
        <f>KOMMUN_4!Q140</f>
        <v>7.2069999999999999</v>
      </c>
      <c r="R154" s="232">
        <f>KOMMUN_4!R140</f>
        <v>147.78899999999999</v>
      </c>
      <c r="S154" s="233">
        <f>KOMMUN_4!S140</f>
        <v>12.875999999999999</v>
      </c>
    </row>
    <row r="155" spans="1:19" ht="10.5" customHeight="1" x14ac:dyDescent="0.2">
      <c r="A155" s="204" t="str">
        <f>KOMMUN_4!A141</f>
        <v>1287</v>
      </c>
      <c r="B155" s="204" t="str">
        <f>KOMMUN_4!B141</f>
        <v>Trelleborg</v>
      </c>
      <c r="C155" s="204" t="str">
        <f>KOMMUN_4!C141</f>
        <v xml:space="preserve"> </v>
      </c>
      <c r="D155" s="204" t="str">
        <f>KOMMUN_4!D141</f>
        <v xml:space="preserve"> </v>
      </c>
      <c r="E155" s="204" t="str">
        <f>KOMMUN_4!E141</f>
        <v xml:space="preserve"> </v>
      </c>
      <c r="F155" s="232">
        <f>KOMMUN_4!F141</f>
        <v>14.643000000000001</v>
      </c>
      <c r="G155" s="233">
        <f>KOMMUN_4!G141</f>
        <v>13.736000000000001</v>
      </c>
      <c r="H155" s="232" t="str">
        <f>KOMMUN_4!H141</f>
        <v>..</v>
      </c>
      <c r="I155" s="233" t="str">
        <f>KOMMUN_4!I141</f>
        <v xml:space="preserve"> </v>
      </c>
      <c r="J155" s="232">
        <f>KOMMUN_4!J141</f>
        <v>153.30000000000001</v>
      </c>
      <c r="K155" s="233">
        <f>KOMMUN_4!K141</f>
        <v>15.03</v>
      </c>
      <c r="L155" s="232">
        <f>KOMMUN_4!L141</f>
        <v>12.433999999999999</v>
      </c>
      <c r="M155" s="233">
        <f>KOMMUN_4!M141</f>
        <v>9.3819999999999997</v>
      </c>
      <c r="N155" s="232" t="str">
        <f>KOMMUN_4!N141</f>
        <v>..</v>
      </c>
      <c r="O155" s="233" t="str">
        <f>KOMMUN_4!O141</f>
        <v xml:space="preserve"> </v>
      </c>
      <c r="P155" s="232">
        <f>KOMMUN_4!P141</f>
        <v>43.491999999999997</v>
      </c>
      <c r="Q155" s="233">
        <f>KOMMUN_4!Q141</f>
        <v>19.670000000000002</v>
      </c>
      <c r="R155" s="232">
        <f>KOMMUN_4!R141</f>
        <v>231.929</v>
      </c>
      <c r="S155" s="233">
        <f>KOMMUN_4!S141</f>
        <v>21.646000000000001</v>
      </c>
    </row>
    <row r="156" spans="1:19" ht="10.5" customHeight="1" x14ac:dyDescent="0.2">
      <c r="A156" s="204" t="str">
        <f>KOMMUN_4!A142</f>
        <v>1290</v>
      </c>
      <c r="B156" s="204" t="str">
        <f>KOMMUN_4!B142</f>
        <v>Kristianstad</v>
      </c>
      <c r="C156" s="204" t="str">
        <f>KOMMUN_4!C142</f>
        <v xml:space="preserve"> </v>
      </c>
      <c r="D156" s="204" t="str">
        <f>KOMMUN_4!D142</f>
        <v xml:space="preserve"> </v>
      </c>
      <c r="E156" s="204" t="str">
        <f>KOMMUN_4!E142</f>
        <v xml:space="preserve"> </v>
      </c>
      <c r="F156" s="232">
        <f>KOMMUN_4!F142</f>
        <v>7.9429999999999996</v>
      </c>
      <c r="G156" s="233">
        <f>KOMMUN_4!G142</f>
        <v>9.6609999999999996</v>
      </c>
      <c r="H156" s="232">
        <f>KOMMUN_4!H142</f>
        <v>57.305</v>
      </c>
      <c r="I156" s="233">
        <f>KOMMUN_4!I142</f>
        <v>26.991</v>
      </c>
      <c r="J156" s="232">
        <f>KOMMUN_4!J142</f>
        <v>232.83199999999999</v>
      </c>
      <c r="K156" s="233">
        <f>KOMMUN_4!K142</f>
        <v>31.794</v>
      </c>
      <c r="L156" s="232" t="str">
        <f>KOMMUN_4!L142</f>
        <v>–</v>
      </c>
      <c r="M156" s="233" t="str">
        <f>KOMMUN_4!M142</f>
        <v xml:space="preserve"> </v>
      </c>
      <c r="N156" s="232" t="str">
        <f>KOMMUN_4!N142</f>
        <v>–</v>
      </c>
      <c r="O156" s="233" t="str">
        <f>KOMMUN_4!O142</f>
        <v xml:space="preserve"> </v>
      </c>
      <c r="P156" s="232">
        <f>KOMMUN_4!P142</f>
        <v>89.537999999999997</v>
      </c>
      <c r="Q156" s="233">
        <f>KOMMUN_4!Q142</f>
        <v>42.037999999999997</v>
      </c>
      <c r="R156" s="232">
        <f>KOMMUN_4!R142</f>
        <v>387.61799999999999</v>
      </c>
      <c r="S156" s="233">
        <f>KOMMUN_4!S142</f>
        <v>41.881999999999998</v>
      </c>
    </row>
    <row r="157" spans="1:19" ht="10.5" customHeight="1" x14ac:dyDescent="0.2">
      <c r="A157" s="204" t="str">
        <f>KOMMUN_4!A143</f>
        <v>1291</v>
      </c>
      <c r="B157" s="204" t="str">
        <f>KOMMUN_4!B143</f>
        <v>Simrishamn</v>
      </c>
      <c r="C157" s="204" t="str">
        <f>KOMMUN_4!C143</f>
        <v xml:space="preserve"> </v>
      </c>
      <c r="D157" s="204" t="str">
        <f>KOMMUN_4!D143</f>
        <v xml:space="preserve"> </v>
      </c>
      <c r="E157" s="204" t="str">
        <f>KOMMUN_4!E143</f>
        <v xml:space="preserve"> </v>
      </c>
      <c r="F157" s="232">
        <f>KOMMUN_4!F143</f>
        <v>8.8249999999999993</v>
      </c>
      <c r="G157" s="233">
        <f>KOMMUN_4!G143</f>
        <v>7.6719999999999997</v>
      </c>
      <c r="H157" s="232">
        <f>KOMMUN_4!H143</f>
        <v>1.698</v>
      </c>
      <c r="I157" s="233">
        <f>KOMMUN_4!I143</f>
        <v>1.581</v>
      </c>
      <c r="J157" s="232">
        <f>KOMMUN_4!J143</f>
        <v>97.694999999999993</v>
      </c>
      <c r="K157" s="233">
        <f>KOMMUN_4!K143</f>
        <v>9.9109999999999996</v>
      </c>
      <c r="L157" s="232" t="str">
        <f>KOMMUN_4!L143</f>
        <v>–</v>
      </c>
      <c r="M157" s="233" t="str">
        <f>KOMMUN_4!M143</f>
        <v xml:space="preserve"> </v>
      </c>
      <c r="N157" s="232" t="str">
        <f>KOMMUN_4!N143</f>
        <v>–</v>
      </c>
      <c r="O157" s="233" t="str">
        <f>KOMMUN_4!O143</f>
        <v xml:space="preserve"> </v>
      </c>
      <c r="P157" s="232">
        <f>KOMMUN_4!P143</f>
        <v>26.225999999999999</v>
      </c>
      <c r="Q157" s="233">
        <f>KOMMUN_4!Q143</f>
        <v>8.9670000000000005</v>
      </c>
      <c r="R157" s="232">
        <f>KOMMUN_4!R143</f>
        <v>134.44399999999999</v>
      </c>
      <c r="S157" s="233">
        <f>KOMMUN_4!S143</f>
        <v>8.5860000000000003</v>
      </c>
    </row>
    <row r="158" spans="1:19" ht="10.5" customHeight="1" x14ac:dyDescent="0.2">
      <c r="A158" s="204" t="str">
        <f>KOMMUN_4!A144</f>
        <v>1292</v>
      </c>
      <c r="B158" s="204" t="str">
        <f>KOMMUN_4!B144</f>
        <v>Ängelholm</v>
      </c>
      <c r="C158" s="204" t="str">
        <f>KOMMUN_4!C144</f>
        <v xml:space="preserve"> </v>
      </c>
      <c r="D158" s="204" t="str">
        <f>KOMMUN_4!D144</f>
        <v xml:space="preserve"> </v>
      </c>
      <c r="E158" s="204" t="str">
        <f>KOMMUN_4!E144</f>
        <v xml:space="preserve"> </v>
      </c>
      <c r="F158" s="232">
        <f>KOMMUN_4!F144</f>
        <v>5.63</v>
      </c>
      <c r="G158" s="233">
        <f>KOMMUN_4!G144</f>
        <v>6.2750000000000004</v>
      </c>
      <c r="H158" s="232">
        <f>KOMMUN_4!H144</f>
        <v>59.545999999999999</v>
      </c>
      <c r="I158" s="233">
        <f>KOMMUN_4!I144</f>
        <v>19.143999999999998</v>
      </c>
      <c r="J158" s="232">
        <f>KOMMUN_4!J144</f>
        <v>118.84699999999999</v>
      </c>
      <c r="K158" s="233">
        <f>KOMMUN_4!K144</f>
        <v>17.786999999999999</v>
      </c>
      <c r="L158" s="232">
        <f>KOMMUN_4!L144</f>
        <v>9.9909999999999997</v>
      </c>
      <c r="M158" s="233">
        <f>KOMMUN_4!M144</f>
        <v>10.882999999999999</v>
      </c>
      <c r="N158" s="232" t="str">
        <f>KOMMUN_4!N144</f>
        <v>–</v>
      </c>
      <c r="O158" s="233" t="str">
        <f>KOMMUN_4!O144</f>
        <v xml:space="preserve"> </v>
      </c>
      <c r="P158" s="232">
        <f>KOMMUN_4!P144</f>
        <v>41.795999999999999</v>
      </c>
      <c r="Q158" s="233">
        <f>KOMMUN_4!Q144</f>
        <v>16.029</v>
      </c>
      <c r="R158" s="232">
        <f>KOMMUN_4!R144</f>
        <v>235.81</v>
      </c>
      <c r="S158" s="233">
        <f>KOMMUN_4!S144</f>
        <v>17.919</v>
      </c>
    </row>
    <row r="159" spans="1:19" ht="10.5" customHeight="1" x14ac:dyDescent="0.2">
      <c r="A159" s="204" t="str">
        <f>KOMMUN_4!A145</f>
        <v>1293</v>
      </c>
      <c r="B159" s="204" t="str">
        <f>KOMMUN_4!B145</f>
        <v>Hässleholm</v>
      </c>
      <c r="C159" s="204" t="str">
        <f>KOMMUN_4!C145</f>
        <v xml:space="preserve"> </v>
      </c>
      <c r="D159" s="204" t="str">
        <f>KOMMUN_4!D145</f>
        <v xml:space="preserve"> </v>
      </c>
      <c r="E159" s="204" t="str">
        <f>KOMMUN_4!E145</f>
        <v xml:space="preserve"> </v>
      </c>
      <c r="F159" s="232">
        <f>KOMMUN_4!F145</f>
        <v>15.273</v>
      </c>
      <c r="G159" s="233">
        <f>KOMMUN_4!G145</f>
        <v>10.91</v>
      </c>
      <c r="H159" s="232">
        <f>KOMMUN_4!H145</f>
        <v>57.575000000000003</v>
      </c>
      <c r="I159" s="233">
        <f>KOMMUN_4!I145</f>
        <v>22.5</v>
      </c>
      <c r="J159" s="232">
        <f>KOMMUN_4!J145</f>
        <v>150.23400000000001</v>
      </c>
      <c r="K159" s="233">
        <f>KOMMUN_4!K145</f>
        <v>22.888999999999999</v>
      </c>
      <c r="L159" s="232" t="str">
        <f>KOMMUN_4!L145</f>
        <v>–</v>
      </c>
      <c r="M159" s="233" t="str">
        <f>KOMMUN_4!M145</f>
        <v xml:space="preserve"> </v>
      </c>
      <c r="N159" s="232" t="str">
        <f>KOMMUN_4!N145</f>
        <v>–</v>
      </c>
      <c r="O159" s="233" t="str">
        <f>KOMMUN_4!O145</f>
        <v xml:space="preserve"> </v>
      </c>
      <c r="P159" s="232">
        <f>KOMMUN_4!P145</f>
        <v>121.13800000000001</v>
      </c>
      <c r="Q159" s="233">
        <f>KOMMUN_4!Q145</f>
        <v>30.324999999999999</v>
      </c>
      <c r="R159" s="232">
        <f>KOMMUN_4!R145</f>
        <v>344.22</v>
      </c>
      <c r="S159" s="233">
        <f>KOMMUN_4!S145</f>
        <v>22.998999999999999</v>
      </c>
    </row>
    <row r="160" spans="1:19" ht="10.5" customHeight="1" x14ac:dyDescent="0.2">
      <c r="A160" s="204"/>
      <c r="B160" s="204"/>
      <c r="C160" s="204"/>
      <c r="D160" s="204"/>
      <c r="E160" s="204"/>
    </row>
    <row r="161" spans="1:19" ht="15" customHeight="1" x14ac:dyDescent="0.2">
      <c r="A161" s="166"/>
      <c r="B161" s="166"/>
      <c r="C161" s="166"/>
      <c r="D161" s="166"/>
      <c r="E161" s="166"/>
      <c r="F161" s="331" t="s">
        <v>368</v>
      </c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</row>
    <row r="162" spans="1:19" ht="24" customHeight="1" x14ac:dyDescent="0.2">
      <c r="A162" s="215" t="s">
        <v>273</v>
      </c>
      <c r="B162" s="172"/>
      <c r="C162" s="172"/>
      <c r="D162" s="172"/>
      <c r="E162" s="172"/>
      <c r="F162" s="333" t="s">
        <v>8</v>
      </c>
      <c r="G162" s="333"/>
      <c r="H162" s="333" t="s">
        <v>7</v>
      </c>
      <c r="I162" s="333"/>
      <c r="J162" s="333" t="s">
        <v>259</v>
      </c>
      <c r="K162" s="333"/>
      <c r="L162" s="333" t="s">
        <v>276</v>
      </c>
      <c r="M162" s="333"/>
      <c r="N162" s="333" t="s">
        <v>10</v>
      </c>
      <c r="O162" s="333"/>
      <c r="P162" s="333" t="s">
        <v>6</v>
      </c>
      <c r="Q162" s="333"/>
      <c r="R162" s="333" t="s">
        <v>263</v>
      </c>
      <c r="S162" s="333"/>
    </row>
    <row r="163" spans="1:19" s="173" customFormat="1" ht="18" customHeight="1" x14ac:dyDescent="0.2">
      <c r="A163" s="207" t="str">
        <f>KOMMUN_4!A146</f>
        <v>13</v>
      </c>
      <c r="B163" s="207" t="str">
        <f>KOMMUN_4!B146</f>
        <v>Hallands län</v>
      </c>
      <c r="C163" s="207" t="str">
        <f>KOMMUN_4!C146</f>
        <v xml:space="preserve"> </v>
      </c>
      <c r="D163" s="207" t="str">
        <f>KOMMUN_4!D146</f>
        <v xml:space="preserve"> </v>
      </c>
      <c r="E163" s="207" t="str">
        <f>KOMMUN_4!E146</f>
        <v xml:space="preserve"> </v>
      </c>
      <c r="F163" s="231">
        <f>KOMMUN_4!F146</f>
        <v>41.588999999999999</v>
      </c>
      <c r="G163" s="234">
        <f>KOMMUN_4!G146</f>
        <v>22.651</v>
      </c>
      <c r="H163" s="231">
        <f>KOMMUN_4!H146</f>
        <v>91.87</v>
      </c>
      <c r="I163" s="234">
        <f>KOMMUN_4!I146</f>
        <v>30.933</v>
      </c>
      <c r="J163" s="231">
        <f>KOMMUN_4!J146</f>
        <v>1105.9280000000001</v>
      </c>
      <c r="K163" s="234">
        <f>KOMMUN_4!K146</f>
        <v>64.817999999999998</v>
      </c>
      <c r="L163" s="231">
        <f>KOMMUN_4!L146</f>
        <v>12.301</v>
      </c>
      <c r="M163" s="234">
        <f>KOMMUN_4!M146</f>
        <v>11.255000000000001</v>
      </c>
      <c r="N163" s="231" t="str">
        <f>KOMMUN_4!N146</f>
        <v>..</v>
      </c>
      <c r="O163" s="234" t="str">
        <f>KOMMUN_4!O146</f>
        <v xml:space="preserve"> </v>
      </c>
      <c r="P163" s="231">
        <f>KOMMUN_4!P146</f>
        <v>510.553</v>
      </c>
      <c r="Q163" s="234">
        <f>KOMMUN_4!Q146</f>
        <v>68.332999999999998</v>
      </c>
      <c r="R163" s="231">
        <f>KOMMUN_4!R146</f>
        <v>1765.02</v>
      </c>
      <c r="S163" s="234">
        <f>KOMMUN_4!S146</f>
        <v>65.266000000000005</v>
      </c>
    </row>
    <row r="164" spans="1:19" ht="10.5" customHeight="1" x14ac:dyDescent="0.2">
      <c r="A164" s="204" t="str">
        <f>KOMMUN_4!A147</f>
        <v>1315</v>
      </c>
      <c r="B164" s="204" t="str">
        <f>KOMMUN_4!B147</f>
        <v>Hylte</v>
      </c>
      <c r="C164" s="204" t="str">
        <f>KOMMUN_4!C147</f>
        <v xml:space="preserve"> </v>
      </c>
      <c r="D164" s="204" t="str">
        <f>KOMMUN_4!D147</f>
        <v xml:space="preserve"> </v>
      </c>
      <c r="E164" s="204" t="str">
        <f>KOMMUN_4!E147</f>
        <v xml:space="preserve"> </v>
      </c>
      <c r="F164" s="232">
        <f>KOMMUN_4!F147</f>
        <v>4.2169999999999996</v>
      </c>
      <c r="G164" s="233">
        <f>KOMMUN_4!G147</f>
        <v>3.2930000000000001</v>
      </c>
      <c r="H164" s="232" t="str">
        <f>KOMMUN_4!H147</f>
        <v>..</v>
      </c>
      <c r="I164" s="233" t="str">
        <f>KOMMUN_4!I147</f>
        <v xml:space="preserve"> </v>
      </c>
      <c r="J164" s="232">
        <f>KOMMUN_4!J147</f>
        <v>30.536999999999999</v>
      </c>
      <c r="K164" s="233">
        <f>KOMMUN_4!K147</f>
        <v>5.5380000000000003</v>
      </c>
      <c r="L164" s="232" t="str">
        <f>KOMMUN_4!L147</f>
        <v>–</v>
      </c>
      <c r="M164" s="233" t="str">
        <f>KOMMUN_4!M147</f>
        <v xml:space="preserve"> </v>
      </c>
      <c r="N164" s="232" t="str">
        <f>KOMMUN_4!N147</f>
        <v>–</v>
      </c>
      <c r="O164" s="233" t="str">
        <f>KOMMUN_4!O147</f>
        <v xml:space="preserve"> </v>
      </c>
      <c r="P164" s="232">
        <f>KOMMUN_4!P147</f>
        <v>37.073</v>
      </c>
      <c r="Q164" s="233">
        <f>KOMMUN_4!Q147</f>
        <v>7.024</v>
      </c>
      <c r="R164" s="232">
        <f>KOMMUN_4!R147</f>
        <v>72.581000000000003</v>
      </c>
      <c r="S164" s="233">
        <f>KOMMUN_4!S147</f>
        <v>5.81</v>
      </c>
    </row>
    <row r="165" spans="1:19" ht="10.5" customHeight="1" x14ac:dyDescent="0.2">
      <c r="A165" s="204" t="str">
        <f>KOMMUN_4!A148</f>
        <v>1380</v>
      </c>
      <c r="B165" s="204" t="str">
        <f>KOMMUN_4!B148</f>
        <v>Halmstad</v>
      </c>
      <c r="C165" s="204" t="str">
        <f>KOMMUN_4!C148</f>
        <v xml:space="preserve"> </v>
      </c>
      <c r="D165" s="204" t="str">
        <f>KOMMUN_4!D148</f>
        <v xml:space="preserve"> </v>
      </c>
      <c r="E165" s="204" t="str">
        <f>KOMMUN_4!E148</f>
        <v xml:space="preserve"> </v>
      </c>
      <c r="F165" s="232">
        <f>KOMMUN_4!F148</f>
        <v>10.848000000000001</v>
      </c>
      <c r="G165" s="233">
        <f>KOMMUN_4!G148</f>
        <v>11.741</v>
      </c>
      <c r="H165" s="232">
        <f>KOMMUN_4!H148</f>
        <v>40.094000000000001</v>
      </c>
      <c r="I165" s="233">
        <f>KOMMUN_4!I148</f>
        <v>20.49</v>
      </c>
      <c r="J165" s="232">
        <f>KOMMUN_4!J148</f>
        <v>273.66199999999998</v>
      </c>
      <c r="K165" s="233">
        <f>KOMMUN_4!K148</f>
        <v>36.21</v>
      </c>
      <c r="L165" s="232" t="str">
        <f>KOMMUN_4!L148</f>
        <v>..</v>
      </c>
      <c r="M165" s="233" t="str">
        <f>KOMMUN_4!M148</f>
        <v xml:space="preserve"> </v>
      </c>
      <c r="N165" s="232" t="str">
        <f>KOMMUN_4!N148</f>
        <v>–</v>
      </c>
      <c r="O165" s="233" t="str">
        <f>KOMMUN_4!O148</f>
        <v xml:space="preserve"> </v>
      </c>
      <c r="P165" s="232">
        <f>KOMMUN_4!P148</f>
        <v>120.282</v>
      </c>
      <c r="Q165" s="233">
        <f>KOMMUN_4!Q148</f>
        <v>42.185000000000002</v>
      </c>
      <c r="R165" s="232">
        <f>KOMMUN_4!R148</f>
        <v>449.66699999999997</v>
      </c>
      <c r="S165" s="233">
        <f>KOMMUN_4!S148</f>
        <v>38.899000000000001</v>
      </c>
    </row>
    <row r="166" spans="1:19" ht="10.5" customHeight="1" x14ac:dyDescent="0.2">
      <c r="A166" s="204" t="str">
        <f>KOMMUN_4!A149</f>
        <v>1381</v>
      </c>
      <c r="B166" s="204" t="str">
        <f>KOMMUN_4!B149</f>
        <v>Laholm</v>
      </c>
      <c r="C166" s="204" t="str">
        <f>KOMMUN_4!C149</f>
        <v xml:space="preserve"> </v>
      </c>
      <c r="D166" s="204" t="str">
        <f>KOMMUN_4!D149</f>
        <v xml:space="preserve"> </v>
      </c>
      <c r="E166" s="204" t="str">
        <f>KOMMUN_4!E149</f>
        <v xml:space="preserve"> </v>
      </c>
      <c r="F166" s="232" t="str">
        <f>KOMMUN_4!F149</f>
        <v>..</v>
      </c>
      <c r="G166" s="233" t="str">
        <f>KOMMUN_4!G149</f>
        <v xml:space="preserve"> </v>
      </c>
      <c r="H166" s="232" t="str">
        <f>KOMMUN_4!H149</f>
        <v>–</v>
      </c>
      <c r="I166" s="233" t="str">
        <f>KOMMUN_4!I149</f>
        <v xml:space="preserve"> </v>
      </c>
      <c r="J166" s="232">
        <f>KOMMUN_4!J149</f>
        <v>101.97499999999999</v>
      </c>
      <c r="K166" s="233">
        <f>KOMMUN_4!K149</f>
        <v>11.419</v>
      </c>
      <c r="L166" s="232">
        <f>KOMMUN_4!L149</f>
        <v>5.5460000000000003</v>
      </c>
      <c r="M166" s="233">
        <f>KOMMUN_4!M149</f>
        <v>5.5739999999999998</v>
      </c>
      <c r="N166" s="232" t="str">
        <f>KOMMUN_4!N149</f>
        <v>–</v>
      </c>
      <c r="O166" s="233" t="str">
        <f>KOMMUN_4!O149</f>
        <v xml:space="preserve"> </v>
      </c>
      <c r="P166" s="232">
        <f>KOMMUN_4!P149</f>
        <v>64.373000000000005</v>
      </c>
      <c r="Q166" s="233">
        <f>KOMMUN_4!Q149</f>
        <v>14.411</v>
      </c>
      <c r="R166" s="232">
        <f>KOMMUN_4!R149</f>
        <v>176.43700000000001</v>
      </c>
      <c r="S166" s="233">
        <f>KOMMUN_4!S149</f>
        <v>13.025</v>
      </c>
    </row>
    <row r="167" spans="1:19" ht="10.5" customHeight="1" x14ac:dyDescent="0.2">
      <c r="A167" s="204" t="str">
        <f>KOMMUN_4!A150</f>
        <v>1382</v>
      </c>
      <c r="B167" s="204" t="str">
        <f>KOMMUN_4!B150</f>
        <v>Falkenberg</v>
      </c>
      <c r="C167" s="204" t="str">
        <f>KOMMUN_4!C150</f>
        <v xml:space="preserve"> </v>
      </c>
      <c r="D167" s="204" t="str">
        <f>KOMMUN_4!D150</f>
        <v xml:space="preserve"> </v>
      </c>
      <c r="E167" s="204" t="str">
        <f>KOMMUN_4!E150</f>
        <v xml:space="preserve"> </v>
      </c>
      <c r="F167" s="232" t="str">
        <f>KOMMUN_4!F150</f>
        <v>..</v>
      </c>
      <c r="G167" s="233" t="str">
        <f>KOMMUN_4!G150</f>
        <v xml:space="preserve"> </v>
      </c>
      <c r="H167" s="232" t="str">
        <f>KOMMUN_4!H150</f>
        <v>..</v>
      </c>
      <c r="I167" s="233" t="str">
        <f>KOMMUN_4!I150</f>
        <v xml:space="preserve"> </v>
      </c>
      <c r="J167" s="232">
        <f>KOMMUN_4!J150</f>
        <v>144.41300000000001</v>
      </c>
      <c r="K167" s="233">
        <f>KOMMUN_4!K150</f>
        <v>16.527000000000001</v>
      </c>
      <c r="L167" s="232" t="str">
        <f>KOMMUN_4!L150</f>
        <v>..</v>
      </c>
      <c r="M167" s="233" t="str">
        <f>KOMMUN_4!M150</f>
        <v xml:space="preserve"> </v>
      </c>
      <c r="N167" s="232" t="str">
        <f>KOMMUN_4!N150</f>
        <v>–</v>
      </c>
      <c r="O167" s="233" t="str">
        <f>KOMMUN_4!O150</f>
        <v xml:space="preserve"> </v>
      </c>
      <c r="P167" s="232">
        <f>KOMMUN_4!P150</f>
        <v>101.34699999999999</v>
      </c>
      <c r="Q167" s="233">
        <f>KOMMUN_4!Q150</f>
        <v>27.887</v>
      </c>
      <c r="R167" s="232">
        <f>KOMMUN_4!R150</f>
        <v>254.73</v>
      </c>
      <c r="S167" s="233">
        <f>KOMMUN_4!S150</f>
        <v>21.052</v>
      </c>
    </row>
    <row r="168" spans="1:19" ht="10.5" customHeight="1" x14ac:dyDescent="0.2">
      <c r="A168" s="204" t="str">
        <f>KOMMUN_4!A151</f>
        <v>1383</v>
      </c>
      <c r="B168" s="204" t="str">
        <f>KOMMUN_4!B151</f>
        <v>Varberg</v>
      </c>
      <c r="C168" s="204" t="str">
        <f>KOMMUN_4!C151</f>
        <v xml:space="preserve"> </v>
      </c>
      <c r="D168" s="204" t="str">
        <f>KOMMUN_4!D151</f>
        <v xml:space="preserve"> </v>
      </c>
      <c r="E168" s="204" t="str">
        <f>KOMMUN_4!E151</f>
        <v xml:space="preserve"> </v>
      </c>
      <c r="F168" s="232" t="str">
        <f>KOMMUN_4!F151</f>
        <v>..</v>
      </c>
      <c r="G168" s="233" t="str">
        <f>KOMMUN_4!G151</f>
        <v xml:space="preserve"> </v>
      </c>
      <c r="H168" s="232">
        <f>KOMMUN_4!H151</f>
        <v>13.116</v>
      </c>
      <c r="I168" s="233">
        <f>KOMMUN_4!I151</f>
        <v>8.3539999999999992</v>
      </c>
      <c r="J168" s="232">
        <f>KOMMUN_4!J151</f>
        <v>190.75899999999999</v>
      </c>
      <c r="K168" s="233">
        <f>KOMMUN_4!K151</f>
        <v>19.797999999999998</v>
      </c>
      <c r="L168" s="232" t="str">
        <f>KOMMUN_4!L151</f>
        <v>–</v>
      </c>
      <c r="M168" s="233" t="str">
        <f>KOMMUN_4!M151</f>
        <v xml:space="preserve"> </v>
      </c>
      <c r="N168" s="232" t="str">
        <f>KOMMUN_4!N151</f>
        <v>–</v>
      </c>
      <c r="O168" s="233" t="str">
        <f>KOMMUN_4!O151</f>
        <v xml:space="preserve"> </v>
      </c>
      <c r="P168" s="232">
        <f>KOMMUN_4!P151</f>
        <v>77.436000000000007</v>
      </c>
      <c r="Q168" s="233">
        <f>KOMMUN_4!Q151</f>
        <v>22.558</v>
      </c>
      <c r="R168" s="232">
        <f>KOMMUN_4!R151</f>
        <v>287.31900000000002</v>
      </c>
      <c r="S168" s="233">
        <f>KOMMUN_4!S151</f>
        <v>19.189</v>
      </c>
    </row>
    <row r="169" spans="1:19" ht="10.5" customHeight="1" x14ac:dyDescent="0.2">
      <c r="A169" s="204" t="str">
        <f>KOMMUN_4!A152</f>
        <v>1384</v>
      </c>
      <c r="B169" s="204" t="str">
        <f>KOMMUN_4!B152</f>
        <v>Kungsbacka</v>
      </c>
      <c r="C169" s="204" t="str">
        <f>KOMMUN_4!C152</f>
        <v xml:space="preserve"> </v>
      </c>
      <c r="D169" s="204" t="str">
        <f>KOMMUN_4!D152</f>
        <v xml:space="preserve"> </v>
      </c>
      <c r="E169" s="204" t="str">
        <f>KOMMUN_4!E152</f>
        <v xml:space="preserve"> </v>
      </c>
      <c r="F169" s="232" t="str">
        <f>KOMMUN_4!F152</f>
        <v>..</v>
      </c>
      <c r="G169" s="233" t="str">
        <f>KOMMUN_4!G152</f>
        <v xml:space="preserve"> </v>
      </c>
      <c r="H169" s="232">
        <f>KOMMUN_4!H152</f>
        <v>33.122</v>
      </c>
      <c r="I169" s="233">
        <f>KOMMUN_4!I152</f>
        <v>20.66</v>
      </c>
      <c r="J169" s="232">
        <f>KOMMUN_4!J152</f>
        <v>364.58100000000002</v>
      </c>
      <c r="K169" s="233">
        <f>KOMMUN_4!K152</f>
        <v>45.435000000000002</v>
      </c>
      <c r="L169" s="232" t="str">
        <f>KOMMUN_4!L152</f>
        <v>–</v>
      </c>
      <c r="M169" s="233" t="str">
        <f>KOMMUN_4!M152</f>
        <v xml:space="preserve"> </v>
      </c>
      <c r="N169" s="232" t="str">
        <f>KOMMUN_4!N152</f>
        <v>..</v>
      </c>
      <c r="O169" s="233" t="str">
        <f>KOMMUN_4!O152</f>
        <v xml:space="preserve"> </v>
      </c>
      <c r="P169" s="232">
        <f>KOMMUN_4!P152</f>
        <v>110.042</v>
      </c>
      <c r="Q169" s="233">
        <f>KOMMUN_4!Q152</f>
        <v>37.292999999999999</v>
      </c>
      <c r="R169" s="232">
        <f>KOMMUN_4!R152</f>
        <v>524.28599999999994</v>
      </c>
      <c r="S169" s="233">
        <f>KOMMUN_4!S152</f>
        <v>42.500999999999998</v>
      </c>
    </row>
    <row r="170" spans="1:19" s="173" customFormat="1" ht="18" customHeight="1" x14ac:dyDescent="0.2">
      <c r="A170" s="207" t="str">
        <f>KOMMUN_4!A153</f>
        <v>14</v>
      </c>
      <c r="B170" s="207" t="str">
        <f>KOMMUN_4!B153</f>
        <v>Västra Götalands län</v>
      </c>
      <c r="C170" s="207" t="str">
        <f>KOMMUN_4!C153</f>
        <v xml:space="preserve"> </v>
      </c>
      <c r="D170" s="207" t="str">
        <f>KOMMUN_4!D153</f>
        <v xml:space="preserve"> </v>
      </c>
      <c r="E170" s="207" t="str">
        <f>KOMMUN_4!E153</f>
        <v xml:space="preserve"> </v>
      </c>
      <c r="F170" s="231">
        <f>KOMMUN_4!F153</f>
        <v>230.393</v>
      </c>
      <c r="G170" s="234">
        <f>KOMMUN_4!G153</f>
        <v>43.572000000000003</v>
      </c>
      <c r="H170" s="231">
        <f>KOMMUN_4!H153</f>
        <v>660.02300000000002</v>
      </c>
      <c r="I170" s="234">
        <f>KOMMUN_4!I153</f>
        <v>90.38</v>
      </c>
      <c r="J170" s="231">
        <f>KOMMUN_4!J153</f>
        <v>4139.92</v>
      </c>
      <c r="K170" s="234">
        <f>KOMMUN_4!K153</f>
        <v>110.17</v>
      </c>
      <c r="L170" s="231">
        <f>KOMMUN_4!L153</f>
        <v>15.487</v>
      </c>
      <c r="M170" s="234">
        <f>KOMMUN_4!M153</f>
        <v>27.643999999999998</v>
      </c>
      <c r="N170" s="231">
        <f>KOMMUN_4!N153</f>
        <v>13.882</v>
      </c>
      <c r="O170" s="234">
        <f>KOMMUN_4!O153</f>
        <v>8.0500000000000007</v>
      </c>
      <c r="P170" s="231">
        <f>KOMMUN_4!P153</f>
        <v>1947.7349999999999</v>
      </c>
      <c r="Q170" s="234">
        <f>KOMMUN_4!Q153</f>
        <v>86.503</v>
      </c>
      <c r="R170" s="231">
        <f>KOMMUN_4!R153</f>
        <v>7007.4390000000003</v>
      </c>
      <c r="S170" s="234">
        <f>KOMMUN_4!S153</f>
        <v>97.736000000000004</v>
      </c>
    </row>
    <row r="171" spans="1:19" ht="10.5" customHeight="1" x14ac:dyDescent="0.2">
      <c r="A171" s="204" t="str">
        <f>KOMMUN_4!A154</f>
        <v>1401</v>
      </c>
      <c r="B171" s="204" t="str">
        <f>KOMMUN_4!B154</f>
        <v>Härryda</v>
      </c>
      <c r="C171" s="204" t="str">
        <f>KOMMUN_4!C154</f>
        <v xml:space="preserve"> </v>
      </c>
      <c r="D171" s="204" t="str">
        <f>KOMMUN_4!D154</f>
        <v xml:space="preserve"> </v>
      </c>
      <c r="E171" s="204" t="str">
        <f>KOMMUN_4!E154</f>
        <v xml:space="preserve"> </v>
      </c>
      <c r="F171" s="232">
        <f>KOMMUN_4!F154</f>
        <v>6.1989999999999998</v>
      </c>
      <c r="G171" s="233">
        <f>KOMMUN_4!G154</f>
        <v>5.7889999999999997</v>
      </c>
      <c r="H171" s="232">
        <f>KOMMUN_4!H154</f>
        <v>8.09</v>
      </c>
      <c r="I171" s="233">
        <f>KOMMUN_4!I154</f>
        <v>5.1539999999999999</v>
      </c>
      <c r="J171" s="232">
        <f>KOMMUN_4!J154</f>
        <v>135.37200000000001</v>
      </c>
      <c r="K171" s="233">
        <f>KOMMUN_4!K154</f>
        <v>12.348000000000001</v>
      </c>
      <c r="L171" s="232" t="str">
        <f>KOMMUN_4!L154</f>
        <v>–</v>
      </c>
      <c r="M171" s="233" t="str">
        <f>KOMMUN_4!M154</f>
        <v xml:space="preserve"> </v>
      </c>
      <c r="N171" s="232" t="str">
        <f>KOMMUN_4!N154</f>
        <v>–</v>
      </c>
      <c r="O171" s="233" t="str">
        <f>KOMMUN_4!O154</f>
        <v xml:space="preserve"> </v>
      </c>
      <c r="P171" s="232">
        <f>KOMMUN_4!P154</f>
        <v>32.311</v>
      </c>
      <c r="Q171" s="233">
        <f>KOMMUN_4!Q154</f>
        <v>11.695</v>
      </c>
      <c r="R171" s="232">
        <f>KOMMUN_4!R154</f>
        <v>181.97300000000001</v>
      </c>
      <c r="S171" s="233">
        <f>KOMMUN_4!S154</f>
        <v>12.022</v>
      </c>
    </row>
    <row r="172" spans="1:19" ht="10.5" customHeight="1" x14ac:dyDescent="0.2">
      <c r="A172" s="204" t="str">
        <f>KOMMUN_4!A155</f>
        <v>1402</v>
      </c>
      <c r="B172" s="204" t="str">
        <f>KOMMUN_4!B155</f>
        <v>Partille</v>
      </c>
      <c r="C172" s="204" t="str">
        <f>KOMMUN_4!C155</f>
        <v xml:space="preserve"> </v>
      </c>
      <c r="D172" s="204" t="str">
        <f>KOMMUN_4!D155</f>
        <v xml:space="preserve"> </v>
      </c>
      <c r="E172" s="204" t="str">
        <f>KOMMUN_4!E155</f>
        <v xml:space="preserve"> </v>
      </c>
      <c r="F172" s="232">
        <f>KOMMUN_4!F155</f>
        <v>4.6180000000000003</v>
      </c>
      <c r="G172" s="233">
        <f>KOMMUN_4!G155</f>
        <v>4.6500000000000004</v>
      </c>
      <c r="H172" s="232">
        <f>KOMMUN_4!H155</f>
        <v>40.68</v>
      </c>
      <c r="I172" s="233">
        <f>KOMMUN_4!I155</f>
        <v>9.6579999999999995</v>
      </c>
      <c r="J172" s="232">
        <f>KOMMUN_4!J155</f>
        <v>67.013000000000005</v>
      </c>
      <c r="K172" s="233">
        <f>KOMMUN_4!K155</f>
        <v>10.335000000000001</v>
      </c>
      <c r="L172" s="232" t="str">
        <f>KOMMUN_4!L155</f>
        <v>–</v>
      </c>
      <c r="M172" s="233" t="str">
        <f>KOMMUN_4!M155</f>
        <v xml:space="preserve"> </v>
      </c>
      <c r="N172" s="232" t="str">
        <f>KOMMUN_4!N155</f>
        <v>–</v>
      </c>
      <c r="O172" s="233" t="str">
        <f>KOMMUN_4!O155</f>
        <v xml:space="preserve"> </v>
      </c>
      <c r="P172" s="232">
        <f>KOMMUN_4!P155</f>
        <v>7.8760000000000003</v>
      </c>
      <c r="Q172" s="233">
        <f>KOMMUN_4!Q155</f>
        <v>5.0940000000000003</v>
      </c>
      <c r="R172" s="232">
        <f>KOMMUN_4!R155</f>
        <v>120.18600000000001</v>
      </c>
      <c r="S172" s="233">
        <f>KOMMUN_4!S155</f>
        <v>8.7639999999999993</v>
      </c>
    </row>
    <row r="173" spans="1:19" ht="10.5" customHeight="1" x14ac:dyDescent="0.2">
      <c r="A173" s="204" t="str">
        <f>KOMMUN_4!A156</f>
        <v>1407</v>
      </c>
      <c r="B173" s="204" t="str">
        <f>KOMMUN_4!B156</f>
        <v>Öckerö</v>
      </c>
      <c r="C173" s="204" t="str">
        <f>KOMMUN_4!C156</f>
        <v xml:space="preserve"> </v>
      </c>
      <c r="D173" s="204" t="str">
        <f>KOMMUN_4!D156</f>
        <v xml:space="preserve"> </v>
      </c>
      <c r="E173" s="204" t="str">
        <f>KOMMUN_4!E156</f>
        <v xml:space="preserve"> </v>
      </c>
      <c r="F173" s="232">
        <f>KOMMUN_4!F156</f>
        <v>6.4809999999999999</v>
      </c>
      <c r="G173" s="233">
        <f>KOMMUN_4!G156</f>
        <v>4.2720000000000002</v>
      </c>
      <c r="H173" s="232" t="str">
        <f>KOMMUN_4!H156</f>
        <v>–</v>
      </c>
      <c r="I173" s="233" t="str">
        <f>KOMMUN_4!I156</f>
        <v xml:space="preserve"> </v>
      </c>
      <c r="J173" s="232">
        <f>KOMMUN_4!J156</f>
        <v>62.453000000000003</v>
      </c>
      <c r="K173" s="233">
        <f>KOMMUN_4!K156</f>
        <v>4.843</v>
      </c>
      <c r="L173" s="232" t="str">
        <f>KOMMUN_4!L156</f>
        <v>..</v>
      </c>
      <c r="M173" s="233" t="str">
        <f>KOMMUN_4!M156</f>
        <v xml:space="preserve"> </v>
      </c>
      <c r="N173" s="232" t="str">
        <f>KOMMUN_4!N156</f>
        <v>–</v>
      </c>
      <c r="O173" s="233" t="str">
        <f>KOMMUN_4!O156</f>
        <v xml:space="preserve"> </v>
      </c>
      <c r="P173" s="232">
        <f>KOMMUN_4!P156</f>
        <v>8.4280000000000008</v>
      </c>
      <c r="Q173" s="233">
        <f>KOMMUN_4!Q156</f>
        <v>3.1160000000000001</v>
      </c>
      <c r="R173" s="232">
        <f>KOMMUN_4!R156</f>
        <v>77.492999999999995</v>
      </c>
      <c r="S173" s="233">
        <f>KOMMUN_4!S156</f>
        <v>4.3479999999999999</v>
      </c>
    </row>
    <row r="174" spans="1:19" ht="10.5" customHeight="1" x14ac:dyDescent="0.2">
      <c r="A174" s="204" t="str">
        <f>KOMMUN_4!A157</f>
        <v>1415</v>
      </c>
      <c r="B174" s="204" t="str">
        <f>KOMMUN_4!B157</f>
        <v>Stenungsund</v>
      </c>
      <c r="C174" s="204" t="str">
        <f>KOMMUN_4!C157</f>
        <v xml:space="preserve"> </v>
      </c>
      <c r="D174" s="204" t="str">
        <f>KOMMUN_4!D157</f>
        <v xml:space="preserve"> </v>
      </c>
      <c r="E174" s="204" t="str">
        <f>KOMMUN_4!E157</f>
        <v xml:space="preserve"> </v>
      </c>
      <c r="F174" s="232">
        <f>KOMMUN_4!F157</f>
        <v>1.5660000000000001</v>
      </c>
      <c r="G174" s="233">
        <f>KOMMUN_4!G157</f>
        <v>1.7150000000000001</v>
      </c>
      <c r="H174" s="232">
        <f>KOMMUN_4!H157</f>
        <v>20.256</v>
      </c>
      <c r="I174" s="233">
        <f>KOMMUN_4!I157</f>
        <v>8.1210000000000004</v>
      </c>
      <c r="J174" s="232">
        <f>KOMMUN_4!J157</f>
        <v>84.66</v>
      </c>
      <c r="K174" s="233">
        <f>KOMMUN_4!K157</f>
        <v>9.6210000000000004</v>
      </c>
      <c r="L174" s="232" t="str">
        <f>KOMMUN_4!L157</f>
        <v>–</v>
      </c>
      <c r="M174" s="233" t="str">
        <f>KOMMUN_4!M157</f>
        <v xml:space="preserve"> </v>
      </c>
      <c r="N174" s="232" t="str">
        <f>KOMMUN_4!N157</f>
        <v>–</v>
      </c>
      <c r="O174" s="233" t="str">
        <f>KOMMUN_4!O157</f>
        <v xml:space="preserve"> </v>
      </c>
      <c r="P174" s="232">
        <f>KOMMUN_4!P157</f>
        <v>31.901</v>
      </c>
      <c r="Q174" s="233">
        <f>KOMMUN_4!Q157</f>
        <v>11.006</v>
      </c>
      <c r="R174" s="232">
        <f>KOMMUN_4!R157</f>
        <v>138.38300000000001</v>
      </c>
      <c r="S174" s="233">
        <f>KOMMUN_4!S157</f>
        <v>13.409000000000001</v>
      </c>
    </row>
    <row r="175" spans="1:19" ht="10.5" customHeight="1" x14ac:dyDescent="0.2">
      <c r="A175" s="204" t="str">
        <f>KOMMUN_4!A158</f>
        <v>1419</v>
      </c>
      <c r="B175" s="204" t="str">
        <f>KOMMUN_4!B158</f>
        <v>Tjörn</v>
      </c>
      <c r="C175" s="204" t="str">
        <f>KOMMUN_4!C158</f>
        <v xml:space="preserve"> </v>
      </c>
      <c r="D175" s="204" t="str">
        <f>KOMMUN_4!D158</f>
        <v xml:space="preserve"> </v>
      </c>
      <c r="E175" s="204" t="str">
        <f>KOMMUN_4!E158</f>
        <v xml:space="preserve"> </v>
      </c>
      <c r="F175" s="232">
        <f>KOMMUN_4!F158</f>
        <v>3.6459999999999999</v>
      </c>
      <c r="G175" s="233">
        <f>KOMMUN_4!G158</f>
        <v>3.827</v>
      </c>
      <c r="H175" s="232" t="str">
        <f>KOMMUN_4!H158</f>
        <v>..</v>
      </c>
      <c r="I175" s="233" t="str">
        <f>KOMMUN_4!I158</f>
        <v xml:space="preserve"> </v>
      </c>
      <c r="J175" s="232">
        <f>KOMMUN_4!J158</f>
        <v>79.304000000000002</v>
      </c>
      <c r="K175" s="233">
        <f>KOMMUN_4!K158</f>
        <v>6.1760000000000002</v>
      </c>
      <c r="L175" s="232" t="str">
        <f>KOMMUN_4!L158</f>
        <v>–</v>
      </c>
      <c r="M175" s="233" t="str">
        <f>KOMMUN_4!M158</f>
        <v xml:space="preserve"> </v>
      </c>
      <c r="N175" s="232" t="str">
        <f>KOMMUN_4!N158</f>
        <v>–</v>
      </c>
      <c r="O175" s="233" t="str">
        <f>KOMMUN_4!O158</f>
        <v xml:space="preserve"> </v>
      </c>
      <c r="P175" s="232">
        <f>KOMMUN_4!P158</f>
        <v>21.606000000000002</v>
      </c>
      <c r="Q175" s="233">
        <f>KOMMUN_4!Q158</f>
        <v>7.0919999999999996</v>
      </c>
      <c r="R175" s="232">
        <f>KOMMUN_4!R158</f>
        <v>104.60599999999999</v>
      </c>
      <c r="S175" s="233">
        <f>KOMMUN_4!S158</f>
        <v>5.6079999999999997</v>
      </c>
    </row>
    <row r="176" spans="1:19" ht="10.5" customHeight="1" x14ac:dyDescent="0.2">
      <c r="A176" s="204" t="str">
        <f>KOMMUN_4!A159</f>
        <v>1421</v>
      </c>
      <c r="B176" s="204" t="str">
        <f>KOMMUN_4!B159</f>
        <v>Orust</v>
      </c>
      <c r="C176" s="204" t="str">
        <f>KOMMUN_4!C159</f>
        <v xml:space="preserve"> </v>
      </c>
      <c r="D176" s="204" t="str">
        <f>KOMMUN_4!D159</f>
        <v xml:space="preserve"> </v>
      </c>
      <c r="E176" s="204" t="str">
        <f>KOMMUN_4!E159</f>
        <v xml:space="preserve"> </v>
      </c>
      <c r="F176" s="232">
        <f>KOMMUN_4!F159</f>
        <v>6.4630000000000001</v>
      </c>
      <c r="G176" s="233">
        <f>KOMMUN_4!G159</f>
        <v>4.7140000000000004</v>
      </c>
      <c r="H176" s="232" t="str">
        <f>KOMMUN_4!H159</f>
        <v>–</v>
      </c>
      <c r="I176" s="233" t="str">
        <f>KOMMUN_4!I159</f>
        <v xml:space="preserve"> </v>
      </c>
      <c r="J176" s="232">
        <f>KOMMUN_4!J159</f>
        <v>77.295000000000002</v>
      </c>
      <c r="K176" s="233">
        <f>KOMMUN_4!K159</f>
        <v>8.4009999999999998</v>
      </c>
      <c r="L176" s="232" t="str">
        <f>KOMMUN_4!L159</f>
        <v>–</v>
      </c>
      <c r="M176" s="233" t="str">
        <f>KOMMUN_4!M159</f>
        <v xml:space="preserve"> </v>
      </c>
      <c r="N176" s="232" t="str">
        <f>KOMMUN_4!N159</f>
        <v>–</v>
      </c>
      <c r="O176" s="233" t="str">
        <f>KOMMUN_4!O159</f>
        <v xml:space="preserve"> </v>
      </c>
      <c r="P176" s="232">
        <f>KOMMUN_4!P159</f>
        <v>43.982999999999997</v>
      </c>
      <c r="Q176" s="233">
        <f>KOMMUN_4!Q159</f>
        <v>10.012</v>
      </c>
      <c r="R176" s="232">
        <f>KOMMUN_4!R159</f>
        <v>127.741</v>
      </c>
      <c r="S176" s="233">
        <f>KOMMUN_4!S159</f>
        <v>9.2409999999999997</v>
      </c>
    </row>
    <row r="177" spans="1:19" ht="10.5" customHeight="1" x14ac:dyDescent="0.2">
      <c r="A177" s="204" t="str">
        <f>KOMMUN_4!A160</f>
        <v>1427</v>
      </c>
      <c r="B177" s="204" t="str">
        <f>KOMMUN_4!B160</f>
        <v>Sotenäs</v>
      </c>
      <c r="C177" s="204" t="str">
        <f>KOMMUN_4!C160</f>
        <v xml:space="preserve"> </v>
      </c>
      <c r="D177" s="204" t="str">
        <f>KOMMUN_4!D160</f>
        <v xml:space="preserve"> </v>
      </c>
      <c r="E177" s="204" t="str">
        <f>KOMMUN_4!E160</f>
        <v xml:space="preserve"> </v>
      </c>
      <c r="F177" s="232">
        <f>KOMMUN_4!F160</f>
        <v>6.4320000000000004</v>
      </c>
      <c r="G177" s="233">
        <f>KOMMUN_4!G160</f>
        <v>3.4129999999999998</v>
      </c>
      <c r="H177" s="232" t="str">
        <f>KOMMUN_4!H160</f>
        <v>–</v>
      </c>
      <c r="I177" s="233" t="str">
        <f>KOMMUN_4!I160</f>
        <v xml:space="preserve"> </v>
      </c>
      <c r="J177" s="232">
        <f>KOMMUN_4!J160</f>
        <v>47.548000000000002</v>
      </c>
      <c r="K177" s="233">
        <f>KOMMUN_4!K160</f>
        <v>4.16</v>
      </c>
      <c r="L177" s="232" t="str">
        <f>KOMMUN_4!L160</f>
        <v>–</v>
      </c>
      <c r="M177" s="233" t="str">
        <f>KOMMUN_4!M160</f>
        <v xml:space="preserve"> </v>
      </c>
      <c r="N177" s="232" t="str">
        <f>KOMMUN_4!N160</f>
        <v>–</v>
      </c>
      <c r="O177" s="233" t="str">
        <f>KOMMUN_4!O160</f>
        <v xml:space="preserve"> </v>
      </c>
      <c r="P177" s="232">
        <f>KOMMUN_4!P160</f>
        <v>12.461</v>
      </c>
      <c r="Q177" s="233">
        <f>KOMMUN_4!Q160</f>
        <v>4.7450000000000001</v>
      </c>
      <c r="R177" s="232">
        <f>KOMMUN_4!R160</f>
        <v>66.44</v>
      </c>
      <c r="S177" s="233">
        <f>KOMMUN_4!S160</f>
        <v>5.484</v>
      </c>
    </row>
    <row r="178" spans="1:19" ht="10.5" customHeight="1" x14ac:dyDescent="0.2">
      <c r="A178" s="204" t="str">
        <f>KOMMUN_4!A161</f>
        <v>1430</v>
      </c>
      <c r="B178" s="204" t="str">
        <f>KOMMUN_4!B161</f>
        <v>Munkedal</v>
      </c>
      <c r="C178" s="204" t="str">
        <f>KOMMUN_4!C161</f>
        <v xml:space="preserve"> </v>
      </c>
      <c r="D178" s="204" t="str">
        <f>KOMMUN_4!D161</f>
        <v xml:space="preserve"> </v>
      </c>
      <c r="E178" s="204" t="str">
        <f>KOMMUN_4!E161</f>
        <v xml:space="preserve"> </v>
      </c>
      <c r="F178" s="232">
        <f>KOMMUN_4!F161</f>
        <v>3.4790000000000001</v>
      </c>
      <c r="G178" s="233">
        <f>KOMMUN_4!G161</f>
        <v>2.5049999999999999</v>
      </c>
      <c r="H178" s="232" t="str">
        <f>KOMMUN_4!H161</f>
        <v>–</v>
      </c>
      <c r="I178" s="233" t="str">
        <f>KOMMUN_4!I161</f>
        <v xml:space="preserve"> </v>
      </c>
      <c r="J178" s="232">
        <f>KOMMUN_4!J161</f>
        <v>34.255000000000003</v>
      </c>
      <c r="K178" s="233">
        <f>KOMMUN_4!K161</f>
        <v>4.4749999999999996</v>
      </c>
      <c r="L178" s="232" t="str">
        <f>KOMMUN_4!L161</f>
        <v>–</v>
      </c>
      <c r="M178" s="233" t="str">
        <f>KOMMUN_4!M161</f>
        <v xml:space="preserve"> </v>
      </c>
      <c r="N178" s="232" t="str">
        <f>KOMMUN_4!N161</f>
        <v>–</v>
      </c>
      <c r="O178" s="233" t="str">
        <f>KOMMUN_4!O161</f>
        <v xml:space="preserve"> </v>
      </c>
      <c r="P178" s="232">
        <f>KOMMUN_4!P161</f>
        <v>35.765999999999998</v>
      </c>
      <c r="Q178" s="233">
        <f>KOMMUN_4!Q161</f>
        <v>6.5759999999999996</v>
      </c>
      <c r="R178" s="232">
        <f>KOMMUN_4!R161</f>
        <v>73.5</v>
      </c>
      <c r="S178" s="233">
        <f>KOMMUN_4!S161</f>
        <v>4.742</v>
      </c>
    </row>
    <row r="179" spans="1:19" ht="10.5" customHeight="1" x14ac:dyDescent="0.2">
      <c r="A179" s="204" t="str">
        <f>KOMMUN_4!A162</f>
        <v>1435</v>
      </c>
      <c r="B179" s="204" t="str">
        <f>KOMMUN_4!B162</f>
        <v>Tanum</v>
      </c>
      <c r="C179" s="204" t="str">
        <f>KOMMUN_4!C162</f>
        <v xml:space="preserve"> </v>
      </c>
      <c r="D179" s="204" t="str">
        <f>KOMMUN_4!D162</f>
        <v xml:space="preserve"> </v>
      </c>
      <c r="E179" s="204" t="str">
        <f>KOMMUN_4!E162</f>
        <v xml:space="preserve"> </v>
      </c>
      <c r="F179" s="232">
        <f>KOMMUN_4!F162</f>
        <v>2.3519999999999999</v>
      </c>
      <c r="G179" s="233">
        <f>KOMMUN_4!G162</f>
        <v>2.5870000000000002</v>
      </c>
      <c r="H179" s="232" t="str">
        <f>KOMMUN_4!H162</f>
        <v>–</v>
      </c>
      <c r="I179" s="233" t="str">
        <f>KOMMUN_4!I162</f>
        <v xml:space="preserve"> </v>
      </c>
      <c r="J179" s="232">
        <f>KOMMUN_4!J162</f>
        <v>49.798999999999999</v>
      </c>
      <c r="K179" s="233">
        <f>KOMMUN_4!K162</f>
        <v>6.2</v>
      </c>
      <c r="L179" s="232" t="str">
        <f>KOMMUN_4!L162</f>
        <v>–</v>
      </c>
      <c r="M179" s="233" t="str">
        <f>KOMMUN_4!M162</f>
        <v xml:space="preserve"> </v>
      </c>
      <c r="N179" s="232" t="str">
        <f>KOMMUN_4!N162</f>
        <v>–</v>
      </c>
      <c r="O179" s="233" t="str">
        <f>KOMMUN_4!O162</f>
        <v xml:space="preserve"> </v>
      </c>
      <c r="P179" s="232">
        <f>KOMMUN_4!P162</f>
        <v>42.834000000000003</v>
      </c>
      <c r="Q179" s="233">
        <f>KOMMUN_4!Q162</f>
        <v>8.7989999999999995</v>
      </c>
      <c r="R179" s="232">
        <f>KOMMUN_4!R162</f>
        <v>94.983999999999995</v>
      </c>
      <c r="S179" s="233">
        <f>KOMMUN_4!S162</f>
        <v>6.8150000000000004</v>
      </c>
    </row>
    <row r="180" spans="1:19" ht="10.5" customHeight="1" x14ac:dyDescent="0.2">
      <c r="A180" s="204" t="str">
        <f>KOMMUN_4!A163</f>
        <v>1438</v>
      </c>
      <c r="B180" s="204" t="str">
        <f>KOMMUN_4!B163</f>
        <v>Dals-Ed</v>
      </c>
      <c r="C180" s="204" t="str">
        <f>KOMMUN_4!C163</f>
        <v xml:space="preserve"> </v>
      </c>
      <c r="D180" s="204" t="str">
        <f>KOMMUN_4!D163</f>
        <v xml:space="preserve"> </v>
      </c>
      <c r="E180" s="204" t="str">
        <f>KOMMUN_4!E163</f>
        <v xml:space="preserve"> </v>
      </c>
      <c r="F180" s="232">
        <f>KOMMUN_4!F163</f>
        <v>1.288</v>
      </c>
      <c r="G180" s="233">
        <f>KOMMUN_4!G163</f>
        <v>1.091</v>
      </c>
      <c r="H180" s="232" t="str">
        <f>KOMMUN_4!H163</f>
        <v>..</v>
      </c>
      <c r="I180" s="233" t="str">
        <f>KOMMUN_4!I163</f>
        <v xml:space="preserve"> </v>
      </c>
      <c r="J180" s="232">
        <f>KOMMUN_4!J163</f>
        <v>16.292999999999999</v>
      </c>
      <c r="K180" s="233">
        <f>KOMMUN_4!K163</f>
        <v>2.347</v>
      </c>
      <c r="L180" s="232" t="str">
        <f>KOMMUN_4!L163</f>
        <v>..</v>
      </c>
      <c r="M180" s="233" t="str">
        <f>KOMMUN_4!M163</f>
        <v xml:space="preserve"> </v>
      </c>
      <c r="N180" s="232" t="str">
        <f>KOMMUN_4!N163</f>
        <v>–</v>
      </c>
      <c r="O180" s="233" t="str">
        <f>KOMMUN_4!O163</f>
        <v xml:space="preserve"> </v>
      </c>
      <c r="P180" s="232">
        <f>KOMMUN_4!P163</f>
        <v>21.82</v>
      </c>
      <c r="Q180" s="233">
        <f>KOMMUN_4!Q163</f>
        <v>3.3849999999999998</v>
      </c>
      <c r="R180" s="232">
        <f>KOMMUN_4!R163</f>
        <v>39.539000000000001</v>
      </c>
      <c r="S180" s="233">
        <f>KOMMUN_4!S163</f>
        <v>2.5950000000000002</v>
      </c>
    </row>
    <row r="181" spans="1:19" ht="10.5" customHeight="1" x14ac:dyDescent="0.2">
      <c r="A181" s="204" t="str">
        <f>KOMMUN_4!A164</f>
        <v>1439</v>
      </c>
      <c r="B181" s="204" t="str">
        <f>KOMMUN_4!B164</f>
        <v>Färgelanda</v>
      </c>
      <c r="C181" s="204" t="str">
        <f>KOMMUN_4!C164</f>
        <v xml:space="preserve"> </v>
      </c>
      <c r="D181" s="204" t="str">
        <f>KOMMUN_4!D164</f>
        <v xml:space="preserve"> </v>
      </c>
      <c r="E181" s="204" t="str">
        <f>KOMMUN_4!E164</f>
        <v xml:space="preserve"> </v>
      </c>
      <c r="F181" s="232">
        <f>KOMMUN_4!F164</f>
        <v>2.3119999999999998</v>
      </c>
      <c r="G181" s="233">
        <f>KOMMUN_4!G164</f>
        <v>1.5189999999999999</v>
      </c>
      <c r="H181" s="232">
        <f>KOMMUN_4!H164</f>
        <v>1.5609999999999999</v>
      </c>
      <c r="I181" s="233">
        <f>KOMMUN_4!I164</f>
        <v>1.19</v>
      </c>
      <c r="J181" s="232">
        <f>KOMMUN_4!J164</f>
        <v>23.998999999999999</v>
      </c>
      <c r="K181" s="233">
        <f>KOMMUN_4!K164</f>
        <v>3.286</v>
      </c>
      <c r="L181" s="232" t="str">
        <f>KOMMUN_4!L164</f>
        <v>–</v>
      </c>
      <c r="M181" s="233" t="str">
        <f>KOMMUN_4!M164</f>
        <v xml:space="preserve"> </v>
      </c>
      <c r="N181" s="232" t="str">
        <f>KOMMUN_4!N164</f>
        <v>–</v>
      </c>
      <c r="O181" s="233" t="str">
        <f>KOMMUN_4!O164</f>
        <v xml:space="preserve"> </v>
      </c>
      <c r="P181" s="232">
        <f>KOMMUN_4!P164</f>
        <v>23.893999999999998</v>
      </c>
      <c r="Q181" s="233">
        <f>KOMMUN_4!Q164</f>
        <v>5.0510000000000002</v>
      </c>
      <c r="R181" s="232">
        <f>KOMMUN_4!R164</f>
        <v>51.767000000000003</v>
      </c>
      <c r="S181" s="233">
        <f>KOMMUN_4!S164</f>
        <v>3.9849999999999999</v>
      </c>
    </row>
    <row r="182" spans="1:19" ht="10.5" customHeight="1" x14ac:dyDescent="0.2">
      <c r="A182" s="204" t="str">
        <f>KOMMUN_4!A165</f>
        <v>1440</v>
      </c>
      <c r="B182" s="204" t="str">
        <f>KOMMUN_4!B165</f>
        <v>Ale</v>
      </c>
      <c r="C182" s="204" t="str">
        <f>KOMMUN_4!C165</f>
        <v xml:space="preserve"> </v>
      </c>
      <c r="D182" s="204" t="str">
        <f>KOMMUN_4!D165</f>
        <v xml:space="preserve"> </v>
      </c>
      <c r="E182" s="204" t="str">
        <f>KOMMUN_4!E165</f>
        <v xml:space="preserve"> </v>
      </c>
      <c r="F182" s="232">
        <f>KOMMUN_4!F165</f>
        <v>3.9609999999999999</v>
      </c>
      <c r="G182" s="233">
        <f>KOMMUN_4!G165</f>
        <v>3.1659999999999999</v>
      </c>
      <c r="H182" s="232">
        <f>KOMMUN_4!H165</f>
        <v>8.5500000000000007</v>
      </c>
      <c r="I182" s="233">
        <f>KOMMUN_4!I165</f>
        <v>5.5419999999999998</v>
      </c>
      <c r="J182" s="232">
        <f>KOMMUN_4!J165</f>
        <v>102.839</v>
      </c>
      <c r="K182" s="233">
        <f>KOMMUN_4!K165</f>
        <v>8.9280000000000008</v>
      </c>
      <c r="L182" s="232" t="str">
        <f>KOMMUN_4!L165</f>
        <v>–</v>
      </c>
      <c r="M182" s="233" t="str">
        <f>KOMMUN_4!M165</f>
        <v xml:space="preserve"> </v>
      </c>
      <c r="N182" s="232" t="str">
        <f>KOMMUN_4!N165</f>
        <v>–</v>
      </c>
      <c r="O182" s="233" t="str">
        <f>KOMMUN_4!O165</f>
        <v xml:space="preserve"> </v>
      </c>
      <c r="P182" s="232">
        <f>KOMMUN_4!P165</f>
        <v>30.832000000000001</v>
      </c>
      <c r="Q182" s="233">
        <f>KOMMUN_4!Q165</f>
        <v>9.1370000000000005</v>
      </c>
      <c r="R182" s="232">
        <f>KOMMUN_4!R165</f>
        <v>146.18199999999999</v>
      </c>
      <c r="S182" s="233">
        <f>KOMMUN_4!S165</f>
        <v>8.7569999999999997</v>
      </c>
    </row>
    <row r="183" spans="1:19" ht="10.5" customHeight="1" x14ac:dyDescent="0.2">
      <c r="A183" s="204" t="str">
        <f>KOMMUN_4!A166</f>
        <v>1441</v>
      </c>
      <c r="B183" s="204" t="str">
        <f>KOMMUN_4!B166</f>
        <v>Lerum</v>
      </c>
      <c r="C183" s="204" t="str">
        <f>KOMMUN_4!C166</f>
        <v xml:space="preserve"> </v>
      </c>
      <c r="D183" s="204" t="str">
        <f>KOMMUN_4!D166</f>
        <v xml:space="preserve"> </v>
      </c>
      <c r="E183" s="204" t="str">
        <f>KOMMUN_4!E166</f>
        <v xml:space="preserve"> </v>
      </c>
      <c r="F183" s="232">
        <f>KOMMUN_4!F166</f>
        <v>10.157999999999999</v>
      </c>
      <c r="G183" s="233">
        <f>KOMMUN_4!G166</f>
        <v>8.6489999999999991</v>
      </c>
      <c r="H183" s="232" t="str">
        <f>KOMMUN_4!H166</f>
        <v>..</v>
      </c>
      <c r="I183" s="233" t="str">
        <f>KOMMUN_4!I166</f>
        <v xml:space="preserve"> </v>
      </c>
      <c r="J183" s="232">
        <f>KOMMUN_4!J166</f>
        <v>168.54400000000001</v>
      </c>
      <c r="K183" s="233">
        <f>KOMMUN_4!K166</f>
        <v>16.096</v>
      </c>
      <c r="L183" s="232" t="str">
        <f>KOMMUN_4!L166</f>
        <v>–</v>
      </c>
      <c r="M183" s="233" t="str">
        <f>KOMMUN_4!M166</f>
        <v xml:space="preserve"> </v>
      </c>
      <c r="N183" s="232" t="str">
        <f>KOMMUN_4!N166</f>
        <v>–</v>
      </c>
      <c r="O183" s="233" t="str">
        <f>KOMMUN_4!O166</f>
        <v xml:space="preserve"> </v>
      </c>
      <c r="P183" s="232">
        <f>KOMMUN_4!P166</f>
        <v>34.841000000000001</v>
      </c>
      <c r="Q183" s="233">
        <f>KOMMUN_4!Q166</f>
        <v>14.76</v>
      </c>
      <c r="R183" s="232">
        <f>KOMMUN_4!R166</f>
        <v>219.03</v>
      </c>
      <c r="S183" s="233">
        <f>KOMMUN_4!S166</f>
        <v>17.832999999999998</v>
      </c>
    </row>
    <row r="184" spans="1:19" ht="10.5" customHeight="1" x14ac:dyDescent="0.2">
      <c r="A184" s="204" t="str">
        <f>KOMMUN_4!A167</f>
        <v>1442</v>
      </c>
      <c r="B184" s="204" t="str">
        <f>KOMMUN_4!B167</f>
        <v>Vårgårda</v>
      </c>
      <c r="C184" s="204" t="str">
        <f>KOMMUN_4!C167</f>
        <v xml:space="preserve"> </v>
      </c>
      <c r="D184" s="204" t="str">
        <f>KOMMUN_4!D167</f>
        <v xml:space="preserve"> </v>
      </c>
      <c r="E184" s="204" t="str">
        <f>KOMMUN_4!E167</f>
        <v xml:space="preserve"> </v>
      </c>
      <c r="F184" s="232">
        <f>KOMMUN_4!F167</f>
        <v>4.1150000000000002</v>
      </c>
      <c r="G184" s="233">
        <f>KOMMUN_4!G167</f>
        <v>3.3860000000000001</v>
      </c>
      <c r="H184" s="232" t="str">
        <f>KOMMUN_4!H167</f>
        <v>..</v>
      </c>
      <c r="I184" s="233" t="str">
        <f>KOMMUN_4!I167</f>
        <v xml:space="preserve"> </v>
      </c>
      <c r="J184" s="232">
        <f>KOMMUN_4!J167</f>
        <v>34.350999999999999</v>
      </c>
      <c r="K184" s="233">
        <f>KOMMUN_4!K167</f>
        <v>4.6849999999999996</v>
      </c>
      <c r="L184" s="232" t="str">
        <f>KOMMUN_4!L167</f>
        <v>–</v>
      </c>
      <c r="M184" s="233" t="str">
        <f>KOMMUN_4!M167</f>
        <v xml:space="preserve"> </v>
      </c>
      <c r="N184" s="232" t="str">
        <f>KOMMUN_4!N167</f>
        <v>..</v>
      </c>
      <c r="O184" s="233" t="str">
        <f>KOMMUN_4!O167</f>
        <v xml:space="preserve"> </v>
      </c>
      <c r="P184" s="232">
        <f>KOMMUN_4!P167</f>
        <v>46.191000000000003</v>
      </c>
      <c r="Q184" s="233">
        <f>KOMMUN_4!Q167</f>
        <v>9.298</v>
      </c>
      <c r="R184" s="232">
        <f>KOMMUN_4!R167</f>
        <v>85.221000000000004</v>
      </c>
      <c r="S184" s="233">
        <f>KOMMUN_4!S167</f>
        <v>6.5679999999999996</v>
      </c>
    </row>
    <row r="185" spans="1:19" ht="10.5" customHeight="1" x14ac:dyDescent="0.2">
      <c r="A185" s="204" t="str">
        <f>KOMMUN_4!A168</f>
        <v>1443</v>
      </c>
      <c r="B185" s="204" t="str">
        <f>KOMMUN_4!B168</f>
        <v>Bollebygd</v>
      </c>
      <c r="C185" s="204" t="str">
        <f>KOMMUN_4!C168</f>
        <v xml:space="preserve"> </v>
      </c>
      <c r="D185" s="204" t="str">
        <f>KOMMUN_4!D168</f>
        <v xml:space="preserve"> </v>
      </c>
      <c r="E185" s="204" t="str">
        <f>KOMMUN_4!E168</f>
        <v xml:space="preserve"> </v>
      </c>
      <c r="F185" s="232">
        <f>KOMMUN_4!F168</f>
        <v>2.96</v>
      </c>
      <c r="G185" s="233">
        <f>KOMMUN_4!G168</f>
        <v>2.2679999999999998</v>
      </c>
      <c r="H185" s="232" t="str">
        <f>KOMMUN_4!H168</f>
        <v>–</v>
      </c>
      <c r="I185" s="233" t="str">
        <f>KOMMUN_4!I168</f>
        <v xml:space="preserve"> </v>
      </c>
      <c r="J185" s="232">
        <f>KOMMUN_4!J168</f>
        <v>31.748000000000001</v>
      </c>
      <c r="K185" s="233">
        <f>KOMMUN_4!K168</f>
        <v>3.3420000000000001</v>
      </c>
      <c r="L185" s="232" t="str">
        <f>KOMMUN_4!L168</f>
        <v>–</v>
      </c>
      <c r="M185" s="233" t="str">
        <f>KOMMUN_4!M168</f>
        <v xml:space="preserve"> </v>
      </c>
      <c r="N185" s="232" t="str">
        <f>KOMMUN_4!N168</f>
        <v>–</v>
      </c>
      <c r="O185" s="233" t="str">
        <f>KOMMUN_4!O168</f>
        <v xml:space="preserve"> </v>
      </c>
      <c r="P185" s="232">
        <f>KOMMUN_4!P168</f>
        <v>22.971</v>
      </c>
      <c r="Q185" s="233">
        <f>KOMMUN_4!Q168</f>
        <v>5.3849999999999998</v>
      </c>
      <c r="R185" s="232">
        <f>KOMMUN_4!R168</f>
        <v>57.677999999999997</v>
      </c>
      <c r="S185" s="233">
        <f>KOMMUN_4!S168</f>
        <v>4.3730000000000002</v>
      </c>
    </row>
    <row r="186" spans="1:19" ht="10.5" customHeight="1" x14ac:dyDescent="0.2">
      <c r="A186" s="204" t="str">
        <f>KOMMUN_4!A169</f>
        <v>1444</v>
      </c>
      <c r="B186" s="204" t="str">
        <f>KOMMUN_4!B169</f>
        <v>Grästorp</v>
      </c>
      <c r="C186" s="204" t="str">
        <f>KOMMUN_4!C169</f>
        <v xml:space="preserve"> </v>
      </c>
      <c r="D186" s="204" t="str">
        <f>KOMMUN_4!D169</f>
        <v xml:space="preserve"> </v>
      </c>
      <c r="E186" s="204" t="str">
        <f>KOMMUN_4!E169</f>
        <v xml:space="preserve"> </v>
      </c>
      <c r="F186" s="232">
        <f>KOMMUN_4!F169</f>
        <v>2.4169999999999998</v>
      </c>
      <c r="G186" s="233">
        <f>KOMMUN_4!G169</f>
        <v>1.671</v>
      </c>
      <c r="H186" s="232" t="str">
        <f>KOMMUN_4!H169</f>
        <v>..</v>
      </c>
      <c r="I186" s="233" t="str">
        <f>KOMMUN_4!I169</f>
        <v xml:space="preserve"> </v>
      </c>
      <c r="J186" s="232">
        <f>KOMMUN_4!J169</f>
        <v>19.361999999999998</v>
      </c>
      <c r="K186" s="233">
        <f>KOMMUN_4!K169</f>
        <v>2.738</v>
      </c>
      <c r="L186" s="232" t="str">
        <f>KOMMUN_4!L169</f>
        <v>–</v>
      </c>
      <c r="M186" s="233" t="str">
        <f>KOMMUN_4!M169</f>
        <v xml:space="preserve"> </v>
      </c>
      <c r="N186" s="232" t="str">
        <f>KOMMUN_4!N169</f>
        <v>..</v>
      </c>
      <c r="O186" s="233" t="str">
        <f>KOMMUN_4!O169</f>
        <v xml:space="preserve"> </v>
      </c>
      <c r="P186" s="232">
        <f>KOMMUN_4!P169</f>
        <v>26.898</v>
      </c>
      <c r="Q186" s="233">
        <f>KOMMUN_4!Q169</f>
        <v>4.9400000000000004</v>
      </c>
      <c r="R186" s="232">
        <f>KOMMUN_4!R169</f>
        <v>49.497999999999998</v>
      </c>
      <c r="S186" s="233">
        <f>KOMMUN_4!S169</f>
        <v>3.8620000000000001</v>
      </c>
    </row>
    <row r="187" spans="1:19" ht="10.5" customHeight="1" x14ac:dyDescent="0.2">
      <c r="A187" s="204" t="str">
        <f>KOMMUN_4!A170</f>
        <v>1445</v>
      </c>
      <c r="B187" s="204" t="str">
        <f>KOMMUN_4!B170</f>
        <v>Essunga</v>
      </c>
      <c r="C187" s="204" t="str">
        <f>KOMMUN_4!C170</f>
        <v xml:space="preserve"> </v>
      </c>
      <c r="D187" s="204" t="str">
        <f>KOMMUN_4!D170</f>
        <v xml:space="preserve"> </v>
      </c>
      <c r="E187" s="204" t="str">
        <f>KOMMUN_4!E170</f>
        <v xml:space="preserve"> </v>
      </c>
      <c r="F187" s="232">
        <f>KOMMUN_4!F170</f>
        <v>2.3559999999999999</v>
      </c>
      <c r="G187" s="233">
        <f>KOMMUN_4!G170</f>
        <v>1.736</v>
      </c>
      <c r="H187" s="232" t="str">
        <f>KOMMUN_4!H170</f>
        <v>..</v>
      </c>
      <c r="I187" s="233" t="str">
        <f>KOMMUN_4!I170</f>
        <v xml:space="preserve"> </v>
      </c>
      <c r="J187" s="232">
        <f>KOMMUN_4!J170</f>
        <v>19.814</v>
      </c>
      <c r="K187" s="233">
        <f>KOMMUN_4!K170</f>
        <v>2.7970000000000002</v>
      </c>
      <c r="L187" s="232" t="str">
        <f>KOMMUN_4!L170</f>
        <v>–</v>
      </c>
      <c r="M187" s="233" t="str">
        <f>KOMMUN_4!M170</f>
        <v xml:space="preserve"> </v>
      </c>
      <c r="N187" s="232" t="str">
        <f>KOMMUN_4!N170</f>
        <v>–</v>
      </c>
      <c r="O187" s="233" t="str">
        <f>KOMMUN_4!O170</f>
        <v xml:space="preserve"> </v>
      </c>
      <c r="P187" s="232">
        <f>KOMMUN_4!P170</f>
        <v>24.332000000000001</v>
      </c>
      <c r="Q187" s="233">
        <f>KOMMUN_4!Q170</f>
        <v>4.4009999999999998</v>
      </c>
      <c r="R187" s="232">
        <f>KOMMUN_4!R170</f>
        <v>46.65</v>
      </c>
      <c r="S187" s="233">
        <f>KOMMUN_4!S170</f>
        <v>3.5059999999999998</v>
      </c>
    </row>
    <row r="188" spans="1:19" ht="10.5" customHeight="1" x14ac:dyDescent="0.2">
      <c r="A188" s="204" t="str">
        <f>KOMMUN_4!A171</f>
        <v>1446</v>
      </c>
      <c r="B188" s="204" t="str">
        <f>KOMMUN_4!B171</f>
        <v>Karlsborg</v>
      </c>
      <c r="C188" s="204" t="str">
        <f>KOMMUN_4!C171</f>
        <v xml:space="preserve"> </v>
      </c>
      <c r="D188" s="204" t="str">
        <f>KOMMUN_4!D171</f>
        <v xml:space="preserve"> </v>
      </c>
      <c r="E188" s="204" t="str">
        <f>KOMMUN_4!E171</f>
        <v xml:space="preserve"> </v>
      </c>
      <c r="F188" s="232">
        <f>KOMMUN_4!F171</f>
        <v>2.343</v>
      </c>
      <c r="G188" s="233">
        <f>KOMMUN_4!G171</f>
        <v>2.13</v>
      </c>
      <c r="H188" s="232">
        <f>KOMMUN_4!H171</f>
        <v>1.51</v>
      </c>
      <c r="I188" s="233">
        <f>KOMMUN_4!I171</f>
        <v>1.421</v>
      </c>
      <c r="J188" s="232">
        <f>KOMMUN_4!J171</f>
        <v>27.655000000000001</v>
      </c>
      <c r="K188" s="233">
        <f>KOMMUN_4!K171</f>
        <v>3.0059999999999998</v>
      </c>
      <c r="L188" s="232" t="str">
        <f>KOMMUN_4!L171</f>
        <v>–</v>
      </c>
      <c r="M188" s="233" t="str">
        <f>KOMMUN_4!M171</f>
        <v xml:space="preserve"> </v>
      </c>
      <c r="N188" s="232" t="str">
        <f>KOMMUN_4!N171</f>
        <v>–</v>
      </c>
      <c r="O188" s="233" t="str">
        <f>KOMMUN_4!O171</f>
        <v xml:space="preserve"> </v>
      </c>
      <c r="P188" s="232">
        <f>KOMMUN_4!P171</f>
        <v>16.907</v>
      </c>
      <c r="Q188" s="233">
        <f>KOMMUN_4!Q171</f>
        <v>3.8330000000000002</v>
      </c>
      <c r="R188" s="232">
        <f>KOMMUN_4!R171</f>
        <v>48.414000000000001</v>
      </c>
      <c r="S188" s="233">
        <f>KOMMUN_4!S171</f>
        <v>3.1110000000000002</v>
      </c>
    </row>
    <row r="189" spans="1:19" ht="10.5" customHeight="1" x14ac:dyDescent="0.2">
      <c r="A189" s="204" t="str">
        <f>KOMMUN_4!A172</f>
        <v>1447</v>
      </c>
      <c r="B189" s="204" t="str">
        <f>KOMMUN_4!B172</f>
        <v>Gullspång</v>
      </c>
      <c r="C189" s="204" t="str">
        <f>KOMMUN_4!C172</f>
        <v xml:space="preserve"> </v>
      </c>
      <c r="D189" s="204" t="str">
        <f>KOMMUN_4!D172</f>
        <v xml:space="preserve"> </v>
      </c>
      <c r="E189" s="204" t="str">
        <f>KOMMUN_4!E172</f>
        <v xml:space="preserve"> </v>
      </c>
      <c r="F189" s="232">
        <f>KOMMUN_4!F172</f>
        <v>0.53100000000000003</v>
      </c>
      <c r="G189" s="233">
        <f>KOMMUN_4!G172</f>
        <v>0.66900000000000004</v>
      </c>
      <c r="H189" s="232" t="str">
        <f>KOMMUN_4!H172</f>
        <v>..</v>
      </c>
      <c r="I189" s="233" t="str">
        <f>KOMMUN_4!I172</f>
        <v xml:space="preserve"> </v>
      </c>
      <c r="J189" s="232">
        <f>KOMMUN_4!J172</f>
        <v>20.053000000000001</v>
      </c>
      <c r="K189" s="233">
        <f>KOMMUN_4!K172</f>
        <v>2.6120000000000001</v>
      </c>
      <c r="L189" s="232" t="str">
        <f>KOMMUN_4!L172</f>
        <v>–</v>
      </c>
      <c r="M189" s="233" t="str">
        <f>KOMMUN_4!M172</f>
        <v xml:space="preserve"> </v>
      </c>
      <c r="N189" s="232" t="str">
        <f>KOMMUN_4!N172</f>
        <v>–</v>
      </c>
      <c r="O189" s="233" t="str">
        <f>KOMMUN_4!O172</f>
        <v xml:space="preserve"> </v>
      </c>
      <c r="P189" s="232">
        <f>KOMMUN_4!P172</f>
        <v>25.526</v>
      </c>
      <c r="Q189" s="233">
        <f>KOMMUN_4!Q172</f>
        <v>5.23</v>
      </c>
      <c r="R189" s="232">
        <f>KOMMUN_4!R172</f>
        <v>46.325000000000003</v>
      </c>
      <c r="S189" s="233">
        <f>KOMMUN_4!S172</f>
        <v>3.9569999999999999</v>
      </c>
    </row>
    <row r="190" spans="1:19" ht="10.5" customHeight="1" x14ac:dyDescent="0.2">
      <c r="A190" s="204" t="str">
        <f>KOMMUN_4!A173</f>
        <v>1452</v>
      </c>
      <c r="B190" s="204" t="str">
        <f>KOMMUN_4!B173</f>
        <v>Tranemo</v>
      </c>
      <c r="C190" s="204" t="str">
        <f>KOMMUN_4!C173</f>
        <v xml:space="preserve"> </v>
      </c>
      <c r="D190" s="204" t="str">
        <f>KOMMUN_4!D173</f>
        <v xml:space="preserve"> </v>
      </c>
      <c r="E190" s="204" t="str">
        <f>KOMMUN_4!E173</f>
        <v xml:space="preserve"> </v>
      </c>
      <c r="F190" s="232" t="str">
        <f>KOMMUN_4!F173</f>
        <v>..</v>
      </c>
      <c r="G190" s="233" t="str">
        <f>KOMMUN_4!G173</f>
        <v xml:space="preserve"> </v>
      </c>
      <c r="H190" s="232">
        <f>KOMMUN_4!H173</f>
        <v>10.403</v>
      </c>
      <c r="I190" s="233">
        <f>KOMMUN_4!I173</f>
        <v>5.234</v>
      </c>
      <c r="J190" s="232">
        <f>KOMMUN_4!J173</f>
        <v>36.838000000000001</v>
      </c>
      <c r="K190" s="233">
        <f>KOMMUN_4!K173</f>
        <v>5.4729999999999999</v>
      </c>
      <c r="L190" s="232" t="str">
        <f>KOMMUN_4!L173</f>
        <v>–</v>
      </c>
      <c r="M190" s="233" t="str">
        <f>KOMMUN_4!M173</f>
        <v xml:space="preserve"> </v>
      </c>
      <c r="N190" s="232" t="str">
        <f>KOMMUN_4!N173</f>
        <v>..</v>
      </c>
      <c r="O190" s="233" t="str">
        <f>KOMMUN_4!O173</f>
        <v xml:space="preserve"> </v>
      </c>
      <c r="P190" s="232">
        <f>KOMMUN_4!P173</f>
        <v>38.834000000000003</v>
      </c>
      <c r="Q190" s="233">
        <f>KOMMUN_4!Q173</f>
        <v>8.4109999999999996</v>
      </c>
      <c r="R190" s="232">
        <f>KOMMUN_4!R173</f>
        <v>87.135000000000005</v>
      </c>
      <c r="S190" s="233">
        <f>KOMMUN_4!S173</f>
        <v>5.8460000000000001</v>
      </c>
    </row>
    <row r="191" spans="1:19" ht="10.5" customHeight="1" x14ac:dyDescent="0.2">
      <c r="A191" s="204"/>
      <c r="B191" s="204"/>
      <c r="C191" s="204"/>
      <c r="D191" s="204"/>
      <c r="E191" s="204"/>
    </row>
    <row r="192" spans="1:19" ht="15" customHeight="1" x14ac:dyDescent="0.2">
      <c r="A192" s="166"/>
      <c r="B192" s="166"/>
      <c r="C192" s="166"/>
      <c r="D192" s="166"/>
      <c r="E192" s="166"/>
      <c r="F192" s="331" t="s">
        <v>368</v>
      </c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</row>
    <row r="193" spans="1:19" ht="24" customHeight="1" x14ac:dyDescent="0.2">
      <c r="A193" s="215" t="s">
        <v>273</v>
      </c>
      <c r="B193" s="172"/>
      <c r="C193" s="172"/>
      <c r="D193" s="172"/>
      <c r="E193" s="172"/>
      <c r="F193" s="333" t="s">
        <v>8</v>
      </c>
      <c r="G193" s="333"/>
      <c r="H193" s="333" t="s">
        <v>7</v>
      </c>
      <c r="I193" s="333"/>
      <c r="J193" s="333" t="s">
        <v>259</v>
      </c>
      <c r="K193" s="333"/>
      <c r="L193" s="333" t="s">
        <v>276</v>
      </c>
      <c r="M193" s="333"/>
      <c r="N193" s="333" t="s">
        <v>10</v>
      </c>
      <c r="O193" s="333"/>
      <c r="P193" s="333" t="s">
        <v>6</v>
      </c>
      <c r="Q193" s="333"/>
      <c r="R193" s="333" t="s">
        <v>263</v>
      </c>
      <c r="S193" s="333"/>
    </row>
    <row r="194" spans="1:19" ht="18" customHeight="1" x14ac:dyDescent="0.2">
      <c r="A194" s="212" t="s">
        <v>271</v>
      </c>
      <c r="B194" s="210"/>
      <c r="C194" s="210"/>
      <c r="D194" s="210"/>
      <c r="E194" s="210"/>
      <c r="F194" s="299"/>
      <c r="G194" s="235"/>
      <c r="H194" s="299"/>
      <c r="I194" s="235"/>
      <c r="J194" s="299"/>
      <c r="K194" s="235"/>
      <c r="L194" s="299"/>
      <c r="M194" s="235"/>
      <c r="N194" s="299"/>
      <c r="O194" s="235"/>
      <c r="P194" s="299"/>
      <c r="Q194" s="235"/>
      <c r="R194" s="299"/>
      <c r="S194" s="235"/>
    </row>
    <row r="195" spans="1:19" ht="10.5" customHeight="1" x14ac:dyDescent="0.2">
      <c r="A195" s="204" t="str">
        <f>KOMMUN_4!A174</f>
        <v>1460</v>
      </c>
      <c r="B195" s="204" t="str">
        <f>KOMMUN_4!B174</f>
        <v>Bengtsfors</v>
      </c>
      <c r="C195" s="204" t="str">
        <f>KOMMUN_4!C174</f>
        <v xml:space="preserve"> </v>
      </c>
      <c r="D195" s="204" t="str">
        <f>KOMMUN_4!D174</f>
        <v xml:space="preserve"> </v>
      </c>
      <c r="E195" s="204" t="str">
        <f>KOMMUN_4!E174</f>
        <v xml:space="preserve"> </v>
      </c>
      <c r="F195" s="232">
        <f>KOMMUN_4!F174</f>
        <v>5.42</v>
      </c>
      <c r="G195" s="233">
        <f>KOMMUN_4!G174</f>
        <v>3.298</v>
      </c>
      <c r="H195" s="232">
        <f>KOMMUN_4!H174</f>
        <v>0.84399999999999997</v>
      </c>
      <c r="I195" s="233">
        <f>KOMMUN_4!I174</f>
        <v>0.91800000000000004</v>
      </c>
      <c r="J195" s="232">
        <f>KOMMUN_4!J174</f>
        <v>25.922999999999998</v>
      </c>
      <c r="K195" s="233">
        <f>KOMMUN_4!K174</f>
        <v>3.9990000000000001</v>
      </c>
      <c r="L195" s="232" t="str">
        <f>KOMMUN_4!L174</f>
        <v>–</v>
      </c>
      <c r="M195" s="233" t="str">
        <f>KOMMUN_4!M174</f>
        <v xml:space="preserve"> </v>
      </c>
      <c r="N195" s="232" t="str">
        <f>KOMMUN_4!N174</f>
        <v>–</v>
      </c>
      <c r="O195" s="233" t="str">
        <f>KOMMUN_4!O174</f>
        <v xml:space="preserve"> </v>
      </c>
      <c r="P195" s="232">
        <f>KOMMUN_4!P174</f>
        <v>29.562999999999999</v>
      </c>
      <c r="Q195" s="233">
        <f>KOMMUN_4!Q174</f>
        <v>5.976</v>
      </c>
      <c r="R195" s="232">
        <f>KOMMUN_4!R174</f>
        <v>61.749000000000002</v>
      </c>
      <c r="S195" s="233">
        <f>KOMMUN_4!S174</f>
        <v>4.59</v>
      </c>
    </row>
    <row r="196" spans="1:19" ht="10.5" customHeight="1" x14ac:dyDescent="0.2">
      <c r="A196" s="204" t="str">
        <f>KOMMUN_4!A175</f>
        <v>1461</v>
      </c>
      <c r="B196" s="204" t="str">
        <f>KOMMUN_4!B175</f>
        <v>Mellerud</v>
      </c>
      <c r="C196" s="204" t="str">
        <f>KOMMUN_4!C175</f>
        <v xml:space="preserve"> </v>
      </c>
      <c r="D196" s="204" t="str">
        <f>KOMMUN_4!D175</f>
        <v xml:space="preserve"> </v>
      </c>
      <c r="E196" s="204" t="str">
        <f>KOMMUN_4!E175</f>
        <v xml:space="preserve"> </v>
      </c>
      <c r="F196" s="232">
        <f>KOMMUN_4!F175</f>
        <v>2.375</v>
      </c>
      <c r="G196" s="233">
        <f>KOMMUN_4!G175</f>
        <v>2.0339999999999998</v>
      </c>
      <c r="H196" s="232" t="str">
        <f>KOMMUN_4!H175</f>
        <v>–</v>
      </c>
      <c r="I196" s="233" t="str">
        <f>KOMMUN_4!I175</f>
        <v xml:space="preserve"> </v>
      </c>
      <c r="J196" s="232">
        <f>KOMMUN_4!J175</f>
        <v>31.968</v>
      </c>
      <c r="K196" s="233">
        <f>KOMMUN_4!K175</f>
        <v>4.8949999999999996</v>
      </c>
      <c r="L196" s="232" t="str">
        <f>KOMMUN_4!L175</f>
        <v>–</v>
      </c>
      <c r="M196" s="233" t="str">
        <f>KOMMUN_4!M175</f>
        <v xml:space="preserve"> </v>
      </c>
      <c r="N196" s="232" t="str">
        <f>KOMMUN_4!N175</f>
        <v>–</v>
      </c>
      <c r="O196" s="233" t="str">
        <f>KOMMUN_4!O175</f>
        <v xml:space="preserve"> </v>
      </c>
      <c r="P196" s="232">
        <f>KOMMUN_4!P175</f>
        <v>35.756</v>
      </c>
      <c r="Q196" s="233">
        <f>KOMMUN_4!Q175</f>
        <v>6.5890000000000004</v>
      </c>
      <c r="R196" s="232">
        <f>KOMMUN_4!R175</f>
        <v>70.099000000000004</v>
      </c>
      <c r="S196" s="233">
        <f>KOMMUN_4!S175</f>
        <v>4.7869999999999999</v>
      </c>
    </row>
    <row r="197" spans="1:19" ht="10.5" customHeight="1" x14ac:dyDescent="0.2">
      <c r="A197" s="204" t="str">
        <f>KOMMUN_4!A176</f>
        <v>1462</v>
      </c>
      <c r="B197" s="204" t="str">
        <f>KOMMUN_4!B176</f>
        <v>Lilla Edet</v>
      </c>
      <c r="C197" s="204" t="str">
        <f>KOMMUN_4!C176</f>
        <v xml:space="preserve"> </v>
      </c>
      <c r="D197" s="204" t="str">
        <f>KOMMUN_4!D176</f>
        <v xml:space="preserve"> </v>
      </c>
      <c r="E197" s="204" t="str">
        <f>KOMMUN_4!E176</f>
        <v xml:space="preserve"> </v>
      </c>
      <c r="F197" s="232">
        <f>KOMMUN_4!F176</f>
        <v>3.8050000000000002</v>
      </c>
      <c r="G197" s="233">
        <f>KOMMUN_4!G176</f>
        <v>2.7370000000000001</v>
      </c>
      <c r="H197" s="232" t="str">
        <f>KOMMUN_4!H176</f>
        <v>–</v>
      </c>
      <c r="I197" s="233" t="str">
        <f>KOMMUN_4!I176</f>
        <v xml:space="preserve"> </v>
      </c>
      <c r="J197" s="232">
        <f>KOMMUN_4!J176</f>
        <v>49.892000000000003</v>
      </c>
      <c r="K197" s="233">
        <f>KOMMUN_4!K176</f>
        <v>5.3819999999999997</v>
      </c>
      <c r="L197" s="232" t="str">
        <f>KOMMUN_4!L176</f>
        <v>–</v>
      </c>
      <c r="M197" s="233" t="str">
        <f>KOMMUN_4!M176</f>
        <v xml:space="preserve"> </v>
      </c>
      <c r="N197" s="232" t="str">
        <f>KOMMUN_4!N176</f>
        <v>–</v>
      </c>
      <c r="O197" s="233" t="str">
        <f>KOMMUN_4!O176</f>
        <v xml:space="preserve"> </v>
      </c>
      <c r="P197" s="232">
        <f>KOMMUN_4!P176</f>
        <v>29.024999999999999</v>
      </c>
      <c r="Q197" s="233">
        <f>KOMMUN_4!Q176</f>
        <v>7.0039999999999996</v>
      </c>
      <c r="R197" s="232">
        <f>KOMMUN_4!R176</f>
        <v>82.721000000000004</v>
      </c>
      <c r="S197" s="233">
        <f>KOMMUN_4!S176</f>
        <v>5.9710000000000001</v>
      </c>
    </row>
    <row r="198" spans="1:19" ht="10.5" customHeight="1" x14ac:dyDescent="0.2">
      <c r="A198" s="204" t="str">
        <f>KOMMUN_4!A177</f>
        <v>1463</v>
      </c>
      <c r="B198" s="204" t="str">
        <f>KOMMUN_4!B177</f>
        <v>Mark</v>
      </c>
      <c r="C198" s="204" t="str">
        <f>KOMMUN_4!C177</f>
        <v xml:space="preserve"> </v>
      </c>
      <c r="D198" s="204" t="str">
        <f>KOMMUN_4!D177</f>
        <v xml:space="preserve"> </v>
      </c>
      <c r="E198" s="204" t="str">
        <f>KOMMUN_4!E177</f>
        <v xml:space="preserve"> </v>
      </c>
      <c r="F198" s="232">
        <f>KOMMUN_4!F177</f>
        <v>6.742</v>
      </c>
      <c r="G198" s="233">
        <f>KOMMUN_4!G177</f>
        <v>6.5350000000000001</v>
      </c>
      <c r="H198" s="232">
        <f>KOMMUN_4!H177</f>
        <v>34.243000000000002</v>
      </c>
      <c r="I198" s="233">
        <f>KOMMUN_4!I177</f>
        <v>19.754000000000001</v>
      </c>
      <c r="J198" s="232">
        <f>KOMMUN_4!J177</f>
        <v>119.077</v>
      </c>
      <c r="K198" s="233">
        <f>KOMMUN_4!K177</f>
        <v>16.396000000000001</v>
      </c>
      <c r="L198" s="232" t="str">
        <f>KOMMUN_4!L177</f>
        <v>–</v>
      </c>
      <c r="M198" s="233" t="str">
        <f>KOMMUN_4!M177</f>
        <v xml:space="preserve"> </v>
      </c>
      <c r="N198" s="232" t="str">
        <f>KOMMUN_4!N177</f>
        <v>..</v>
      </c>
      <c r="O198" s="233" t="str">
        <f>KOMMUN_4!O177</f>
        <v xml:space="preserve"> </v>
      </c>
      <c r="P198" s="232">
        <f>KOMMUN_4!P177</f>
        <v>86.138999999999996</v>
      </c>
      <c r="Q198" s="233">
        <f>KOMMUN_4!Q177</f>
        <v>20.364000000000001</v>
      </c>
      <c r="R198" s="232">
        <f>KOMMUN_4!R177</f>
        <v>249.24199999999999</v>
      </c>
      <c r="S198" s="233">
        <f>KOMMUN_4!S177</f>
        <v>19.538</v>
      </c>
    </row>
    <row r="199" spans="1:19" ht="10.5" customHeight="1" x14ac:dyDescent="0.2">
      <c r="A199" s="204" t="str">
        <f>KOMMUN_4!A178</f>
        <v>1465</v>
      </c>
      <c r="B199" s="204" t="str">
        <f>KOMMUN_4!B178</f>
        <v>Svenljunga</v>
      </c>
      <c r="C199" s="204" t="str">
        <f>KOMMUN_4!C178</f>
        <v xml:space="preserve"> </v>
      </c>
      <c r="D199" s="204" t="str">
        <f>KOMMUN_4!D178</f>
        <v xml:space="preserve"> </v>
      </c>
      <c r="E199" s="204" t="str">
        <f>KOMMUN_4!E178</f>
        <v xml:space="preserve"> </v>
      </c>
      <c r="F199" s="232" t="str">
        <f>KOMMUN_4!F178</f>
        <v>..</v>
      </c>
      <c r="G199" s="233" t="str">
        <f>KOMMUN_4!G178</f>
        <v xml:space="preserve"> </v>
      </c>
      <c r="H199" s="232">
        <f>KOMMUN_4!H178</f>
        <v>3.8090000000000002</v>
      </c>
      <c r="I199" s="233">
        <f>KOMMUN_4!I178</f>
        <v>2.6560000000000001</v>
      </c>
      <c r="J199" s="232">
        <f>KOMMUN_4!J178</f>
        <v>44.142000000000003</v>
      </c>
      <c r="K199" s="233">
        <f>KOMMUN_4!K178</f>
        <v>7.8789999999999996</v>
      </c>
      <c r="L199" s="232" t="str">
        <f>KOMMUN_4!L178</f>
        <v>–</v>
      </c>
      <c r="M199" s="233" t="str">
        <f>KOMMUN_4!M178</f>
        <v xml:space="preserve"> </v>
      </c>
      <c r="N199" s="232" t="str">
        <f>KOMMUN_4!N178</f>
        <v>–</v>
      </c>
      <c r="O199" s="233" t="str">
        <f>KOMMUN_4!O178</f>
        <v xml:space="preserve"> </v>
      </c>
      <c r="P199" s="232">
        <f>KOMMUN_4!P178</f>
        <v>39.902000000000001</v>
      </c>
      <c r="Q199" s="233">
        <f>KOMMUN_4!Q178</f>
        <v>7.9870000000000001</v>
      </c>
      <c r="R199" s="232">
        <f>KOMMUN_4!R178</f>
        <v>89.448999999999998</v>
      </c>
      <c r="S199" s="233">
        <f>KOMMUN_4!S178</f>
        <v>7.7439999999999998</v>
      </c>
    </row>
    <row r="200" spans="1:19" ht="10.5" customHeight="1" x14ac:dyDescent="0.2">
      <c r="A200" s="204" t="str">
        <f>KOMMUN_4!A179</f>
        <v>1466</v>
      </c>
      <c r="B200" s="204" t="str">
        <f>KOMMUN_4!B179</f>
        <v>Herrljunga</v>
      </c>
      <c r="C200" s="204" t="str">
        <f>KOMMUN_4!C179</f>
        <v xml:space="preserve"> </v>
      </c>
      <c r="D200" s="204" t="str">
        <f>KOMMUN_4!D179</f>
        <v xml:space="preserve"> </v>
      </c>
      <c r="E200" s="204" t="str">
        <f>KOMMUN_4!E179</f>
        <v xml:space="preserve"> </v>
      </c>
      <c r="F200" s="232">
        <f>KOMMUN_4!F179</f>
        <v>2.371</v>
      </c>
      <c r="G200" s="233">
        <f>KOMMUN_4!G179</f>
        <v>2.121</v>
      </c>
      <c r="H200" s="232">
        <f>KOMMUN_4!H179</f>
        <v>5.649</v>
      </c>
      <c r="I200" s="233">
        <f>KOMMUN_4!I179</f>
        <v>2.9169999999999998</v>
      </c>
      <c r="J200" s="232">
        <f>KOMMUN_4!J179</f>
        <v>33.819000000000003</v>
      </c>
      <c r="K200" s="233">
        <f>KOMMUN_4!K179</f>
        <v>4.5599999999999996</v>
      </c>
      <c r="L200" s="232" t="str">
        <f>KOMMUN_4!L179</f>
        <v>–</v>
      </c>
      <c r="M200" s="233" t="str">
        <f>KOMMUN_4!M179</f>
        <v xml:space="preserve"> </v>
      </c>
      <c r="N200" s="232" t="str">
        <f>KOMMUN_4!N179</f>
        <v>..</v>
      </c>
      <c r="O200" s="233" t="str">
        <f>KOMMUN_4!O179</f>
        <v xml:space="preserve"> </v>
      </c>
      <c r="P200" s="232">
        <f>KOMMUN_4!P179</f>
        <v>42.195</v>
      </c>
      <c r="Q200" s="233">
        <f>KOMMUN_4!Q179</f>
        <v>7.3070000000000004</v>
      </c>
      <c r="R200" s="232">
        <f>KOMMUN_4!R179</f>
        <v>84.269000000000005</v>
      </c>
      <c r="S200" s="233">
        <f>KOMMUN_4!S179</f>
        <v>5.742</v>
      </c>
    </row>
    <row r="201" spans="1:19" ht="10.5" customHeight="1" x14ac:dyDescent="0.2">
      <c r="A201" s="204" t="str">
        <f>KOMMUN_4!A180</f>
        <v>1470</v>
      </c>
      <c r="B201" s="204" t="str">
        <f>KOMMUN_4!B180</f>
        <v>Vara</v>
      </c>
      <c r="C201" s="204" t="str">
        <f>KOMMUN_4!C180</f>
        <v xml:space="preserve"> </v>
      </c>
      <c r="D201" s="204" t="str">
        <f>KOMMUN_4!D180</f>
        <v xml:space="preserve"> </v>
      </c>
      <c r="E201" s="204" t="str">
        <f>KOMMUN_4!E180</f>
        <v xml:space="preserve"> </v>
      </c>
      <c r="F201" s="232">
        <f>KOMMUN_4!F180</f>
        <v>9.4350000000000005</v>
      </c>
      <c r="G201" s="233">
        <f>KOMMUN_4!G180</f>
        <v>6.3079999999999998</v>
      </c>
      <c r="H201" s="232">
        <f>KOMMUN_4!H180</f>
        <v>6.5259999999999998</v>
      </c>
      <c r="I201" s="233">
        <f>KOMMUN_4!I180</f>
        <v>4.4630000000000001</v>
      </c>
      <c r="J201" s="232">
        <f>KOMMUN_4!J180</f>
        <v>58.555</v>
      </c>
      <c r="K201" s="233">
        <f>KOMMUN_4!K180</f>
        <v>8.2560000000000002</v>
      </c>
      <c r="L201" s="232" t="str">
        <f>KOMMUN_4!L180</f>
        <v>–</v>
      </c>
      <c r="M201" s="233" t="str">
        <f>KOMMUN_4!M180</f>
        <v xml:space="preserve"> </v>
      </c>
      <c r="N201" s="232" t="str">
        <f>KOMMUN_4!N180</f>
        <v>–</v>
      </c>
      <c r="O201" s="233" t="str">
        <f>KOMMUN_4!O180</f>
        <v xml:space="preserve"> </v>
      </c>
      <c r="P201" s="232">
        <f>KOMMUN_4!P180</f>
        <v>58.872999999999998</v>
      </c>
      <c r="Q201" s="233">
        <f>KOMMUN_4!Q180</f>
        <v>13.217000000000001</v>
      </c>
      <c r="R201" s="232">
        <f>KOMMUN_4!R180</f>
        <v>133.38800000000001</v>
      </c>
      <c r="S201" s="233">
        <f>KOMMUN_4!S180</f>
        <v>9.968</v>
      </c>
    </row>
    <row r="202" spans="1:19" ht="10.5" customHeight="1" x14ac:dyDescent="0.2">
      <c r="A202" s="204" t="str">
        <f>KOMMUN_4!A181</f>
        <v>1471</v>
      </c>
      <c r="B202" s="204" t="str">
        <f>KOMMUN_4!B181</f>
        <v>Götene</v>
      </c>
      <c r="C202" s="204" t="str">
        <f>KOMMUN_4!C181</f>
        <v xml:space="preserve"> </v>
      </c>
      <c r="D202" s="204" t="str">
        <f>KOMMUN_4!D181</f>
        <v xml:space="preserve"> </v>
      </c>
      <c r="E202" s="204" t="str">
        <f>KOMMUN_4!E181</f>
        <v xml:space="preserve"> </v>
      </c>
      <c r="F202" s="232">
        <f>KOMMUN_4!F181</f>
        <v>4.8719999999999999</v>
      </c>
      <c r="G202" s="233">
        <f>KOMMUN_4!G181</f>
        <v>3.7669999999999999</v>
      </c>
      <c r="H202" s="232">
        <f>KOMMUN_4!H181</f>
        <v>9.8849999999999998</v>
      </c>
      <c r="I202" s="233">
        <f>KOMMUN_4!I181</f>
        <v>5.6139999999999999</v>
      </c>
      <c r="J202" s="232">
        <f>KOMMUN_4!J181</f>
        <v>48.56</v>
      </c>
      <c r="K202" s="233">
        <f>KOMMUN_4!K181</f>
        <v>6.8769999999999998</v>
      </c>
      <c r="L202" s="232" t="str">
        <f>KOMMUN_4!L181</f>
        <v>..</v>
      </c>
      <c r="M202" s="233" t="str">
        <f>KOMMUN_4!M181</f>
        <v xml:space="preserve"> </v>
      </c>
      <c r="N202" s="232" t="str">
        <f>KOMMUN_4!N181</f>
        <v>..</v>
      </c>
      <c r="O202" s="233" t="str">
        <f>KOMMUN_4!O181</f>
        <v xml:space="preserve"> </v>
      </c>
      <c r="P202" s="232">
        <f>KOMMUN_4!P181</f>
        <v>33.685000000000002</v>
      </c>
      <c r="Q202" s="233">
        <f>KOMMUN_4!Q181</f>
        <v>9.3109999999999999</v>
      </c>
      <c r="R202" s="232">
        <f>KOMMUN_4!R181</f>
        <v>98.453000000000003</v>
      </c>
      <c r="S202" s="233">
        <f>KOMMUN_4!S181</f>
        <v>6.8170000000000002</v>
      </c>
    </row>
    <row r="203" spans="1:19" ht="10.5" customHeight="1" x14ac:dyDescent="0.2">
      <c r="A203" s="204" t="str">
        <f>KOMMUN_4!A182</f>
        <v>1472</v>
      </c>
      <c r="B203" s="204" t="str">
        <f>KOMMUN_4!B182</f>
        <v>Tibro</v>
      </c>
      <c r="C203" s="204" t="str">
        <f>KOMMUN_4!C182</f>
        <v xml:space="preserve"> </v>
      </c>
      <c r="D203" s="204" t="str">
        <f>KOMMUN_4!D182</f>
        <v xml:space="preserve"> </v>
      </c>
      <c r="E203" s="204" t="str">
        <f>KOMMUN_4!E182</f>
        <v xml:space="preserve"> </v>
      </c>
      <c r="F203" s="232" t="str">
        <f>KOMMUN_4!F182</f>
        <v>..</v>
      </c>
      <c r="G203" s="233" t="str">
        <f>KOMMUN_4!G182</f>
        <v xml:space="preserve"> </v>
      </c>
      <c r="H203" s="232">
        <f>KOMMUN_4!H182</f>
        <v>6.3579999999999997</v>
      </c>
      <c r="I203" s="233">
        <f>KOMMUN_4!I182</f>
        <v>3.4220000000000002</v>
      </c>
      <c r="J203" s="232">
        <f>KOMMUN_4!J182</f>
        <v>37.048999999999999</v>
      </c>
      <c r="K203" s="233">
        <f>KOMMUN_4!K182</f>
        <v>4.782</v>
      </c>
      <c r="L203" s="232" t="str">
        <f>KOMMUN_4!L182</f>
        <v>–</v>
      </c>
      <c r="M203" s="233" t="str">
        <f>KOMMUN_4!M182</f>
        <v xml:space="preserve"> </v>
      </c>
      <c r="N203" s="232" t="str">
        <f>KOMMUN_4!N182</f>
        <v>–</v>
      </c>
      <c r="O203" s="233" t="str">
        <f>KOMMUN_4!O182</f>
        <v xml:space="preserve"> </v>
      </c>
      <c r="P203" s="232">
        <f>KOMMUN_4!P182</f>
        <v>25.542999999999999</v>
      </c>
      <c r="Q203" s="233">
        <f>KOMMUN_4!Q182</f>
        <v>6.3739999999999997</v>
      </c>
      <c r="R203" s="232">
        <f>KOMMUN_4!R182</f>
        <v>69.414000000000001</v>
      </c>
      <c r="S203" s="233">
        <f>KOMMUN_4!S182</f>
        <v>5.0579999999999998</v>
      </c>
    </row>
    <row r="204" spans="1:19" ht="10.5" customHeight="1" x14ac:dyDescent="0.2">
      <c r="A204" s="204" t="str">
        <f>KOMMUN_4!A183</f>
        <v>1473</v>
      </c>
      <c r="B204" s="204" t="str">
        <f>KOMMUN_4!B183</f>
        <v>Töreboda</v>
      </c>
      <c r="C204" s="204" t="str">
        <f>KOMMUN_4!C183</f>
        <v xml:space="preserve"> </v>
      </c>
      <c r="D204" s="204" t="str">
        <f>KOMMUN_4!D183</f>
        <v xml:space="preserve"> </v>
      </c>
      <c r="E204" s="204" t="str">
        <f>KOMMUN_4!E183</f>
        <v xml:space="preserve"> </v>
      </c>
      <c r="F204" s="232">
        <f>KOMMUN_4!F183</f>
        <v>2.7450000000000001</v>
      </c>
      <c r="G204" s="233">
        <f>KOMMUN_4!G183</f>
        <v>2.7650000000000001</v>
      </c>
      <c r="H204" s="232" t="str">
        <f>KOMMUN_4!H183</f>
        <v>–</v>
      </c>
      <c r="I204" s="233" t="str">
        <f>KOMMUN_4!I183</f>
        <v xml:space="preserve"> </v>
      </c>
      <c r="J204" s="232">
        <f>KOMMUN_4!J183</f>
        <v>31.128</v>
      </c>
      <c r="K204" s="233">
        <f>KOMMUN_4!K183</f>
        <v>4.5369999999999999</v>
      </c>
      <c r="L204" s="232" t="str">
        <f>KOMMUN_4!L183</f>
        <v>–</v>
      </c>
      <c r="M204" s="233" t="str">
        <f>KOMMUN_4!M183</f>
        <v xml:space="preserve"> </v>
      </c>
      <c r="N204" s="232" t="str">
        <f>KOMMUN_4!N183</f>
        <v>–</v>
      </c>
      <c r="O204" s="233" t="str">
        <f>KOMMUN_4!O183</f>
        <v xml:space="preserve"> </v>
      </c>
      <c r="P204" s="232">
        <f>KOMMUN_4!P183</f>
        <v>31.43</v>
      </c>
      <c r="Q204" s="233">
        <f>KOMMUN_4!Q183</f>
        <v>6.681</v>
      </c>
      <c r="R204" s="232">
        <f>KOMMUN_4!R183</f>
        <v>65.302000000000007</v>
      </c>
      <c r="S204" s="233">
        <f>KOMMUN_4!S183</f>
        <v>5.5739999999999998</v>
      </c>
    </row>
    <row r="205" spans="1:19" ht="10.5" customHeight="1" x14ac:dyDescent="0.2">
      <c r="A205" s="204" t="str">
        <f>KOMMUN_4!A184</f>
        <v>1480</v>
      </c>
      <c r="B205" s="204" t="str">
        <f>KOMMUN_4!B184</f>
        <v>Göteborg</v>
      </c>
      <c r="C205" s="204" t="str">
        <f>KOMMUN_4!C184</f>
        <v xml:space="preserve"> </v>
      </c>
      <c r="D205" s="204" t="str">
        <f>KOMMUN_4!D184</f>
        <v xml:space="preserve"> </v>
      </c>
      <c r="E205" s="204" t="str">
        <f>KOMMUN_4!E184</f>
        <v xml:space="preserve"> </v>
      </c>
      <c r="F205" s="232">
        <f>KOMMUN_4!F184</f>
        <v>36.253999999999998</v>
      </c>
      <c r="G205" s="233">
        <f>KOMMUN_4!G184</f>
        <v>30.082000000000001</v>
      </c>
      <c r="H205" s="232">
        <f>KOMMUN_4!H184</f>
        <v>214.42500000000001</v>
      </c>
      <c r="I205" s="233">
        <f>KOMMUN_4!I184</f>
        <v>76.162999999999997</v>
      </c>
      <c r="J205" s="232">
        <f>KOMMUN_4!J184</f>
        <v>715.45500000000004</v>
      </c>
      <c r="K205" s="233">
        <f>KOMMUN_4!K184</f>
        <v>86.171999999999997</v>
      </c>
      <c r="L205" s="232" t="str">
        <f>KOMMUN_4!L184</f>
        <v>..</v>
      </c>
      <c r="M205" s="233" t="str">
        <f>KOMMUN_4!M184</f>
        <v xml:space="preserve"> </v>
      </c>
      <c r="N205" s="232" t="str">
        <f>KOMMUN_4!N184</f>
        <v>–</v>
      </c>
      <c r="O205" s="233" t="str">
        <f>KOMMUN_4!O184</f>
        <v xml:space="preserve"> </v>
      </c>
      <c r="P205" s="232">
        <f>KOMMUN_4!P184</f>
        <v>61.84</v>
      </c>
      <c r="Q205" s="233">
        <f>KOMMUN_4!Q184</f>
        <v>23.503</v>
      </c>
      <c r="R205" s="232">
        <f>KOMMUN_4!R184</f>
        <v>1042.645</v>
      </c>
      <c r="S205" s="233">
        <f>KOMMUN_4!S184</f>
        <v>65.650000000000006</v>
      </c>
    </row>
    <row r="206" spans="1:19" ht="10.5" customHeight="1" x14ac:dyDescent="0.2">
      <c r="A206" s="204" t="str">
        <f>KOMMUN_4!A185</f>
        <v>1481</v>
      </c>
      <c r="B206" s="204" t="str">
        <f>KOMMUN_4!B185</f>
        <v>Mölndal</v>
      </c>
      <c r="C206" s="204" t="str">
        <f>KOMMUN_4!C185</f>
        <v xml:space="preserve"> </v>
      </c>
      <c r="D206" s="204" t="str">
        <f>KOMMUN_4!D185</f>
        <v xml:space="preserve"> </v>
      </c>
      <c r="E206" s="204" t="str">
        <f>KOMMUN_4!E185</f>
        <v xml:space="preserve"> </v>
      </c>
      <c r="F206" s="232" t="str">
        <f>KOMMUN_4!F185</f>
        <v>..</v>
      </c>
      <c r="G206" s="233" t="str">
        <f>KOMMUN_4!G185</f>
        <v xml:space="preserve"> </v>
      </c>
      <c r="H206" s="232">
        <f>KOMMUN_4!H185</f>
        <v>28.812999999999999</v>
      </c>
      <c r="I206" s="233">
        <f>KOMMUN_4!I185</f>
        <v>11.351000000000001</v>
      </c>
      <c r="J206" s="232">
        <f>KOMMUN_4!J185</f>
        <v>156.89099999999999</v>
      </c>
      <c r="K206" s="233">
        <f>KOMMUN_4!K185</f>
        <v>16.943999999999999</v>
      </c>
      <c r="L206" s="232" t="str">
        <f>KOMMUN_4!L185</f>
        <v>..</v>
      </c>
      <c r="M206" s="233" t="str">
        <f>KOMMUN_4!M185</f>
        <v xml:space="preserve"> </v>
      </c>
      <c r="N206" s="232" t="str">
        <f>KOMMUN_4!N185</f>
        <v>–</v>
      </c>
      <c r="O206" s="233" t="str">
        <f>KOMMUN_4!O185</f>
        <v xml:space="preserve"> </v>
      </c>
      <c r="P206" s="232">
        <f>KOMMUN_4!P185</f>
        <v>24.853000000000002</v>
      </c>
      <c r="Q206" s="233">
        <f>KOMMUN_4!Q185</f>
        <v>11.194000000000001</v>
      </c>
      <c r="R206" s="232">
        <f>KOMMUN_4!R185</f>
        <v>214.22200000000001</v>
      </c>
      <c r="S206" s="233">
        <f>KOMMUN_4!S185</f>
        <v>14.119</v>
      </c>
    </row>
    <row r="207" spans="1:19" ht="10.5" customHeight="1" x14ac:dyDescent="0.2">
      <c r="A207" s="204" t="str">
        <f>KOMMUN_4!A186</f>
        <v>1482</v>
      </c>
      <c r="B207" s="204" t="str">
        <f>KOMMUN_4!B186</f>
        <v>Kungälv</v>
      </c>
      <c r="C207" s="204" t="str">
        <f>KOMMUN_4!C186</f>
        <v xml:space="preserve"> </v>
      </c>
      <c r="D207" s="204" t="str">
        <f>KOMMUN_4!D186</f>
        <v xml:space="preserve"> </v>
      </c>
      <c r="E207" s="204" t="str">
        <f>KOMMUN_4!E186</f>
        <v xml:space="preserve"> </v>
      </c>
      <c r="F207" s="232">
        <f>KOMMUN_4!F186</f>
        <v>4.718</v>
      </c>
      <c r="G207" s="233">
        <f>KOMMUN_4!G186</f>
        <v>4.298</v>
      </c>
      <c r="H207" s="232">
        <f>KOMMUN_4!H186</f>
        <v>13.39</v>
      </c>
      <c r="I207" s="233">
        <f>KOMMUN_4!I186</f>
        <v>7.7450000000000001</v>
      </c>
      <c r="J207" s="232">
        <f>KOMMUN_4!J186</f>
        <v>146.80000000000001</v>
      </c>
      <c r="K207" s="233">
        <f>KOMMUN_4!K186</f>
        <v>13.949</v>
      </c>
      <c r="L207" s="232" t="str">
        <f>KOMMUN_4!L186</f>
        <v>–</v>
      </c>
      <c r="M207" s="233" t="str">
        <f>KOMMUN_4!M186</f>
        <v xml:space="preserve"> </v>
      </c>
      <c r="N207" s="232" t="str">
        <f>KOMMUN_4!N186</f>
        <v>–</v>
      </c>
      <c r="O207" s="233" t="str">
        <f>KOMMUN_4!O186</f>
        <v xml:space="preserve"> </v>
      </c>
      <c r="P207" s="232">
        <f>KOMMUN_4!P186</f>
        <v>38.5</v>
      </c>
      <c r="Q207" s="233">
        <f>KOMMUN_4!Q186</f>
        <v>15.976000000000001</v>
      </c>
      <c r="R207" s="232">
        <f>KOMMUN_4!R186</f>
        <v>203.40799999999999</v>
      </c>
      <c r="S207" s="233">
        <f>KOMMUN_4!S186</f>
        <v>14.005000000000001</v>
      </c>
    </row>
    <row r="208" spans="1:19" ht="10.5" customHeight="1" x14ac:dyDescent="0.2">
      <c r="A208" s="204" t="str">
        <f>KOMMUN_4!A187</f>
        <v>1484</v>
      </c>
      <c r="B208" s="204" t="str">
        <f>KOMMUN_4!B187</f>
        <v>Lysekil</v>
      </c>
      <c r="C208" s="204" t="str">
        <f>KOMMUN_4!C187</f>
        <v xml:space="preserve"> </v>
      </c>
      <c r="D208" s="204" t="str">
        <f>KOMMUN_4!D187</f>
        <v xml:space="preserve"> </v>
      </c>
      <c r="E208" s="204" t="str">
        <f>KOMMUN_4!E187</f>
        <v xml:space="preserve"> </v>
      </c>
      <c r="F208" s="232">
        <f>KOMMUN_4!F187</f>
        <v>3.1110000000000002</v>
      </c>
      <c r="G208" s="233">
        <f>KOMMUN_4!G187</f>
        <v>3.4089999999999998</v>
      </c>
      <c r="H208" s="232" t="str">
        <f>KOMMUN_4!H187</f>
        <v>–</v>
      </c>
      <c r="I208" s="233" t="str">
        <f>KOMMUN_4!I187</f>
        <v xml:space="preserve"> </v>
      </c>
      <c r="J208" s="232">
        <f>KOMMUN_4!J187</f>
        <v>58.447000000000003</v>
      </c>
      <c r="K208" s="233">
        <f>KOMMUN_4!K187</f>
        <v>5.3289999999999997</v>
      </c>
      <c r="L208" s="232" t="str">
        <f>KOMMUN_4!L187</f>
        <v>–</v>
      </c>
      <c r="M208" s="233" t="str">
        <f>KOMMUN_4!M187</f>
        <v xml:space="preserve"> </v>
      </c>
      <c r="N208" s="232" t="str">
        <f>KOMMUN_4!N187</f>
        <v>–</v>
      </c>
      <c r="O208" s="233" t="str">
        <f>KOMMUN_4!O187</f>
        <v xml:space="preserve"> </v>
      </c>
      <c r="P208" s="232">
        <f>KOMMUN_4!P187</f>
        <v>18.882999999999999</v>
      </c>
      <c r="Q208" s="233">
        <f>KOMMUN_4!Q187</f>
        <v>5.45</v>
      </c>
      <c r="R208" s="232">
        <f>KOMMUN_4!R187</f>
        <v>80.441999999999993</v>
      </c>
      <c r="S208" s="233">
        <f>KOMMUN_4!S187</f>
        <v>4.9320000000000004</v>
      </c>
    </row>
    <row r="209" spans="1:19" ht="10.5" customHeight="1" x14ac:dyDescent="0.2">
      <c r="A209" s="204" t="str">
        <f>KOMMUN_4!A188</f>
        <v>1485</v>
      </c>
      <c r="B209" s="204" t="str">
        <f>KOMMUN_4!B188</f>
        <v>Uddevalla</v>
      </c>
      <c r="C209" s="204" t="str">
        <f>KOMMUN_4!C188</f>
        <v xml:space="preserve"> </v>
      </c>
      <c r="D209" s="204" t="str">
        <f>KOMMUN_4!D188</f>
        <v xml:space="preserve"> </v>
      </c>
      <c r="E209" s="204" t="str">
        <f>KOMMUN_4!E188</f>
        <v xml:space="preserve"> </v>
      </c>
      <c r="F209" s="232" t="str">
        <f>KOMMUN_4!F188</f>
        <v>..</v>
      </c>
      <c r="G209" s="233" t="str">
        <f>KOMMUN_4!G188</f>
        <v xml:space="preserve"> </v>
      </c>
      <c r="H209" s="232">
        <f>KOMMUN_4!H188</f>
        <v>25.504999999999999</v>
      </c>
      <c r="I209" s="233">
        <f>KOMMUN_4!I188</f>
        <v>12.930999999999999</v>
      </c>
      <c r="J209" s="232">
        <f>KOMMUN_4!J188</f>
        <v>134.61000000000001</v>
      </c>
      <c r="K209" s="233">
        <f>KOMMUN_4!K188</f>
        <v>15.433999999999999</v>
      </c>
      <c r="L209" s="232" t="str">
        <f>KOMMUN_4!L188</f>
        <v>–</v>
      </c>
      <c r="M209" s="233" t="str">
        <f>KOMMUN_4!M188</f>
        <v xml:space="preserve"> </v>
      </c>
      <c r="N209" s="232" t="str">
        <f>KOMMUN_4!N188</f>
        <v>–</v>
      </c>
      <c r="O209" s="233" t="str">
        <f>KOMMUN_4!O188</f>
        <v xml:space="preserve"> </v>
      </c>
      <c r="P209" s="232">
        <f>KOMMUN_4!P188</f>
        <v>74.950999999999993</v>
      </c>
      <c r="Q209" s="233">
        <f>KOMMUN_4!Q188</f>
        <v>21.54</v>
      </c>
      <c r="R209" s="232">
        <f>KOMMUN_4!R188</f>
        <v>238.596</v>
      </c>
      <c r="S209" s="233">
        <f>KOMMUN_4!S188</f>
        <v>16.079999999999998</v>
      </c>
    </row>
    <row r="210" spans="1:19" ht="10.5" customHeight="1" x14ac:dyDescent="0.2">
      <c r="A210" s="204" t="str">
        <f>KOMMUN_4!A189</f>
        <v>1486</v>
      </c>
      <c r="B210" s="204" t="str">
        <f>KOMMUN_4!B189</f>
        <v>Strömstad</v>
      </c>
      <c r="C210" s="204" t="str">
        <f>KOMMUN_4!C189</f>
        <v xml:space="preserve"> </v>
      </c>
      <c r="D210" s="204" t="str">
        <f>KOMMUN_4!D189</f>
        <v xml:space="preserve"> </v>
      </c>
      <c r="E210" s="204" t="str">
        <f>KOMMUN_4!E189</f>
        <v xml:space="preserve"> </v>
      </c>
      <c r="F210" s="232">
        <f>KOMMUN_4!F189</f>
        <v>5.7089999999999996</v>
      </c>
      <c r="G210" s="233">
        <f>KOMMUN_4!G189</f>
        <v>3.4079999999999999</v>
      </c>
      <c r="H210" s="232" t="str">
        <f>KOMMUN_4!H189</f>
        <v>..</v>
      </c>
      <c r="I210" s="233" t="str">
        <f>KOMMUN_4!I189</f>
        <v xml:space="preserve"> </v>
      </c>
      <c r="J210" s="232">
        <f>KOMMUN_4!J189</f>
        <v>47.27</v>
      </c>
      <c r="K210" s="233">
        <f>KOMMUN_4!K189</f>
        <v>4.5069999999999997</v>
      </c>
      <c r="L210" s="232" t="str">
        <f>KOMMUN_4!L189</f>
        <v>–</v>
      </c>
      <c r="M210" s="233" t="str">
        <f>KOMMUN_4!M189</f>
        <v xml:space="preserve"> </v>
      </c>
      <c r="N210" s="232" t="str">
        <f>KOMMUN_4!N189</f>
        <v>–</v>
      </c>
      <c r="O210" s="233" t="str">
        <f>KOMMUN_4!O189</f>
        <v xml:space="preserve"> </v>
      </c>
      <c r="P210" s="232">
        <f>KOMMUN_4!P189</f>
        <v>18.492000000000001</v>
      </c>
      <c r="Q210" s="233">
        <f>KOMMUN_4!Q189</f>
        <v>5.0129999999999999</v>
      </c>
      <c r="R210" s="232">
        <f>KOMMUN_4!R189</f>
        <v>71.742999999999995</v>
      </c>
      <c r="S210" s="233">
        <f>KOMMUN_4!S189</f>
        <v>4.7619999999999996</v>
      </c>
    </row>
    <row r="211" spans="1:19" ht="10.5" customHeight="1" x14ac:dyDescent="0.2">
      <c r="A211" s="204" t="str">
        <f>KOMMUN_4!A190</f>
        <v>1487</v>
      </c>
      <c r="B211" s="204" t="str">
        <f>KOMMUN_4!B190</f>
        <v>Vänersborg</v>
      </c>
      <c r="C211" s="204" t="str">
        <f>KOMMUN_4!C190</f>
        <v xml:space="preserve"> </v>
      </c>
      <c r="D211" s="204" t="str">
        <f>KOMMUN_4!D190</f>
        <v xml:space="preserve"> </v>
      </c>
      <c r="E211" s="204" t="str">
        <f>KOMMUN_4!E190</f>
        <v xml:space="preserve"> </v>
      </c>
      <c r="F211" s="232" t="str">
        <f>KOMMUN_4!F190</f>
        <v>..</v>
      </c>
      <c r="G211" s="233" t="str">
        <f>KOMMUN_4!G190</f>
        <v xml:space="preserve"> </v>
      </c>
      <c r="H211" s="232">
        <f>KOMMUN_4!H190</f>
        <v>21.937000000000001</v>
      </c>
      <c r="I211" s="233">
        <f>KOMMUN_4!I190</f>
        <v>10.231</v>
      </c>
      <c r="J211" s="232">
        <f>KOMMUN_4!J190</f>
        <v>117.029</v>
      </c>
      <c r="K211" s="233">
        <f>KOMMUN_4!K190</f>
        <v>12.682</v>
      </c>
      <c r="L211" s="232" t="str">
        <f>KOMMUN_4!L190</f>
        <v>–</v>
      </c>
      <c r="M211" s="233" t="str">
        <f>KOMMUN_4!M190</f>
        <v xml:space="preserve"> </v>
      </c>
      <c r="N211" s="232" t="str">
        <f>KOMMUN_4!N190</f>
        <v>..</v>
      </c>
      <c r="O211" s="233" t="str">
        <f>KOMMUN_4!O190</f>
        <v xml:space="preserve"> </v>
      </c>
      <c r="P211" s="232">
        <f>KOMMUN_4!P190</f>
        <v>53.93</v>
      </c>
      <c r="Q211" s="233">
        <f>KOMMUN_4!Q190</f>
        <v>14.548999999999999</v>
      </c>
      <c r="R211" s="232">
        <f>KOMMUN_4!R190</f>
        <v>194.56</v>
      </c>
      <c r="S211" s="233">
        <f>KOMMUN_4!S190</f>
        <v>11.129</v>
      </c>
    </row>
    <row r="212" spans="1:19" ht="10.5" customHeight="1" x14ac:dyDescent="0.2">
      <c r="A212" s="204" t="str">
        <f>KOMMUN_4!A191</f>
        <v>1488</v>
      </c>
      <c r="B212" s="204" t="str">
        <f>KOMMUN_4!B191</f>
        <v>Trollhättan</v>
      </c>
      <c r="C212" s="204" t="str">
        <f>KOMMUN_4!C191</f>
        <v xml:space="preserve"> </v>
      </c>
      <c r="D212" s="204" t="str">
        <f>KOMMUN_4!D191</f>
        <v xml:space="preserve"> </v>
      </c>
      <c r="E212" s="204" t="str">
        <f>KOMMUN_4!E191</f>
        <v xml:space="preserve"> </v>
      </c>
      <c r="F212" s="232" t="str">
        <f>KOMMUN_4!F191</f>
        <v>..</v>
      </c>
      <c r="G212" s="233" t="str">
        <f>KOMMUN_4!G191</f>
        <v xml:space="preserve"> </v>
      </c>
      <c r="H212" s="232">
        <f>KOMMUN_4!H191</f>
        <v>22.678999999999998</v>
      </c>
      <c r="I212" s="233">
        <f>KOMMUN_4!I191</f>
        <v>10.352</v>
      </c>
      <c r="J212" s="232">
        <f>KOMMUN_4!J191</f>
        <v>127.937</v>
      </c>
      <c r="K212" s="233">
        <f>KOMMUN_4!K191</f>
        <v>13.285</v>
      </c>
      <c r="L212" s="232" t="str">
        <f>KOMMUN_4!L191</f>
        <v>–</v>
      </c>
      <c r="M212" s="233" t="str">
        <f>KOMMUN_4!M191</f>
        <v xml:space="preserve"> </v>
      </c>
      <c r="N212" s="232" t="str">
        <f>KOMMUN_4!N191</f>
        <v>..</v>
      </c>
      <c r="O212" s="233" t="str">
        <f>KOMMUN_4!O191</f>
        <v xml:space="preserve"> </v>
      </c>
      <c r="P212" s="232">
        <f>KOMMUN_4!P191</f>
        <v>34.237000000000002</v>
      </c>
      <c r="Q212" s="233">
        <f>KOMMUN_4!Q191</f>
        <v>12.275</v>
      </c>
      <c r="R212" s="232">
        <f>KOMMUN_4!R191</f>
        <v>187.928</v>
      </c>
      <c r="S212" s="233">
        <f>KOMMUN_4!S191</f>
        <v>14.138999999999999</v>
      </c>
    </row>
    <row r="213" spans="1:19" ht="10.5" customHeight="1" x14ac:dyDescent="0.2">
      <c r="A213" s="204" t="str">
        <f>KOMMUN_4!A192</f>
        <v>1489</v>
      </c>
      <c r="B213" s="204" t="str">
        <f>KOMMUN_4!B192</f>
        <v>Alingsås</v>
      </c>
      <c r="C213" s="204" t="str">
        <f>KOMMUN_4!C192</f>
        <v xml:space="preserve"> </v>
      </c>
      <c r="D213" s="204" t="str">
        <f>KOMMUN_4!D192</f>
        <v xml:space="preserve"> </v>
      </c>
      <c r="E213" s="204" t="str">
        <f>KOMMUN_4!E192</f>
        <v xml:space="preserve"> </v>
      </c>
      <c r="F213" s="232" t="str">
        <f>KOMMUN_4!F192</f>
        <v>..</v>
      </c>
      <c r="G213" s="233" t="str">
        <f>KOMMUN_4!G192</f>
        <v xml:space="preserve"> </v>
      </c>
      <c r="H213" s="232">
        <f>KOMMUN_4!H192</f>
        <v>8.4410000000000007</v>
      </c>
      <c r="I213" s="233">
        <f>KOMMUN_4!I192</f>
        <v>5.835</v>
      </c>
      <c r="J213" s="232">
        <f>KOMMUN_4!J192</f>
        <v>126.861</v>
      </c>
      <c r="K213" s="233">
        <f>KOMMUN_4!K192</f>
        <v>13.039</v>
      </c>
      <c r="L213" s="232" t="str">
        <f>KOMMUN_4!L192</f>
        <v>–</v>
      </c>
      <c r="M213" s="233" t="str">
        <f>KOMMUN_4!M192</f>
        <v xml:space="preserve"> </v>
      </c>
      <c r="N213" s="232" t="str">
        <f>KOMMUN_4!N192</f>
        <v>–</v>
      </c>
      <c r="O213" s="233" t="str">
        <f>KOMMUN_4!O192</f>
        <v xml:space="preserve"> </v>
      </c>
      <c r="P213" s="232">
        <f>KOMMUN_4!P192</f>
        <v>56.975999999999999</v>
      </c>
      <c r="Q213" s="233">
        <f>KOMMUN_4!Q192</f>
        <v>17.248999999999999</v>
      </c>
      <c r="R213" s="232">
        <f>KOMMUN_4!R192</f>
        <v>195.49799999999999</v>
      </c>
      <c r="S213" s="233">
        <f>KOMMUN_4!S192</f>
        <v>15.083</v>
      </c>
    </row>
    <row r="214" spans="1:19" ht="10.5" customHeight="1" x14ac:dyDescent="0.2">
      <c r="A214" s="204" t="str">
        <f>KOMMUN_4!A193</f>
        <v>1490</v>
      </c>
      <c r="B214" s="204" t="str">
        <f>KOMMUN_4!B193</f>
        <v>Borås</v>
      </c>
      <c r="C214" s="204" t="str">
        <f>KOMMUN_4!C193</f>
        <v xml:space="preserve"> </v>
      </c>
      <c r="D214" s="204" t="str">
        <f>KOMMUN_4!D193</f>
        <v xml:space="preserve"> </v>
      </c>
      <c r="E214" s="204" t="str">
        <f>KOMMUN_4!E193</f>
        <v xml:space="preserve"> </v>
      </c>
      <c r="F214" s="232">
        <f>KOMMUN_4!F193</f>
        <v>20.129000000000001</v>
      </c>
      <c r="G214" s="233">
        <f>KOMMUN_4!G193</f>
        <v>18.73</v>
      </c>
      <c r="H214" s="232">
        <f>KOMMUN_4!H193</f>
        <v>49.978000000000002</v>
      </c>
      <c r="I214" s="233">
        <f>KOMMUN_4!I193</f>
        <v>24.321999999999999</v>
      </c>
      <c r="J214" s="232">
        <f>KOMMUN_4!J193</f>
        <v>244.91900000000001</v>
      </c>
      <c r="K214" s="233">
        <f>KOMMUN_4!K193</f>
        <v>24.896000000000001</v>
      </c>
      <c r="L214" s="232" t="str">
        <f>KOMMUN_4!L193</f>
        <v>–</v>
      </c>
      <c r="M214" s="233" t="str">
        <f>KOMMUN_4!M193</f>
        <v xml:space="preserve"> </v>
      </c>
      <c r="N214" s="232" t="str">
        <f>KOMMUN_4!N193</f>
        <v>–</v>
      </c>
      <c r="O214" s="233" t="str">
        <f>KOMMUN_4!O193</f>
        <v xml:space="preserve"> </v>
      </c>
      <c r="P214" s="232">
        <f>KOMMUN_4!P193</f>
        <v>134.50200000000001</v>
      </c>
      <c r="Q214" s="233">
        <f>KOMMUN_4!Q193</f>
        <v>40.216000000000001</v>
      </c>
      <c r="R214" s="232">
        <f>KOMMUN_4!R193</f>
        <v>449.52800000000002</v>
      </c>
      <c r="S214" s="233">
        <f>KOMMUN_4!S193</f>
        <v>38.499000000000002</v>
      </c>
    </row>
    <row r="215" spans="1:19" ht="10.5" customHeight="1" x14ac:dyDescent="0.2">
      <c r="A215" s="204" t="str">
        <f>KOMMUN_4!A194</f>
        <v>1491</v>
      </c>
      <c r="B215" s="204" t="str">
        <f>KOMMUN_4!B194</f>
        <v>Ulricehamn</v>
      </c>
      <c r="C215" s="204" t="str">
        <f>KOMMUN_4!C194</f>
        <v xml:space="preserve"> </v>
      </c>
      <c r="D215" s="204" t="str">
        <f>KOMMUN_4!D194</f>
        <v xml:space="preserve"> </v>
      </c>
      <c r="E215" s="204" t="str">
        <f>KOMMUN_4!E194</f>
        <v xml:space="preserve"> </v>
      </c>
      <c r="F215" s="232">
        <f>KOMMUN_4!F194</f>
        <v>2.573</v>
      </c>
      <c r="G215" s="233">
        <f>KOMMUN_4!G194</f>
        <v>2.665</v>
      </c>
      <c r="H215" s="232" t="str">
        <f>KOMMUN_4!H194</f>
        <v>..</v>
      </c>
      <c r="I215" s="233" t="str">
        <f>KOMMUN_4!I194</f>
        <v xml:space="preserve"> </v>
      </c>
      <c r="J215" s="232">
        <f>KOMMUN_4!J194</f>
        <v>89.075999999999993</v>
      </c>
      <c r="K215" s="233">
        <f>KOMMUN_4!K194</f>
        <v>11.04</v>
      </c>
      <c r="L215" s="232" t="str">
        <f>KOMMUN_4!L194</f>
        <v>–</v>
      </c>
      <c r="M215" s="233" t="str">
        <f>KOMMUN_4!M194</f>
        <v xml:space="preserve"> </v>
      </c>
      <c r="N215" s="232" t="str">
        <f>KOMMUN_4!N194</f>
        <v>–</v>
      </c>
      <c r="O215" s="233" t="str">
        <f>KOMMUN_4!O194</f>
        <v xml:space="preserve"> </v>
      </c>
      <c r="P215" s="232">
        <f>KOMMUN_4!P194</f>
        <v>87.872</v>
      </c>
      <c r="Q215" s="233">
        <f>KOMMUN_4!Q194</f>
        <v>18.024999999999999</v>
      </c>
      <c r="R215" s="232">
        <f>KOMMUN_4!R194</f>
        <v>180.333</v>
      </c>
      <c r="S215" s="233">
        <f>KOMMUN_4!S194</f>
        <v>16.175000000000001</v>
      </c>
    </row>
    <row r="216" spans="1:19" ht="10.5" customHeight="1" x14ac:dyDescent="0.2">
      <c r="A216" s="204" t="str">
        <f>KOMMUN_4!A195</f>
        <v>1492</v>
      </c>
      <c r="B216" s="204" t="str">
        <f>KOMMUN_4!B195</f>
        <v>Åmål</v>
      </c>
      <c r="C216" s="204" t="str">
        <f>KOMMUN_4!C195</f>
        <v xml:space="preserve"> </v>
      </c>
      <c r="D216" s="204" t="str">
        <f>KOMMUN_4!D195</f>
        <v xml:space="preserve"> </v>
      </c>
      <c r="E216" s="204" t="str">
        <f>KOMMUN_4!E195</f>
        <v xml:space="preserve"> </v>
      </c>
      <c r="F216" s="232">
        <f>KOMMUN_4!F195</f>
        <v>6.4720000000000004</v>
      </c>
      <c r="G216" s="233">
        <f>KOMMUN_4!G195</f>
        <v>3.734</v>
      </c>
      <c r="H216" s="232" t="str">
        <f>KOMMUN_4!H195</f>
        <v>..</v>
      </c>
      <c r="I216" s="233" t="str">
        <f>KOMMUN_4!I195</f>
        <v xml:space="preserve"> </v>
      </c>
      <c r="J216" s="232">
        <f>KOMMUN_4!J195</f>
        <v>44.918999999999997</v>
      </c>
      <c r="K216" s="233">
        <f>KOMMUN_4!K195</f>
        <v>5.2069999999999999</v>
      </c>
      <c r="L216" s="232" t="str">
        <f>KOMMUN_4!L195</f>
        <v>–</v>
      </c>
      <c r="M216" s="233" t="str">
        <f>KOMMUN_4!M195</f>
        <v xml:space="preserve"> </v>
      </c>
      <c r="N216" s="232" t="str">
        <f>KOMMUN_4!N195</f>
        <v>–</v>
      </c>
      <c r="O216" s="233" t="str">
        <f>KOMMUN_4!O195</f>
        <v xml:space="preserve"> </v>
      </c>
      <c r="P216" s="232">
        <f>KOMMUN_4!P195</f>
        <v>33.210999999999999</v>
      </c>
      <c r="Q216" s="233">
        <f>KOMMUN_4!Q195</f>
        <v>8.1340000000000003</v>
      </c>
      <c r="R216" s="232">
        <f>KOMMUN_4!R195</f>
        <v>84.882999999999996</v>
      </c>
      <c r="S216" s="233">
        <f>KOMMUN_4!S195</f>
        <v>7.194</v>
      </c>
    </row>
    <row r="217" spans="1:19" ht="10.5" customHeight="1" x14ac:dyDescent="0.2">
      <c r="A217" s="204" t="str">
        <f>KOMMUN_4!A196</f>
        <v>1493</v>
      </c>
      <c r="B217" s="204" t="str">
        <f>KOMMUN_4!B196</f>
        <v>Mariestad</v>
      </c>
      <c r="C217" s="204" t="str">
        <f>KOMMUN_4!C196</f>
        <v xml:space="preserve"> </v>
      </c>
      <c r="D217" s="204" t="str">
        <f>KOMMUN_4!D196</f>
        <v xml:space="preserve"> </v>
      </c>
      <c r="E217" s="204" t="str">
        <f>KOMMUN_4!E196</f>
        <v xml:space="preserve"> </v>
      </c>
      <c r="F217" s="232" t="str">
        <f>KOMMUN_4!F196</f>
        <v>..</v>
      </c>
      <c r="G217" s="233" t="str">
        <f>KOMMUN_4!G196</f>
        <v xml:space="preserve"> </v>
      </c>
      <c r="H217" s="232">
        <f>KOMMUN_4!H196</f>
        <v>14.403</v>
      </c>
      <c r="I217" s="233">
        <f>KOMMUN_4!I196</f>
        <v>6.8959999999999999</v>
      </c>
      <c r="J217" s="232">
        <f>KOMMUN_4!J196</f>
        <v>78.921000000000006</v>
      </c>
      <c r="K217" s="233">
        <f>KOMMUN_4!K196</f>
        <v>10.162000000000001</v>
      </c>
      <c r="L217" s="232" t="str">
        <f>KOMMUN_4!L196</f>
        <v>–</v>
      </c>
      <c r="M217" s="233" t="str">
        <f>KOMMUN_4!M196</f>
        <v xml:space="preserve"> </v>
      </c>
      <c r="N217" s="232" t="str">
        <f>KOMMUN_4!N196</f>
        <v>..</v>
      </c>
      <c r="O217" s="233" t="str">
        <f>KOMMUN_4!O196</f>
        <v xml:space="preserve"> </v>
      </c>
      <c r="P217" s="232">
        <f>KOMMUN_4!P196</f>
        <v>44.43</v>
      </c>
      <c r="Q217" s="233">
        <f>KOMMUN_4!Q196</f>
        <v>11.887</v>
      </c>
      <c r="R217" s="232">
        <f>KOMMUN_4!R196</f>
        <v>139.26</v>
      </c>
      <c r="S217" s="233">
        <f>KOMMUN_4!S196</f>
        <v>8.9429999999999996</v>
      </c>
    </row>
    <row r="218" spans="1:19" ht="10.5" customHeight="1" x14ac:dyDescent="0.2">
      <c r="A218" s="204" t="str">
        <f>KOMMUN_4!A197</f>
        <v>1494</v>
      </c>
      <c r="B218" s="204" t="str">
        <f>KOMMUN_4!B197</f>
        <v>Lidköping</v>
      </c>
      <c r="C218" s="204" t="str">
        <f>KOMMUN_4!C197</f>
        <v xml:space="preserve"> </v>
      </c>
      <c r="D218" s="204" t="str">
        <f>KOMMUN_4!D197</f>
        <v xml:space="preserve"> </v>
      </c>
      <c r="E218" s="204" t="str">
        <f>KOMMUN_4!E197</f>
        <v xml:space="preserve"> </v>
      </c>
      <c r="F218" s="232">
        <f>KOMMUN_4!F197</f>
        <v>4.1379999999999999</v>
      </c>
      <c r="G218" s="233">
        <f>KOMMUN_4!G197</f>
        <v>4.2619999999999996</v>
      </c>
      <c r="H218" s="232">
        <f>KOMMUN_4!H197</f>
        <v>46.7</v>
      </c>
      <c r="I218" s="233">
        <f>KOMMUN_4!I197</f>
        <v>14.288</v>
      </c>
      <c r="J218" s="232">
        <f>KOMMUN_4!J197</f>
        <v>86.381</v>
      </c>
      <c r="K218" s="233">
        <f>KOMMUN_4!K197</f>
        <v>14.172000000000001</v>
      </c>
      <c r="L218" s="232" t="str">
        <f>KOMMUN_4!L197</f>
        <v>–</v>
      </c>
      <c r="M218" s="233" t="str">
        <f>KOMMUN_4!M197</f>
        <v xml:space="preserve"> </v>
      </c>
      <c r="N218" s="232" t="str">
        <f>KOMMUN_4!N197</f>
        <v>–</v>
      </c>
      <c r="O218" s="233" t="str">
        <f>KOMMUN_4!O197</f>
        <v xml:space="preserve"> </v>
      </c>
      <c r="P218" s="232">
        <f>KOMMUN_4!P197</f>
        <v>55.33</v>
      </c>
      <c r="Q218" s="233">
        <f>KOMMUN_4!Q197</f>
        <v>16.100999999999999</v>
      </c>
      <c r="R218" s="232">
        <f>KOMMUN_4!R197</f>
        <v>192.55</v>
      </c>
      <c r="S218" s="233">
        <f>KOMMUN_4!S197</f>
        <v>13.138</v>
      </c>
    </row>
    <row r="219" spans="1:19" ht="10.5" customHeight="1" x14ac:dyDescent="0.2">
      <c r="A219" s="204" t="str">
        <f>KOMMUN_4!A198</f>
        <v>1495</v>
      </c>
      <c r="B219" s="204" t="str">
        <f>KOMMUN_4!B198</f>
        <v>Skara</v>
      </c>
      <c r="C219" s="204" t="str">
        <f>KOMMUN_4!C198</f>
        <v xml:space="preserve"> </v>
      </c>
      <c r="D219" s="204" t="str">
        <f>KOMMUN_4!D198</f>
        <v xml:space="preserve"> </v>
      </c>
      <c r="E219" s="204" t="str">
        <f>KOMMUN_4!E198</f>
        <v xml:space="preserve"> </v>
      </c>
      <c r="F219" s="232">
        <f>KOMMUN_4!F198</f>
        <v>7.4619999999999997</v>
      </c>
      <c r="G219" s="233">
        <f>KOMMUN_4!G198</f>
        <v>6.1580000000000004</v>
      </c>
      <c r="H219" s="232">
        <f>KOMMUN_4!H198</f>
        <v>5.3869999999999996</v>
      </c>
      <c r="I219" s="233">
        <f>KOMMUN_4!I198</f>
        <v>4.117</v>
      </c>
      <c r="J219" s="232">
        <f>KOMMUN_4!J198</f>
        <v>61.348999999999997</v>
      </c>
      <c r="K219" s="233">
        <f>KOMMUN_4!K198</f>
        <v>7.4870000000000001</v>
      </c>
      <c r="L219" s="232" t="str">
        <f>KOMMUN_4!L198</f>
        <v>–</v>
      </c>
      <c r="M219" s="233" t="str">
        <f>KOMMUN_4!M198</f>
        <v xml:space="preserve"> </v>
      </c>
      <c r="N219" s="232" t="str">
        <f>KOMMUN_4!N198</f>
        <v>–</v>
      </c>
      <c r="O219" s="233" t="str">
        <f>KOMMUN_4!O198</f>
        <v xml:space="preserve"> </v>
      </c>
      <c r="P219" s="232">
        <f>KOMMUN_4!P198</f>
        <v>38.968000000000004</v>
      </c>
      <c r="Q219" s="233">
        <f>KOMMUN_4!Q198</f>
        <v>10.571999999999999</v>
      </c>
      <c r="R219" s="232">
        <f>KOMMUN_4!R198</f>
        <v>113.166</v>
      </c>
      <c r="S219" s="233">
        <f>KOMMUN_4!S198</f>
        <v>8.8960000000000008</v>
      </c>
    </row>
    <row r="220" spans="1:19" ht="10.5" customHeight="1" x14ac:dyDescent="0.2">
      <c r="A220" s="204" t="str">
        <f>KOMMUN_4!A199</f>
        <v>1496</v>
      </c>
      <c r="B220" s="204" t="str">
        <f>KOMMUN_4!B199</f>
        <v>Skövde</v>
      </c>
      <c r="C220" s="204" t="str">
        <f>KOMMUN_4!C199</f>
        <v xml:space="preserve"> </v>
      </c>
      <c r="D220" s="204" t="str">
        <f>KOMMUN_4!D199</f>
        <v xml:space="preserve"> </v>
      </c>
      <c r="E220" s="204" t="str">
        <f>KOMMUN_4!E199</f>
        <v xml:space="preserve"> </v>
      </c>
      <c r="F220" s="232" t="str">
        <f>KOMMUN_4!F199</f>
        <v>..</v>
      </c>
      <c r="G220" s="233" t="str">
        <f>KOMMUN_4!G199</f>
        <v xml:space="preserve"> </v>
      </c>
      <c r="H220" s="232">
        <f>KOMMUN_4!H199</f>
        <v>26.451000000000001</v>
      </c>
      <c r="I220" s="233">
        <f>KOMMUN_4!I199</f>
        <v>12.71</v>
      </c>
      <c r="J220" s="232">
        <f>KOMMUN_4!J199</f>
        <v>140.66499999999999</v>
      </c>
      <c r="K220" s="233">
        <f>KOMMUN_4!K199</f>
        <v>16.378</v>
      </c>
      <c r="L220" s="232" t="str">
        <f>KOMMUN_4!L199</f>
        <v>–</v>
      </c>
      <c r="M220" s="233" t="str">
        <f>KOMMUN_4!M199</f>
        <v xml:space="preserve"> </v>
      </c>
      <c r="N220" s="232" t="str">
        <f>KOMMUN_4!N199</f>
        <v>..</v>
      </c>
      <c r="O220" s="233" t="str">
        <f>KOMMUN_4!O199</f>
        <v xml:space="preserve"> </v>
      </c>
      <c r="P220" s="232">
        <f>KOMMUN_4!P199</f>
        <v>62.68</v>
      </c>
      <c r="Q220" s="233">
        <f>KOMMUN_4!Q199</f>
        <v>18.582000000000001</v>
      </c>
      <c r="R220" s="232">
        <f>KOMMUN_4!R199</f>
        <v>236.852</v>
      </c>
      <c r="S220" s="233">
        <f>KOMMUN_4!S199</f>
        <v>15.685</v>
      </c>
    </row>
    <row r="221" spans="1:19" ht="10.5" customHeight="1" x14ac:dyDescent="0.2">
      <c r="A221" s="204" t="str">
        <f>KOMMUN_4!A200</f>
        <v>1497</v>
      </c>
      <c r="B221" s="204" t="str">
        <f>KOMMUN_4!B200</f>
        <v>Hjo</v>
      </c>
      <c r="C221" s="204" t="str">
        <f>KOMMUN_4!C200</f>
        <v xml:space="preserve"> </v>
      </c>
      <c r="D221" s="204" t="str">
        <f>KOMMUN_4!D200</f>
        <v xml:space="preserve"> </v>
      </c>
      <c r="E221" s="204" t="str">
        <f>KOMMUN_4!E200</f>
        <v xml:space="preserve"> </v>
      </c>
      <c r="F221" s="232" t="str">
        <f>KOMMUN_4!F200</f>
        <v>..</v>
      </c>
      <c r="G221" s="233" t="str">
        <f>KOMMUN_4!G200</f>
        <v xml:space="preserve"> </v>
      </c>
      <c r="H221" s="232">
        <f>KOMMUN_4!H200</f>
        <v>7.1189999999999998</v>
      </c>
      <c r="I221" s="233">
        <f>KOMMUN_4!I200</f>
        <v>3.298</v>
      </c>
      <c r="J221" s="232">
        <f>KOMMUN_4!J200</f>
        <v>26.957999999999998</v>
      </c>
      <c r="K221" s="233">
        <f>KOMMUN_4!K200</f>
        <v>3.3570000000000002</v>
      </c>
      <c r="L221" s="232" t="str">
        <f>KOMMUN_4!L200</f>
        <v>–</v>
      </c>
      <c r="M221" s="233" t="str">
        <f>KOMMUN_4!M200</f>
        <v xml:space="preserve"> </v>
      </c>
      <c r="N221" s="232" t="str">
        <f>KOMMUN_4!N200</f>
        <v>–</v>
      </c>
      <c r="O221" s="233" t="str">
        <f>KOMMUN_4!O200</f>
        <v xml:space="preserve"> </v>
      </c>
      <c r="P221" s="232">
        <f>KOMMUN_4!P200</f>
        <v>21.33</v>
      </c>
      <c r="Q221" s="233">
        <f>KOMMUN_4!Q200</f>
        <v>4.9240000000000004</v>
      </c>
      <c r="R221" s="232">
        <f>KOMMUN_4!R200</f>
        <v>55.691000000000003</v>
      </c>
      <c r="S221" s="233">
        <f>KOMMUN_4!S200</f>
        <v>4.3220000000000001</v>
      </c>
    </row>
    <row r="222" spans="1:19" ht="10.5" customHeight="1" x14ac:dyDescent="0.2">
      <c r="A222" s="204" t="str">
        <f>KOMMUN_4!A201</f>
        <v>1498</v>
      </c>
      <c r="B222" s="204" t="str">
        <f>KOMMUN_4!B201</f>
        <v>Tidaholm</v>
      </c>
      <c r="C222" s="204" t="str">
        <f>KOMMUN_4!C201</f>
        <v xml:space="preserve"> </v>
      </c>
      <c r="D222" s="204" t="str">
        <f>KOMMUN_4!D201</f>
        <v xml:space="preserve"> </v>
      </c>
      <c r="E222" s="204" t="str">
        <f>KOMMUN_4!E201</f>
        <v xml:space="preserve"> </v>
      </c>
      <c r="F222" s="232">
        <f>KOMMUN_4!F201</f>
        <v>2.919</v>
      </c>
      <c r="G222" s="233">
        <f>KOMMUN_4!G201</f>
        <v>2.4700000000000002</v>
      </c>
      <c r="H222" s="232" t="str">
        <f>KOMMUN_4!H201</f>
        <v>..</v>
      </c>
      <c r="I222" s="233" t="str">
        <f>KOMMUN_4!I201</f>
        <v xml:space="preserve"> </v>
      </c>
      <c r="J222" s="232">
        <f>KOMMUN_4!J201</f>
        <v>38.970999999999997</v>
      </c>
      <c r="K222" s="233">
        <f>KOMMUN_4!K201</f>
        <v>5.048</v>
      </c>
      <c r="L222" s="232" t="str">
        <f>KOMMUN_4!L201</f>
        <v>–</v>
      </c>
      <c r="M222" s="233" t="str">
        <f>KOMMUN_4!M201</f>
        <v xml:space="preserve"> </v>
      </c>
      <c r="N222" s="232" t="str">
        <f>KOMMUN_4!N201</f>
        <v>..</v>
      </c>
      <c r="O222" s="233" t="str">
        <f>KOMMUN_4!O201</f>
        <v xml:space="preserve"> </v>
      </c>
      <c r="P222" s="232">
        <f>KOMMUN_4!P201</f>
        <v>46.448999999999998</v>
      </c>
      <c r="Q222" s="233">
        <f>KOMMUN_4!Q201</f>
        <v>9.0399999999999991</v>
      </c>
      <c r="R222" s="232">
        <f>KOMMUN_4!R201</f>
        <v>89.831999999999994</v>
      </c>
      <c r="S222" s="233">
        <f>KOMMUN_4!S201</f>
        <v>7.0220000000000002</v>
      </c>
    </row>
    <row r="223" spans="1:19" ht="10.5" customHeight="1" x14ac:dyDescent="0.2">
      <c r="A223" s="204" t="str">
        <f>KOMMUN_4!A202</f>
        <v>1499</v>
      </c>
      <c r="B223" s="204" t="str">
        <f>KOMMUN_4!B202</f>
        <v>Falköping</v>
      </c>
      <c r="C223" s="204" t="str">
        <f>KOMMUN_4!C202</f>
        <v xml:space="preserve"> </v>
      </c>
      <c r="D223" s="204" t="str">
        <f>KOMMUN_4!D202</f>
        <v xml:space="preserve"> </v>
      </c>
      <c r="E223" s="204" t="str">
        <f>KOMMUN_4!E202</f>
        <v xml:space="preserve"> </v>
      </c>
      <c r="F223" s="232">
        <f>KOMMUN_4!F202</f>
        <v>6.3819999999999997</v>
      </c>
      <c r="G223" s="233">
        <f>KOMMUN_4!G202</f>
        <v>5.6929999999999996</v>
      </c>
      <c r="H223" s="232">
        <f>KOMMUN_4!H202</f>
        <v>7.0579999999999998</v>
      </c>
      <c r="I223" s="233">
        <f>KOMMUN_4!I202</f>
        <v>5.4560000000000004</v>
      </c>
      <c r="J223" s="232">
        <f>KOMMUN_4!J202</f>
        <v>77.153000000000006</v>
      </c>
      <c r="K223" s="233">
        <f>KOMMUN_4!K202</f>
        <v>11.484</v>
      </c>
      <c r="L223" s="232" t="str">
        <f>KOMMUN_4!L202</f>
        <v>..</v>
      </c>
      <c r="M223" s="233" t="str">
        <f>KOMMUN_4!M202</f>
        <v xml:space="preserve"> </v>
      </c>
      <c r="N223" s="232" t="str">
        <f>KOMMUN_4!N202</f>
        <v>..</v>
      </c>
      <c r="O223" s="233" t="str">
        <f>KOMMUN_4!O202</f>
        <v xml:space="preserve"> </v>
      </c>
      <c r="P223" s="232">
        <f>KOMMUN_4!P202</f>
        <v>77.98</v>
      </c>
      <c r="Q223" s="233">
        <f>KOMMUN_4!Q202</f>
        <v>18.32</v>
      </c>
      <c r="R223" s="232">
        <f>KOMMUN_4!R202</f>
        <v>169.46799999999999</v>
      </c>
      <c r="S223" s="233">
        <f>KOMMUN_4!S202</f>
        <v>13.108000000000001</v>
      </c>
    </row>
    <row r="224" spans="1:19" ht="10.5" customHeight="1" x14ac:dyDescent="0.2">
      <c r="A224" s="204"/>
      <c r="B224" s="204"/>
      <c r="C224" s="204"/>
      <c r="D224" s="204"/>
      <c r="E224" s="204"/>
    </row>
    <row r="225" spans="1:19" ht="15" customHeight="1" x14ac:dyDescent="0.2">
      <c r="A225" s="166"/>
      <c r="B225" s="166"/>
      <c r="C225" s="166"/>
      <c r="D225" s="166"/>
      <c r="E225" s="166"/>
      <c r="F225" s="331" t="s">
        <v>368</v>
      </c>
      <c r="G225" s="331"/>
      <c r="H225" s="331"/>
      <c r="I225" s="331"/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</row>
    <row r="226" spans="1:19" ht="24" customHeight="1" x14ac:dyDescent="0.2">
      <c r="A226" s="215" t="s">
        <v>273</v>
      </c>
      <c r="B226" s="172"/>
      <c r="C226" s="172"/>
      <c r="D226" s="172"/>
      <c r="E226" s="172"/>
      <c r="F226" s="333" t="s">
        <v>8</v>
      </c>
      <c r="G226" s="333"/>
      <c r="H226" s="333" t="s">
        <v>7</v>
      </c>
      <c r="I226" s="333"/>
      <c r="J226" s="333" t="s">
        <v>259</v>
      </c>
      <c r="K226" s="333"/>
      <c r="L226" s="333" t="s">
        <v>276</v>
      </c>
      <c r="M226" s="333"/>
      <c r="N226" s="333" t="s">
        <v>10</v>
      </c>
      <c r="O226" s="333"/>
      <c r="P226" s="333" t="s">
        <v>6</v>
      </c>
      <c r="Q226" s="333"/>
      <c r="R226" s="333" t="s">
        <v>263</v>
      </c>
      <c r="S226" s="333"/>
    </row>
    <row r="227" spans="1:19" s="173" customFormat="1" ht="18" customHeight="1" x14ac:dyDescent="0.2">
      <c r="A227" s="207" t="str">
        <f>KOMMUN_4!A203</f>
        <v>17</v>
      </c>
      <c r="B227" s="207" t="str">
        <f>KOMMUN_4!B203</f>
        <v>Värmlands län</v>
      </c>
      <c r="C227" s="207" t="str">
        <f>KOMMUN_4!C203</f>
        <v xml:space="preserve"> </v>
      </c>
      <c r="D227" s="207" t="str">
        <f>KOMMUN_4!D203</f>
        <v xml:space="preserve"> </v>
      </c>
      <c r="E227" s="207" t="str">
        <f>KOMMUN_4!E203</f>
        <v xml:space="preserve"> </v>
      </c>
      <c r="F227" s="231">
        <f>KOMMUN_4!F203</f>
        <v>60.223999999999997</v>
      </c>
      <c r="G227" s="234">
        <f>KOMMUN_4!G203</f>
        <v>14.675000000000001</v>
      </c>
      <c r="H227" s="231">
        <f>KOMMUN_4!H203</f>
        <v>171.83799999999999</v>
      </c>
      <c r="I227" s="234">
        <f>KOMMUN_4!I203</f>
        <v>35.093000000000004</v>
      </c>
      <c r="J227" s="231">
        <f>KOMMUN_4!J203</f>
        <v>843.07399999999996</v>
      </c>
      <c r="K227" s="234">
        <f>KOMMUN_4!K203</f>
        <v>34.828000000000003</v>
      </c>
      <c r="L227" s="231" t="str">
        <f>KOMMUN_4!L203</f>
        <v>..</v>
      </c>
      <c r="M227" s="234" t="str">
        <f>KOMMUN_4!M203</f>
        <v xml:space="preserve"> </v>
      </c>
      <c r="N227" s="231" t="str">
        <f>KOMMUN_4!N203</f>
        <v>..</v>
      </c>
      <c r="O227" s="234" t="str">
        <f>KOMMUN_4!O203</f>
        <v xml:space="preserve"> </v>
      </c>
      <c r="P227" s="231">
        <f>KOMMUN_4!P203</f>
        <v>654.35500000000002</v>
      </c>
      <c r="Q227" s="234">
        <f>KOMMUN_4!Q203</f>
        <v>44.566000000000003</v>
      </c>
      <c r="R227" s="231">
        <f>KOMMUN_4!R203</f>
        <v>1730.5940000000001</v>
      </c>
      <c r="S227" s="234">
        <f>KOMMUN_4!S203</f>
        <v>37.856000000000002</v>
      </c>
    </row>
    <row r="228" spans="1:19" ht="10.5" customHeight="1" x14ac:dyDescent="0.2">
      <c r="A228" s="204" t="str">
        <f>KOMMUN_4!A204</f>
        <v>1715</v>
      </c>
      <c r="B228" s="204" t="str">
        <f>KOMMUN_4!B204</f>
        <v>Kil</v>
      </c>
      <c r="C228" s="204" t="str">
        <f>KOMMUN_4!C204</f>
        <v xml:space="preserve"> </v>
      </c>
      <c r="D228" s="204" t="str">
        <f>KOMMUN_4!D204</f>
        <v xml:space="preserve"> </v>
      </c>
      <c r="E228" s="204" t="str">
        <f>KOMMUN_4!E204</f>
        <v xml:space="preserve"> </v>
      </c>
      <c r="F228" s="232">
        <f>KOMMUN_4!F204</f>
        <v>1.998</v>
      </c>
      <c r="G228" s="233">
        <f>KOMMUN_4!G204</f>
        <v>2.113</v>
      </c>
      <c r="H228" s="232">
        <f>KOMMUN_4!H204</f>
        <v>12.811</v>
      </c>
      <c r="I228" s="233">
        <f>KOMMUN_4!I204</f>
        <v>5.5170000000000003</v>
      </c>
      <c r="J228" s="232">
        <f>KOMMUN_4!J204</f>
        <v>40.045000000000002</v>
      </c>
      <c r="K228" s="233">
        <f>KOMMUN_4!K204</f>
        <v>5.5419999999999998</v>
      </c>
      <c r="L228" s="232" t="str">
        <f>KOMMUN_4!L204</f>
        <v>–</v>
      </c>
      <c r="M228" s="233" t="str">
        <f>KOMMUN_4!M204</f>
        <v xml:space="preserve"> </v>
      </c>
      <c r="N228" s="232" t="str">
        <f>KOMMUN_4!N204</f>
        <v>..</v>
      </c>
      <c r="O228" s="233" t="str">
        <f>KOMMUN_4!O204</f>
        <v xml:space="preserve"> </v>
      </c>
      <c r="P228" s="232">
        <f>KOMMUN_4!P204</f>
        <v>36.811</v>
      </c>
      <c r="Q228" s="233">
        <f>KOMMUN_4!Q204</f>
        <v>8.2230000000000008</v>
      </c>
      <c r="R228" s="232">
        <f>KOMMUN_4!R204</f>
        <v>92.367999999999995</v>
      </c>
      <c r="S228" s="233">
        <f>KOMMUN_4!S204</f>
        <v>5.3929999999999998</v>
      </c>
    </row>
    <row r="229" spans="1:19" ht="10.5" customHeight="1" x14ac:dyDescent="0.2">
      <c r="A229" s="204" t="str">
        <f>KOMMUN_4!A205</f>
        <v>1730</v>
      </c>
      <c r="B229" s="204" t="str">
        <f>KOMMUN_4!B205</f>
        <v>Eda</v>
      </c>
      <c r="C229" s="204" t="str">
        <f>KOMMUN_4!C205</f>
        <v xml:space="preserve"> </v>
      </c>
      <c r="D229" s="204" t="str">
        <f>KOMMUN_4!D205</f>
        <v xml:space="preserve"> </v>
      </c>
      <c r="E229" s="204" t="str">
        <f>KOMMUN_4!E205</f>
        <v xml:space="preserve"> </v>
      </c>
      <c r="F229" s="232">
        <f>KOMMUN_4!F205</f>
        <v>6.133</v>
      </c>
      <c r="G229" s="233">
        <f>KOMMUN_4!G205</f>
        <v>3.1970000000000001</v>
      </c>
      <c r="H229" s="232" t="str">
        <f>KOMMUN_4!H205</f>
        <v>..</v>
      </c>
      <c r="I229" s="233" t="str">
        <f>KOMMUN_4!I205</f>
        <v xml:space="preserve"> </v>
      </c>
      <c r="J229" s="232">
        <f>KOMMUN_4!J205</f>
        <v>28.251999999999999</v>
      </c>
      <c r="K229" s="233">
        <f>KOMMUN_4!K205</f>
        <v>3.56</v>
      </c>
      <c r="L229" s="232" t="str">
        <f>KOMMUN_4!L205</f>
        <v>–</v>
      </c>
      <c r="M229" s="233" t="str">
        <f>KOMMUN_4!M205</f>
        <v xml:space="preserve"> </v>
      </c>
      <c r="N229" s="232" t="str">
        <f>KOMMUN_4!N205</f>
        <v>–</v>
      </c>
      <c r="O229" s="233" t="str">
        <f>KOMMUN_4!O205</f>
        <v xml:space="preserve"> </v>
      </c>
      <c r="P229" s="232">
        <f>KOMMUN_4!P205</f>
        <v>33.155000000000001</v>
      </c>
      <c r="Q229" s="233">
        <f>KOMMUN_4!Q205</f>
        <v>6.4370000000000003</v>
      </c>
      <c r="R229" s="232">
        <f>KOMMUN_4!R205</f>
        <v>68.135000000000005</v>
      </c>
      <c r="S229" s="233">
        <f>KOMMUN_4!S205</f>
        <v>5.508</v>
      </c>
    </row>
    <row r="230" spans="1:19" ht="10.5" customHeight="1" x14ac:dyDescent="0.2">
      <c r="A230" s="204" t="str">
        <f>KOMMUN_4!A206</f>
        <v>1737</v>
      </c>
      <c r="B230" s="204" t="str">
        <f>KOMMUN_4!B206</f>
        <v>Torsby</v>
      </c>
      <c r="C230" s="204" t="str">
        <f>KOMMUN_4!C206</f>
        <v xml:space="preserve"> </v>
      </c>
      <c r="D230" s="204" t="str">
        <f>KOMMUN_4!D206</f>
        <v xml:space="preserve"> </v>
      </c>
      <c r="E230" s="204" t="str">
        <f>KOMMUN_4!E206</f>
        <v xml:space="preserve"> </v>
      </c>
      <c r="F230" s="232">
        <f>KOMMUN_4!F206</f>
        <v>2.7109999999999999</v>
      </c>
      <c r="G230" s="233">
        <f>KOMMUN_4!G206</f>
        <v>2.968</v>
      </c>
      <c r="H230" s="232">
        <f>KOMMUN_4!H206</f>
        <v>5.641</v>
      </c>
      <c r="I230" s="233">
        <f>KOMMUN_4!I206</f>
        <v>4.1459999999999999</v>
      </c>
      <c r="J230" s="232">
        <f>KOMMUN_4!J206</f>
        <v>39.274000000000001</v>
      </c>
      <c r="K230" s="233">
        <f>KOMMUN_4!K206</f>
        <v>5.7809999999999997</v>
      </c>
      <c r="L230" s="232" t="str">
        <f>KOMMUN_4!L206</f>
        <v>..</v>
      </c>
      <c r="M230" s="233" t="str">
        <f>KOMMUN_4!M206</f>
        <v xml:space="preserve"> </v>
      </c>
      <c r="N230" s="232" t="str">
        <f>KOMMUN_4!N206</f>
        <v>–</v>
      </c>
      <c r="O230" s="233" t="str">
        <f>KOMMUN_4!O206</f>
        <v xml:space="preserve"> </v>
      </c>
      <c r="P230" s="232">
        <f>KOMMUN_4!P206</f>
        <v>52.261000000000003</v>
      </c>
      <c r="Q230" s="233">
        <f>KOMMUN_4!Q206</f>
        <v>10.348000000000001</v>
      </c>
      <c r="R230" s="232">
        <f>KOMMUN_4!R206</f>
        <v>99.929000000000002</v>
      </c>
      <c r="S230" s="233">
        <f>KOMMUN_4!S206</f>
        <v>7.5819999999999999</v>
      </c>
    </row>
    <row r="231" spans="1:19" ht="10.5" customHeight="1" x14ac:dyDescent="0.2">
      <c r="A231" s="204" t="str">
        <f>KOMMUN_4!A207</f>
        <v>1760</v>
      </c>
      <c r="B231" s="204" t="str">
        <f>KOMMUN_4!B207</f>
        <v>Storfors</v>
      </c>
      <c r="C231" s="204" t="str">
        <f>KOMMUN_4!C207</f>
        <v xml:space="preserve"> </v>
      </c>
      <c r="D231" s="204" t="str">
        <f>KOMMUN_4!D207</f>
        <v xml:space="preserve"> </v>
      </c>
      <c r="E231" s="204" t="str">
        <f>KOMMUN_4!E207</f>
        <v xml:space="preserve"> </v>
      </c>
      <c r="F231" s="232">
        <f>KOMMUN_4!F207</f>
        <v>2.1909999999999998</v>
      </c>
      <c r="G231" s="233">
        <f>KOMMUN_4!G207</f>
        <v>2.1459999999999999</v>
      </c>
      <c r="H231" s="232" t="str">
        <f>KOMMUN_4!H207</f>
        <v>..</v>
      </c>
      <c r="I231" s="233" t="str">
        <f>KOMMUN_4!I207</f>
        <v xml:space="preserve"> </v>
      </c>
      <c r="J231" s="232">
        <f>KOMMUN_4!J207</f>
        <v>18.303999999999998</v>
      </c>
      <c r="K231" s="233">
        <f>KOMMUN_4!K207</f>
        <v>2.7989999999999999</v>
      </c>
      <c r="L231" s="232" t="str">
        <f>KOMMUN_4!L207</f>
        <v>..</v>
      </c>
      <c r="M231" s="233" t="str">
        <f>KOMMUN_4!M207</f>
        <v xml:space="preserve"> </v>
      </c>
      <c r="N231" s="232" t="str">
        <f>KOMMUN_4!N207</f>
        <v>–</v>
      </c>
      <c r="O231" s="233" t="str">
        <f>KOMMUN_4!O207</f>
        <v xml:space="preserve"> </v>
      </c>
      <c r="P231" s="232">
        <f>KOMMUN_4!P207</f>
        <v>18.803999999999998</v>
      </c>
      <c r="Q231" s="233">
        <f>KOMMUN_4!Q207</f>
        <v>3.766</v>
      </c>
      <c r="R231" s="232">
        <f>KOMMUN_4!R207</f>
        <v>39.398000000000003</v>
      </c>
      <c r="S231" s="233">
        <f>KOMMUN_4!S207</f>
        <v>3.097</v>
      </c>
    </row>
    <row r="232" spans="1:19" ht="10.5" customHeight="1" x14ac:dyDescent="0.2">
      <c r="A232" s="204" t="str">
        <f>KOMMUN_4!A208</f>
        <v>1761</v>
      </c>
      <c r="B232" s="204" t="str">
        <f>KOMMUN_4!B208</f>
        <v>Hammarö</v>
      </c>
      <c r="C232" s="204" t="str">
        <f>KOMMUN_4!C208</f>
        <v xml:space="preserve"> </v>
      </c>
      <c r="D232" s="204" t="str">
        <f>KOMMUN_4!D208</f>
        <v xml:space="preserve"> </v>
      </c>
      <c r="E232" s="204" t="str">
        <f>KOMMUN_4!E208</f>
        <v xml:space="preserve"> </v>
      </c>
      <c r="F232" s="232">
        <f>KOMMUN_4!F208</f>
        <v>1.9990000000000001</v>
      </c>
      <c r="G232" s="233">
        <f>KOMMUN_4!G208</f>
        <v>2.161</v>
      </c>
      <c r="H232" s="232">
        <f>KOMMUN_4!H208</f>
        <v>20.321999999999999</v>
      </c>
      <c r="I232" s="233">
        <f>KOMMUN_4!I208</f>
        <v>5.9779999999999998</v>
      </c>
      <c r="J232" s="232">
        <f>KOMMUN_4!J208</f>
        <v>53.155000000000001</v>
      </c>
      <c r="K232" s="233">
        <f>KOMMUN_4!K208</f>
        <v>6.0490000000000004</v>
      </c>
      <c r="L232" s="232" t="str">
        <f>KOMMUN_4!L208</f>
        <v>–</v>
      </c>
      <c r="M232" s="233" t="str">
        <f>KOMMUN_4!M208</f>
        <v xml:space="preserve"> </v>
      </c>
      <c r="N232" s="232" t="str">
        <f>KOMMUN_4!N208</f>
        <v>–</v>
      </c>
      <c r="O232" s="233" t="str">
        <f>KOMMUN_4!O208</f>
        <v xml:space="preserve"> </v>
      </c>
      <c r="P232" s="232">
        <f>KOMMUN_4!P208</f>
        <v>14.067</v>
      </c>
      <c r="Q232" s="233">
        <f>KOMMUN_4!Q208</f>
        <v>4.258</v>
      </c>
      <c r="R232" s="232">
        <f>KOMMUN_4!R208</f>
        <v>89.543000000000006</v>
      </c>
      <c r="S232" s="233">
        <f>KOMMUN_4!S208</f>
        <v>5.2439999999999998</v>
      </c>
    </row>
    <row r="233" spans="1:19" ht="10.5" customHeight="1" x14ac:dyDescent="0.2">
      <c r="A233" s="204" t="str">
        <f>KOMMUN_4!A209</f>
        <v>1762</v>
      </c>
      <c r="B233" s="204" t="str">
        <f>KOMMUN_4!B209</f>
        <v>Munkfors</v>
      </c>
      <c r="C233" s="204" t="str">
        <f>KOMMUN_4!C209</f>
        <v xml:space="preserve"> </v>
      </c>
      <c r="D233" s="204" t="str">
        <f>KOMMUN_4!D209</f>
        <v xml:space="preserve"> </v>
      </c>
      <c r="E233" s="204" t="str">
        <f>KOMMUN_4!E209</f>
        <v xml:space="preserve"> </v>
      </c>
      <c r="F233" s="232" t="str">
        <f>KOMMUN_4!F209</f>
        <v>..</v>
      </c>
      <c r="G233" s="233" t="str">
        <f>KOMMUN_4!G209</f>
        <v xml:space="preserve"> </v>
      </c>
      <c r="H233" s="232">
        <f>KOMMUN_4!H209</f>
        <v>10.244</v>
      </c>
      <c r="I233" s="233">
        <f>KOMMUN_4!I209</f>
        <v>2.4289999999999998</v>
      </c>
      <c r="J233" s="232">
        <f>KOMMUN_4!J209</f>
        <v>9.2560000000000002</v>
      </c>
      <c r="K233" s="233">
        <f>KOMMUN_4!K209</f>
        <v>1.6639999999999999</v>
      </c>
      <c r="L233" s="232" t="str">
        <f>KOMMUN_4!L209</f>
        <v>–</v>
      </c>
      <c r="M233" s="233" t="str">
        <f>KOMMUN_4!M209</f>
        <v xml:space="preserve"> </v>
      </c>
      <c r="N233" s="232" t="str">
        <f>KOMMUN_4!N209</f>
        <v>–</v>
      </c>
      <c r="O233" s="233" t="str">
        <f>KOMMUN_4!O209</f>
        <v xml:space="preserve"> </v>
      </c>
      <c r="P233" s="232">
        <f>KOMMUN_4!P209</f>
        <v>9.0350000000000001</v>
      </c>
      <c r="Q233" s="233">
        <f>KOMMUN_4!Q209</f>
        <v>2.4430000000000001</v>
      </c>
      <c r="R233" s="232">
        <f>KOMMUN_4!R209</f>
        <v>28.882999999999999</v>
      </c>
      <c r="S233" s="233">
        <f>KOMMUN_4!S209</f>
        <v>1.819</v>
      </c>
    </row>
    <row r="234" spans="1:19" ht="10.5" customHeight="1" x14ac:dyDescent="0.2">
      <c r="A234" s="204" t="str">
        <f>KOMMUN_4!A210</f>
        <v>1763</v>
      </c>
      <c r="B234" s="204" t="str">
        <f>KOMMUN_4!B210</f>
        <v>Forshaga</v>
      </c>
      <c r="C234" s="204" t="str">
        <f>KOMMUN_4!C210</f>
        <v xml:space="preserve"> </v>
      </c>
      <c r="D234" s="204" t="str">
        <f>KOMMUN_4!D210</f>
        <v xml:space="preserve"> </v>
      </c>
      <c r="E234" s="204" t="str">
        <f>KOMMUN_4!E210</f>
        <v xml:space="preserve"> </v>
      </c>
      <c r="F234" s="232">
        <f>KOMMUN_4!F210</f>
        <v>4.806</v>
      </c>
      <c r="G234" s="233">
        <f>KOMMUN_4!G210</f>
        <v>3.863</v>
      </c>
      <c r="H234" s="232" t="str">
        <f>KOMMUN_4!H210</f>
        <v>..</v>
      </c>
      <c r="I234" s="233" t="str">
        <f>KOMMUN_4!I210</f>
        <v xml:space="preserve"> </v>
      </c>
      <c r="J234" s="232">
        <f>KOMMUN_4!J210</f>
        <v>48.747999999999998</v>
      </c>
      <c r="K234" s="233">
        <f>KOMMUN_4!K210</f>
        <v>4.3440000000000003</v>
      </c>
      <c r="L234" s="232" t="str">
        <f>KOMMUN_4!L210</f>
        <v>–</v>
      </c>
      <c r="M234" s="233" t="str">
        <f>KOMMUN_4!M210</f>
        <v xml:space="preserve"> </v>
      </c>
      <c r="N234" s="232" t="str">
        <f>KOMMUN_4!N210</f>
        <v>–</v>
      </c>
      <c r="O234" s="233" t="str">
        <f>KOMMUN_4!O210</f>
        <v xml:space="preserve"> </v>
      </c>
      <c r="P234" s="232">
        <f>KOMMUN_4!P210</f>
        <v>16.940000000000001</v>
      </c>
      <c r="Q234" s="233">
        <f>KOMMUN_4!Q210</f>
        <v>5.7629999999999999</v>
      </c>
      <c r="R234" s="232">
        <f>KOMMUN_4!R210</f>
        <v>70.757000000000005</v>
      </c>
      <c r="S234" s="233">
        <f>KOMMUN_4!S210</f>
        <v>4.8579999999999997</v>
      </c>
    </row>
    <row r="235" spans="1:19" ht="10.5" customHeight="1" x14ac:dyDescent="0.2">
      <c r="A235" s="204" t="str">
        <f>KOMMUN_4!A211</f>
        <v>1764</v>
      </c>
      <c r="B235" s="204" t="str">
        <f>KOMMUN_4!B211</f>
        <v>Grums</v>
      </c>
      <c r="C235" s="204" t="str">
        <f>KOMMUN_4!C211</f>
        <v xml:space="preserve"> </v>
      </c>
      <c r="D235" s="204" t="str">
        <f>KOMMUN_4!D211</f>
        <v xml:space="preserve"> </v>
      </c>
      <c r="E235" s="204" t="str">
        <f>KOMMUN_4!E211</f>
        <v xml:space="preserve"> </v>
      </c>
      <c r="F235" s="232">
        <f>KOMMUN_4!F211</f>
        <v>2.347</v>
      </c>
      <c r="G235" s="233">
        <f>KOMMUN_4!G211</f>
        <v>2.3359999999999999</v>
      </c>
      <c r="H235" s="232">
        <f>KOMMUN_4!H211</f>
        <v>6.1989999999999998</v>
      </c>
      <c r="I235" s="233">
        <f>KOMMUN_4!I211</f>
        <v>4.0250000000000004</v>
      </c>
      <c r="J235" s="232">
        <f>KOMMUN_4!J211</f>
        <v>25.326000000000001</v>
      </c>
      <c r="K235" s="233">
        <f>KOMMUN_4!K211</f>
        <v>3.4820000000000002</v>
      </c>
      <c r="L235" s="232" t="str">
        <f>KOMMUN_4!L211</f>
        <v>–</v>
      </c>
      <c r="M235" s="233" t="str">
        <f>KOMMUN_4!M211</f>
        <v xml:space="preserve"> </v>
      </c>
      <c r="N235" s="232" t="str">
        <f>KOMMUN_4!N211</f>
        <v>–</v>
      </c>
      <c r="O235" s="233" t="str">
        <f>KOMMUN_4!O211</f>
        <v xml:space="preserve"> </v>
      </c>
      <c r="P235" s="232">
        <f>KOMMUN_4!P211</f>
        <v>32.042999999999999</v>
      </c>
      <c r="Q235" s="233">
        <f>KOMMUN_4!Q211</f>
        <v>6.7169999999999996</v>
      </c>
      <c r="R235" s="232">
        <f>KOMMUN_4!R211</f>
        <v>65.915000000000006</v>
      </c>
      <c r="S235" s="233">
        <f>KOMMUN_4!S211</f>
        <v>5.5419999999999998</v>
      </c>
    </row>
    <row r="236" spans="1:19" ht="10.5" customHeight="1" x14ac:dyDescent="0.2">
      <c r="A236" s="204" t="str">
        <f>KOMMUN_4!A212</f>
        <v>1765</v>
      </c>
      <c r="B236" s="204" t="str">
        <f>KOMMUN_4!B212</f>
        <v>Årjäng</v>
      </c>
      <c r="C236" s="204" t="str">
        <f>KOMMUN_4!C212</f>
        <v xml:space="preserve"> </v>
      </c>
      <c r="D236" s="204" t="str">
        <f>KOMMUN_4!D212</f>
        <v xml:space="preserve"> </v>
      </c>
      <c r="E236" s="204" t="str">
        <f>KOMMUN_4!E212</f>
        <v xml:space="preserve"> </v>
      </c>
      <c r="F236" s="232">
        <f>KOMMUN_4!F212</f>
        <v>1.87</v>
      </c>
      <c r="G236" s="233">
        <f>KOMMUN_4!G212</f>
        <v>2.1549999999999998</v>
      </c>
      <c r="H236" s="232" t="str">
        <f>KOMMUN_4!H212</f>
        <v>..</v>
      </c>
      <c r="I236" s="233" t="str">
        <f>KOMMUN_4!I212</f>
        <v xml:space="preserve"> </v>
      </c>
      <c r="J236" s="232">
        <f>KOMMUN_4!J212</f>
        <v>31.372</v>
      </c>
      <c r="K236" s="233">
        <f>KOMMUN_4!K212</f>
        <v>4.2549999999999999</v>
      </c>
      <c r="L236" s="232" t="str">
        <f>KOMMUN_4!L212</f>
        <v>–</v>
      </c>
      <c r="M236" s="233" t="str">
        <f>KOMMUN_4!M212</f>
        <v xml:space="preserve"> </v>
      </c>
      <c r="N236" s="232" t="str">
        <f>KOMMUN_4!N212</f>
        <v>–</v>
      </c>
      <c r="O236" s="233" t="str">
        <f>KOMMUN_4!O212</f>
        <v xml:space="preserve"> </v>
      </c>
      <c r="P236" s="232">
        <f>KOMMUN_4!P212</f>
        <v>41.993000000000002</v>
      </c>
      <c r="Q236" s="233">
        <f>KOMMUN_4!Q212</f>
        <v>7.2169999999999996</v>
      </c>
      <c r="R236" s="232">
        <f>KOMMUN_4!R212</f>
        <v>77.412999999999997</v>
      </c>
      <c r="S236" s="233">
        <f>KOMMUN_4!S212</f>
        <v>5.6959999999999997</v>
      </c>
    </row>
    <row r="237" spans="1:19" ht="10.5" customHeight="1" x14ac:dyDescent="0.2">
      <c r="A237" s="204" t="str">
        <f>KOMMUN_4!A213</f>
        <v>1766</v>
      </c>
      <c r="B237" s="204" t="str">
        <f>KOMMUN_4!B213</f>
        <v>Sunne</v>
      </c>
      <c r="C237" s="204" t="str">
        <f>KOMMUN_4!C213</f>
        <v xml:space="preserve"> </v>
      </c>
      <c r="D237" s="204" t="str">
        <f>KOMMUN_4!D213</f>
        <v xml:space="preserve"> </v>
      </c>
      <c r="E237" s="204" t="str">
        <f>KOMMUN_4!E213</f>
        <v xml:space="preserve"> </v>
      </c>
      <c r="F237" s="232">
        <f>KOMMUN_4!F213</f>
        <v>5.6829999999999998</v>
      </c>
      <c r="G237" s="233">
        <f>KOMMUN_4!G213</f>
        <v>3.6629999999999998</v>
      </c>
      <c r="H237" s="232">
        <f>KOMMUN_4!H213</f>
        <v>7.7359999999999998</v>
      </c>
      <c r="I237" s="233">
        <f>KOMMUN_4!I213</f>
        <v>5.3540000000000001</v>
      </c>
      <c r="J237" s="232">
        <f>KOMMUN_4!J213</f>
        <v>43.906999999999996</v>
      </c>
      <c r="K237" s="233">
        <f>KOMMUN_4!K213</f>
        <v>6.9930000000000003</v>
      </c>
      <c r="L237" s="232" t="str">
        <f>KOMMUN_4!L213</f>
        <v>–</v>
      </c>
      <c r="M237" s="233" t="str">
        <f>KOMMUN_4!M213</f>
        <v xml:space="preserve"> </v>
      </c>
      <c r="N237" s="232" t="str">
        <f>KOMMUN_4!N213</f>
        <v>–</v>
      </c>
      <c r="O237" s="233" t="str">
        <f>KOMMUN_4!O213</f>
        <v xml:space="preserve"> </v>
      </c>
      <c r="P237" s="232">
        <f>KOMMUN_4!P213</f>
        <v>71.018000000000001</v>
      </c>
      <c r="Q237" s="233">
        <f>KOMMUN_4!Q213</f>
        <v>11.164</v>
      </c>
      <c r="R237" s="232">
        <f>KOMMUN_4!R213</f>
        <v>128.345</v>
      </c>
      <c r="S237" s="233">
        <f>KOMMUN_4!S213</f>
        <v>9.1910000000000007</v>
      </c>
    </row>
    <row r="238" spans="1:19" ht="10.5" customHeight="1" x14ac:dyDescent="0.2">
      <c r="A238" s="204" t="str">
        <f>KOMMUN_4!A214</f>
        <v>1780</v>
      </c>
      <c r="B238" s="204" t="str">
        <f>KOMMUN_4!B214</f>
        <v>Karlstad</v>
      </c>
      <c r="C238" s="204" t="str">
        <f>KOMMUN_4!C214</f>
        <v xml:space="preserve"> </v>
      </c>
      <c r="D238" s="204" t="str">
        <f>KOMMUN_4!D214</f>
        <v xml:space="preserve"> </v>
      </c>
      <c r="E238" s="204" t="str">
        <f>KOMMUN_4!E214</f>
        <v xml:space="preserve"> </v>
      </c>
      <c r="F238" s="232" t="str">
        <f>KOMMUN_4!F214</f>
        <v>..</v>
      </c>
      <c r="G238" s="233" t="str">
        <f>KOMMUN_4!G214</f>
        <v xml:space="preserve"> </v>
      </c>
      <c r="H238" s="232">
        <f>KOMMUN_4!H214</f>
        <v>87.177999999999997</v>
      </c>
      <c r="I238" s="233">
        <f>KOMMUN_4!I214</f>
        <v>31.742000000000001</v>
      </c>
      <c r="J238" s="232">
        <f>KOMMUN_4!J214</f>
        <v>189.70099999999999</v>
      </c>
      <c r="K238" s="233">
        <f>KOMMUN_4!K214</f>
        <v>26.155999999999999</v>
      </c>
      <c r="L238" s="232" t="str">
        <f>KOMMUN_4!L214</f>
        <v>–</v>
      </c>
      <c r="M238" s="233" t="str">
        <f>KOMMUN_4!M214</f>
        <v xml:space="preserve"> </v>
      </c>
      <c r="N238" s="232" t="str">
        <f>KOMMUN_4!N214</f>
        <v>–</v>
      </c>
      <c r="O238" s="233" t="str">
        <f>KOMMUN_4!O214</f>
        <v xml:space="preserve"> </v>
      </c>
      <c r="P238" s="232">
        <f>KOMMUN_4!P214</f>
        <v>77.281999999999996</v>
      </c>
      <c r="Q238" s="233">
        <f>KOMMUN_4!Q214</f>
        <v>27.093</v>
      </c>
      <c r="R238" s="232">
        <f>KOMMUN_4!R214</f>
        <v>360.245</v>
      </c>
      <c r="S238" s="233">
        <f>KOMMUN_4!S214</f>
        <v>24.756</v>
      </c>
    </row>
    <row r="239" spans="1:19" ht="10.5" customHeight="1" x14ac:dyDescent="0.2">
      <c r="A239" s="204" t="str">
        <f>KOMMUN_4!A215</f>
        <v>1781</v>
      </c>
      <c r="B239" s="204" t="str">
        <f>KOMMUN_4!B215</f>
        <v>Kristinehamn</v>
      </c>
      <c r="C239" s="204" t="str">
        <f>KOMMUN_4!C215</f>
        <v xml:space="preserve"> </v>
      </c>
      <c r="D239" s="204" t="str">
        <f>KOMMUN_4!D215</f>
        <v xml:space="preserve"> </v>
      </c>
      <c r="E239" s="204" t="str">
        <f>KOMMUN_4!E215</f>
        <v xml:space="preserve"> </v>
      </c>
      <c r="F239" s="232" t="str">
        <f>KOMMUN_4!F215</f>
        <v>..</v>
      </c>
      <c r="G239" s="233" t="str">
        <f>KOMMUN_4!G215</f>
        <v xml:space="preserve"> </v>
      </c>
      <c r="H239" s="232">
        <f>KOMMUN_4!H215</f>
        <v>4.5979999999999999</v>
      </c>
      <c r="I239" s="233">
        <f>KOMMUN_4!I215</f>
        <v>4.7930000000000001</v>
      </c>
      <c r="J239" s="232">
        <f>KOMMUN_4!J215</f>
        <v>78.619</v>
      </c>
      <c r="K239" s="233">
        <f>KOMMUN_4!K215</f>
        <v>7.95</v>
      </c>
      <c r="L239" s="232" t="str">
        <f>KOMMUN_4!L215</f>
        <v>–</v>
      </c>
      <c r="M239" s="233" t="str">
        <f>KOMMUN_4!M215</f>
        <v xml:space="preserve"> </v>
      </c>
      <c r="N239" s="232" t="str">
        <f>KOMMUN_4!N215</f>
        <v>–</v>
      </c>
      <c r="O239" s="233" t="str">
        <f>KOMMUN_4!O215</f>
        <v xml:space="preserve"> </v>
      </c>
      <c r="P239" s="232">
        <f>KOMMUN_4!P215</f>
        <v>43.561999999999998</v>
      </c>
      <c r="Q239" s="233">
        <f>KOMMUN_4!Q215</f>
        <v>11.94</v>
      </c>
      <c r="R239" s="232">
        <f>KOMMUN_4!R215</f>
        <v>127.562</v>
      </c>
      <c r="S239" s="233">
        <f>KOMMUN_4!S215</f>
        <v>9.6140000000000008</v>
      </c>
    </row>
    <row r="240" spans="1:19" ht="10.5" customHeight="1" x14ac:dyDescent="0.2">
      <c r="A240" s="204" t="str">
        <f>KOMMUN_4!A216</f>
        <v>1782</v>
      </c>
      <c r="B240" s="204" t="str">
        <f>KOMMUN_4!B216</f>
        <v>Filipstad</v>
      </c>
      <c r="C240" s="204" t="str">
        <f>KOMMUN_4!C216</f>
        <v xml:space="preserve"> </v>
      </c>
      <c r="D240" s="204" t="str">
        <f>KOMMUN_4!D216</f>
        <v xml:space="preserve"> </v>
      </c>
      <c r="E240" s="204" t="str">
        <f>KOMMUN_4!E216</f>
        <v xml:space="preserve"> </v>
      </c>
      <c r="F240" s="232">
        <f>KOMMUN_4!F216</f>
        <v>5.7720000000000002</v>
      </c>
      <c r="G240" s="233">
        <f>KOMMUN_4!G216</f>
        <v>3.8740000000000001</v>
      </c>
      <c r="H240" s="232" t="str">
        <f>KOMMUN_4!H216</f>
        <v>..</v>
      </c>
      <c r="I240" s="233" t="str">
        <f>KOMMUN_4!I216</f>
        <v xml:space="preserve"> </v>
      </c>
      <c r="J240" s="232">
        <f>KOMMUN_4!J216</f>
        <v>36.383000000000003</v>
      </c>
      <c r="K240" s="233">
        <f>KOMMUN_4!K216</f>
        <v>4.5010000000000003</v>
      </c>
      <c r="L240" s="232" t="str">
        <f>KOMMUN_4!L216</f>
        <v>–</v>
      </c>
      <c r="M240" s="233" t="str">
        <f>KOMMUN_4!M216</f>
        <v xml:space="preserve"> </v>
      </c>
      <c r="N240" s="232" t="str">
        <f>KOMMUN_4!N216</f>
        <v>..</v>
      </c>
      <c r="O240" s="233" t="str">
        <f>KOMMUN_4!O216</f>
        <v xml:space="preserve"> </v>
      </c>
      <c r="P240" s="232">
        <f>KOMMUN_4!P216</f>
        <v>37.942999999999998</v>
      </c>
      <c r="Q240" s="233">
        <f>KOMMUN_4!Q216</f>
        <v>8.3219999999999992</v>
      </c>
      <c r="R240" s="232">
        <f>KOMMUN_4!R216</f>
        <v>80.778999999999996</v>
      </c>
      <c r="S240" s="233">
        <f>KOMMUN_4!S216</f>
        <v>6.9480000000000004</v>
      </c>
    </row>
    <row r="241" spans="1:19" ht="10.5" customHeight="1" x14ac:dyDescent="0.2">
      <c r="A241" s="204" t="str">
        <f>KOMMUN_4!A217</f>
        <v>1783</v>
      </c>
      <c r="B241" s="204" t="str">
        <f>KOMMUN_4!B217</f>
        <v>Hagfors</v>
      </c>
      <c r="C241" s="204" t="str">
        <f>KOMMUN_4!C217</f>
        <v xml:space="preserve"> </v>
      </c>
      <c r="D241" s="204" t="str">
        <f>KOMMUN_4!D217</f>
        <v xml:space="preserve"> </v>
      </c>
      <c r="E241" s="204" t="str">
        <f>KOMMUN_4!E217</f>
        <v xml:space="preserve"> </v>
      </c>
      <c r="F241" s="232">
        <f>KOMMUN_4!F217</f>
        <v>4.46</v>
      </c>
      <c r="G241" s="233">
        <f>KOMMUN_4!G217</f>
        <v>3.601</v>
      </c>
      <c r="H241" s="232">
        <f>KOMMUN_4!H217</f>
        <v>7.9390000000000001</v>
      </c>
      <c r="I241" s="233">
        <f>KOMMUN_4!I217</f>
        <v>5.6479999999999997</v>
      </c>
      <c r="J241" s="232">
        <f>KOMMUN_4!J217</f>
        <v>45.478999999999999</v>
      </c>
      <c r="K241" s="233">
        <f>KOMMUN_4!K217</f>
        <v>6.1630000000000003</v>
      </c>
      <c r="L241" s="232" t="str">
        <f>KOMMUN_4!L217</f>
        <v>–</v>
      </c>
      <c r="M241" s="233" t="str">
        <f>KOMMUN_4!M217</f>
        <v xml:space="preserve"> </v>
      </c>
      <c r="N241" s="232" t="str">
        <f>KOMMUN_4!N217</f>
        <v>–</v>
      </c>
      <c r="O241" s="233" t="str">
        <f>KOMMUN_4!O217</f>
        <v xml:space="preserve"> </v>
      </c>
      <c r="P241" s="232">
        <f>KOMMUN_4!P217</f>
        <v>41.344999999999999</v>
      </c>
      <c r="Q241" s="233">
        <f>KOMMUN_4!Q217</f>
        <v>9.9930000000000003</v>
      </c>
      <c r="R241" s="232">
        <f>KOMMUN_4!R217</f>
        <v>99.222999999999999</v>
      </c>
      <c r="S241" s="233">
        <f>KOMMUN_4!S217</f>
        <v>7.1580000000000004</v>
      </c>
    </row>
    <row r="242" spans="1:19" ht="10.5" customHeight="1" x14ac:dyDescent="0.2">
      <c r="A242" s="204" t="str">
        <f>KOMMUN_4!A218</f>
        <v>1784</v>
      </c>
      <c r="B242" s="204" t="str">
        <f>KOMMUN_4!B218</f>
        <v>Arvika</v>
      </c>
      <c r="C242" s="204" t="str">
        <f>KOMMUN_4!C218</f>
        <v xml:space="preserve"> </v>
      </c>
      <c r="D242" s="204" t="str">
        <f>KOMMUN_4!D218</f>
        <v xml:space="preserve"> </v>
      </c>
      <c r="E242" s="204" t="str">
        <f>KOMMUN_4!E218</f>
        <v xml:space="preserve"> </v>
      </c>
      <c r="F242" s="232">
        <f>KOMMUN_4!F218</f>
        <v>6.5350000000000001</v>
      </c>
      <c r="G242" s="233">
        <f>KOMMUN_4!G218</f>
        <v>4.9020000000000001</v>
      </c>
      <c r="H242" s="232">
        <f>KOMMUN_4!H218</f>
        <v>5.64</v>
      </c>
      <c r="I242" s="233">
        <f>KOMMUN_4!I218</f>
        <v>5.4349999999999996</v>
      </c>
      <c r="J242" s="232">
        <f>KOMMUN_4!J218</f>
        <v>92.519000000000005</v>
      </c>
      <c r="K242" s="233">
        <f>KOMMUN_4!K218</f>
        <v>11.272</v>
      </c>
      <c r="L242" s="232" t="str">
        <f>KOMMUN_4!L218</f>
        <v>–</v>
      </c>
      <c r="M242" s="233" t="str">
        <f>KOMMUN_4!M218</f>
        <v xml:space="preserve"> </v>
      </c>
      <c r="N242" s="232" t="str">
        <f>KOMMUN_4!N218</f>
        <v>–</v>
      </c>
      <c r="O242" s="233" t="str">
        <f>KOMMUN_4!O218</f>
        <v xml:space="preserve"> </v>
      </c>
      <c r="P242" s="232">
        <f>KOMMUN_4!P218</f>
        <v>78.691999999999993</v>
      </c>
      <c r="Q242" s="233">
        <f>KOMMUN_4!Q218</f>
        <v>18.210999999999999</v>
      </c>
      <c r="R242" s="232">
        <f>KOMMUN_4!R218</f>
        <v>183.386</v>
      </c>
      <c r="S242" s="233">
        <f>KOMMUN_4!S218</f>
        <v>16.213000000000001</v>
      </c>
    </row>
    <row r="243" spans="1:19" ht="10.5" customHeight="1" x14ac:dyDescent="0.2">
      <c r="A243" s="204" t="str">
        <f>KOMMUN_4!A219</f>
        <v>1785</v>
      </c>
      <c r="B243" s="204" t="str">
        <f>KOMMUN_4!B219</f>
        <v>Säffle</v>
      </c>
      <c r="C243" s="204" t="str">
        <f>KOMMUN_4!C219</f>
        <v xml:space="preserve"> </v>
      </c>
      <c r="D243" s="204" t="str">
        <f>KOMMUN_4!D219</f>
        <v xml:space="preserve"> </v>
      </c>
      <c r="E243" s="204" t="str">
        <f>KOMMUN_4!E219</f>
        <v xml:space="preserve"> </v>
      </c>
      <c r="F243" s="232">
        <f>KOMMUN_4!F219</f>
        <v>6.5049999999999999</v>
      </c>
      <c r="G243" s="233">
        <f>KOMMUN_4!G219</f>
        <v>5.181</v>
      </c>
      <c r="H243" s="232" t="str">
        <f>KOMMUN_4!H219</f>
        <v>..</v>
      </c>
      <c r="I243" s="233" t="str">
        <f>KOMMUN_4!I219</f>
        <v xml:space="preserve"> </v>
      </c>
      <c r="J243" s="232">
        <f>KOMMUN_4!J219</f>
        <v>62.731999999999999</v>
      </c>
      <c r="K243" s="233">
        <f>KOMMUN_4!K219</f>
        <v>7.4240000000000004</v>
      </c>
      <c r="L243" s="232" t="str">
        <f>KOMMUN_4!L219</f>
        <v>–</v>
      </c>
      <c r="M243" s="233" t="str">
        <f>KOMMUN_4!M219</f>
        <v xml:space="preserve"> </v>
      </c>
      <c r="N243" s="232" t="str">
        <f>KOMMUN_4!N219</f>
        <v>–</v>
      </c>
      <c r="O243" s="233" t="str">
        <f>KOMMUN_4!O219</f>
        <v xml:space="preserve"> </v>
      </c>
      <c r="P243" s="232">
        <f>KOMMUN_4!P219</f>
        <v>49.404000000000003</v>
      </c>
      <c r="Q243" s="233">
        <f>KOMMUN_4!Q219</f>
        <v>10.537000000000001</v>
      </c>
      <c r="R243" s="232">
        <f>KOMMUN_4!R219</f>
        <v>118.712</v>
      </c>
      <c r="S243" s="233">
        <f>KOMMUN_4!S219</f>
        <v>7.859</v>
      </c>
    </row>
    <row r="244" spans="1:19" s="173" customFormat="1" ht="18" customHeight="1" x14ac:dyDescent="0.2">
      <c r="A244" s="207" t="str">
        <f>KOMMUN_4!A220</f>
        <v>18</v>
      </c>
      <c r="B244" s="207" t="str">
        <f>KOMMUN_4!B220</f>
        <v>Örebro län</v>
      </c>
      <c r="C244" s="207" t="str">
        <f>KOMMUN_4!C220</f>
        <v xml:space="preserve"> </v>
      </c>
      <c r="D244" s="207" t="str">
        <f>KOMMUN_4!D220</f>
        <v xml:space="preserve"> </v>
      </c>
      <c r="E244" s="207" t="str">
        <f>KOMMUN_4!E220</f>
        <v xml:space="preserve"> </v>
      </c>
      <c r="F244" s="231">
        <f>KOMMUN_4!F220</f>
        <v>27.006</v>
      </c>
      <c r="G244" s="234">
        <f>KOMMUN_4!G220</f>
        <v>11.896000000000001</v>
      </c>
      <c r="H244" s="231">
        <f>KOMMUN_4!H220</f>
        <v>132.62</v>
      </c>
      <c r="I244" s="234">
        <f>KOMMUN_4!I220</f>
        <v>32.512999999999998</v>
      </c>
      <c r="J244" s="231">
        <f>KOMMUN_4!J220</f>
        <v>801.97900000000004</v>
      </c>
      <c r="K244" s="234">
        <f>KOMMUN_4!K220</f>
        <v>40.250999999999998</v>
      </c>
      <c r="L244" s="231" t="str">
        <f>KOMMUN_4!L220</f>
        <v>–</v>
      </c>
      <c r="M244" s="234" t="str">
        <f>KOMMUN_4!M220</f>
        <v xml:space="preserve"> </v>
      </c>
      <c r="N244" s="231">
        <f>KOMMUN_4!N220</f>
        <v>0.56399999999999995</v>
      </c>
      <c r="O244" s="234">
        <f>KOMMUN_4!O220</f>
        <v>0.52700000000000002</v>
      </c>
      <c r="P244" s="231">
        <f>KOMMUN_4!P220</f>
        <v>522.95000000000005</v>
      </c>
      <c r="Q244" s="234">
        <f>KOMMUN_4!Q220</f>
        <v>54.353000000000002</v>
      </c>
      <c r="R244" s="231">
        <f>KOMMUN_4!R220</f>
        <v>1485.1189999999999</v>
      </c>
      <c r="S244" s="234">
        <f>KOMMUN_4!S220</f>
        <v>41.832000000000001</v>
      </c>
    </row>
    <row r="245" spans="1:19" ht="10.5" customHeight="1" x14ac:dyDescent="0.2">
      <c r="A245" s="204" t="str">
        <f>KOMMUN_4!A221</f>
        <v>1814</v>
      </c>
      <c r="B245" s="204" t="str">
        <f>KOMMUN_4!B221</f>
        <v>Lekeberg</v>
      </c>
      <c r="C245" s="204" t="str">
        <f>KOMMUN_4!C221</f>
        <v xml:space="preserve"> </v>
      </c>
      <c r="D245" s="204" t="str">
        <f>KOMMUN_4!D221</f>
        <v xml:space="preserve"> </v>
      </c>
      <c r="E245" s="204" t="str">
        <f>KOMMUN_4!E221</f>
        <v xml:space="preserve"> </v>
      </c>
      <c r="F245" s="232" t="str">
        <f>KOMMUN_4!F221</f>
        <v>..</v>
      </c>
      <c r="G245" s="233" t="str">
        <f>KOMMUN_4!G221</f>
        <v xml:space="preserve"> </v>
      </c>
      <c r="H245" s="232">
        <f>KOMMUN_4!H221</f>
        <v>1.8460000000000001</v>
      </c>
      <c r="I245" s="233">
        <f>KOMMUN_4!I221</f>
        <v>1.7110000000000001</v>
      </c>
      <c r="J245" s="232">
        <f>KOMMUN_4!J221</f>
        <v>27.456</v>
      </c>
      <c r="K245" s="233">
        <f>KOMMUN_4!K221</f>
        <v>3.8860000000000001</v>
      </c>
      <c r="L245" s="232" t="str">
        <f>KOMMUN_4!L221</f>
        <v>–</v>
      </c>
      <c r="M245" s="233" t="str">
        <f>KOMMUN_4!M221</f>
        <v xml:space="preserve"> </v>
      </c>
      <c r="N245" s="232" t="str">
        <f>KOMMUN_4!N221</f>
        <v>..</v>
      </c>
      <c r="O245" s="233" t="str">
        <f>KOMMUN_4!O221</f>
        <v xml:space="preserve"> </v>
      </c>
      <c r="P245" s="232">
        <f>KOMMUN_4!P221</f>
        <v>31.381</v>
      </c>
      <c r="Q245" s="233">
        <f>KOMMUN_4!Q221</f>
        <v>6.9779999999999998</v>
      </c>
      <c r="R245" s="232">
        <f>KOMMUN_4!R221</f>
        <v>61.597000000000001</v>
      </c>
      <c r="S245" s="233">
        <f>KOMMUN_4!S221</f>
        <v>5.0860000000000003</v>
      </c>
    </row>
    <row r="246" spans="1:19" ht="10.5" customHeight="1" x14ac:dyDescent="0.2">
      <c r="A246" s="204" t="str">
        <f>KOMMUN_4!A222</f>
        <v>1860</v>
      </c>
      <c r="B246" s="204" t="str">
        <f>KOMMUN_4!B222</f>
        <v>Laxå</v>
      </c>
      <c r="C246" s="204" t="str">
        <f>KOMMUN_4!C222</f>
        <v xml:space="preserve"> </v>
      </c>
      <c r="D246" s="204" t="str">
        <f>KOMMUN_4!D222</f>
        <v xml:space="preserve"> </v>
      </c>
      <c r="E246" s="204" t="str">
        <f>KOMMUN_4!E222</f>
        <v xml:space="preserve"> </v>
      </c>
      <c r="F246" s="232">
        <f>KOMMUN_4!F222</f>
        <v>1.762</v>
      </c>
      <c r="G246" s="233">
        <f>KOMMUN_4!G222</f>
        <v>1.5840000000000001</v>
      </c>
      <c r="H246" s="232">
        <f>KOMMUN_4!H222</f>
        <v>3.339</v>
      </c>
      <c r="I246" s="233">
        <f>KOMMUN_4!I222</f>
        <v>2.7320000000000002</v>
      </c>
      <c r="J246" s="232">
        <f>KOMMUN_4!J222</f>
        <v>19.52</v>
      </c>
      <c r="K246" s="233">
        <f>KOMMUN_4!K222</f>
        <v>2.387</v>
      </c>
      <c r="L246" s="232" t="str">
        <f>KOMMUN_4!L222</f>
        <v>–</v>
      </c>
      <c r="M246" s="233" t="str">
        <f>KOMMUN_4!M222</f>
        <v xml:space="preserve"> </v>
      </c>
      <c r="N246" s="232" t="str">
        <f>KOMMUN_4!N222</f>
        <v>–</v>
      </c>
      <c r="O246" s="233" t="str">
        <f>KOMMUN_4!O222</f>
        <v xml:space="preserve"> </v>
      </c>
      <c r="P246" s="232">
        <f>KOMMUN_4!P222</f>
        <v>13.946999999999999</v>
      </c>
      <c r="Q246" s="233">
        <f>KOMMUN_4!Q222</f>
        <v>3.7850000000000001</v>
      </c>
      <c r="R246" s="232">
        <f>KOMMUN_4!R222</f>
        <v>38.567999999999998</v>
      </c>
      <c r="S246" s="233">
        <f>KOMMUN_4!S222</f>
        <v>3.222</v>
      </c>
    </row>
    <row r="247" spans="1:19" ht="10.5" customHeight="1" x14ac:dyDescent="0.2">
      <c r="A247" s="204" t="str">
        <f>KOMMUN_4!A223</f>
        <v>1861</v>
      </c>
      <c r="B247" s="204" t="str">
        <f>KOMMUN_4!B223</f>
        <v>Hallsberg</v>
      </c>
      <c r="C247" s="204" t="str">
        <f>KOMMUN_4!C223</f>
        <v xml:space="preserve"> </v>
      </c>
      <c r="D247" s="204" t="str">
        <f>KOMMUN_4!D223</f>
        <v xml:space="preserve"> </v>
      </c>
      <c r="E247" s="204" t="str">
        <f>KOMMUN_4!E223</f>
        <v xml:space="preserve"> </v>
      </c>
      <c r="F247" s="232">
        <f>KOMMUN_4!F223</f>
        <v>3.78</v>
      </c>
      <c r="G247" s="233">
        <f>KOMMUN_4!G223</f>
        <v>4.516</v>
      </c>
      <c r="H247" s="232">
        <f>KOMMUN_4!H223</f>
        <v>4.9139999999999997</v>
      </c>
      <c r="I247" s="233">
        <f>KOMMUN_4!I223</f>
        <v>3.698</v>
      </c>
      <c r="J247" s="232">
        <f>KOMMUN_4!J223</f>
        <v>57.52</v>
      </c>
      <c r="K247" s="233">
        <f>KOMMUN_4!K223</f>
        <v>8.7129999999999992</v>
      </c>
      <c r="L247" s="232" t="str">
        <f>KOMMUN_4!L223</f>
        <v>–</v>
      </c>
      <c r="M247" s="233" t="str">
        <f>KOMMUN_4!M223</f>
        <v xml:space="preserve"> </v>
      </c>
      <c r="N247" s="232" t="str">
        <f>KOMMUN_4!N223</f>
        <v>–</v>
      </c>
      <c r="O247" s="233" t="str">
        <f>KOMMUN_4!O223</f>
        <v xml:space="preserve"> </v>
      </c>
      <c r="P247" s="232">
        <f>KOMMUN_4!P223</f>
        <v>54.780999999999999</v>
      </c>
      <c r="Q247" s="233">
        <f>KOMMUN_4!Q223</f>
        <v>13.621</v>
      </c>
      <c r="R247" s="232">
        <f>KOMMUN_4!R223</f>
        <v>120.995</v>
      </c>
      <c r="S247" s="233">
        <f>KOMMUN_4!S223</f>
        <v>10.87</v>
      </c>
    </row>
    <row r="248" spans="1:19" ht="10.5" customHeight="1" x14ac:dyDescent="0.2">
      <c r="A248" s="204" t="str">
        <f>KOMMUN_4!A224</f>
        <v>1862</v>
      </c>
      <c r="B248" s="204" t="str">
        <f>KOMMUN_4!B224</f>
        <v>Degerfors</v>
      </c>
      <c r="C248" s="204" t="str">
        <f>KOMMUN_4!C224</f>
        <v xml:space="preserve"> </v>
      </c>
      <c r="D248" s="204" t="str">
        <f>KOMMUN_4!D224</f>
        <v xml:space="preserve"> </v>
      </c>
      <c r="E248" s="204" t="str">
        <f>KOMMUN_4!E224</f>
        <v xml:space="preserve"> </v>
      </c>
      <c r="F248" s="232">
        <f>KOMMUN_4!F224</f>
        <v>2.2989999999999999</v>
      </c>
      <c r="G248" s="233">
        <f>KOMMUN_4!G224</f>
        <v>2.0720000000000001</v>
      </c>
      <c r="H248" s="232">
        <f>KOMMUN_4!H224</f>
        <v>5.9219999999999997</v>
      </c>
      <c r="I248" s="233">
        <f>KOMMUN_4!I224</f>
        <v>3.5920000000000001</v>
      </c>
      <c r="J248" s="232">
        <f>KOMMUN_4!J224</f>
        <v>40.405999999999999</v>
      </c>
      <c r="K248" s="233">
        <f>KOMMUN_4!K224</f>
        <v>5.1219999999999999</v>
      </c>
      <c r="L248" s="232" t="str">
        <f>KOMMUN_4!L224</f>
        <v>–</v>
      </c>
      <c r="M248" s="233" t="str">
        <f>KOMMUN_4!M224</f>
        <v xml:space="preserve"> </v>
      </c>
      <c r="N248" s="232" t="str">
        <f>KOMMUN_4!N224</f>
        <v>–</v>
      </c>
      <c r="O248" s="233" t="str">
        <f>KOMMUN_4!O224</f>
        <v xml:space="preserve"> </v>
      </c>
      <c r="P248" s="232">
        <f>KOMMUN_4!P224</f>
        <v>31.35</v>
      </c>
      <c r="Q248" s="233">
        <f>KOMMUN_4!Q224</f>
        <v>7.1189999999999998</v>
      </c>
      <c r="R248" s="232">
        <f>KOMMUN_4!R224</f>
        <v>79.975999999999999</v>
      </c>
      <c r="S248" s="233">
        <f>KOMMUN_4!S224</f>
        <v>5.6429999999999998</v>
      </c>
    </row>
    <row r="249" spans="1:19" ht="10.5" customHeight="1" x14ac:dyDescent="0.2">
      <c r="A249" s="204" t="str">
        <f>KOMMUN_4!A225</f>
        <v>1863</v>
      </c>
      <c r="B249" s="204" t="str">
        <f>KOMMUN_4!B225</f>
        <v>Hällefors</v>
      </c>
      <c r="C249" s="204" t="str">
        <f>KOMMUN_4!C225</f>
        <v xml:space="preserve"> </v>
      </c>
      <c r="D249" s="204" t="str">
        <f>KOMMUN_4!D225</f>
        <v xml:space="preserve"> </v>
      </c>
      <c r="E249" s="204" t="str">
        <f>KOMMUN_4!E225</f>
        <v xml:space="preserve"> </v>
      </c>
      <c r="F249" s="232">
        <f>KOMMUN_4!F225</f>
        <v>0.64</v>
      </c>
      <c r="G249" s="233">
        <f>KOMMUN_4!G225</f>
        <v>0.76100000000000001</v>
      </c>
      <c r="H249" s="232">
        <f>KOMMUN_4!H225</f>
        <v>5.05</v>
      </c>
      <c r="I249" s="233">
        <f>KOMMUN_4!I225</f>
        <v>2.9089999999999998</v>
      </c>
      <c r="J249" s="232">
        <f>KOMMUN_4!J225</f>
        <v>24.297999999999998</v>
      </c>
      <c r="K249" s="233">
        <f>KOMMUN_4!K225</f>
        <v>3.2789999999999999</v>
      </c>
      <c r="L249" s="232" t="str">
        <f>KOMMUN_4!L225</f>
        <v>–</v>
      </c>
      <c r="M249" s="233" t="str">
        <f>KOMMUN_4!M225</f>
        <v xml:space="preserve"> </v>
      </c>
      <c r="N249" s="232" t="str">
        <f>KOMMUN_4!N225</f>
        <v>–</v>
      </c>
      <c r="O249" s="233" t="str">
        <f>KOMMUN_4!O225</f>
        <v xml:space="preserve"> </v>
      </c>
      <c r="P249" s="232">
        <f>KOMMUN_4!P225</f>
        <v>27.027000000000001</v>
      </c>
      <c r="Q249" s="233">
        <f>KOMMUN_4!Q225</f>
        <v>5.5670000000000002</v>
      </c>
      <c r="R249" s="232">
        <f>KOMMUN_4!R225</f>
        <v>57.015999999999998</v>
      </c>
      <c r="S249" s="233">
        <f>KOMMUN_4!S225</f>
        <v>3.81</v>
      </c>
    </row>
    <row r="250" spans="1:19" ht="10.5" customHeight="1" x14ac:dyDescent="0.2">
      <c r="A250" s="204" t="str">
        <f>KOMMUN_4!A226</f>
        <v>1864</v>
      </c>
      <c r="B250" s="204" t="str">
        <f>KOMMUN_4!B226</f>
        <v>Ljusnarsberg</v>
      </c>
      <c r="C250" s="204" t="str">
        <f>KOMMUN_4!C226</f>
        <v xml:space="preserve"> </v>
      </c>
      <c r="D250" s="204" t="str">
        <f>KOMMUN_4!D226</f>
        <v xml:space="preserve"> </v>
      </c>
      <c r="E250" s="204" t="str">
        <f>KOMMUN_4!E226</f>
        <v xml:space="preserve"> </v>
      </c>
      <c r="F250" s="232">
        <f>KOMMUN_4!F226</f>
        <v>0.65800000000000003</v>
      </c>
      <c r="G250" s="233">
        <f>KOMMUN_4!G226</f>
        <v>0.73499999999999999</v>
      </c>
      <c r="H250" s="232" t="str">
        <f>KOMMUN_4!H226</f>
        <v>–</v>
      </c>
      <c r="I250" s="233" t="str">
        <f>KOMMUN_4!I226</f>
        <v xml:space="preserve"> </v>
      </c>
      <c r="J250" s="232">
        <f>KOMMUN_4!J226</f>
        <v>17.783999999999999</v>
      </c>
      <c r="K250" s="233">
        <f>KOMMUN_4!K226</f>
        <v>2.2890000000000001</v>
      </c>
      <c r="L250" s="232" t="str">
        <f>KOMMUN_4!L226</f>
        <v>–</v>
      </c>
      <c r="M250" s="233" t="str">
        <f>KOMMUN_4!M226</f>
        <v xml:space="preserve"> </v>
      </c>
      <c r="N250" s="232" t="str">
        <f>KOMMUN_4!N226</f>
        <v>–</v>
      </c>
      <c r="O250" s="233" t="str">
        <f>KOMMUN_4!O226</f>
        <v xml:space="preserve"> </v>
      </c>
      <c r="P250" s="232">
        <f>KOMMUN_4!P226</f>
        <v>21.555</v>
      </c>
      <c r="Q250" s="233">
        <f>KOMMUN_4!Q226</f>
        <v>4.2370000000000001</v>
      </c>
      <c r="R250" s="232">
        <f>KOMMUN_4!R226</f>
        <v>39.997</v>
      </c>
      <c r="S250" s="233">
        <f>KOMMUN_4!S226</f>
        <v>3.327</v>
      </c>
    </row>
    <row r="251" spans="1:19" ht="10.5" customHeight="1" x14ac:dyDescent="0.2">
      <c r="A251" s="204" t="str">
        <f>KOMMUN_4!A227</f>
        <v>1880</v>
      </c>
      <c r="B251" s="204" t="str">
        <f>KOMMUN_4!B227</f>
        <v>Örebro</v>
      </c>
      <c r="C251" s="204" t="str">
        <f>KOMMUN_4!C227</f>
        <v xml:space="preserve"> </v>
      </c>
      <c r="D251" s="204" t="str">
        <f>KOMMUN_4!D227</f>
        <v xml:space="preserve"> </v>
      </c>
      <c r="E251" s="204" t="str">
        <f>KOMMUN_4!E227</f>
        <v xml:space="preserve"> </v>
      </c>
      <c r="F251" s="232">
        <f>KOMMUN_4!F227</f>
        <v>7.2480000000000002</v>
      </c>
      <c r="G251" s="233">
        <f>KOMMUN_4!G227</f>
        <v>8.8770000000000007</v>
      </c>
      <c r="H251" s="232">
        <f>KOMMUN_4!H227</f>
        <v>63.366999999999997</v>
      </c>
      <c r="I251" s="233">
        <f>KOMMUN_4!I227</f>
        <v>28.254000000000001</v>
      </c>
      <c r="J251" s="232">
        <f>KOMMUN_4!J227</f>
        <v>261.04700000000003</v>
      </c>
      <c r="K251" s="233">
        <f>KOMMUN_4!K227</f>
        <v>33.232999999999997</v>
      </c>
      <c r="L251" s="232" t="str">
        <f>KOMMUN_4!L227</f>
        <v>–</v>
      </c>
      <c r="M251" s="233" t="str">
        <f>KOMMUN_4!M227</f>
        <v xml:space="preserve"> </v>
      </c>
      <c r="N251" s="232" t="str">
        <f>KOMMUN_4!N227</f>
        <v>–</v>
      </c>
      <c r="O251" s="233" t="str">
        <f>KOMMUN_4!O227</f>
        <v xml:space="preserve"> </v>
      </c>
      <c r="P251" s="232">
        <f>KOMMUN_4!P227</f>
        <v>131.61000000000001</v>
      </c>
      <c r="Q251" s="233">
        <f>KOMMUN_4!Q227</f>
        <v>44.408000000000001</v>
      </c>
      <c r="R251" s="232">
        <f>KOMMUN_4!R227</f>
        <v>463.27199999999999</v>
      </c>
      <c r="S251" s="233">
        <f>KOMMUN_4!S227</f>
        <v>33.847000000000001</v>
      </c>
    </row>
    <row r="252" spans="1:19" ht="10.5" customHeight="1" x14ac:dyDescent="0.2">
      <c r="A252" s="204" t="str">
        <f>KOMMUN_4!A228</f>
        <v>1881</v>
      </c>
      <c r="B252" s="204" t="str">
        <f>KOMMUN_4!B228</f>
        <v>Kumla</v>
      </c>
      <c r="C252" s="204" t="str">
        <f>KOMMUN_4!C228</f>
        <v xml:space="preserve"> </v>
      </c>
      <c r="D252" s="204" t="str">
        <f>KOMMUN_4!D228</f>
        <v xml:space="preserve"> </v>
      </c>
      <c r="E252" s="204" t="str">
        <f>KOMMUN_4!E228</f>
        <v xml:space="preserve"> </v>
      </c>
      <c r="F252" s="232">
        <f>KOMMUN_4!F228</f>
        <v>3.7360000000000002</v>
      </c>
      <c r="G252" s="233">
        <f>KOMMUN_4!G228</f>
        <v>3.6040000000000001</v>
      </c>
      <c r="H252" s="232">
        <f>KOMMUN_4!H228</f>
        <v>2.7250000000000001</v>
      </c>
      <c r="I252" s="233">
        <f>KOMMUN_4!I228</f>
        <v>2.798</v>
      </c>
      <c r="J252" s="232">
        <f>KOMMUN_4!J228</f>
        <v>72.472999999999999</v>
      </c>
      <c r="K252" s="233">
        <f>KOMMUN_4!K228</f>
        <v>7.218</v>
      </c>
      <c r="L252" s="232" t="str">
        <f>KOMMUN_4!L228</f>
        <v>–</v>
      </c>
      <c r="M252" s="233" t="str">
        <f>KOMMUN_4!M228</f>
        <v xml:space="preserve"> </v>
      </c>
      <c r="N252" s="232" t="str">
        <f>KOMMUN_4!N228</f>
        <v>–</v>
      </c>
      <c r="O252" s="233" t="str">
        <f>KOMMUN_4!O228</f>
        <v xml:space="preserve"> </v>
      </c>
      <c r="P252" s="232">
        <f>KOMMUN_4!P228</f>
        <v>38.222999999999999</v>
      </c>
      <c r="Q252" s="233">
        <f>KOMMUN_4!Q228</f>
        <v>11.173</v>
      </c>
      <c r="R252" s="232">
        <f>KOMMUN_4!R228</f>
        <v>117.158</v>
      </c>
      <c r="S252" s="233">
        <f>KOMMUN_4!S228</f>
        <v>9.8049999999999997</v>
      </c>
    </row>
    <row r="253" spans="1:19" ht="10.5" customHeight="1" x14ac:dyDescent="0.2">
      <c r="A253" s="204" t="str">
        <f>KOMMUN_4!A229</f>
        <v>1882</v>
      </c>
      <c r="B253" s="204" t="str">
        <f>KOMMUN_4!B229</f>
        <v>Askersund</v>
      </c>
      <c r="C253" s="204" t="str">
        <f>KOMMUN_4!C229</f>
        <v xml:space="preserve"> </v>
      </c>
      <c r="D253" s="204" t="str">
        <f>KOMMUN_4!D229</f>
        <v xml:space="preserve"> </v>
      </c>
      <c r="E253" s="204" t="str">
        <f>KOMMUN_4!E229</f>
        <v xml:space="preserve"> </v>
      </c>
      <c r="F253" s="232" t="str">
        <f>KOMMUN_4!F229</f>
        <v>..</v>
      </c>
      <c r="G253" s="233" t="str">
        <f>KOMMUN_4!G229</f>
        <v xml:space="preserve"> </v>
      </c>
      <c r="H253" s="232" t="str">
        <f>KOMMUN_4!H229</f>
        <v>–</v>
      </c>
      <c r="I253" s="233" t="str">
        <f>KOMMUN_4!I229</f>
        <v xml:space="preserve"> </v>
      </c>
      <c r="J253" s="232">
        <f>KOMMUN_4!J229</f>
        <v>46.835000000000001</v>
      </c>
      <c r="K253" s="233">
        <f>KOMMUN_4!K229</f>
        <v>5.4320000000000004</v>
      </c>
      <c r="L253" s="232" t="str">
        <f>KOMMUN_4!L229</f>
        <v>–</v>
      </c>
      <c r="M253" s="233" t="str">
        <f>KOMMUN_4!M229</f>
        <v xml:space="preserve"> </v>
      </c>
      <c r="N253" s="232" t="str">
        <f>KOMMUN_4!N229</f>
        <v>..</v>
      </c>
      <c r="O253" s="233" t="str">
        <f>KOMMUN_4!O229</f>
        <v xml:space="preserve"> </v>
      </c>
      <c r="P253" s="232">
        <f>KOMMUN_4!P229</f>
        <v>37.389000000000003</v>
      </c>
      <c r="Q253" s="233">
        <f>KOMMUN_4!Q229</f>
        <v>8.4920000000000009</v>
      </c>
      <c r="R253" s="232">
        <f>KOMMUN_4!R229</f>
        <v>84.787999999999997</v>
      </c>
      <c r="S253" s="233">
        <f>KOMMUN_4!S229</f>
        <v>6.6689999999999996</v>
      </c>
    </row>
    <row r="254" spans="1:19" ht="10.5" customHeight="1" x14ac:dyDescent="0.2">
      <c r="A254" s="204" t="str">
        <f>KOMMUN_4!A230</f>
        <v>1883</v>
      </c>
      <c r="B254" s="204" t="str">
        <f>KOMMUN_4!B230</f>
        <v>Karlskoga</v>
      </c>
      <c r="C254" s="204" t="str">
        <f>KOMMUN_4!C230</f>
        <v xml:space="preserve"> </v>
      </c>
      <c r="D254" s="204" t="str">
        <f>KOMMUN_4!D230</f>
        <v xml:space="preserve"> </v>
      </c>
      <c r="E254" s="204" t="str">
        <f>KOMMUN_4!E230</f>
        <v xml:space="preserve"> </v>
      </c>
      <c r="F254" s="232" t="str">
        <f>KOMMUN_4!F230</f>
        <v>..</v>
      </c>
      <c r="G254" s="233" t="str">
        <f>KOMMUN_4!G230</f>
        <v xml:space="preserve"> </v>
      </c>
      <c r="H254" s="232">
        <f>KOMMUN_4!H230</f>
        <v>24.199000000000002</v>
      </c>
      <c r="I254" s="233">
        <f>KOMMUN_4!I230</f>
        <v>9.8330000000000002</v>
      </c>
      <c r="J254" s="232">
        <f>KOMMUN_4!J230</f>
        <v>107.03</v>
      </c>
      <c r="K254" s="233">
        <f>KOMMUN_4!K230</f>
        <v>11.768000000000001</v>
      </c>
      <c r="L254" s="232" t="str">
        <f>KOMMUN_4!L230</f>
        <v>–</v>
      </c>
      <c r="M254" s="233" t="str">
        <f>KOMMUN_4!M230</f>
        <v xml:space="preserve"> </v>
      </c>
      <c r="N254" s="232" t="str">
        <f>KOMMUN_4!N230</f>
        <v>–</v>
      </c>
      <c r="O254" s="233" t="str">
        <f>KOMMUN_4!O230</f>
        <v xml:space="preserve"> </v>
      </c>
      <c r="P254" s="232">
        <f>KOMMUN_4!P230</f>
        <v>35.424999999999997</v>
      </c>
      <c r="Q254" s="233">
        <f>KOMMUN_4!Q230</f>
        <v>10.951000000000001</v>
      </c>
      <c r="R254" s="232">
        <f>KOMMUN_4!R230</f>
        <v>167.40600000000001</v>
      </c>
      <c r="S254" s="233">
        <f>KOMMUN_4!S230</f>
        <v>10.843999999999999</v>
      </c>
    </row>
    <row r="255" spans="1:19" ht="10.5" customHeight="1" x14ac:dyDescent="0.2">
      <c r="A255" s="204" t="str">
        <f>KOMMUN_4!A231</f>
        <v>1884</v>
      </c>
      <c r="B255" s="204" t="str">
        <f>KOMMUN_4!B231</f>
        <v>Nora</v>
      </c>
      <c r="C255" s="204" t="str">
        <f>KOMMUN_4!C231</f>
        <v xml:space="preserve"> </v>
      </c>
      <c r="D255" s="204" t="str">
        <f>KOMMUN_4!D231</f>
        <v xml:space="preserve"> </v>
      </c>
      <c r="E255" s="204" t="str">
        <f>KOMMUN_4!E231</f>
        <v xml:space="preserve"> </v>
      </c>
      <c r="F255" s="232">
        <f>KOMMUN_4!F231</f>
        <v>1.266</v>
      </c>
      <c r="G255" s="233">
        <f>KOMMUN_4!G231</f>
        <v>1.72</v>
      </c>
      <c r="H255" s="232" t="str">
        <f>KOMMUN_4!H231</f>
        <v>..</v>
      </c>
      <c r="I255" s="233" t="str">
        <f>KOMMUN_4!I231</f>
        <v xml:space="preserve"> </v>
      </c>
      <c r="J255" s="232">
        <f>KOMMUN_4!J231</f>
        <v>40.466999999999999</v>
      </c>
      <c r="K255" s="233">
        <f>KOMMUN_4!K231</f>
        <v>4.4000000000000004</v>
      </c>
      <c r="L255" s="232" t="str">
        <f>KOMMUN_4!L231</f>
        <v>–</v>
      </c>
      <c r="M255" s="233" t="str">
        <f>KOMMUN_4!M231</f>
        <v xml:space="preserve"> </v>
      </c>
      <c r="N255" s="232" t="str">
        <f>KOMMUN_4!N231</f>
        <v>–</v>
      </c>
      <c r="O255" s="233" t="str">
        <f>KOMMUN_4!O231</f>
        <v xml:space="preserve"> </v>
      </c>
      <c r="P255" s="232">
        <f>KOMMUN_4!P231</f>
        <v>27.210999999999999</v>
      </c>
      <c r="Q255" s="233">
        <f>KOMMUN_4!Q231</f>
        <v>6.8849999999999998</v>
      </c>
      <c r="R255" s="232">
        <f>KOMMUN_4!R231</f>
        <v>70.013000000000005</v>
      </c>
      <c r="S255" s="233">
        <f>KOMMUN_4!S231</f>
        <v>5.617</v>
      </c>
    </row>
    <row r="256" spans="1:19" ht="10.5" customHeight="1" x14ac:dyDescent="0.2">
      <c r="A256" s="204" t="str">
        <f>KOMMUN_4!A232</f>
        <v>1885</v>
      </c>
      <c r="B256" s="204" t="str">
        <f>KOMMUN_4!B232</f>
        <v>Lindesberg</v>
      </c>
      <c r="C256" s="204" t="str">
        <f>KOMMUN_4!C232</f>
        <v xml:space="preserve"> </v>
      </c>
      <c r="D256" s="204" t="str">
        <f>KOMMUN_4!D232</f>
        <v xml:space="preserve"> </v>
      </c>
      <c r="E256" s="204" t="str">
        <f>KOMMUN_4!E232</f>
        <v xml:space="preserve"> </v>
      </c>
      <c r="F256" s="232">
        <f>KOMMUN_4!F232</f>
        <v>3.9489999999999998</v>
      </c>
      <c r="G256" s="233">
        <f>KOMMUN_4!G232</f>
        <v>3.9169999999999998</v>
      </c>
      <c r="H256" s="232">
        <f>KOMMUN_4!H232</f>
        <v>20.189</v>
      </c>
      <c r="I256" s="233">
        <f>KOMMUN_4!I232</f>
        <v>10.506</v>
      </c>
      <c r="J256" s="232">
        <f>KOMMUN_4!J232</f>
        <v>87.144000000000005</v>
      </c>
      <c r="K256" s="233">
        <f>KOMMUN_4!K232</f>
        <v>11.66</v>
      </c>
      <c r="L256" s="232" t="str">
        <f>KOMMUN_4!L232</f>
        <v>–</v>
      </c>
      <c r="M256" s="233" t="str">
        <f>KOMMUN_4!M232</f>
        <v xml:space="preserve"> </v>
      </c>
      <c r="N256" s="232" t="str">
        <f>KOMMUN_4!N232</f>
        <v>–</v>
      </c>
      <c r="O256" s="233" t="str">
        <f>KOMMUN_4!O232</f>
        <v xml:space="preserve"> </v>
      </c>
      <c r="P256" s="232">
        <f>KOMMUN_4!P232</f>
        <v>73.052000000000007</v>
      </c>
      <c r="Q256" s="233">
        <f>KOMMUN_4!Q232</f>
        <v>16.928000000000001</v>
      </c>
      <c r="R256" s="232">
        <f>KOMMUN_4!R232</f>
        <v>184.334</v>
      </c>
      <c r="S256" s="233">
        <f>KOMMUN_4!S232</f>
        <v>11.863</v>
      </c>
    </row>
    <row r="257" spans="1:19" ht="10.5" customHeight="1" x14ac:dyDescent="0.2">
      <c r="A257" s="204"/>
      <c r="B257" s="204"/>
      <c r="C257" s="204"/>
      <c r="D257" s="204"/>
      <c r="E257" s="204"/>
    </row>
    <row r="258" spans="1:19" ht="15" customHeight="1" x14ac:dyDescent="0.2">
      <c r="A258" s="166"/>
      <c r="B258" s="166"/>
      <c r="C258" s="166"/>
      <c r="D258" s="166"/>
      <c r="E258" s="166"/>
      <c r="F258" s="331" t="s">
        <v>368</v>
      </c>
      <c r="G258" s="331"/>
      <c r="H258" s="331"/>
      <c r="I258" s="331"/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</row>
    <row r="259" spans="1:19" ht="24" customHeight="1" x14ac:dyDescent="0.2">
      <c r="A259" s="215" t="s">
        <v>273</v>
      </c>
      <c r="B259" s="172"/>
      <c r="C259" s="172"/>
      <c r="D259" s="172"/>
      <c r="E259" s="172"/>
      <c r="F259" s="333" t="s">
        <v>8</v>
      </c>
      <c r="G259" s="333"/>
      <c r="H259" s="333" t="s">
        <v>7</v>
      </c>
      <c r="I259" s="333"/>
      <c r="J259" s="333" t="s">
        <v>259</v>
      </c>
      <c r="K259" s="333"/>
      <c r="L259" s="333" t="s">
        <v>276</v>
      </c>
      <c r="M259" s="333"/>
      <c r="N259" s="333" t="s">
        <v>10</v>
      </c>
      <c r="O259" s="333"/>
      <c r="P259" s="333" t="s">
        <v>6</v>
      </c>
      <c r="Q259" s="333"/>
      <c r="R259" s="333" t="s">
        <v>263</v>
      </c>
      <c r="S259" s="333"/>
    </row>
    <row r="260" spans="1:19" s="173" customFormat="1" ht="18.75" customHeight="1" x14ac:dyDescent="0.2">
      <c r="A260" s="207" t="str">
        <f>KOMMUN_4!A233</f>
        <v>19</v>
      </c>
      <c r="B260" s="207" t="str">
        <f>KOMMUN_4!B233</f>
        <v>Västmanlands län</v>
      </c>
      <c r="C260" s="207" t="str">
        <f>KOMMUN_4!C233</f>
        <v xml:space="preserve"> </v>
      </c>
      <c r="D260" s="207" t="str">
        <f>KOMMUN_4!D233</f>
        <v xml:space="preserve"> </v>
      </c>
      <c r="E260" s="207" t="str">
        <f>KOMMUN_4!E233</f>
        <v xml:space="preserve"> </v>
      </c>
      <c r="F260" s="231">
        <f>KOMMUN_4!F233</f>
        <v>11.273</v>
      </c>
      <c r="G260" s="234">
        <f>KOMMUN_4!G233</f>
        <v>5.5140000000000002</v>
      </c>
      <c r="H260" s="231">
        <f>KOMMUN_4!H233</f>
        <v>394.87</v>
      </c>
      <c r="I260" s="234">
        <f>KOMMUN_4!I233</f>
        <v>52.865000000000002</v>
      </c>
      <c r="J260" s="231">
        <f>KOMMUN_4!J233</f>
        <v>482.29</v>
      </c>
      <c r="K260" s="234">
        <f>KOMMUN_4!K233</f>
        <v>39.801000000000002</v>
      </c>
      <c r="L260" s="231" t="str">
        <f>KOMMUN_4!L233</f>
        <v>..</v>
      </c>
      <c r="M260" s="234" t="str">
        <f>KOMMUN_4!M233</f>
        <v xml:space="preserve"> </v>
      </c>
      <c r="N260" s="231" t="str">
        <f>KOMMUN_4!N233</f>
        <v>..</v>
      </c>
      <c r="O260" s="234" t="str">
        <f>KOMMUN_4!O233</f>
        <v xml:space="preserve"> </v>
      </c>
      <c r="P260" s="231">
        <f>KOMMUN_4!P233</f>
        <v>294.54700000000003</v>
      </c>
      <c r="Q260" s="234">
        <f>KOMMUN_4!Q233</f>
        <v>34.58</v>
      </c>
      <c r="R260" s="231">
        <f>KOMMUN_4!R233</f>
        <v>1184.7639999999999</v>
      </c>
      <c r="S260" s="234">
        <f>KOMMUN_4!S233</f>
        <v>42.741999999999997</v>
      </c>
    </row>
    <row r="261" spans="1:19" ht="10.5" customHeight="1" x14ac:dyDescent="0.2">
      <c r="A261" s="204" t="str">
        <f>KOMMUN_4!A234</f>
        <v>1904</v>
      </c>
      <c r="B261" s="204" t="str">
        <f>KOMMUN_4!B234</f>
        <v>Skinnskatteberg</v>
      </c>
      <c r="C261" s="204" t="str">
        <f>KOMMUN_4!C234</f>
        <v xml:space="preserve"> </v>
      </c>
      <c r="D261" s="204" t="str">
        <f>KOMMUN_4!D234</f>
        <v xml:space="preserve"> </v>
      </c>
      <c r="E261" s="204" t="str">
        <f>KOMMUN_4!E234</f>
        <v xml:space="preserve"> </v>
      </c>
      <c r="F261" s="232">
        <f>KOMMUN_4!F234</f>
        <v>1.6819999999999999</v>
      </c>
      <c r="G261" s="233">
        <f>KOMMUN_4!G234</f>
        <v>1.117</v>
      </c>
      <c r="H261" s="232" t="str">
        <f>KOMMUN_4!H234</f>
        <v>..</v>
      </c>
      <c r="I261" s="233" t="str">
        <f>KOMMUN_4!I234</f>
        <v xml:space="preserve"> </v>
      </c>
      <c r="J261" s="232">
        <f>KOMMUN_4!J234</f>
        <v>14.349</v>
      </c>
      <c r="K261" s="233">
        <f>KOMMUN_4!K234</f>
        <v>1.7250000000000001</v>
      </c>
      <c r="L261" s="232" t="str">
        <f>KOMMUN_4!L234</f>
        <v>–</v>
      </c>
      <c r="M261" s="233" t="str">
        <f>KOMMUN_4!M234</f>
        <v xml:space="preserve"> </v>
      </c>
      <c r="N261" s="232" t="str">
        <f>KOMMUN_4!N234</f>
        <v>..</v>
      </c>
      <c r="O261" s="233" t="str">
        <f>KOMMUN_4!O234</f>
        <v xml:space="preserve"> </v>
      </c>
      <c r="P261" s="232">
        <f>KOMMUN_4!P234</f>
        <v>20.148</v>
      </c>
      <c r="Q261" s="233">
        <f>KOMMUN_4!Q234</f>
        <v>3.2280000000000002</v>
      </c>
      <c r="R261" s="232">
        <f>KOMMUN_4!R234</f>
        <v>36.28</v>
      </c>
      <c r="S261" s="233">
        <f>KOMMUN_4!S234</f>
        <v>2.488</v>
      </c>
    </row>
    <row r="262" spans="1:19" ht="10.5" customHeight="1" x14ac:dyDescent="0.2">
      <c r="A262" s="204" t="str">
        <f>KOMMUN_4!A235</f>
        <v>1907</v>
      </c>
      <c r="B262" s="204" t="str">
        <f>KOMMUN_4!B235</f>
        <v>Surahammar</v>
      </c>
      <c r="C262" s="204" t="str">
        <f>KOMMUN_4!C235</f>
        <v xml:space="preserve"> </v>
      </c>
      <c r="D262" s="204" t="str">
        <f>KOMMUN_4!D235</f>
        <v xml:space="preserve"> </v>
      </c>
      <c r="E262" s="204" t="str">
        <f>KOMMUN_4!E235</f>
        <v xml:space="preserve"> </v>
      </c>
      <c r="F262" s="232">
        <f>KOMMUN_4!F235</f>
        <v>1.744</v>
      </c>
      <c r="G262" s="233">
        <f>KOMMUN_4!G235</f>
        <v>1.8759999999999999</v>
      </c>
      <c r="H262" s="232">
        <f>KOMMUN_4!H235</f>
        <v>8.8759999999999994</v>
      </c>
      <c r="I262" s="233">
        <f>KOMMUN_4!I235</f>
        <v>3.5880000000000001</v>
      </c>
      <c r="J262" s="232">
        <f>KOMMUN_4!J235</f>
        <v>33.756</v>
      </c>
      <c r="K262" s="233">
        <f>KOMMUN_4!K235</f>
        <v>4.2939999999999996</v>
      </c>
      <c r="L262" s="232" t="str">
        <f>KOMMUN_4!L235</f>
        <v>–</v>
      </c>
      <c r="M262" s="233" t="str">
        <f>KOMMUN_4!M235</f>
        <v xml:space="preserve"> </v>
      </c>
      <c r="N262" s="232" t="str">
        <f>KOMMUN_4!N235</f>
        <v>..</v>
      </c>
      <c r="O262" s="233" t="str">
        <f>KOMMUN_4!O235</f>
        <v xml:space="preserve"> </v>
      </c>
      <c r="P262" s="232">
        <f>KOMMUN_4!P235</f>
        <v>14.739000000000001</v>
      </c>
      <c r="Q262" s="233">
        <f>KOMMUN_4!Q235</f>
        <v>5.1139999999999999</v>
      </c>
      <c r="R262" s="232">
        <f>KOMMUN_4!R235</f>
        <v>59.256999999999998</v>
      </c>
      <c r="S262" s="233">
        <f>KOMMUN_4!S235</f>
        <v>4.2430000000000003</v>
      </c>
    </row>
    <row r="263" spans="1:19" ht="10.5" customHeight="1" x14ac:dyDescent="0.2">
      <c r="A263" s="204" t="str">
        <f>KOMMUN_4!A236</f>
        <v>1960</v>
      </c>
      <c r="B263" s="204" t="str">
        <f>KOMMUN_4!B236</f>
        <v>Kungsör</v>
      </c>
      <c r="C263" s="204" t="str">
        <f>KOMMUN_4!C236</f>
        <v xml:space="preserve"> </v>
      </c>
      <c r="D263" s="204" t="str">
        <f>KOMMUN_4!D236</f>
        <v xml:space="preserve"> </v>
      </c>
      <c r="E263" s="204" t="str">
        <f>KOMMUN_4!E236</f>
        <v xml:space="preserve"> </v>
      </c>
      <c r="F263" s="232" t="str">
        <f>KOMMUN_4!F236</f>
        <v>..</v>
      </c>
      <c r="G263" s="233" t="str">
        <f>KOMMUN_4!G236</f>
        <v xml:space="preserve"> </v>
      </c>
      <c r="H263" s="232">
        <f>KOMMUN_4!H236</f>
        <v>3.2679999999999998</v>
      </c>
      <c r="I263" s="233">
        <f>KOMMUN_4!I236</f>
        <v>2.726</v>
      </c>
      <c r="J263" s="232">
        <f>KOMMUN_4!J236</f>
        <v>39.749000000000002</v>
      </c>
      <c r="K263" s="233">
        <f>KOMMUN_4!K236</f>
        <v>3.387</v>
      </c>
      <c r="L263" s="232" t="str">
        <f>KOMMUN_4!L236</f>
        <v>–</v>
      </c>
      <c r="M263" s="233" t="str">
        <f>KOMMUN_4!M236</f>
        <v xml:space="preserve"> </v>
      </c>
      <c r="N263" s="232" t="str">
        <f>KOMMUN_4!N236</f>
        <v>–</v>
      </c>
      <c r="O263" s="233" t="str">
        <f>KOMMUN_4!O236</f>
        <v xml:space="preserve"> </v>
      </c>
      <c r="P263" s="232">
        <f>KOMMUN_4!P236</f>
        <v>12.013999999999999</v>
      </c>
      <c r="Q263" s="233">
        <f>KOMMUN_4!Q236</f>
        <v>4.2960000000000003</v>
      </c>
      <c r="R263" s="232">
        <f>KOMMUN_4!R236</f>
        <v>55.131</v>
      </c>
      <c r="S263" s="233">
        <f>KOMMUN_4!S236</f>
        <v>4.0339999999999998</v>
      </c>
    </row>
    <row r="264" spans="1:19" ht="10.5" customHeight="1" x14ac:dyDescent="0.2">
      <c r="A264" s="204" t="str">
        <f>KOMMUN_4!A237</f>
        <v>1961</v>
      </c>
      <c r="B264" s="204" t="str">
        <f>KOMMUN_4!B237</f>
        <v>Hallstahammar</v>
      </c>
      <c r="C264" s="204" t="str">
        <f>KOMMUN_4!C237</f>
        <v xml:space="preserve"> </v>
      </c>
      <c r="D264" s="204" t="str">
        <f>KOMMUN_4!D237</f>
        <v xml:space="preserve"> </v>
      </c>
      <c r="E264" s="204" t="str">
        <f>KOMMUN_4!E237</f>
        <v xml:space="preserve"> </v>
      </c>
      <c r="F264" s="232">
        <f>KOMMUN_4!F237</f>
        <v>2.2120000000000002</v>
      </c>
      <c r="G264" s="233">
        <f>KOMMUN_4!G237</f>
        <v>2.6970000000000001</v>
      </c>
      <c r="H264" s="232">
        <f>KOMMUN_4!H237</f>
        <v>18.143999999999998</v>
      </c>
      <c r="I264" s="233">
        <f>KOMMUN_4!I237</f>
        <v>5.3470000000000004</v>
      </c>
      <c r="J264" s="232">
        <f>KOMMUN_4!J237</f>
        <v>42.511000000000003</v>
      </c>
      <c r="K264" s="233">
        <f>KOMMUN_4!K237</f>
        <v>5.8559999999999999</v>
      </c>
      <c r="L264" s="232" t="str">
        <f>KOMMUN_4!L237</f>
        <v>–</v>
      </c>
      <c r="M264" s="233" t="str">
        <f>KOMMUN_4!M237</f>
        <v xml:space="preserve"> </v>
      </c>
      <c r="N264" s="232" t="str">
        <f>KOMMUN_4!N237</f>
        <v>–</v>
      </c>
      <c r="O264" s="233" t="str">
        <f>KOMMUN_4!O237</f>
        <v xml:space="preserve"> </v>
      </c>
      <c r="P264" s="232">
        <f>KOMMUN_4!P237</f>
        <v>19.099</v>
      </c>
      <c r="Q264" s="233">
        <f>KOMMUN_4!Q237</f>
        <v>5.7519999999999998</v>
      </c>
      <c r="R264" s="232">
        <f>KOMMUN_4!R237</f>
        <v>81.965000000000003</v>
      </c>
      <c r="S264" s="233">
        <f>KOMMUN_4!S237</f>
        <v>4.6669999999999998</v>
      </c>
    </row>
    <row r="265" spans="1:19" ht="10.5" customHeight="1" x14ac:dyDescent="0.2">
      <c r="A265" s="204" t="str">
        <f>KOMMUN_4!A238</f>
        <v>1962</v>
      </c>
      <c r="B265" s="204" t="str">
        <f>KOMMUN_4!B238</f>
        <v>Norberg</v>
      </c>
      <c r="C265" s="204" t="str">
        <f>KOMMUN_4!C238</f>
        <v xml:space="preserve"> </v>
      </c>
      <c r="D265" s="204" t="str">
        <f>KOMMUN_4!D238</f>
        <v xml:space="preserve"> </v>
      </c>
      <c r="E265" s="204" t="str">
        <f>KOMMUN_4!E238</f>
        <v xml:space="preserve"> </v>
      </c>
      <c r="F265" s="232">
        <f>KOMMUN_4!F238</f>
        <v>1.363</v>
      </c>
      <c r="G265" s="233">
        <f>KOMMUN_4!G238</f>
        <v>1.0940000000000001</v>
      </c>
      <c r="H265" s="232" t="str">
        <f>KOMMUN_4!H238</f>
        <v>..</v>
      </c>
      <c r="I265" s="233" t="str">
        <f>KOMMUN_4!I238</f>
        <v xml:space="preserve"> </v>
      </c>
      <c r="J265" s="232">
        <f>KOMMUN_4!J238</f>
        <v>20.271999999999998</v>
      </c>
      <c r="K265" s="233">
        <f>KOMMUN_4!K238</f>
        <v>2.5409999999999999</v>
      </c>
      <c r="L265" s="232" t="str">
        <f>KOMMUN_4!L238</f>
        <v>–</v>
      </c>
      <c r="M265" s="233" t="str">
        <f>KOMMUN_4!M238</f>
        <v xml:space="preserve"> </v>
      </c>
      <c r="N265" s="232" t="str">
        <f>KOMMUN_4!N238</f>
        <v>–</v>
      </c>
      <c r="O265" s="233" t="str">
        <f>KOMMUN_4!O238</f>
        <v xml:space="preserve"> </v>
      </c>
      <c r="P265" s="232">
        <f>KOMMUN_4!P238</f>
        <v>15.387</v>
      </c>
      <c r="Q265" s="233">
        <f>KOMMUN_4!Q238</f>
        <v>3.9430000000000001</v>
      </c>
      <c r="R265" s="232">
        <f>KOMMUN_4!R238</f>
        <v>37.125999999999998</v>
      </c>
      <c r="S265" s="233">
        <f>KOMMUN_4!S238</f>
        <v>2.8610000000000002</v>
      </c>
    </row>
    <row r="266" spans="1:19" ht="10.5" customHeight="1" x14ac:dyDescent="0.2">
      <c r="A266" s="204" t="str">
        <f>KOMMUN_4!A239</f>
        <v>1980</v>
      </c>
      <c r="B266" s="204" t="str">
        <f>KOMMUN_4!B239</f>
        <v>Västerås</v>
      </c>
      <c r="C266" s="204" t="str">
        <f>KOMMUN_4!C239</f>
        <v xml:space="preserve"> </v>
      </c>
      <c r="D266" s="204" t="str">
        <f>KOMMUN_4!D239</f>
        <v xml:space="preserve"> </v>
      </c>
      <c r="E266" s="204" t="str">
        <f>KOMMUN_4!E239</f>
        <v xml:space="preserve"> </v>
      </c>
      <c r="F266" s="232" t="str">
        <f>KOMMUN_4!F239</f>
        <v>–</v>
      </c>
      <c r="G266" s="233" t="str">
        <f>KOMMUN_4!G239</f>
        <v xml:space="preserve"> </v>
      </c>
      <c r="H266" s="232">
        <f>KOMMUN_4!H239</f>
        <v>310.262</v>
      </c>
      <c r="I266" s="233">
        <f>KOMMUN_4!I239</f>
        <v>51.073999999999998</v>
      </c>
      <c r="J266" s="232">
        <f>KOMMUN_4!J239</f>
        <v>153.97900000000001</v>
      </c>
      <c r="K266" s="233">
        <f>KOMMUN_4!K239</f>
        <v>36.505000000000003</v>
      </c>
      <c r="L266" s="232" t="str">
        <f>KOMMUN_4!L239</f>
        <v>–</v>
      </c>
      <c r="M266" s="233" t="str">
        <f>KOMMUN_4!M239</f>
        <v xml:space="preserve"> </v>
      </c>
      <c r="N266" s="232" t="str">
        <f>KOMMUN_4!N239</f>
        <v>–</v>
      </c>
      <c r="O266" s="233" t="str">
        <f>KOMMUN_4!O239</f>
        <v xml:space="preserve"> </v>
      </c>
      <c r="P266" s="232">
        <f>KOMMUN_4!P239</f>
        <v>57.277000000000001</v>
      </c>
      <c r="Q266" s="233">
        <f>KOMMUN_4!Q239</f>
        <v>25.187999999999999</v>
      </c>
      <c r="R266" s="232">
        <f>KOMMUN_4!R239</f>
        <v>521.51800000000003</v>
      </c>
      <c r="S266" s="233">
        <f>KOMMUN_4!S239</f>
        <v>38.515000000000001</v>
      </c>
    </row>
    <row r="267" spans="1:19" ht="10.5" customHeight="1" x14ac:dyDescent="0.2">
      <c r="A267" s="204" t="str">
        <f>KOMMUN_4!A240</f>
        <v>1981</v>
      </c>
      <c r="B267" s="204" t="str">
        <f>KOMMUN_4!B240</f>
        <v>Sala</v>
      </c>
      <c r="C267" s="204" t="str">
        <f>KOMMUN_4!C240</f>
        <v xml:space="preserve"> </v>
      </c>
      <c r="D267" s="204" t="str">
        <f>KOMMUN_4!D240</f>
        <v xml:space="preserve"> </v>
      </c>
      <c r="E267" s="204" t="str">
        <f>KOMMUN_4!E240</f>
        <v xml:space="preserve"> </v>
      </c>
      <c r="F267" s="232" t="str">
        <f>KOMMUN_4!F240</f>
        <v>..</v>
      </c>
      <c r="G267" s="233" t="str">
        <f>KOMMUN_4!G240</f>
        <v xml:space="preserve"> </v>
      </c>
      <c r="H267" s="232">
        <f>KOMMUN_4!H240</f>
        <v>11.443</v>
      </c>
      <c r="I267" s="233">
        <f>KOMMUN_4!I240</f>
        <v>5.9160000000000004</v>
      </c>
      <c r="J267" s="232">
        <f>KOMMUN_4!J240</f>
        <v>53.851999999999997</v>
      </c>
      <c r="K267" s="233">
        <f>KOMMUN_4!K240</f>
        <v>8.8729999999999993</v>
      </c>
      <c r="L267" s="232" t="str">
        <f>KOMMUN_4!L240</f>
        <v>–</v>
      </c>
      <c r="M267" s="233" t="str">
        <f>KOMMUN_4!M240</f>
        <v xml:space="preserve"> </v>
      </c>
      <c r="N267" s="232" t="str">
        <f>KOMMUN_4!N240</f>
        <v>..</v>
      </c>
      <c r="O267" s="233" t="str">
        <f>KOMMUN_4!O240</f>
        <v xml:space="preserve"> </v>
      </c>
      <c r="P267" s="232">
        <f>KOMMUN_4!P240</f>
        <v>80.438999999999993</v>
      </c>
      <c r="Q267" s="233">
        <f>KOMMUN_4!Q240</f>
        <v>17.486000000000001</v>
      </c>
      <c r="R267" s="232">
        <f>KOMMUN_4!R240</f>
        <v>149.809</v>
      </c>
      <c r="S267" s="233">
        <f>KOMMUN_4!S240</f>
        <v>13.749000000000001</v>
      </c>
    </row>
    <row r="268" spans="1:19" ht="10.5" customHeight="1" x14ac:dyDescent="0.2">
      <c r="A268" s="204" t="str">
        <f>KOMMUN_4!A241</f>
        <v>1982</v>
      </c>
      <c r="B268" s="204" t="str">
        <f>KOMMUN_4!B241</f>
        <v>Fagersta</v>
      </c>
      <c r="C268" s="204" t="str">
        <f>KOMMUN_4!C241</f>
        <v xml:space="preserve"> </v>
      </c>
      <c r="D268" s="204" t="str">
        <f>KOMMUN_4!D241</f>
        <v xml:space="preserve"> </v>
      </c>
      <c r="E268" s="204" t="str">
        <f>KOMMUN_4!E241</f>
        <v xml:space="preserve"> </v>
      </c>
      <c r="F268" s="232">
        <f>KOMMUN_4!F241</f>
        <v>0.76700000000000002</v>
      </c>
      <c r="G268" s="233">
        <f>KOMMUN_4!G241</f>
        <v>0.68300000000000005</v>
      </c>
      <c r="H268" s="232">
        <f>KOMMUN_4!H241</f>
        <v>5.8630000000000004</v>
      </c>
      <c r="I268" s="233">
        <f>KOMMUN_4!I241</f>
        <v>3.1040000000000001</v>
      </c>
      <c r="J268" s="232">
        <f>KOMMUN_4!J241</f>
        <v>29.957000000000001</v>
      </c>
      <c r="K268" s="233">
        <f>KOMMUN_4!K241</f>
        <v>3.6440000000000001</v>
      </c>
      <c r="L268" s="232" t="str">
        <f>KOMMUN_4!L241</f>
        <v>–</v>
      </c>
      <c r="M268" s="233" t="str">
        <f>KOMMUN_4!M241</f>
        <v xml:space="preserve"> </v>
      </c>
      <c r="N268" s="232" t="str">
        <f>KOMMUN_4!N241</f>
        <v>–</v>
      </c>
      <c r="O268" s="233" t="str">
        <f>KOMMUN_4!O241</f>
        <v xml:space="preserve"> </v>
      </c>
      <c r="P268" s="232">
        <f>KOMMUN_4!P241</f>
        <v>17.149999999999999</v>
      </c>
      <c r="Q268" s="233">
        <f>KOMMUN_4!Q241</f>
        <v>4.8369999999999997</v>
      </c>
      <c r="R268" s="232">
        <f>KOMMUN_4!R241</f>
        <v>53.738</v>
      </c>
      <c r="S268" s="233">
        <f>KOMMUN_4!S241</f>
        <v>3.585</v>
      </c>
    </row>
    <row r="269" spans="1:19" ht="10.5" customHeight="1" x14ac:dyDescent="0.2">
      <c r="A269" s="204" t="str">
        <f>KOMMUN_4!A242</f>
        <v>1983</v>
      </c>
      <c r="B269" s="204" t="str">
        <f>KOMMUN_4!B242</f>
        <v>Köping</v>
      </c>
      <c r="C269" s="204" t="str">
        <f>KOMMUN_4!C242</f>
        <v xml:space="preserve"> </v>
      </c>
      <c r="D269" s="204" t="str">
        <f>KOMMUN_4!D242</f>
        <v xml:space="preserve"> </v>
      </c>
      <c r="E269" s="204" t="str">
        <f>KOMMUN_4!E242</f>
        <v xml:space="preserve"> </v>
      </c>
      <c r="F269" s="232" t="str">
        <f>KOMMUN_4!F242</f>
        <v>..</v>
      </c>
      <c r="G269" s="233" t="str">
        <f>KOMMUN_4!G242</f>
        <v xml:space="preserve"> </v>
      </c>
      <c r="H269" s="232">
        <f>KOMMUN_4!H242</f>
        <v>20.492999999999999</v>
      </c>
      <c r="I269" s="233">
        <f>KOMMUN_4!I242</f>
        <v>7.13</v>
      </c>
      <c r="J269" s="232">
        <f>KOMMUN_4!J242</f>
        <v>51.265999999999998</v>
      </c>
      <c r="K269" s="233">
        <f>KOMMUN_4!K242</f>
        <v>8.0739999999999998</v>
      </c>
      <c r="L269" s="232" t="str">
        <f>KOMMUN_4!L242</f>
        <v>–</v>
      </c>
      <c r="M269" s="233" t="str">
        <f>KOMMUN_4!M242</f>
        <v xml:space="preserve"> </v>
      </c>
      <c r="N269" s="232" t="str">
        <f>KOMMUN_4!N242</f>
        <v>–</v>
      </c>
      <c r="O269" s="233" t="str">
        <f>KOMMUN_4!O242</f>
        <v xml:space="preserve"> </v>
      </c>
      <c r="P269" s="232">
        <f>KOMMUN_4!P242</f>
        <v>35.463999999999999</v>
      </c>
      <c r="Q269" s="233">
        <f>KOMMUN_4!Q242</f>
        <v>9.0090000000000003</v>
      </c>
      <c r="R269" s="232">
        <f>KOMMUN_4!R242</f>
        <v>107.408</v>
      </c>
      <c r="S269" s="233">
        <f>KOMMUN_4!S242</f>
        <v>7.7530000000000001</v>
      </c>
    </row>
    <row r="270" spans="1:19" ht="10.5" customHeight="1" x14ac:dyDescent="0.2">
      <c r="A270" s="204" t="str">
        <f>KOMMUN_4!A243</f>
        <v>1984</v>
      </c>
      <c r="B270" s="204" t="str">
        <f>KOMMUN_4!B243</f>
        <v>Arboga</v>
      </c>
      <c r="C270" s="204" t="str">
        <f>KOMMUN_4!C243</f>
        <v xml:space="preserve"> </v>
      </c>
      <c r="D270" s="204" t="str">
        <f>KOMMUN_4!D243</f>
        <v xml:space="preserve"> </v>
      </c>
      <c r="E270" s="204" t="str">
        <f>KOMMUN_4!E243</f>
        <v xml:space="preserve"> </v>
      </c>
      <c r="F270" s="232" t="str">
        <f>KOMMUN_4!F243</f>
        <v>–</v>
      </c>
      <c r="G270" s="233" t="str">
        <f>KOMMUN_4!G243</f>
        <v xml:space="preserve"> </v>
      </c>
      <c r="H270" s="232">
        <f>KOMMUN_4!H243</f>
        <v>16.324999999999999</v>
      </c>
      <c r="I270" s="233">
        <f>KOMMUN_4!I243</f>
        <v>6.2610000000000001</v>
      </c>
      <c r="J270" s="232">
        <f>KOMMUN_4!J243</f>
        <v>42.598999999999997</v>
      </c>
      <c r="K270" s="233">
        <f>KOMMUN_4!K243</f>
        <v>5.1580000000000004</v>
      </c>
      <c r="L270" s="232" t="str">
        <f>KOMMUN_4!L243</f>
        <v>..</v>
      </c>
      <c r="M270" s="233" t="str">
        <f>KOMMUN_4!M243</f>
        <v xml:space="preserve"> </v>
      </c>
      <c r="N270" s="232" t="str">
        <f>KOMMUN_4!N243</f>
        <v>–</v>
      </c>
      <c r="O270" s="233" t="str">
        <f>KOMMUN_4!O243</f>
        <v xml:space="preserve"> </v>
      </c>
      <c r="P270" s="232">
        <f>KOMMUN_4!P243</f>
        <v>22.827999999999999</v>
      </c>
      <c r="Q270" s="233">
        <f>KOMMUN_4!Q243</f>
        <v>7.0510000000000002</v>
      </c>
      <c r="R270" s="232">
        <f>KOMMUN_4!R243</f>
        <v>82.531999999999996</v>
      </c>
      <c r="S270" s="233">
        <f>KOMMUN_4!S243</f>
        <v>6.5810000000000004</v>
      </c>
    </row>
    <row r="271" spans="1:19" s="173" customFormat="1" ht="18.75" customHeight="1" x14ac:dyDescent="0.2">
      <c r="A271" s="207" t="str">
        <f>KOMMUN_4!A244</f>
        <v>20</v>
      </c>
      <c r="B271" s="207" t="str">
        <f>KOMMUN_4!B244</f>
        <v>Dalarnas län</v>
      </c>
      <c r="C271" s="207" t="str">
        <f>KOMMUN_4!C244</f>
        <v xml:space="preserve"> </v>
      </c>
      <c r="D271" s="207" t="str">
        <f>KOMMUN_4!D244</f>
        <v xml:space="preserve"> </v>
      </c>
      <c r="E271" s="207" t="str">
        <f>KOMMUN_4!E244</f>
        <v xml:space="preserve"> </v>
      </c>
      <c r="F271" s="231">
        <f>KOMMUN_4!F244</f>
        <v>50.994</v>
      </c>
      <c r="G271" s="234">
        <f>KOMMUN_4!G244</f>
        <v>15.981</v>
      </c>
      <c r="H271" s="231">
        <f>KOMMUN_4!H244</f>
        <v>210.351</v>
      </c>
      <c r="I271" s="234">
        <f>KOMMUN_4!I244</f>
        <v>29.704999999999998</v>
      </c>
      <c r="J271" s="231">
        <f>KOMMUN_4!J244</f>
        <v>902.71699999999998</v>
      </c>
      <c r="K271" s="234">
        <f>KOMMUN_4!K244</f>
        <v>36.707000000000001</v>
      </c>
      <c r="L271" s="231" t="str">
        <f>KOMMUN_4!L244</f>
        <v>..</v>
      </c>
      <c r="M271" s="234" t="str">
        <f>KOMMUN_4!M244</f>
        <v xml:space="preserve"> </v>
      </c>
      <c r="N271" s="231">
        <f>KOMMUN_4!N244</f>
        <v>1.409</v>
      </c>
      <c r="O271" s="234">
        <f>KOMMUN_4!O244</f>
        <v>1.917</v>
      </c>
      <c r="P271" s="231">
        <f>KOMMUN_4!P244</f>
        <v>741.91600000000005</v>
      </c>
      <c r="Q271" s="234">
        <f>KOMMUN_4!Q244</f>
        <v>49.802</v>
      </c>
      <c r="R271" s="231">
        <f>KOMMUN_4!R244</f>
        <v>1908.2070000000001</v>
      </c>
      <c r="S271" s="234">
        <f>KOMMUN_4!S244</f>
        <v>39.682000000000002</v>
      </c>
    </row>
    <row r="272" spans="1:19" ht="10.5" customHeight="1" x14ac:dyDescent="0.2">
      <c r="A272" s="204" t="str">
        <f>KOMMUN_4!A245</f>
        <v>2021</v>
      </c>
      <c r="B272" s="204" t="str">
        <f>KOMMUN_4!B245</f>
        <v>Vansbro</v>
      </c>
      <c r="C272" s="204" t="str">
        <f>KOMMUN_4!C245</f>
        <v xml:space="preserve"> </v>
      </c>
      <c r="D272" s="204" t="str">
        <f>KOMMUN_4!D245</f>
        <v xml:space="preserve"> </v>
      </c>
      <c r="E272" s="204" t="str">
        <f>KOMMUN_4!E245</f>
        <v xml:space="preserve"> </v>
      </c>
      <c r="F272" s="232">
        <f>KOMMUN_4!F245</f>
        <v>1.6990000000000001</v>
      </c>
      <c r="G272" s="233">
        <f>KOMMUN_4!G245</f>
        <v>1.7150000000000001</v>
      </c>
      <c r="H272" s="232" t="str">
        <f>KOMMUN_4!H245</f>
        <v>..</v>
      </c>
      <c r="I272" s="233" t="str">
        <f>KOMMUN_4!I245</f>
        <v xml:space="preserve"> </v>
      </c>
      <c r="J272" s="232">
        <f>KOMMUN_4!J245</f>
        <v>26.491</v>
      </c>
      <c r="K272" s="233">
        <f>KOMMUN_4!K245</f>
        <v>3.3359999999999999</v>
      </c>
      <c r="L272" s="232" t="str">
        <f>KOMMUN_4!L245</f>
        <v>–</v>
      </c>
      <c r="M272" s="233" t="str">
        <f>KOMMUN_4!M245</f>
        <v xml:space="preserve"> </v>
      </c>
      <c r="N272" s="232" t="str">
        <f>KOMMUN_4!N245</f>
        <v>..</v>
      </c>
      <c r="O272" s="233" t="str">
        <f>KOMMUN_4!O245</f>
        <v xml:space="preserve"> </v>
      </c>
      <c r="P272" s="232">
        <f>KOMMUN_4!P245</f>
        <v>36.686999999999998</v>
      </c>
      <c r="Q272" s="233">
        <f>KOMMUN_4!Q245</f>
        <v>5.5330000000000004</v>
      </c>
      <c r="R272" s="232">
        <f>KOMMUN_4!R245</f>
        <v>65.834000000000003</v>
      </c>
      <c r="S272" s="233">
        <f>KOMMUN_4!S245</f>
        <v>4.4359999999999999</v>
      </c>
    </row>
    <row r="273" spans="1:19" ht="10.5" customHeight="1" x14ac:dyDescent="0.2">
      <c r="A273" s="204" t="str">
        <f>KOMMUN_4!A246</f>
        <v>2023</v>
      </c>
      <c r="B273" s="204" t="str">
        <f>KOMMUN_4!B246</f>
        <v>Malung-Sälen</v>
      </c>
      <c r="C273" s="204" t="str">
        <f>KOMMUN_4!C246</f>
        <v xml:space="preserve"> </v>
      </c>
      <c r="D273" s="204" t="str">
        <f>KOMMUN_4!D246</f>
        <v xml:space="preserve"> </v>
      </c>
      <c r="E273" s="204" t="str">
        <f>KOMMUN_4!E246</f>
        <v xml:space="preserve"> </v>
      </c>
      <c r="F273" s="232">
        <f>KOMMUN_4!F246</f>
        <v>1.4019999999999999</v>
      </c>
      <c r="G273" s="233">
        <f>KOMMUN_4!G246</f>
        <v>1.3149999999999999</v>
      </c>
      <c r="H273" s="232" t="str">
        <f>KOMMUN_4!H246</f>
        <v>..</v>
      </c>
      <c r="I273" s="233" t="str">
        <f>KOMMUN_4!I246</f>
        <v xml:space="preserve"> </v>
      </c>
      <c r="J273" s="232">
        <f>KOMMUN_4!J246</f>
        <v>53.232999999999997</v>
      </c>
      <c r="K273" s="233">
        <f>KOMMUN_4!K246</f>
        <v>5.4349999999999996</v>
      </c>
      <c r="L273" s="232" t="str">
        <f>KOMMUN_4!L246</f>
        <v>–</v>
      </c>
      <c r="M273" s="233" t="str">
        <f>KOMMUN_4!M246</f>
        <v xml:space="preserve"> </v>
      </c>
      <c r="N273" s="232" t="str">
        <f>KOMMUN_4!N246</f>
        <v>–</v>
      </c>
      <c r="O273" s="233" t="str">
        <f>KOMMUN_4!O246</f>
        <v xml:space="preserve"> </v>
      </c>
      <c r="P273" s="232">
        <f>KOMMUN_4!P246</f>
        <v>35.374000000000002</v>
      </c>
      <c r="Q273" s="233">
        <f>KOMMUN_4!Q246</f>
        <v>7.8879999999999999</v>
      </c>
      <c r="R273" s="232">
        <f>KOMMUN_4!R246</f>
        <v>90.408000000000001</v>
      </c>
      <c r="S273" s="233">
        <f>KOMMUN_4!S246</f>
        <v>6.1950000000000003</v>
      </c>
    </row>
    <row r="274" spans="1:19" ht="10.5" customHeight="1" x14ac:dyDescent="0.2">
      <c r="A274" s="204" t="str">
        <f>KOMMUN_4!A247</f>
        <v>2026</v>
      </c>
      <c r="B274" s="204" t="str">
        <f>KOMMUN_4!B247</f>
        <v>Gagnef</v>
      </c>
      <c r="C274" s="204" t="str">
        <f>KOMMUN_4!C247</f>
        <v xml:space="preserve"> </v>
      </c>
      <c r="D274" s="204" t="str">
        <f>KOMMUN_4!D247</f>
        <v xml:space="preserve"> </v>
      </c>
      <c r="E274" s="204" t="str">
        <f>KOMMUN_4!E247</f>
        <v xml:space="preserve"> </v>
      </c>
      <c r="F274" s="232" t="str">
        <f>KOMMUN_4!F247</f>
        <v>..</v>
      </c>
      <c r="G274" s="233" t="str">
        <f>KOMMUN_4!G247</f>
        <v xml:space="preserve"> </v>
      </c>
      <c r="H274" s="232" t="str">
        <f>KOMMUN_4!H247</f>
        <v>–</v>
      </c>
      <c r="I274" s="233" t="str">
        <f>KOMMUN_4!I247</f>
        <v xml:space="preserve"> </v>
      </c>
      <c r="J274" s="232">
        <f>KOMMUN_4!J247</f>
        <v>43.33</v>
      </c>
      <c r="K274" s="233">
        <f>KOMMUN_4!K247</f>
        <v>5.2220000000000004</v>
      </c>
      <c r="L274" s="232" t="str">
        <f>KOMMUN_4!L247</f>
        <v>–</v>
      </c>
      <c r="M274" s="233" t="str">
        <f>KOMMUN_4!M247</f>
        <v xml:space="preserve"> </v>
      </c>
      <c r="N274" s="232" t="str">
        <f>KOMMUN_4!N247</f>
        <v>..</v>
      </c>
      <c r="O274" s="233" t="str">
        <f>KOMMUN_4!O247</f>
        <v xml:space="preserve"> </v>
      </c>
      <c r="P274" s="232">
        <f>KOMMUN_4!P247</f>
        <v>49.69</v>
      </c>
      <c r="Q274" s="233">
        <f>KOMMUN_4!Q247</f>
        <v>9.08</v>
      </c>
      <c r="R274" s="232">
        <f>KOMMUN_4!R247</f>
        <v>94.429000000000002</v>
      </c>
      <c r="S274" s="233">
        <f>KOMMUN_4!S247</f>
        <v>6.9509999999999996</v>
      </c>
    </row>
    <row r="275" spans="1:19" ht="10.5" customHeight="1" x14ac:dyDescent="0.2">
      <c r="A275" s="204" t="str">
        <f>KOMMUN_4!A248</f>
        <v>2029</v>
      </c>
      <c r="B275" s="204" t="str">
        <f>KOMMUN_4!B248</f>
        <v>Leksand</v>
      </c>
      <c r="C275" s="204" t="str">
        <f>KOMMUN_4!C248</f>
        <v xml:space="preserve"> </v>
      </c>
      <c r="D275" s="204" t="str">
        <f>KOMMUN_4!D248</f>
        <v xml:space="preserve"> </v>
      </c>
      <c r="E275" s="204" t="str">
        <f>KOMMUN_4!E248</f>
        <v xml:space="preserve"> </v>
      </c>
      <c r="F275" s="232">
        <f>KOMMUN_4!F248</f>
        <v>7.5640000000000001</v>
      </c>
      <c r="G275" s="233">
        <f>KOMMUN_4!G248</f>
        <v>6.617</v>
      </c>
      <c r="H275" s="232">
        <f>KOMMUN_4!H248</f>
        <v>6.3949999999999996</v>
      </c>
      <c r="I275" s="233">
        <f>KOMMUN_4!I248</f>
        <v>4.9649999999999999</v>
      </c>
      <c r="J275" s="232">
        <f>KOMMUN_4!J248</f>
        <v>77.69</v>
      </c>
      <c r="K275" s="233">
        <f>KOMMUN_4!K248</f>
        <v>9.3089999999999993</v>
      </c>
      <c r="L275" s="232" t="str">
        <f>KOMMUN_4!L248</f>
        <v>–</v>
      </c>
      <c r="M275" s="233" t="str">
        <f>KOMMUN_4!M248</f>
        <v xml:space="preserve"> </v>
      </c>
      <c r="N275" s="232" t="str">
        <f>KOMMUN_4!N248</f>
        <v>–</v>
      </c>
      <c r="O275" s="233" t="str">
        <f>KOMMUN_4!O248</f>
        <v xml:space="preserve"> </v>
      </c>
      <c r="P275" s="232">
        <f>KOMMUN_4!P248</f>
        <v>57.610999999999997</v>
      </c>
      <c r="Q275" s="233">
        <f>KOMMUN_4!Q248</f>
        <v>12.925000000000001</v>
      </c>
      <c r="R275" s="232">
        <f>KOMMUN_4!R248</f>
        <v>149.25899999999999</v>
      </c>
      <c r="S275" s="233">
        <f>KOMMUN_4!S248</f>
        <v>12.222</v>
      </c>
    </row>
    <row r="276" spans="1:19" ht="10.5" customHeight="1" x14ac:dyDescent="0.2">
      <c r="A276" s="204" t="str">
        <f>KOMMUN_4!A249</f>
        <v>2031</v>
      </c>
      <c r="B276" s="204" t="str">
        <f>KOMMUN_4!B249</f>
        <v>Rättvik</v>
      </c>
      <c r="C276" s="204" t="str">
        <f>KOMMUN_4!C249</f>
        <v xml:space="preserve"> </v>
      </c>
      <c r="D276" s="204" t="str">
        <f>KOMMUN_4!D249</f>
        <v xml:space="preserve"> </v>
      </c>
      <c r="E276" s="204" t="str">
        <f>KOMMUN_4!E249</f>
        <v xml:space="preserve"> </v>
      </c>
      <c r="F276" s="232" t="str">
        <f>KOMMUN_4!F249</f>
        <v>..</v>
      </c>
      <c r="G276" s="233" t="str">
        <f>KOMMUN_4!G249</f>
        <v xml:space="preserve"> </v>
      </c>
      <c r="H276" s="232">
        <f>KOMMUN_4!H249</f>
        <v>6.1719999999999997</v>
      </c>
      <c r="I276" s="233">
        <f>KOMMUN_4!I249</f>
        <v>3.9470000000000001</v>
      </c>
      <c r="J276" s="232">
        <f>KOMMUN_4!J249</f>
        <v>38.457999999999998</v>
      </c>
      <c r="K276" s="233">
        <f>KOMMUN_4!K249</f>
        <v>5.2560000000000002</v>
      </c>
      <c r="L276" s="232" t="str">
        <f>KOMMUN_4!L249</f>
        <v>–</v>
      </c>
      <c r="M276" s="233" t="str">
        <f>KOMMUN_4!M249</f>
        <v xml:space="preserve"> </v>
      </c>
      <c r="N276" s="232" t="str">
        <f>KOMMUN_4!N249</f>
        <v>–</v>
      </c>
      <c r="O276" s="233" t="str">
        <f>KOMMUN_4!O249</f>
        <v xml:space="preserve"> </v>
      </c>
      <c r="P276" s="232">
        <f>KOMMUN_4!P249</f>
        <v>48.067999999999998</v>
      </c>
      <c r="Q276" s="233">
        <f>KOMMUN_4!Q249</f>
        <v>8.6690000000000005</v>
      </c>
      <c r="R276" s="232">
        <f>KOMMUN_4!R249</f>
        <v>93.801000000000002</v>
      </c>
      <c r="S276" s="233">
        <f>KOMMUN_4!S249</f>
        <v>6.5780000000000003</v>
      </c>
    </row>
    <row r="277" spans="1:19" ht="10.5" customHeight="1" x14ac:dyDescent="0.2">
      <c r="A277" s="204" t="str">
        <f>KOMMUN_4!A250</f>
        <v>2034</v>
      </c>
      <c r="B277" s="204" t="str">
        <f>KOMMUN_4!B250</f>
        <v>Orsa</v>
      </c>
      <c r="C277" s="204" t="str">
        <f>KOMMUN_4!C250</f>
        <v xml:space="preserve"> </v>
      </c>
      <c r="D277" s="204" t="str">
        <f>KOMMUN_4!D250</f>
        <v xml:space="preserve"> </v>
      </c>
      <c r="E277" s="204" t="str">
        <f>KOMMUN_4!E250</f>
        <v xml:space="preserve"> </v>
      </c>
      <c r="F277" s="232" t="str">
        <f>KOMMUN_4!F250</f>
        <v>..</v>
      </c>
      <c r="G277" s="233" t="str">
        <f>KOMMUN_4!G250</f>
        <v xml:space="preserve"> </v>
      </c>
      <c r="H277" s="232">
        <f>KOMMUN_4!H250</f>
        <v>1.321</v>
      </c>
      <c r="I277" s="233">
        <f>KOMMUN_4!I250</f>
        <v>1.0549999999999999</v>
      </c>
      <c r="J277" s="232">
        <f>KOMMUN_4!J250</f>
        <v>25.411999999999999</v>
      </c>
      <c r="K277" s="233">
        <f>KOMMUN_4!K250</f>
        <v>2.7839999999999998</v>
      </c>
      <c r="L277" s="232" t="str">
        <f>KOMMUN_4!L250</f>
        <v>–</v>
      </c>
      <c r="M277" s="233" t="str">
        <f>KOMMUN_4!M250</f>
        <v xml:space="preserve"> </v>
      </c>
      <c r="N277" s="232" t="str">
        <f>KOMMUN_4!N250</f>
        <v>–</v>
      </c>
      <c r="O277" s="233" t="str">
        <f>KOMMUN_4!O250</f>
        <v xml:space="preserve"> </v>
      </c>
      <c r="P277" s="232">
        <f>KOMMUN_4!P250</f>
        <v>22.978000000000002</v>
      </c>
      <c r="Q277" s="233">
        <f>KOMMUN_4!Q250</f>
        <v>4.6239999999999997</v>
      </c>
      <c r="R277" s="232">
        <f>KOMMUN_4!R250</f>
        <v>49.8</v>
      </c>
      <c r="S277" s="233">
        <f>KOMMUN_4!S250</f>
        <v>4.2569999999999997</v>
      </c>
    </row>
    <row r="278" spans="1:19" ht="10.5" customHeight="1" x14ac:dyDescent="0.2">
      <c r="A278" s="204" t="str">
        <f>KOMMUN_4!A251</f>
        <v>2039</v>
      </c>
      <c r="B278" s="204" t="str">
        <f>KOMMUN_4!B251</f>
        <v>Älvdalen</v>
      </c>
      <c r="C278" s="204" t="str">
        <f>KOMMUN_4!C251</f>
        <v xml:space="preserve"> </v>
      </c>
      <c r="D278" s="204" t="str">
        <f>KOMMUN_4!D251</f>
        <v xml:space="preserve"> </v>
      </c>
      <c r="E278" s="204" t="str">
        <f>KOMMUN_4!E251</f>
        <v xml:space="preserve"> </v>
      </c>
      <c r="F278" s="232" t="str">
        <f>KOMMUN_4!F251</f>
        <v>..</v>
      </c>
      <c r="G278" s="233" t="str">
        <f>KOMMUN_4!G251</f>
        <v xml:space="preserve"> </v>
      </c>
      <c r="H278" s="232" t="str">
        <f>KOMMUN_4!H251</f>
        <v>–</v>
      </c>
      <c r="I278" s="233" t="str">
        <f>KOMMUN_4!I251</f>
        <v xml:space="preserve"> </v>
      </c>
      <c r="J278" s="232">
        <f>KOMMUN_4!J251</f>
        <v>31.838000000000001</v>
      </c>
      <c r="K278" s="233">
        <f>KOMMUN_4!K251</f>
        <v>4.3490000000000002</v>
      </c>
      <c r="L278" s="232" t="str">
        <f>KOMMUN_4!L251</f>
        <v>–</v>
      </c>
      <c r="M278" s="233" t="str">
        <f>KOMMUN_4!M251</f>
        <v xml:space="preserve"> </v>
      </c>
      <c r="N278" s="232" t="str">
        <f>KOMMUN_4!N251</f>
        <v>–</v>
      </c>
      <c r="O278" s="233" t="str">
        <f>KOMMUN_4!O251</f>
        <v xml:space="preserve"> </v>
      </c>
      <c r="P278" s="232">
        <f>KOMMUN_4!P251</f>
        <v>30.152000000000001</v>
      </c>
      <c r="Q278" s="233">
        <f>KOMMUN_4!Q251</f>
        <v>5.2169999999999996</v>
      </c>
      <c r="R278" s="232">
        <f>KOMMUN_4!R251</f>
        <v>62.598999999999997</v>
      </c>
      <c r="S278" s="233">
        <f>KOMMUN_4!S251</f>
        <v>5.016</v>
      </c>
    </row>
    <row r="279" spans="1:19" ht="10.5" customHeight="1" x14ac:dyDescent="0.2">
      <c r="A279" s="204" t="str">
        <f>KOMMUN_4!A252</f>
        <v>2061</v>
      </c>
      <c r="B279" s="204" t="str">
        <f>KOMMUN_4!B252</f>
        <v>Smedjebacken</v>
      </c>
      <c r="C279" s="204" t="str">
        <f>KOMMUN_4!C252</f>
        <v xml:space="preserve"> </v>
      </c>
      <c r="D279" s="204" t="str">
        <f>KOMMUN_4!D252</f>
        <v xml:space="preserve"> </v>
      </c>
      <c r="E279" s="204" t="str">
        <f>KOMMUN_4!E252</f>
        <v xml:space="preserve"> </v>
      </c>
      <c r="F279" s="232">
        <f>KOMMUN_4!F252</f>
        <v>2.9769999999999999</v>
      </c>
      <c r="G279" s="233">
        <f>KOMMUN_4!G252</f>
        <v>2.8570000000000002</v>
      </c>
      <c r="H279" s="232">
        <f>KOMMUN_4!H252</f>
        <v>4.4489999999999998</v>
      </c>
      <c r="I279" s="233">
        <f>KOMMUN_4!I252</f>
        <v>3.8460000000000001</v>
      </c>
      <c r="J279" s="232">
        <f>KOMMUN_4!J252</f>
        <v>49.923999999999999</v>
      </c>
      <c r="K279" s="233">
        <f>KOMMUN_4!K252</f>
        <v>6.0709999999999997</v>
      </c>
      <c r="L279" s="232" t="str">
        <f>KOMMUN_4!L252</f>
        <v>–</v>
      </c>
      <c r="M279" s="233" t="str">
        <f>KOMMUN_4!M252</f>
        <v xml:space="preserve"> </v>
      </c>
      <c r="N279" s="232" t="str">
        <f>KOMMUN_4!N252</f>
        <v>–</v>
      </c>
      <c r="O279" s="233" t="str">
        <f>KOMMUN_4!O252</f>
        <v xml:space="preserve"> </v>
      </c>
      <c r="P279" s="232">
        <f>KOMMUN_4!P252</f>
        <v>33.968000000000004</v>
      </c>
      <c r="Q279" s="233">
        <f>KOMMUN_4!Q252</f>
        <v>8.0030000000000001</v>
      </c>
      <c r="R279" s="232">
        <f>KOMMUN_4!R252</f>
        <v>91.317999999999998</v>
      </c>
      <c r="S279" s="233">
        <f>KOMMUN_4!S252</f>
        <v>6.6</v>
      </c>
    </row>
    <row r="280" spans="1:19" ht="10.5" customHeight="1" x14ac:dyDescent="0.2">
      <c r="A280" s="204" t="str">
        <f>KOMMUN_4!A253</f>
        <v>2062</v>
      </c>
      <c r="B280" s="204" t="str">
        <f>KOMMUN_4!B253</f>
        <v>Mora</v>
      </c>
      <c r="C280" s="204" t="str">
        <f>KOMMUN_4!C253</f>
        <v xml:space="preserve"> </v>
      </c>
      <c r="D280" s="204" t="str">
        <f>KOMMUN_4!D253</f>
        <v xml:space="preserve"> </v>
      </c>
      <c r="E280" s="204" t="str">
        <f>KOMMUN_4!E253</f>
        <v xml:space="preserve"> </v>
      </c>
      <c r="F280" s="232" t="str">
        <f>KOMMUN_4!F253</f>
        <v>..</v>
      </c>
      <c r="G280" s="233" t="str">
        <f>KOMMUN_4!G253</f>
        <v xml:space="preserve"> </v>
      </c>
      <c r="H280" s="232">
        <f>KOMMUN_4!H253</f>
        <v>30.018000000000001</v>
      </c>
      <c r="I280" s="233">
        <f>KOMMUN_4!I253</f>
        <v>10.19</v>
      </c>
      <c r="J280" s="232">
        <f>KOMMUN_4!J253</f>
        <v>75.466999999999999</v>
      </c>
      <c r="K280" s="233">
        <f>KOMMUN_4!K253</f>
        <v>9.5519999999999996</v>
      </c>
      <c r="L280" s="232" t="str">
        <f>KOMMUN_4!L253</f>
        <v>–</v>
      </c>
      <c r="M280" s="233" t="str">
        <f>KOMMUN_4!M253</f>
        <v xml:space="preserve"> </v>
      </c>
      <c r="N280" s="232" t="str">
        <f>KOMMUN_4!N253</f>
        <v>..</v>
      </c>
      <c r="O280" s="233" t="str">
        <f>KOMMUN_4!O253</f>
        <v xml:space="preserve"> </v>
      </c>
      <c r="P280" s="232">
        <f>KOMMUN_4!P253</f>
        <v>47.588999999999999</v>
      </c>
      <c r="Q280" s="233">
        <f>KOMMUN_4!Q253</f>
        <v>11.627000000000001</v>
      </c>
      <c r="R280" s="232">
        <f>KOMMUN_4!R253</f>
        <v>154.97900000000001</v>
      </c>
      <c r="S280" s="233">
        <f>KOMMUN_4!S253</f>
        <v>9.6820000000000004</v>
      </c>
    </row>
    <row r="281" spans="1:19" ht="10.5" customHeight="1" x14ac:dyDescent="0.2">
      <c r="A281" s="204" t="str">
        <f>KOMMUN_4!A254</f>
        <v>2080</v>
      </c>
      <c r="B281" s="204" t="str">
        <f>KOMMUN_4!B254</f>
        <v>Falun</v>
      </c>
      <c r="C281" s="204" t="str">
        <f>KOMMUN_4!C254</f>
        <v xml:space="preserve"> </v>
      </c>
      <c r="D281" s="204" t="str">
        <f>KOMMUN_4!D254</f>
        <v xml:space="preserve"> </v>
      </c>
      <c r="E281" s="204" t="str">
        <f>KOMMUN_4!E254</f>
        <v xml:space="preserve"> </v>
      </c>
      <c r="F281" s="232">
        <f>KOMMUN_4!F254</f>
        <v>8.6460000000000008</v>
      </c>
      <c r="G281" s="233">
        <f>KOMMUN_4!G254</f>
        <v>8.3360000000000003</v>
      </c>
      <c r="H281" s="232">
        <f>KOMMUN_4!H254</f>
        <v>30.25</v>
      </c>
      <c r="I281" s="233">
        <f>KOMMUN_4!I254</f>
        <v>16.087</v>
      </c>
      <c r="J281" s="232">
        <f>KOMMUN_4!J254</f>
        <v>177.03800000000001</v>
      </c>
      <c r="K281" s="233">
        <f>KOMMUN_4!K254</f>
        <v>22.437999999999999</v>
      </c>
      <c r="L281" s="232" t="str">
        <f>KOMMUN_4!L254</f>
        <v>–</v>
      </c>
      <c r="M281" s="233" t="str">
        <f>KOMMUN_4!M254</f>
        <v xml:space="preserve"> </v>
      </c>
      <c r="N281" s="232" t="str">
        <f>KOMMUN_4!N254</f>
        <v>–</v>
      </c>
      <c r="O281" s="233" t="str">
        <f>KOMMUN_4!O254</f>
        <v xml:space="preserve"> </v>
      </c>
      <c r="P281" s="232">
        <f>KOMMUN_4!P254</f>
        <v>98.665999999999997</v>
      </c>
      <c r="Q281" s="233">
        <f>KOMMUN_4!Q254</f>
        <v>30.056000000000001</v>
      </c>
      <c r="R281" s="232">
        <f>KOMMUN_4!R254</f>
        <v>314.601</v>
      </c>
      <c r="S281" s="233">
        <f>KOMMUN_4!S254</f>
        <v>22.286000000000001</v>
      </c>
    </row>
    <row r="282" spans="1:19" ht="10.5" customHeight="1" x14ac:dyDescent="0.2">
      <c r="A282" s="204" t="str">
        <f>KOMMUN_4!A255</f>
        <v>2081</v>
      </c>
      <c r="B282" s="204" t="str">
        <f>KOMMUN_4!B255</f>
        <v>Borlänge</v>
      </c>
      <c r="C282" s="204" t="str">
        <f>KOMMUN_4!C255</f>
        <v xml:space="preserve"> </v>
      </c>
      <c r="D282" s="204" t="str">
        <f>KOMMUN_4!D255</f>
        <v xml:space="preserve"> </v>
      </c>
      <c r="E282" s="204" t="str">
        <f>KOMMUN_4!E255</f>
        <v xml:space="preserve"> </v>
      </c>
      <c r="F282" s="232" t="str">
        <f>KOMMUN_4!F255</f>
        <v>..</v>
      </c>
      <c r="G282" s="233" t="str">
        <f>KOMMUN_4!G255</f>
        <v xml:space="preserve"> </v>
      </c>
      <c r="H282" s="232">
        <f>KOMMUN_4!H255</f>
        <v>81.328999999999994</v>
      </c>
      <c r="I282" s="233">
        <f>KOMMUN_4!I255</f>
        <v>18.018000000000001</v>
      </c>
      <c r="J282" s="232">
        <f>KOMMUN_4!J255</f>
        <v>87.013000000000005</v>
      </c>
      <c r="K282" s="233">
        <f>KOMMUN_4!K255</f>
        <v>16.190999999999999</v>
      </c>
      <c r="L282" s="232" t="str">
        <f>KOMMUN_4!L255</f>
        <v>–</v>
      </c>
      <c r="M282" s="233" t="str">
        <f>KOMMUN_4!M255</f>
        <v xml:space="preserve"> </v>
      </c>
      <c r="N282" s="232" t="str">
        <f>KOMMUN_4!N255</f>
        <v>–</v>
      </c>
      <c r="O282" s="233" t="str">
        <f>KOMMUN_4!O255</f>
        <v xml:space="preserve"> </v>
      </c>
      <c r="P282" s="232">
        <f>KOMMUN_4!P255</f>
        <v>61.893000000000001</v>
      </c>
      <c r="Q282" s="233">
        <f>KOMMUN_4!Q255</f>
        <v>19.452000000000002</v>
      </c>
      <c r="R282" s="232">
        <f>KOMMUN_4!R255</f>
        <v>235.58799999999999</v>
      </c>
      <c r="S282" s="233">
        <f>KOMMUN_4!S255</f>
        <v>15.983000000000001</v>
      </c>
    </row>
    <row r="283" spans="1:19" ht="10.5" customHeight="1" x14ac:dyDescent="0.2">
      <c r="A283" s="204" t="str">
        <f>KOMMUN_4!A256</f>
        <v>2082</v>
      </c>
      <c r="B283" s="204" t="str">
        <f>KOMMUN_4!B256</f>
        <v>Säter</v>
      </c>
      <c r="C283" s="204" t="str">
        <f>KOMMUN_4!C256</f>
        <v xml:space="preserve"> </v>
      </c>
      <c r="D283" s="204" t="str">
        <f>KOMMUN_4!D256</f>
        <v xml:space="preserve"> </v>
      </c>
      <c r="E283" s="204" t="str">
        <f>KOMMUN_4!E256</f>
        <v xml:space="preserve"> </v>
      </c>
      <c r="F283" s="232">
        <f>KOMMUN_4!F256</f>
        <v>2.1680000000000001</v>
      </c>
      <c r="G283" s="233">
        <f>KOMMUN_4!G256</f>
        <v>2.5990000000000002</v>
      </c>
      <c r="H283" s="232">
        <f>KOMMUN_4!H256</f>
        <v>9.7789999999999999</v>
      </c>
      <c r="I283" s="233">
        <f>KOMMUN_4!I256</f>
        <v>4.952</v>
      </c>
      <c r="J283" s="232">
        <f>KOMMUN_4!J256</f>
        <v>37.017000000000003</v>
      </c>
      <c r="K283" s="233">
        <f>KOMMUN_4!K256</f>
        <v>4.6319999999999997</v>
      </c>
      <c r="L283" s="232" t="str">
        <f>KOMMUN_4!L256</f>
        <v>–</v>
      </c>
      <c r="M283" s="233" t="str">
        <f>KOMMUN_4!M256</f>
        <v xml:space="preserve"> </v>
      </c>
      <c r="N283" s="232" t="str">
        <f>KOMMUN_4!N256</f>
        <v>–</v>
      </c>
      <c r="O283" s="233" t="str">
        <f>KOMMUN_4!O256</f>
        <v xml:space="preserve"> </v>
      </c>
      <c r="P283" s="232">
        <f>KOMMUN_4!P256</f>
        <v>38.674999999999997</v>
      </c>
      <c r="Q283" s="233">
        <f>KOMMUN_4!Q256</f>
        <v>8.9760000000000009</v>
      </c>
      <c r="R283" s="232">
        <f>KOMMUN_4!R256</f>
        <v>87.638999999999996</v>
      </c>
      <c r="S283" s="233">
        <f>KOMMUN_4!S256</f>
        <v>7.0839999999999996</v>
      </c>
    </row>
    <row r="284" spans="1:19" ht="10.5" customHeight="1" x14ac:dyDescent="0.2">
      <c r="A284" s="204" t="str">
        <f>KOMMUN_4!A257</f>
        <v>2083</v>
      </c>
      <c r="B284" s="204" t="str">
        <f>KOMMUN_4!B257</f>
        <v>Hedemora</v>
      </c>
      <c r="C284" s="204" t="str">
        <f>KOMMUN_4!C257</f>
        <v xml:space="preserve"> </v>
      </c>
      <c r="D284" s="204" t="str">
        <f>KOMMUN_4!D257</f>
        <v xml:space="preserve"> </v>
      </c>
      <c r="E284" s="204" t="str">
        <f>KOMMUN_4!E257</f>
        <v xml:space="preserve"> </v>
      </c>
      <c r="F284" s="232">
        <f>KOMMUN_4!F257</f>
        <v>3.387</v>
      </c>
      <c r="G284" s="233">
        <f>KOMMUN_4!G257</f>
        <v>3.2639999999999998</v>
      </c>
      <c r="H284" s="232">
        <f>KOMMUN_4!H257</f>
        <v>12.961</v>
      </c>
      <c r="I284" s="233">
        <f>KOMMUN_4!I257</f>
        <v>6.23</v>
      </c>
      <c r="J284" s="232">
        <f>KOMMUN_4!J257</f>
        <v>42.418999999999997</v>
      </c>
      <c r="K284" s="233">
        <f>KOMMUN_4!K257</f>
        <v>6.492</v>
      </c>
      <c r="L284" s="232" t="str">
        <f>KOMMUN_4!L257</f>
        <v>..</v>
      </c>
      <c r="M284" s="233" t="str">
        <f>KOMMUN_4!M257</f>
        <v xml:space="preserve"> </v>
      </c>
      <c r="N284" s="232" t="str">
        <f>KOMMUN_4!N257</f>
        <v>–</v>
      </c>
      <c r="O284" s="233" t="str">
        <f>KOMMUN_4!O257</f>
        <v xml:space="preserve"> </v>
      </c>
      <c r="P284" s="232">
        <f>KOMMUN_4!P257</f>
        <v>52.290999999999997</v>
      </c>
      <c r="Q284" s="233">
        <f>KOMMUN_4!Q257</f>
        <v>10.287000000000001</v>
      </c>
      <c r="R284" s="232">
        <f>KOMMUN_4!R257</f>
        <v>111.878</v>
      </c>
      <c r="S284" s="233">
        <f>KOMMUN_4!S257</f>
        <v>7.9470000000000001</v>
      </c>
    </row>
    <row r="285" spans="1:19" ht="10.5" customHeight="1" x14ac:dyDescent="0.2">
      <c r="A285" s="204" t="str">
        <f>KOMMUN_4!A258</f>
        <v>2084</v>
      </c>
      <c r="B285" s="204" t="str">
        <f>KOMMUN_4!B258</f>
        <v>Avesta</v>
      </c>
      <c r="C285" s="204" t="str">
        <f>KOMMUN_4!C258</f>
        <v xml:space="preserve"> </v>
      </c>
      <c r="D285" s="204" t="str">
        <f>KOMMUN_4!D258</f>
        <v xml:space="preserve"> </v>
      </c>
      <c r="E285" s="204" t="str">
        <f>KOMMUN_4!E258</f>
        <v xml:space="preserve"> </v>
      </c>
      <c r="F285" s="232">
        <f>KOMMUN_4!F258</f>
        <v>4.0389999999999997</v>
      </c>
      <c r="G285" s="233">
        <f>KOMMUN_4!G258</f>
        <v>3.4009999999999998</v>
      </c>
      <c r="H285" s="232">
        <f>KOMMUN_4!H258</f>
        <v>21.19</v>
      </c>
      <c r="I285" s="233">
        <f>KOMMUN_4!I258</f>
        <v>7.24</v>
      </c>
      <c r="J285" s="232">
        <f>KOMMUN_4!J258</f>
        <v>55.143000000000001</v>
      </c>
      <c r="K285" s="233">
        <f>KOMMUN_4!K258</f>
        <v>8.8239999999999998</v>
      </c>
      <c r="L285" s="232" t="str">
        <f>KOMMUN_4!L258</f>
        <v>–</v>
      </c>
      <c r="M285" s="233" t="str">
        <f>KOMMUN_4!M258</f>
        <v xml:space="preserve"> </v>
      </c>
      <c r="N285" s="232" t="str">
        <f>KOMMUN_4!N258</f>
        <v>–</v>
      </c>
      <c r="O285" s="233" t="str">
        <f>KOMMUN_4!O258</f>
        <v xml:space="preserve"> </v>
      </c>
      <c r="P285" s="232">
        <f>KOMMUN_4!P258</f>
        <v>66.933000000000007</v>
      </c>
      <c r="Q285" s="233">
        <f>KOMMUN_4!Q258</f>
        <v>13.526</v>
      </c>
      <c r="R285" s="232">
        <f>KOMMUN_4!R258</f>
        <v>147.30600000000001</v>
      </c>
      <c r="S285" s="233">
        <f>KOMMUN_4!S258</f>
        <v>11.824</v>
      </c>
    </row>
    <row r="286" spans="1:19" ht="10.5" customHeight="1" x14ac:dyDescent="0.2">
      <c r="A286" s="204" t="str">
        <f>KOMMUN_4!A259</f>
        <v>2085</v>
      </c>
      <c r="B286" s="204" t="str">
        <f>KOMMUN_4!B259</f>
        <v>Ludvika</v>
      </c>
      <c r="C286" s="204" t="str">
        <f>KOMMUN_4!C259</f>
        <v xml:space="preserve"> </v>
      </c>
      <c r="D286" s="204" t="str">
        <f>KOMMUN_4!D259</f>
        <v xml:space="preserve"> </v>
      </c>
      <c r="E286" s="204" t="str">
        <f>KOMMUN_4!E259</f>
        <v xml:space="preserve"> </v>
      </c>
      <c r="F286" s="232">
        <f>KOMMUN_4!F259</f>
        <v>9.9870000000000001</v>
      </c>
      <c r="G286" s="233">
        <f>KOMMUN_4!G259</f>
        <v>7.423</v>
      </c>
      <c r="H286" s="232">
        <f>KOMMUN_4!H259</f>
        <v>5.1980000000000004</v>
      </c>
      <c r="I286" s="233">
        <f>KOMMUN_4!I259</f>
        <v>4.9000000000000004</v>
      </c>
      <c r="J286" s="232">
        <f>KOMMUN_4!J259</f>
        <v>82.242999999999995</v>
      </c>
      <c r="K286" s="233">
        <f>KOMMUN_4!K259</f>
        <v>10.622</v>
      </c>
      <c r="L286" s="232" t="str">
        <f>KOMMUN_4!L259</f>
        <v>–</v>
      </c>
      <c r="M286" s="233" t="str">
        <f>KOMMUN_4!M259</f>
        <v xml:space="preserve"> </v>
      </c>
      <c r="N286" s="232" t="str">
        <f>KOMMUN_4!N259</f>
        <v>–</v>
      </c>
      <c r="O286" s="233" t="str">
        <f>KOMMUN_4!O259</f>
        <v xml:space="preserve"> </v>
      </c>
      <c r="P286" s="232">
        <f>KOMMUN_4!P259</f>
        <v>61.338999999999999</v>
      </c>
      <c r="Q286" s="233">
        <f>KOMMUN_4!Q259</f>
        <v>13.347</v>
      </c>
      <c r="R286" s="232">
        <f>KOMMUN_4!R259</f>
        <v>158.767</v>
      </c>
      <c r="S286" s="233">
        <f>KOMMUN_4!S259</f>
        <v>12.894</v>
      </c>
    </row>
    <row r="287" spans="1:19" ht="10.5" customHeight="1" x14ac:dyDescent="0.2">
      <c r="A287" s="204"/>
      <c r="B287" s="204"/>
      <c r="C287" s="204"/>
      <c r="D287" s="204"/>
      <c r="E287" s="204"/>
    </row>
    <row r="288" spans="1:19" ht="15" customHeight="1" x14ac:dyDescent="0.2">
      <c r="A288" s="166"/>
      <c r="B288" s="166"/>
      <c r="C288" s="166"/>
      <c r="D288" s="166"/>
      <c r="E288" s="166"/>
      <c r="F288" s="331" t="s">
        <v>368</v>
      </c>
      <c r="G288" s="331"/>
      <c r="H288" s="331"/>
      <c r="I288" s="331"/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</row>
    <row r="289" spans="1:19" ht="24" customHeight="1" x14ac:dyDescent="0.2">
      <c r="A289" s="215" t="s">
        <v>273</v>
      </c>
      <c r="B289" s="172"/>
      <c r="C289" s="172"/>
      <c r="D289" s="172"/>
      <c r="E289" s="172"/>
      <c r="F289" s="333" t="s">
        <v>8</v>
      </c>
      <c r="G289" s="333"/>
      <c r="H289" s="333" t="s">
        <v>7</v>
      </c>
      <c r="I289" s="333"/>
      <c r="J289" s="333" t="s">
        <v>259</v>
      </c>
      <c r="K289" s="333"/>
      <c r="L289" s="333" t="s">
        <v>276</v>
      </c>
      <c r="M289" s="333"/>
      <c r="N289" s="333" t="s">
        <v>10</v>
      </c>
      <c r="O289" s="333"/>
      <c r="P289" s="333" t="s">
        <v>6</v>
      </c>
      <c r="Q289" s="333"/>
      <c r="R289" s="333" t="s">
        <v>263</v>
      </c>
      <c r="S289" s="333"/>
    </row>
    <row r="290" spans="1:19" s="173" customFormat="1" ht="18" customHeight="1" x14ac:dyDescent="0.2">
      <c r="A290" s="207" t="str">
        <f>KOMMUN_4!A260</f>
        <v>21</v>
      </c>
      <c r="B290" s="207" t="str">
        <f>KOMMUN_4!B260</f>
        <v>Gävleborgs län</v>
      </c>
      <c r="C290" s="207" t="str">
        <f>KOMMUN_4!C260</f>
        <v xml:space="preserve"> </v>
      </c>
      <c r="D290" s="207" t="str">
        <f>KOMMUN_4!D260</f>
        <v xml:space="preserve"> </v>
      </c>
      <c r="E290" s="207" t="str">
        <f>KOMMUN_4!E260</f>
        <v xml:space="preserve"> </v>
      </c>
      <c r="F290" s="231">
        <f>KOMMUN_4!F260</f>
        <v>38.89</v>
      </c>
      <c r="G290" s="234">
        <f>KOMMUN_4!G260</f>
        <v>15.705</v>
      </c>
      <c r="H290" s="231">
        <f>KOMMUN_4!H260</f>
        <v>241.73</v>
      </c>
      <c r="I290" s="234">
        <f>KOMMUN_4!I260</f>
        <v>47.665999999999997</v>
      </c>
      <c r="J290" s="231">
        <f>KOMMUN_4!J260</f>
        <v>798.45799999999997</v>
      </c>
      <c r="K290" s="234">
        <f>KOMMUN_4!K260</f>
        <v>45.216999999999999</v>
      </c>
      <c r="L290" s="231" t="str">
        <f>KOMMUN_4!L260</f>
        <v>..</v>
      </c>
      <c r="M290" s="234" t="str">
        <f>KOMMUN_4!M260</f>
        <v xml:space="preserve"> </v>
      </c>
      <c r="N290" s="231" t="str">
        <f>KOMMUN_4!N260</f>
        <v>..</v>
      </c>
      <c r="O290" s="234" t="str">
        <f>KOMMUN_4!O260</f>
        <v xml:space="preserve"> </v>
      </c>
      <c r="P290" s="231">
        <f>KOMMUN_4!P260</f>
        <v>698.36699999999996</v>
      </c>
      <c r="Q290" s="234">
        <f>KOMMUN_4!Q260</f>
        <v>56.44</v>
      </c>
      <c r="R290" s="231">
        <f>KOMMUN_4!R260</f>
        <v>1778.3009999999999</v>
      </c>
      <c r="S290" s="234">
        <f>KOMMUN_4!S260</f>
        <v>54.524999999999999</v>
      </c>
    </row>
    <row r="291" spans="1:19" ht="10.5" customHeight="1" x14ac:dyDescent="0.2">
      <c r="A291" s="204" t="str">
        <f>KOMMUN_4!A261</f>
        <v>2101</v>
      </c>
      <c r="B291" s="204" t="str">
        <f>KOMMUN_4!B261</f>
        <v>Ockelbo</v>
      </c>
      <c r="C291" s="204" t="str">
        <f>KOMMUN_4!C261</f>
        <v xml:space="preserve"> </v>
      </c>
      <c r="D291" s="204" t="str">
        <f>KOMMUN_4!D261</f>
        <v xml:space="preserve"> </v>
      </c>
      <c r="E291" s="204" t="str">
        <f>KOMMUN_4!E261</f>
        <v xml:space="preserve"> </v>
      </c>
      <c r="F291" s="232" t="str">
        <f>KOMMUN_4!F261</f>
        <v>..</v>
      </c>
      <c r="G291" s="233" t="str">
        <f>KOMMUN_4!G261</f>
        <v xml:space="preserve"> </v>
      </c>
      <c r="H291" s="232">
        <f>KOMMUN_4!H261</f>
        <v>4.21</v>
      </c>
      <c r="I291" s="233">
        <f>KOMMUN_4!I261</f>
        <v>2.5960000000000001</v>
      </c>
      <c r="J291" s="232">
        <f>KOMMUN_4!J261</f>
        <v>24.254999999999999</v>
      </c>
      <c r="K291" s="233">
        <f>KOMMUN_4!K261</f>
        <v>3.3050000000000002</v>
      </c>
      <c r="L291" s="232" t="str">
        <f>KOMMUN_4!L261</f>
        <v>–</v>
      </c>
      <c r="M291" s="233" t="str">
        <f>KOMMUN_4!M261</f>
        <v xml:space="preserve"> </v>
      </c>
      <c r="N291" s="232" t="str">
        <f>KOMMUN_4!N261</f>
        <v>–</v>
      </c>
      <c r="O291" s="233" t="str">
        <f>KOMMUN_4!O261</f>
        <v xml:space="preserve"> </v>
      </c>
      <c r="P291" s="232">
        <f>KOMMUN_4!P261</f>
        <v>27.620999999999999</v>
      </c>
      <c r="Q291" s="233">
        <f>KOMMUN_4!Q261</f>
        <v>4.9580000000000002</v>
      </c>
      <c r="R291" s="232">
        <f>KOMMUN_4!R261</f>
        <v>56.104999999999997</v>
      </c>
      <c r="S291" s="233">
        <f>KOMMUN_4!S261</f>
        <v>3.746</v>
      </c>
    </row>
    <row r="292" spans="1:19" ht="10.5" customHeight="1" x14ac:dyDescent="0.2">
      <c r="A292" s="204" t="str">
        <f>KOMMUN_4!A262</f>
        <v>2104</v>
      </c>
      <c r="B292" s="204" t="str">
        <f>KOMMUN_4!B262</f>
        <v>Hofors</v>
      </c>
      <c r="C292" s="204" t="str">
        <f>KOMMUN_4!C262</f>
        <v xml:space="preserve"> </v>
      </c>
      <c r="D292" s="204" t="str">
        <f>KOMMUN_4!D262</f>
        <v xml:space="preserve"> </v>
      </c>
      <c r="E292" s="204" t="str">
        <f>KOMMUN_4!E262</f>
        <v xml:space="preserve"> </v>
      </c>
      <c r="F292" s="232">
        <f>KOMMUN_4!F262</f>
        <v>2.9630000000000001</v>
      </c>
      <c r="G292" s="233">
        <f>KOMMUN_4!G262</f>
        <v>2.2549999999999999</v>
      </c>
      <c r="H292" s="232">
        <f>KOMMUN_4!H262</f>
        <v>4.3239999999999998</v>
      </c>
      <c r="I292" s="233">
        <f>KOMMUN_4!I262</f>
        <v>2.57</v>
      </c>
      <c r="J292" s="232">
        <f>KOMMUN_4!J262</f>
        <v>37.942999999999998</v>
      </c>
      <c r="K292" s="233">
        <f>KOMMUN_4!K262</f>
        <v>3.8679999999999999</v>
      </c>
      <c r="L292" s="232" t="str">
        <f>KOMMUN_4!L262</f>
        <v>–</v>
      </c>
      <c r="M292" s="233" t="str">
        <f>KOMMUN_4!M262</f>
        <v xml:space="preserve"> </v>
      </c>
      <c r="N292" s="232" t="str">
        <f>KOMMUN_4!N262</f>
        <v>–</v>
      </c>
      <c r="O292" s="233" t="str">
        <f>KOMMUN_4!O262</f>
        <v xml:space="preserve"> </v>
      </c>
      <c r="P292" s="232">
        <f>KOMMUN_4!P262</f>
        <v>21.733000000000001</v>
      </c>
      <c r="Q292" s="233">
        <f>KOMMUN_4!Q262</f>
        <v>5.4450000000000003</v>
      </c>
      <c r="R292" s="232">
        <f>KOMMUN_4!R262</f>
        <v>66.962000000000003</v>
      </c>
      <c r="S292" s="233">
        <f>KOMMUN_4!S262</f>
        <v>4.6219999999999999</v>
      </c>
    </row>
    <row r="293" spans="1:19" ht="10.5" customHeight="1" x14ac:dyDescent="0.2">
      <c r="A293" s="204" t="str">
        <f>KOMMUN_4!A263</f>
        <v>2121</v>
      </c>
      <c r="B293" s="204" t="str">
        <f>KOMMUN_4!B263</f>
        <v>Ovanåker</v>
      </c>
      <c r="C293" s="204" t="str">
        <f>KOMMUN_4!C263</f>
        <v xml:space="preserve"> </v>
      </c>
      <c r="D293" s="204" t="str">
        <f>KOMMUN_4!D263</f>
        <v xml:space="preserve"> </v>
      </c>
      <c r="E293" s="204" t="str">
        <f>KOMMUN_4!E263</f>
        <v xml:space="preserve"> </v>
      </c>
      <c r="F293" s="232">
        <f>KOMMUN_4!F263</f>
        <v>1.7130000000000001</v>
      </c>
      <c r="G293" s="233">
        <f>KOMMUN_4!G263</f>
        <v>1.7170000000000001</v>
      </c>
      <c r="H293" s="232">
        <f>KOMMUN_4!H263</f>
        <v>4.891</v>
      </c>
      <c r="I293" s="233">
        <f>KOMMUN_4!I263</f>
        <v>3.5779999999999998</v>
      </c>
      <c r="J293" s="232">
        <f>KOMMUN_4!J263</f>
        <v>43.101999999999997</v>
      </c>
      <c r="K293" s="233">
        <f>KOMMUN_4!K263</f>
        <v>6.0449999999999999</v>
      </c>
      <c r="L293" s="232" t="str">
        <f>KOMMUN_4!L263</f>
        <v>–</v>
      </c>
      <c r="M293" s="233" t="str">
        <f>KOMMUN_4!M263</f>
        <v xml:space="preserve"> </v>
      </c>
      <c r="N293" s="232" t="str">
        <f>KOMMUN_4!N263</f>
        <v>–</v>
      </c>
      <c r="O293" s="233" t="str">
        <f>KOMMUN_4!O263</f>
        <v xml:space="preserve"> </v>
      </c>
      <c r="P293" s="232">
        <f>KOMMUN_4!P263</f>
        <v>56.920999999999999</v>
      </c>
      <c r="Q293" s="233">
        <f>KOMMUN_4!Q263</f>
        <v>9.91</v>
      </c>
      <c r="R293" s="232">
        <f>KOMMUN_4!R263</f>
        <v>106.626</v>
      </c>
      <c r="S293" s="233">
        <f>KOMMUN_4!S263</f>
        <v>7.3890000000000002</v>
      </c>
    </row>
    <row r="294" spans="1:19" ht="10.5" customHeight="1" x14ac:dyDescent="0.2">
      <c r="A294" s="204" t="str">
        <f>KOMMUN_4!A264</f>
        <v>2132</v>
      </c>
      <c r="B294" s="204" t="str">
        <f>KOMMUN_4!B264</f>
        <v>Nordanstig</v>
      </c>
      <c r="C294" s="204" t="str">
        <f>KOMMUN_4!C264</f>
        <v xml:space="preserve"> </v>
      </c>
      <c r="D294" s="204" t="str">
        <f>KOMMUN_4!D264</f>
        <v xml:space="preserve"> </v>
      </c>
      <c r="E294" s="204" t="str">
        <f>KOMMUN_4!E264</f>
        <v xml:space="preserve"> </v>
      </c>
      <c r="F294" s="232">
        <f>KOMMUN_4!F264</f>
        <v>4.2619999999999996</v>
      </c>
      <c r="G294" s="233">
        <f>KOMMUN_4!G264</f>
        <v>3.1760000000000002</v>
      </c>
      <c r="H294" s="232" t="str">
        <f>KOMMUN_4!H264</f>
        <v>–</v>
      </c>
      <c r="I294" s="233" t="str">
        <f>KOMMUN_4!I264</f>
        <v xml:space="preserve"> </v>
      </c>
      <c r="J294" s="232">
        <f>KOMMUN_4!J264</f>
        <v>27.843</v>
      </c>
      <c r="K294" s="233">
        <f>KOMMUN_4!K264</f>
        <v>4.74</v>
      </c>
      <c r="L294" s="232" t="str">
        <f>KOMMUN_4!L264</f>
        <v>–</v>
      </c>
      <c r="M294" s="233" t="str">
        <f>KOMMUN_4!M264</f>
        <v xml:space="preserve"> </v>
      </c>
      <c r="N294" s="232" t="str">
        <f>KOMMUN_4!N264</f>
        <v>..</v>
      </c>
      <c r="O294" s="233" t="str">
        <f>KOMMUN_4!O264</f>
        <v xml:space="preserve"> </v>
      </c>
      <c r="P294" s="232">
        <f>KOMMUN_4!P264</f>
        <v>61.067</v>
      </c>
      <c r="Q294" s="233">
        <f>KOMMUN_4!Q264</f>
        <v>9.6280000000000001</v>
      </c>
      <c r="R294" s="232">
        <f>KOMMUN_4!R264</f>
        <v>93.233000000000004</v>
      </c>
      <c r="S294" s="233">
        <f>KOMMUN_4!S264</f>
        <v>7.39</v>
      </c>
    </row>
    <row r="295" spans="1:19" ht="10.5" customHeight="1" x14ac:dyDescent="0.2">
      <c r="A295" s="204" t="str">
        <f>KOMMUN_4!A265</f>
        <v>2161</v>
      </c>
      <c r="B295" s="204" t="str">
        <f>KOMMUN_4!B265</f>
        <v>Ljusdal</v>
      </c>
      <c r="C295" s="204" t="str">
        <f>KOMMUN_4!C265</f>
        <v xml:space="preserve"> </v>
      </c>
      <c r="D295" s="204" t="str">
        <f>KOMMUN_4!D265</f>
        <v xml:space="preserve"> </v>
      </c>
      <c r="E295" s="204" t="str">
        <f>KOMMUN_4!E265</f>
        <v xml:space="preserve"> </v>
      </c>
      <c r="F295" s="232">
        <f>KOMMUN_4!F265</f>
        <v>3.3769999999999998</v>
      </c>
      <c r="G295" s="233">
        <f>KOMMUN_4!G265</f>
        <v>3.6680000000000001</v>
      </c>
      <c r="H295" s="232">
        <f>KOMMUN_4!H265</f>
        <v>18.027000000000001</v>
      </c>
      <c r="I295" s="233">
        <f>KOMMUN_4!I265</f>
        <v>8.7629999999999999</v>
      </c>
      <c r="J295" s="232">
        <f>KOMMUN_4!J265</f>
        <v>62.503999999999998</v>
      </c>
      <c r="K295" s="233">
        <f>KOMMUN_4!K265</f>
        <v>8.6479999999999997</v>
      </c>
      <c r="L295" s="232" t="str">
        <f>KOMMUN_4!L265</f>
        <v>–</v>
      </c>
      <c r="M295" s="233" t="str">
        <f>KOMMUN_4!M265</f>
        <v xml:space="preserve"> </v>
      </c>
      <c r="N295" s="232" t="str">
        <f>KOMMUN_4!N265</f>
        <v>–</v>
      </c>
      <c r="O295" s="233" t="str">
        <f>KOMMUN_4!O265</f>
        <v xml:space="preserve"> </v>
      </c>
      <c r="P295" s="232">
        <f>KOMMUN_4!P265</f>
        <v>67.992000000000004</v>
      </c>
      <c r="Q295" s="233">
        <f>KOMMUN_4!Q265</f>
        <v>14.381</v>
      </c>
      <c r="R295" s="232">
        <f>KOMMUN_4!R265</f>
        <v>151.90100000000001</v>
      </c>
      <c r="S295" s="233">
        <f>KOMMUN_4!S265</f>
        <v>11.930999999999999</v>
      </c>
    </row>
    <row r="296" spans="1:19" ht="10.5" customHeight="1" x14ac:dyDescent="0.2">
      <c r="A296" s="204" t="str">
        <f>KOMMUN_4!A266</f>
        <v>2180</v>
      </c>
      <c r="B296" s="204" t="str">
        <f>KOMMUN_4!B266</f>
        <v>Gävle</v>
      </c>
      <c r="C296" s="204" t="str">
        <f>KOMMUN_4!C266</f>
        <v xml:space="preserve"> </v>
      </c>
      <c r="D296" s="204" t="str">
        <f>KOMMUN_4!D266</f>
        <v xml:space="preserve"> </v>
      </c>
      <c r="E296" s="204" t="str">
        <f>KOMMUN_4!E266</f>
        <v xml:space="preserve"> </v>
      </c>
      <c r="F296" s="232">
        <f>KOMMUN_4!F266</f>
        <v>10.57</v>
      </c>
      <c r="G296" s="233">
        <f>KOMMUN_4!G266</f>
        <v>10.420999999999999</v>
      </c>
      <c r="H296" s="232">
        <f>KOMMUN_4!H266</f>
        <v>116.773</v>
      </c>
      <c r="I296" s="233">
        <f>KOMMUN_4!I266</f>
        <v>41.363</v>
      </c>
      <c r="J296" s="232">
        <f>KOMMUN_4!J266</f>
        <v>240.95500000000001</v>
      </c>
      <c r="K296" s="233">
        <f>KOMMUN_4!K266</f>
        <v>33.192</v>
      </c>
      <c r="L296" s="232" t="str">
        <f>KOMMUN_4!L266</f>
        <v>..</v>
      </c>
      <c r="M296" s="233" t="str">
        <f>KOMMUN_4!M266</f>
        <v xml:space="preserve"> </v>
      </c>
      <c r="N296" s="232" t="str">
        <f>KOMMUN_4!N266</f>
        <v>–</v>
      </c>
      <c r="O296" s="233" t="str">
        <f>KOMMUN_4!O266</f>
        <v xml:space="preserve"> </v>
      </c>
      <c r="P296" s="232">
        <f>KOMMUN_4!P266</f>
        <v>84.994</v>
      </c>
      <c r="Q296" s="233">
        <f>KOMMUN_4!Q266</f>
        <v>31.206</v>
      </c>
      <c r="R296" s="232">
        <f>KOMMUN_4!R266</f>
        <v>454.08699999999999</v>
      </c>
      <c r="S296" s="233">
        <f>KOMMUN_4!S266</f>
        <v>40.143000000000001</v>
      </c>
    </row>
    <row r="297" spans="1:19" ht="10.5" customHeight="1" x14ac:dyDescent="0.2">
      <c r="A297" s="204" t="str">
        <f>KOMMUN_4!A267</f>
        <v>2181</v>
      </c>
      <c r="B297" s="204" t="str">
        <f>KOMMUN_4!B267</f>
        <v>Sandviken</v>
      </c>
      <c r="C297" s="204" t="str">
        <f>KOMMUN_4!C267</f>
        <v xml:space="preserve"> </v>
      </c>
      <c r="D297" s="204" t="str">
        <f>KOMMUN_4!D267</f>
        <v xml:space="preserve"> </v>
      </c>
      <c r="E297" s="204" t="str">
        <f>KOMMUN_4!E267</f>
        <v xml:space="preserve"> </v>
      </c>
      <c r="F297" s="232">
        <f>KOMMUN_4!F267</f>
        <v>4.6779999999999999</v>
      </c>
      <c r="G297" s="233">
        <f>KOMMUN_4!G267</f>
        <v>4.3760000000000003</v>
      </c>
      <c r="H297" s="232">
        <f>KOMMUN_4!H267</f>
        <v>35.673999999999999</v>
      </c>
      <c r="I297" s="233">
        <f>KOMMUN_4!I267</f>
        <v>13.260999999999999</v>
      </c>
      <c r="J297" s="232">
        <f>KOMMUN_4!J267</f>
        <v>101.892</v>
      </c>
      <c r="K297" s="233">
        <f>KOMMUN_4!K267</f>
        <v>15.609</v>
      </c>
      <c r="L297" s="232" t="str">
        <f>KOMMUN_4!L267</f>
        <v>–</v>
      </c>
      <c r="M297" s="233" t="str">
        <f>KOMMUN_4!M267</f>
        <v xml:space="preserve"> </v>
      </c>
      <c r="N297" s="232" t="str">
        <f>KOMMUN_4!N267</f>
        <v>–</v>
      </c>
      <c r="O297" s="233" t="str">
        <f>KOMMUN_4!O267</f>
        <v xml:space="preserve"> </v>
      </c>
      <c r="P297" s="232">
        <f>KOMMUN_4!P267</f>
        <v>68.603999999999999</v>
      </c>
      <c r="Q297" s="233">
        <f>KOMMUN_4!Q267</f>
        <v>17.065000000000001</v>
      </c>
      <c r="R297" s="232">
        <f>KOMMUN_4!R267</f>
        <v>210.84700000000001</v>
      </c>
      <c r="S297" s="233">
        <f>KOMMUN_4!S267</f>
        <v>15.004</v>
      </c>
    </row>
    <row r="298" spans="1:19" ht="10.5" customHeight="1" x14ac:dyDescent="0.2">
      <c r="A298" s="204" t="str">
        <f>KOMMUN_4!A268</f>
        <v>2182</v>
      </c>
      <c r="B298" s="204" t="str">
        <f>KOMMUN_4!B268</f>
        <v>Söderhamn</v>
      </c>
      <c r="C298" s="204" t="str">
        <f>KOMMUN_4!C268</f>
        <v xml:space="preserve"> </v>
      </c>
      <c r="D298" s="204" t="str">
        <f>KOMMUN_4!D268</f>
        <v xml:space="preserve"> </v>
      </c>
      <c r="E298" s="204" t="str">
        <f>KOMMUN_4!E268</f>
        <v xml:space="preserve"> </v>
      </c>
      <c r="F298" s="232">
        <f>KOMMUN_4!F268</f>
        <v>6.3049999999999997</v>
      </c>
      <c r="G298" s="233">
        <f>KOMMUN_4!G268</f>
        <v>7.032</v>
      </c>
      <c r="H298" s="232">
        <f>KOMMUN_4!H268</f>
        <v>14.358000000000001</v>
      </c>
      <c r="I298" s="233">
        <f>KOMMUN_4!I268</f>
        <v>8.0429999999999993</v>
      </c>
      <c r="J298" s="232">
        <f>KOMMUN_4!J268</f>
        <v>80.582999999999998</v>
      </c>
      <c r="K298" s="233">
        <f>KOMMUN_4!K268</f>
        <v>10.923999999999999</v>
      </c>
      <c r="L298" s="232" t="str">
        <f>KOMMUN_4!L268</f>
        <v>–</v>
      </c>
      <c r="M298" s="233" t="str">
        <f>KOMMUN_4!M268</f>
        <v xml:space="preserve"> </v>
      </c>
      <c r="N298" s="232" t="str">
        <f>KOMMUN_4!N268</f>
        <v>–</v>
      </c>
      <c r="O298" s="233" t="str">
        <f>KOMMUN_4!O268</f>
        <v xml:space="preserve"> </v>
      </c>
      <c r="P298" s="232">
        <f>KOMMUN_4!P268</f>
        <v>71.459999999999994</v>
      </c>
      <c r="Q298" s="233">
        <f>KOMMUN_4!Q268</f>
        <v>15.426</v>
      </c>
      <c r="R298" s="232">
        <f>KOMMUN_4!R268</f>
        <v>172.70500000000001</v>
      </c>
      <c r="S298" s="233">
        <f>KOMMUN_4!S268</f>
        <v>13.032999999999999</v>
      </c>
    </row>
    <row r="299" spans="1:19" ht="10.5" customHeight="1" x14ac:dyDescent="0.2">
      <c r="A299" s="204" t="str">
        <f>KOMMUN_4!A269</f>
        <v>2183</v>
      </c>
      <c r="B299" s="204" t="str">
        <f>KOMMUN_4!B269</f>
        <v>Bollnäs</v>
      </c>
      <c r="C299" s="204" t="str">
        <f>KOMMUN_4!C269</f>
        <v xml:space="preserve"> </v>
      </c>
      <c r="D299" s="204" t="str">
        <f>KOMMUN_4!D269</f>
        <v xml:space="preserve"> </v>
      </c>
      <c r="E299" s="204" t="str">
        <f>KOMMUN_4!E269</f>
        <v xml:space="preserve"> </v>
      </c>
      <c r="F299" s="232" t="str">
        <f>KOMMUN_4!F269</f>
        <v>..</v>
      </c>
      <c r="G299" s="233" t="str">
        <f>KOMMUN_4!G269</f>
        <v xml:space="preserve"> </v>
      </c>
      <c r="H299" s="232">
        <f>KOMMUN_4!H269</f>
        <v>30.036999999999999</v>
      </c>
      <c r="I299" s="233">
        <f>KOMMUN_4!I269</f>
        <v>12.677</v>
      </c>
      <c r="J299" s="232">
        <f>KOMMUN_4!J269</f>
        <v>63.578000000000003</v>
      </c>
      <c r="K299" s="233">
        <f>KOMMUN_4!K269</f>
        <v>11.715999999999999</v>
      </c>
      <c r="L299" s="232" t="str">
        <f>KOMMUN_4!L269</f>
        <v>–</v>
      </c>
      <c r="M299" s="233" t="str">
        <f>KOMMUN_4!M269</f>
        <v xml:space="preserve"> </v>
      </c>
      <c r="N299" s="232" t="str">
        <f>KOMMUN_4!N269</f>
        <v>–</v>
      </c>
      <c r="O299" s="233" t="str">
        <f>KOMMUN_4!O269</f>
        <v xml:space="preserve"> </v>
      </c>
      <c r="P299" s="232">
        <f>KOMMUN_4!P269</f>
        <v>99.370999999999995</v>
      </c>
      <c r="Q299" s="233">
        <f>KOMMUN_4!Q269</f>
        <v>22.933</v>
      </c>
      <c r="R299" s="232">
        <f>KOMMUN_4!R269</f>
        <v>194.048</v>
      </c>
      <c r="S299" s="233">
        <f>KOMMUN_4!S269</f>
        <v>15.826000000000001</v>
      </c>
    </row>
    <row r="300" spans="1:19" ht="10.5" customHeight="1" x14ac:dyDescent="0.2">
      <c r="A300" s="204" t="str">
        <f>KOMMUN_4!A270</f>
        <v>2184</v>
      </c>
      <c r="B300" s="204" t="str">
        <f>KOMMUN_4!B270</f>
        <v>Hudiksvall</v>
      </c>
      <c r="C300" s="204" t="str">
        <f>KOMMUN_4!C270</f>
        <v xml:space="preserve"> </v>
      </c>
      <c r="D300" s="204" t="str">
        <f>KOMMUN_4!D270</f>
        <v xml:space="preserve"> </v>
      </c>
      <c r="E300" s="204" t="str">
        <f>KOMMUN_4!E270</f>
        <v xml:space="preserve"> </v>
      </c>
      <c r="F300" s="232" t="str">
        <f>KOMMUN_4!F270</f>
        <v>..</v>
      </c>
      <c r="G300" s="233" t="str">
        <f>KOMMUN_4!G270</f>
        <v xml:space="preserve"> </v>
      </c>
      <c r="H300" s="232">
        <f>KOMMUN_4!H270</f>
        <v>13.436999999999999</v>
      </c>
      <c r="I300" s="233">
        <f>KOMMUN_4!I270</f>
        <v>8.3970000000000002</v>
      </c>
      <c r="J300" s="232">
        <f>KOMMUN_4!J270</f>
        <v>115.804</v>
      </c>
      <c r="K300" s="233">
        <f>KOMMUN_4!K270</f>
        <v>16.66</v>
      </c>
      <c r="L300" s="232" t="str">
        <f>KOMMUN_4!L270</f>
        <v>–</v>
      </c>
      <c r="M300" s="233" t="str">
        <f>KOMMUN_4!M270</f>
        <v xml:space="preserve"> </v>
      </c>
      <c r="N300" s="232" t="str">
        <f>KOMMUN_4!N270</f>
        <v>–</v>
      </c>
      <c r="O300" s="233" t="str">
        <f>KOMMUN_4!O270</f>
        <v xml:space="preserve"> </v>
      </c>
      <c r="P300" s="232">
        <f>KOMMUN_4!P270</f>
        <v>138.60400000000001</v>
      </c>
      <c r="Q300" s="233">
        <f>KOMMUN_4!Q270</f>
        <v>26.306999999999999</v>
      </c>
      <c r="R300" s="232">
        <f>KOMMUN_4!R270</f>
        <v>271.78800000000001</v>
      </c>
      <c r="S300" s="233">
        <f>KOMMUN_4!S270</f>
        <v>21.93</v>
      </c>
    </row>
    <row r="301" spans="1:19" s="173" customFormat="1" ht="18" customHeight="1" x14ac:dyDescent="0.2">
      <c r="A301" s="207" t="str">
        <f>KOMMUN_4!A271</f>
        <v>22</v>
      </c>
      <c r="B301" s="207" t="str">
        <f>KOMMUN_4!B271</f>
        <v>Västernorrlands län</v>
      </c>
      <c r="C301" s="207" t="str">
        <f>KOMMUN_4!C271</f>
        <v xml:space="preserve"> </v>
      </c>
      <c r="D301" s="207" t="str">
        <f>KOMMUN_4!D271</f>
        <v xml:space="preserve"> </v>
      </c>
      <c r="E301" s="207" t="str">
        <f>KOMMUN_4!E271</f>
        <v xml:space="preserve"> </v>
      </c>
      <c r="F301" s="231">
        <f>KOMMUN_4!F271</f>
        <v>36.042000000000002</v>
      </c>
      <c r="G301" s="234">
        <f>KOMMUN_4!G271</f>
        <v>13.112</v>
      </c>
      <c r="H301" s="231">
        <f>KOMMUN_4!H271</f>
        <v>121.21</v>
      </c>
      <c r="I301" s="234">
        <f>KOMMUN_4!I271</f>
        <v>31.152000000000001</v>
      </c>
      <c r="J301" s="231">
        <f>KOMMUN_4!J271</f>
        <v>763.21799999999996</v>
      </c>
      <c r="K301" s="234">
        <f>KOMMUN_4!K271</f>
        <v>41.383000000000003</v>
      </c>
      <c r="L301" s="231" t="str">
        <f>KOMMUN_4!L271</f>
        <v>..</v>
      </c>
      <c r="M301" s="234" t="str">
        <f>KOMMUN_4!M271</f>
        <v xml:space="preserve"> </v>
      </c>
      <c r="N301" s="231" t="str">
        <f>KOMMUN_4!N271</f>
        <v>..</v>
      </c>
      <c r="O301" s="234" t="str">
        <f>KOMMUN_4!O271</f>
        <v xml:space="preserve"> </v>
      </c>
      <c r="P301" s="231">
        <f>KOMMUN_4!P271</f>
        <v>521.58000000000004</v>
      </c>
      <c r="Q301" s="234">
        <f>KOMMUN_4!Q271</f>
        <v>53.755000000000003</v>
      </c>
      <c r="R301" s="231">
        <f>KOMMUN_4!R271</f>
        <v>1445.9749999999999</v>
      </c>
      <c r="S301" s="234">
        <f>KOMMUN_4!S271</f>
        <v>45.683</v>
      </c>
    </row>
    <row r="302" spans="1:19" ht="10.5" customHeight="1" x14ac:dyDescent="0.2">
      <c r="A302" s="204" t="str">
        <f>KOMMUN_4!A272</f>
        <v>2260</v>
      </c>
      <c r="B302" s="204" t="str">
        <f>KOMMUN_4!B272</f>
        <v>Ånge</v>
      </c>
      <c r="C302" s="204" t="str">
        <f>KOMMUN_4!C272</f>
        <v xml:space="preserve"> </v>
      </c>
      <c r="D302" s="204" t="str">
        <f>KOMMUN_4!D272</f>
        <v xml:space="preserve"> </v>
      </c>
      <c r="E302" s="204" t="str">
        <f>KOMMUN_4!E272</f>
        <v xml:space="preserve"> </v>
      </c>
      <c r="F302" s="232">
        <f>KOMMUN_4!F272</f>
        <v>8.1080000000000005</v>
      </c>
      <c r="G302" s="233">
        <f>KOMMUN_4!G272</f>
        <v>4.5439999999999996</v>
      </c>
      <c r="H302" s="232" t="str">
        <f>KOMMUN_4!H272</f>
        <v>..</v>
      </c>
      <c r="I302" s="233" t="str">
        <f>KOMMUN_4!I272</f>
        <v xml:space="preserve"> </v>
      </c>
      <c r="J302" s="232">
        <f>KOMMUN_4!J272</f>
        <v>38.945</v>
      </c>
      <c r="K302" s="233">
        <f>KOMMUN_4!K272</f>
        <v>5.0289999999999999</v>
      </c>
      <c r="L302" s="232" t="str">
        <f>KOMMUN_4!L272</f>
        <v>–</v>
      </c>
      <c r="M302" s="233" t="str">
        <f>KOMMUN_4!M272</f>
        <v xml:space="preserve"> </v>
      </c>
      <c r="N302" s="232" t="str">
        <f>KOMMUN_4!N272</f>
        <v>–</v>
      </c>
      <c r="O302" s="233" t="str">
        <f>KOMMUN_4!O272</f>
        <v xml:space="preserve"> </v>
      </c>
      <c r="P302" s="232">
        <f>KOMMUN_4!P272</f>
        <v>45.433</v>
      </c>
      <c r="Q302" s="233">
        <f>KOMMUN_4!Q272</f>
        <v>8.9</v>
      </c>
      <c r="R302" s="232">
        <f>KOMMUN_4!R272</f>
        <v>93.769000000000005</v>
      </c>
      <c r="S302" s="233">
        <f>KOMMUN_4!S272</f>
        <v>6.9770000000000003</v>
      </c>
    </row>
    <row r="303" spans="1:19" ht="10.5" customHeight="1" x14ac:dyDescent="0.2">
      <c r="A303" s="204" t="str">
        <f>KOMMUN_4!A273</f>
        <v>2262</v>
      </c>
      <c r="B303" s="204" t="str">
        <f>KOMMUN_4!B273</f>
        <v>Timrå</v>
      </c>
      <c r="C303" s="204" t="str">
        <f>KOMMUN_4!C273</f>
        <v xml:space="preserve"> </v>
      </c>
      <c r="D303" s="204" t="str">
        <f>KOMMUN_4!D273</f>
        <v xml:space="preserve"> </v>
      </c>
      <c r="E303" s="204" t="str">
        <f>KOMMUN_4!E273</f>
        <v xml:space="preserve"> </v>
      </c>
      <c r="F303" s="232" t="str">
        <f>KOMMUN_4!F273</f>
        <v>..</v>
      </c>
      <c r="G303" s="233" t="str">
        <f>KOMMUN_4!G273</f>
        <v xml:space="preserve"> </v>
      </c>
      <c r="H303" s="232">
        <f>KOMMUN_4!H273</f>
        <v>13.515000000000001</v>
      </c>
      <c r="I303" s="233">
        <f>KOMMUN_4!I273</f>
        <v>6.1230000000000002</v>
      </c>
      <c r="J303" s="232">
        <f>KOMMUN_4!J273</f>
        <v>55.533000000000001</v>
      </c>
      <c r="K303" s="233">
        <f>KOMMUN_4!K273</f>
        <v>7.7690000000000001</v>
      </c>
      <c r="L303" s="232" t="str">
        <f>KOMMUN_4!L273</f>
        <v>..</v>
      </c>
      <c r="M303" s="233" t="str">
        <f>KOMMUN_4!M273</f>
        <v xml:space="preserve"> </v>
      </c>
      <c r="N303" s="232" t="str">
        <f>KOMMUN_4!N273</f>
        <v>–</v>
      </c>
      <c r="O303" s="233" t="str">
        <f>KOMMUN_4!O273</f>
        <v xml:space="preserve"> </v>
      </c>
      <c r="P303" s="232">
        <f>KOMMUN_4!P273</f>
        <v>43.408000000000001</v>
      </c>
      <c r="Q303" s="233">
        <f>KOMMUN_4!Q273</f>
        <v>9.7710000000000008</v>
      </c>
      <c r="R303" s="232">
        <f>KOMMUN_4!R273</f>
        <v>114.396</v>
      </c>
      <c r="S303" s="233">
        <f>KOMMUN_4!S273</f>
        <v>7.0119999999999996</v>
      </c>
    </row>
    <row r="304" spans="1:19" ht="10.5" customHeight="1" x14ac:dyDescent="0.2">
      <c r="A304" s="204" t="str">
        <f>KOMMUN_4!A274</f>
        <v>2280</v>
      </c>
      <c r="B304" s="204" t="str">
        <f>KOMMUN_4!B274</f>
        <v>Härnösand</v>
      </c>
      <c r="C304" s="204" t="str">
        <f>KOMMUN_4!C274</f>
        <v xml:space="preserve"> </v>
      </c>
      <c r="D304" s="204" t="str">
        <f>KOMMUN_4!D274</f>
        <v xml:space="preserve"> </v>
      </c>
      <c r="E304" s="204" t="str">
        <f>KOMMUN_4!E274</f>
        <v xml:space="preserve"> </v>
      </c>
      <c r="F304" s="232">
        <f>KOMMUN_4!F274</f>
        <v>5.298</v>
      </c>
      <c r="G304" s="233">
        <f>KOMMUN_4!G274</f>
        <v>6.5250000000000004</v>
      </c>
      <c r="H304" s="232">
        <f>KOMMUN_4!H274</f>
        <v>17.881</v>
      </c>
      <c r="I304" s="233">
        <f>KOMMUN_4!I274</f>
        <v>7.3360000000000003</v>
      </c>
      <c r="J304" s="232">
        <f>KOMMUN_4!J274</f>
        <v>70.692999999999998</v>
      </c>
      <c r="K304" s="233">
        <f>KOMMUN_4!K274</f>
        <v>9.1859999999999999</v>
      </c>
      <c r="L304" s="232" t="str">
        <f>KOMMUN_4!L274</f>
        <v>–</v>
      </c>
      <c r="M304" s="233" t="str">
        <f>KOMMUN_4!M274</f>
        <v xml:space="preserve"> </v>
      </c>
      <c r="N304" s="232" t="str">
        <f>KOMMUN_4!N274</f>
        <v>–</v>
      </c>
      <c r="O304" s="233" t="str">
        <f>KOMMUN_4!O274</f>
        <v xml:space="preserve"> </v>
      </c>
      <c r="P304" s="232">
        <f>KOMMUN_4!P274</f>
        <v>42.783999999999999</v>
      </c>
      <c r="Q304" s="233">
        <f>KOMMUN_4!Q274</f>
        <v>10.936</v>
      </c>
      <c r="R304" s="232">
        <f>KOMMUN_4!R274</f>
        <v>136.65600000000001</v>
      </c>
      <c r="S304" s="233">
        <f>KOMMUN_4!S274</f>
        <v>10.412000000000001</v>
      </c>
    </row>
    <row r="305" spans="1:19" ht="10.5" customHeight="1" x14ac:dyDescent="0.2">
      <c r="A305" s="204" t="str">
        <f>KOMMUN_4!A275</f>
        <v>2281</v>
      </c>
      <c r="B305" s="204" t="str">
        <f>KOMMUN_4!B275</f>
        <v>Sundsvall</v>
      </c>
      <c r="C305" s="204" t="str">
        <f>KOMMUN_4!C275</f>
        <v xml:space="preserve"> </v>
      </c>
      <c r="D305" s="204" t="str">
        <f>KOMMUN_4!D275</f>
        <v xml:space="preserve"> </v>
      </c>
      <c r="E305" s="204" t="str">
        <f>KOMMUN_4!E275</f>
        <v xml:space="preserve"> </v>
      </c>
      <c r="F305" s="232" t="str">
        <f>KOMMUN_4!F275</f>
        <v>..</v>
      </c>
      <c r="G305" s="233" t="str">
        <f>KOMMUN_4!G275</f>
        <v xml:space="preserve"> </v>
      </c>
      <c r="H305" s="232">
        <f>KOMMUN_4!H275</f>
        <v>46.552</v>
      </c>
      <c r="I305" s="233">
        <f>KOMMUN_4!I275</f>
        <v>22.72</v>
      </c>
      <c r="J305" s="232">
        <f>KOMMUN_4!J275</f>
        <v>258.08600000000001</v>
      </c>
      <c r="K305" s="233">
        <f>KOMMUN_4!K275</f>
        <v>28.875</v>
      </c>
      <c r="L305" s="232" t="str">
        <f>KOMMUN_4!L275</f>
        <v>–</v>
      </c>
      <c r="M305" s="233" t="str">
        <f>KOMMUN_4!M275</f>
        <v xml:space="preserve"> </v>
      </c>
      <c r="N305" s="232" t="str">
        <f>KOMMUN_4!N275</f>
        <v>–</v>
      </c>
      <c r="O305" s="233" t="str">
        <f>KOMMUN_4!O275</f>
        <v xml:space="preserve"> </v>
      </c>
      <c r="P305" s="232">
        <f>KOMMUN_4!P275</f>
        <v>106.756</v>
      </c>
      <c r="Q305" s="233">
        <f>KOMMUN_4!Q275</f>
        <v>35.256999999999998</v>
      </c>
      <c r="R305" s="232">
        <f>KOMMUN_4!R275</f>
        <v>416.387</v>
      </c>
      <c r="S305" s="233">
        <f>KOMMUN_4!S275</f>
        <v>33.368000000000002</v>
      </c>
    </row>
    <row r="306" spans="1:19" ht="10.5" customHeight="1" x14ac:dyDescent="0.2">
      <c r="A306" s="204" t="str">
        <f>KOMMUN_4!A276</f>
        <v>2282</v>
      </c>
      <c r="B306" s="204" t="str">
        <f>KOMMUN_4!B276</f>
        <v>Kramfors</v>
      </c>
      <c r="C306" s="204" t="str">
        <f>KOMMUN_4!C276</f>
        <v xml:space="preserve"> </v>
      </c>
      <c r="D306" s="204" t="str">
        <f>KOMMUN_4!D276</f>
        <v xml:space="preserve"> </v>
      </c>
      <c r="E306" s="204" t="str">
        <f>KOMMUN_4!E276</f>
        <v xml:space="preserve"> </v>
      </c>
      <c r="F306" s="232">
        <f>KOMMUN_4!F276</f>
        <v>4.1210000000000004</v>
      </c>
      <c r="G306" s="233">
        <f>KOMMUN_4!G276</f>
        <v>2.9449999999999998</v>
      </c>
      <c r="H306" s="232" t="str">
        <f>KOMMUN_4!H276</f>
        <v>..</v>
      </c>
      <c r="I306" s="233" t="str">
        <f>KOMMUN_4!I276</f>
        <v xml:space="preserve"> </v>
      </c>
      <c r="J306" s="232">
        <f>KOMMUN_4!J276</f>
        <v>67.302999999999997</v>
      </c>
      <c r="K306" s="233">
        <f>KOMMUN_4!K276</f>
        <v>9.9190000000000005</v>
      </c>
      <c r="L306" s="232" t="str">
        <f>KOMMUN_4!L276</f>
        <v>–</v>
      </c>
      <c r="M306" s="233" t="str">
        <f>KOMMUN_4!M276</f>
        <v xml:space="preserve"> </v>
      </c>
      <c r="N306" s="232" t="str">
        <f>KOMMUN_4!N276</f>
        <v>..</v>
      </c>
      <c r="O306" s="233" t="str">
        <f>KOMMUN_4!O276</f>
        <v xml:space="preserve"> </v>
      </c>
      <c r="P306" s="232">
        <f>KOMMUN_4!P276</f>
        <v>82.242999999999995</v>
      </c>
      <c r="Q306" s="233">
        <f>KOMMUN_4!Q276</f>
        <v>15.33</v>
      </c>
      <c r="R306" s="232">
        <f>KOMMUN_4!R276</f>
        <v>154.82</v>
      </c>
      <c r="S306" s="233">
        <f>KOMMUN_4!S276</f>
        <v>10.802</v>
      </c>
    </row>
    <row r="307" spans="1:19" ht="10.5" customHeight="1" x14ac:dyDescent="0.2">
      <c r="A307" s="204" t="str">
        <f>KOMMUN_4!A277</f>
        <v>2283</v>
      </c>
      <c r="B307" s="204" t="str">
        <f>KOMMUN_4!B277</f>
        <v>Sollefteå</v>
      </c>
      <c r="C307" s="204" t="str">
        <f>KOMMUN_4!C277</f>
        <v xml:space="preserve"> </v>
      </c>
      <c r="D307" s="204" t="str">
        <f>KOMMUN_4!D277</f>
        <v xml:space="preserve"> </v>
      </c>
      <c r="E307" s="204" t="str">
        <f>KOMMUN_4!E277</f>
        <v xml:space="preserve"> </v>
      </c>
      <c r="F307" s="232">
        <f>KOMMUN_4!F277</f>
        <v>5.4749999999999996</v>
      </c>
      <c r="G307" s="233">
        <f>KOMMUN_4!G277</f>
        <v>4.1660000000000004</v>
      </c>
      <c r="H307" s="232">
        <f>KOMMUN_4!H277</f>
        <v>3.101</v>
      </c>
      <c r="I307" s="233">
        <f>KOMMUN_4!I277</f>
        <v>2.9849999999999999</v>
      </c>
      <c r="J307" s="232">
        <f>KOMMUN_4!J277</f>
        <v>77.778000000000006</v>
      </c>
      <c r="K307" s="233">
        <f>KOMMUN_4!K277</f>
        <v>8.6180000000000003</v>
      </c>
      <c r="L307" s="232" t="str">
        <f>KOMMUN_4!L277</f>
        <v>–</v>
      </c>
      <c r="M307" s="233" t="str">
        <f>KOMMUN_4!M277</f>
        <v xml:space="preserve"> </v>
      </c>
      <c r="N307" s="232" t="str">
        <f>KOMMUN_4!N277</f>
        <v>–</v>
      </c>
      <c r="O307" s="233" t="str">
        <f>KOMMUN_4!O277</f>
        <v xml:space="preserve"> </v>
      </c>
      <c r="P307" s="232">
        <f>KOMMUN_4!P277</f>
        <v>72.358000000000004</v>
      </c>
      <c r="Q307" s="233">
        <f>KOMMUN_4!Q277</f>
        <v>14.007999999999999</v>
      </c>
      <c r="R307" s="232">
        <f>KOMMUN_4!R277</f>
        <v>158.71199999999999</v>
      </c>
      <c r="S307" s="233">
        <f>KOMMUN_4!S277</f>
        <v>10.55</v>
      </c>
    </row>
    <row r="308" spans="1:19" ht="10.5" customHeight="1" x14ac:dyDescent="0.2">
      <c r="A308" s="204" t="str">
        <f>KOMMUN_4!A278</f>
        <v>2284</v>
      </c>
      <c r="B308" s="204" t="str">
        <f>KOMMUN_4!B278</f>
        <v>Örnsköldsvik</v>
      </c>
      <c r="C308" s="204" t="str">
        <f>KOMMUN_4!C278</f>
        <v xml:space="preserve"> </v>
      </c>
      <c r="D308" s="204" t="str">
        <f>KOMMUN_4!D278</f>
        <v xml:space="preserve"> </v>
      </c>
      <c r="E308" s="204" t="str">
        <f>KOMMUN_4!E278</f>
        <v xml:space="preserve"> </v>
      </c>
      <c r="F308" s="232">
        <f>KOMMUN_4!F278</f>
        <v>6.1340000000000003</v>
      </c>
      <c r="G308" s="233">
        <f>KOMMUN_4!G278</f>
        <v>6.4249999999999998</v>
      </c>
      <c r="H308" s="232">
        <f>KOMMUN_4!H278</f>
        <v>38.503999999999998</v>
      </c>
      <c r="I308" s="233">
        <f>KOMMUN_4!I278</f>
        <v>18.709</v>
      </c>
      <c r="J308" s="232">
        <f>KOMMUN_4!J278</f>
        <v>194.88</v>
      </c>
      <c r="K308" s="233">
        <f>KOMMUN_4!K278</f>
        <v>23.227</v>
      </c>
      <c r="L308" s="232" t="str">
        <f>KOMMUN_4!L278</f>
        <v>..</v>
      </c>
      <c r="M308" s="233" t="str">
        <f>KOMMUN_4!M278</f>
        <v xml:space="preserve"> </v>
      </c>
      <c r="N308" s="232" t="str">
        <f>KOMMUN_4!N278</f>
        <v>–</v>
      </c>
      <c r="O308" s="233" t="str">
        <f>KOMMUN_4!O278</f>
        <v xml:space="preserve"> </v>
      </c>
      <c r="P308" s="232">
        <f>KOMMUN_4!P278</f>
        <v>128.59899999999999</v>
      </c>
      <c r="Q308" s="233">
        <f>KOMMUN_4!Q278</f>
        <v>31.026</v>
      </c>
      <c r="R308" s="232">
        <f>KOMMUN_4!R278</f>
        <v>371.23500000000001</v>
      </c>
      <c r="S308" s="233">
        <f>KOMMUN_4!S278</f>
        <v>24.581</v>
      </c>
    </row>
    <row r="309" spans="1:19" s="173" customFormat="1" ht="18" customHeight="1" x14ac:dyDescent="0.2">
      <c r="A309" s="207" t="str">
        <f>KOMMUN_4!A279</f>
        <v>23</v>
      </c>
      <c r="B309" s="207" t="str">
        <f>KOMMUN_4!B279</f>
        <v>Jämtlands län</v>
      </c>
      <c r="C309" s="207" t="str">
        <f>KOMMUN_4!C279</f>
        <v xml:space="preserve"> </v>
      </c>
      <c r="D309" s="207" t="str">
        <f>KOMMUN_4!D279</f>
        <v xml:space="preserve"> </v>
      </c>
      <c r="E309" s="207" t="str">
        <f>KOMMUN_4!E279</f>
        <v xml:space="preserve"> </v>
      </c>
      <c r="F309" s="231">
        <f>KOMMUN_4!F279</f>
        <v>12.391</v>
      </c>
      <c r="G309" s="234">
        <f>KOMMUN_4!G279</f>
        <v>5.8650000000000002</v>
      </c>
      <c r="H309" s="231">
        <f>KOMMUN_4!H279</f>
        <v>102.298</v>
      </c>
      <c r="I309" s="234">
        <f>KOMMUN_4!I279</f>
        <v>20.111999999999998</v>
      </c>
      <c r="J309" s="231">
        <f>KOMMUN_4!J279</f>
        <v>464.41699999999997</v>
      </c>
      <c r="K309" s="234">
        <f>KOMMUN_4!K279</f>
        <v>26.076000000000001</v>
      </c>
      <c r="L309" s="231" t="str">
        <f>KOMMUN_4!L279</f>
        <v>–</v>
      </c>
      <c r="M309" s="234" t="str">
        <f>KOMMUN_4!M279</f>
        <v xml:space="preserve"> </v>
      </c>
      <c r="N309" s="231" t="str">
        <f>KOMMUN_4!N279</f>
        <v>..</v>
      </c>
      <c r="O309" s="234" t="str">
        <f>KOMMUN_4!O279</f>
        <v xml:space="preserve"> </v>
      </c>
      <c r="P309" s="231">
        <f>KOMMUN_4!P279</f>
        <v>261.685</v>
      </c>
      <c r="Q309" s="234">
        <f>KOMMUN_4!Q279</f>
        <v>23.576000000000001</v>
      </c>
      <c r="R309" s="231">
        <f>KOMMUN_4!R279</f>
        <v>841.23900000000003</v>
      </c>
      <c r="S309" s="234">
        <f>KOMMUN_4!S279</f>
        <v>24.024999999999999</v>
      </c>
    </row>
    <row r="310" spans="1:19" ht="10.5" customHeight="1" x14ac:dyDescent="0.2">
      <c r="A310" s="204" t="str">
        <f>KOMMUN_4!A280</f>
        <v>2303</v>
      </c>
      <c r="B310" s="204" t="str">
        <f>KOMMUN_4!B280</f>
        <v>Ragunda</v>
      </c>
      <c r="C310" s="204" t="str">
        <f>KOMMUN_4!C280</f>
        <v xml:space="preserve"> </v>
      </c>
      <c r="D310" s="204" t="str">
        <f>KOMMUN_4!D280</f>
        <v xml:space="preserve"> </v>
      </c>
      <c r="E310" s="204" t="str">
        <f>KOMMUN_4!E280</f>
        <v xml:space="preserve"> </v>
      </c>
      <c r="F310" s="232">
        <f>KOMMUN_4!F280</f>
        <v>1.085</v>
      </c>
      <c r="G310" s="233">
        <f>KOMMUN_4!G280</f>
        <v>1.0660000000000001</v>
      </c>
      <c r="H310" s="232" t="str">
        <f>KOMMUN_4!H280</f>
        <v>..</v>
      </c>
      <c r="I310" s="233" t="str">
        <f>KOMMUN_4!I280</f>
        <v xml:space="preserve"> </v>
      </c>
      <c r="J310" s="232">
        <f>KOMMUN_4!J280</f>
        <v>27.558</v>
      </c>
      <c r="K310" s="233">
        <f>KOMMUN_4!K280</f>
        <v>5.157</v>
      </c>
      <c r="L310" s="232" t="str">
        <f>KOMMUN_4!L280</f>
        <v>–</v>
      </c>
      <c r="M310" s="233" t="str">
        <f>KOMMUN_4!M280</f>
        <v xml:space="preserve"> </v>
      </c>
      <c r="N310" s="232" t="str">
        <f>KOMMUN_4!N280</f>
        <v>..</v>
      </c>
      <c r="O310" s="233" t="str">
        <f>KOMMUN_4!O280</f>
        <v xml:space="preserve"> </v>
      </c>
      <c r="P310" s="232">
        <f>KOMMUN_4!P280</f>
        <v>24.542000000000002</v>
      </c>
      <c r="Q310" s="233">
        <f>KOMMUN_4!Q280</f>
        <v>3.6259999999999999</v>
      </c>
      <c r="R310" s="232">
        <f>KOMMUN_4!R280</f>
        <v>54.124000000000002</v>
      </c>
      <c r="S310" s="233">
        <f>KOMMUN_4!S280</f>
        <v>5.0979999999999999</v>
      </c>
    </row>
    <row r="311" spans="1:19" ht="10.5" customHeight="1" x14ac:dyDescent="0.2">
      <c r="A311" s="204" t="str">
        <f>KOMMUN_4!A281</f>
        <v>2305</v>
      </c>
      <c r="B311" s="204" t="str">
        <f>KOMMUN_4!B281</f>
        <v>Bräcke</v>
      </c>
      <c r="C311" s="204" t="str">
        <f>KOMMUN_4!C281</f>
        <v xml:space="preserve"> </v>
      </c>
      <c r="D311" s="204" t="str">
        <f>KOMMUN_4!D281</f>
        <v xml:space="preserve"> </v>
      </c>
      <c r="E311" s="204" t="str">
        <f>KOMMUN_4!E281</f>
        <v xml:space="preserve"> </v>
      </c>
      <c r="F311" s="232" t="str">
        <f>KOMMUN_4!F281</f>
        <v>..</v>
      </c>
      <c r="G311" s="233" t="str">
        <f>KOMMUN_4!G281</f>
        <v xml:space="preserve"> </v>
      </c>
      <c r="H311" s="232" t="str">
        <f>KOMMUN_4!H281</f>
        <v>–</v>
      </c>
      <c r="I311" s="233" t="str">
        <f>KOMMUN_4!I281</f>
        <v xml:space="preserve"> </v>
      </c>
      <c r="J311" s="232">
        <f>KOMMUN_4!J281</f>
        <v>30.934000000000001</v>
      </c>
      <c r="K311" s="233">
        <f>KOMMUN_4!K281</f>
        <v>3.927</v>
      </c>
      <c r="L311" s="232" t="str">
        <f>KOMMUN_4!L281</f>
        <v>–</v>
      </c>
      <c r="M311" s="233" t="str">
        <f>KOMMUN_4!M281</f>
        <v xml:space="preserve"> </v>
      </c>
      <c r="N311" s="232" t="str">
        <f>KOMMUN_4!N281</f>
        <v>–</v>
      </c>
      <c r="O311" s="233" t="str">
        <f>KOMMUN_4!O281</f>
        <v xml:space="preserve"> </v>
      </c>
      <c r="P311" s="232">
        <f>KOMMUN_4!P281</f>
        <v>22.061</v>
      </c>
      <c r="Q311" s="233">
        <f>KOMMUN_4!Q281</f>
        <v>4.181</v>
      </c>
      <c r="R311" s="232">
        <f>KOMMUN_4!R281</f>
        <v>53.566000000000003</v>
      </c>
      <c r="S311" s="233">
        <f>KOMMUN_4!S281</f>
        <v>3.5529999999999999</v>
      </c>
    </row>
    <row r="312" spans="1:19" ht="10.5" customHeight="1" x14ac:dyDescent="0.2">
      <c r="A312" s="204" t="str">
        <f>KOMMUN_4!A282</f>
        <v>2309</v>
      </c>
      <c r="B312" s="204" t="str">
        <f>KOMMUN_4!B282</f>
        <v>Krokom</v>
      </c>
      <c r="C312" s="204" t="str">
        <f>KOMMUN_4!C282</f>
        <v xml:space="preserve"> </v>
      </c>
      <c r="D312" s="204" t="str">
        <f>KOMMUN_4!D282</f>
        <v xml:space="preserve"> </v>
      </c>
      <c r="E312" s="204" t="str">
        <f>KOMMUN_4!E282</f>
        <v xml:space="preserve"> </v>
      </c>
      <c r="F312" s="232" t="str">
        <f>KOMMUN_4!F282</f>
        <v>..</v>
      </c>
      <c r="G312" s="233" t="str">
        <f>KOMMUN_4!G282</f>
        <v xml:space="preserve"> </v>
      </c>
      <c r="H312" s="232">
        <f>KOMMUN_4!H282</f>
        <v>6.7489999999999997</v>
      </c>
      <c r="I312" s="233">
        <f>KOMMUN_4!I282</f>
        <v>3.9039999999999999</v>
      </c>
      <c r="J312" s="232">
        <f>KOMMUN_4!J282</f>
        <v>78.400000000000006</v>
      </c>
      <c r="K312" s="233">
        <f>KOMMUN_4!K282</f>
        <v>7.9420000000000002</v>
      </c>
      <c r="L312" s="232" t="str">
        <f>KOMMUN_4!L282</f>
        <v>–</v>
      </c>
      <c r="M312" s="233" t="str">
        <f>KOMMUN_4!M282</f>
        <v xml:space="preserve"> </v>
      </c>
      <c r="N312" s="232" t="str">
        <f>KOMMUN_4!N282</f>
        <v>–</v>
      </c>
      <c r="O312" s="233" t="str">
        <f>KOMMUN_4!O282</f>
        <v xml:space="preserve"> </v>
      </c>
      <c r="P312" s="232">
        <f>KOMMUN_4!P282</f>
        <v>31.356999999999999</v>
      </c>
      <c r="Q312" s="233">
        <f>KOMMUN_4!Q282</f>
        <v>8.4619999999999997</v>
      </c>
      <c r="R312" s="232">
        <f>KOMMUN_4!R282</f>
        <v>118.22</v>
      </c>
      <c r="S312" s="233">
        <f>KOMMUN_4!S282</f>
        <v>7.3440000000000003</v>
      </c>
    </row>
    <row r="313" spans="1:19" ht="10.5" customHeight="1" x14ac:dyDescent="0.2">
      <c r="A313" s="204" t="str">
        <f>KOMMUN_4!A283</f>
        <v>2313</v>
      </c>
      <c r="B313" s="204" t="str">
        <f>KOMMUN_4!B283</f>
        <v>Strömsund</v>
      </c>
      <c r="C313" s="204" t="str">
        <f>KOMMUN_4!C283</f>
        <v xml:space="preserve"> </v>
      </c>
      <c r="D313" s="204" t="str">
        <f>KOMMUN_4!D283</f>
        <v xml:space="preserve"> </v>
      </c>
      <c r="E313" s="204" t="str">
        <f>KOMMUN_4!E283</f>
        <v xml:space="preserve"> </v>
      </c>
      <c r="F313" s="232">
        <f>KOMMUN_4!F283</f>
        <v>2.2400000000000002</v>
      </c>
      <c r="G313" s="233">
        <f>KOMMUN_4!G283</f>
        <v>2.5649999999999999</v>
      </c>
      <c r="H313" s="232">
        <f>KOMMUN_4!H283</f>
        <v>4.173</v>
      </c>
      <c r="I313" s="233">
        <f>KOMMUN_4!I283</f>
        <v>3.7810000000000001</v>
      </c>
      <c r="J313" s="232">
        <f>KOMMUN_4!J283</f>
        <v>46.5</v>
      </c>
      <c r="K313" s="233">
        <f>KOMMUN_4!K283</f>
        <v>6.2309999999999999</v>
      </c>
      <c r="L313" s="232" t="str">
        <f>KOMMUN_4!L283</f>
        <v>–</v>
      </c>
      <c r="M313" s="233" t="str">
        <f>KOMMUN_4!M283</f>
        <v xml:space="preserve"> </v>
      </c>
      <c r="N313" s="232" t="str">
        <f>KOMMUN_4!N283</f>
        <v>–</v>
      </c>
      <c r="O313" s="233" t="str">
        <f>KOMMUN_4!O283</f>
        <v xml:space="preserve"> </v>
      </c>
      <c r="P313" s="232">
        <f>KOMMUN_4!P283</f>
        <v>51.094999999999999</v>
      </c>
      <c r="Q313" s="233">
        <f>KOMMUN_4!Q283</f>
        <v>8.8309999999999995</v>
      </c>
      <c r="R313" s="232">
        <f>KOMMUN_4!R283</f>
        <v>104.008</v>
      </c>
      <c r="S313" s="233">
        <f>KOMMUN_4!S283</f>
        <v>6.6349999999999998</v>
      </c>
    </row>
    <row r="314" spans="1:19" ht="10.5" customHeight="1" x14ac:dyDescent="0.2">
      <c r="A314" s="204" t="str">
        <f>KOMMUN_4!A284</f>
        <v>2321</v>
      </c>
      <c r="B314" s="204" t="str">
        <f>KOMMUN_4!B284</f>
        <v>Åre</v>
      </c>
      <c r="C314" s="204" t="str">
        <f>KOMMUN_4!C284</f>
        <v xml:space="preserve"> </v>
      </c>
      <c r="D314" s="204" t="str">
        <f>KOMMUN_4!D284</f>
        <v xml:space="preserve"> </v>
      </c>
      <c r="E314" s="204" t="str">
        <f>KOMMUN_4!E284</f>
        <v xml:space="preserve"> </v>
      </c>
      <c r="F314" s="232" t="str">
        <f>KOMMUN_4!F284</f>
        <v>..</v>
      </c>
      <c r="G314" s="233" t="str">
        <f>KOMMUN_4!G284</f>
        <v xml:space="preserve"> </v>
      </c>
      <c r="H314" s="232">
        <f>KOMMUN_4!H284</f>
        <v>1.7689999999999999</v>
      </c>
      <c r="I314" s="233">
        <f>KOMMUN_4!I284</f>
        <v>1.994</v>
      </c>
      <c r="J314" s="232">
        <f>KOMMUN_4!J284</f>
        <v>48.817999999999998</v>
      </c>
      <c r="K314" s="233">
        <f>KOMMUN_4!K284</f>
        <v>4.9749999999999996</v>
      </c>
      <c r="L314" s="232" t="str">
        <f>KOMMUN_4!L284</f>
        <v>–</v>
      </c>
      <c r="M314" s="233" t="str">
        <f>KOMMUN_4!M284</f>
        <v xml:space="preserve"> </v>
      </c>
      <c r="N314" s="232" t="str">
        <f>KOMMUN_4!N284</f>
        <v>–</v>
      </c>
      <c r="O314" s="233" t="str">
        <f>KOMMUN_4!O284</f>
        <v xml:space="preserve"> </v>
      </c>
      <c r="P314" s="232">
        <f>KOMMUN_4!P284</f>
        <v>28.413</v>
      </c>
      <c r="Q314" s="233">
        <f>KOMMUN_4!Q284</f>
        <v>6.47</v>
      </c>
      <c r="R314" s="232">
        <f>KOMMUN_4!R284</f>
        <v>79.975999999999999</v>
      </c>
      <c r="S314" s="233">
        <f>KOMMUN_4!S284</f>
        <v>5.5960000000000001</v>
      </c>
    </row>
    <row r="315" spans="1:19" ht="10.5" customHeight="1" x14ac:dyDescent="0.2">
      <c r="A315" s="204" t="str">
        <f>KOMMUN_4!A285</f>
        <v>2326</v>
      </c>
      <c r="B315" s="204" t="str">
        <f>KOMMUN_4!B285</f>
        <v>Berg</v>
      </c>
      <c r="C315" s="204" t="str">
        <f>KOMMUN_4!C285</f>
        <v xml:space="preserve"> </v>
      </c>
      <c r="D315" s="204" t="str">
        <f>KOMMUN_4!D285</f>
        <v xml:space="preserve"> </v>
      </c>
      <c r="E315" s="204" t="str">
        <f>KOMMUN_4!E285</f>
        <v xml:space="preserve"> </v>
      </c>
      <c r="F315" s="232">
        <f>KOMMUN_4!F285</f>
        <v>1.53</v>
      </c>
      <c r="G315" s="233">
        <f>KOMMUN_4!G285</f>
        <v>1.454</v>
      </c>
      <c r="H315" s="232" t="str">
        <f>KOMMUN_4!H285</f>
        <v>..</v>
      </c>
      <c r="I315" s="233" t="str">
        <f>KOMMUN_4!I285</f>
        <v xml:space="preserve"> </v>
      </c>
      <c r="J315" s="232">
        <f>KOMMUN_4!J285</f>
        <v>38.695</v>
      </c>
      <c r="K315" s="233">
        <f>KOMMUN_4!K285</f>
        <v>4.4320000000000004</v>
      </c>
      <c r="L315" s="232" t="str">
        <f>KOMMUN_4!L285</f>
        <v>–</v>
      </c>
      <c r="M315" s="233" t="str">
        <f>KOMMUN_4!M285</f>
        <v xml:space="preserve"> </v>
      </c>
      <c r="N315" s="232" t="str">
        <f>KOMMUN_4!N285</f>
        <v>–</v>
      </c>
      <c r="O315" s="233" t="str">
        <f>KOMMUN_4!O285</f>
        <v xml:space="preserve"> </v>
      </c>
      <c r="P315" s="232">
        <f>KOMMUN_4!P285</f>
        <v>29.286000000000001</v>
      </c>
      <c r="Q315" s="233">
        <f>KOMMUN_4!Q285</f>
        <v>5.7290000000000001</v>
      </c>
      <c r="R315" s="232">
        <f>KOMMUN_4!R285</f>
        <v>69.881</v>
      </c>
      <c r="S315" s="233">
        <f>KOMMUN_4!S285</f>
        <v>4.3460000000000001</v>
      </c>
    </row>
    <row r="316" spans="1:19" ht="10.5" customHeight="1" x14ac:dyDescent="0.2">
      <c r="A316" s="204" t="str">
        <f>KOMMUN_4!A286</f>
        <v>2361</v>
      </c>
      <c r="B316" s="204" t="str">
        <f>KOMMUN_4!B286</f>
        <v>Härjedalen</v>
      </c>
      <c r="C316" s="204" t="str">
        <f>KOMMUN_4!C286</f>
        <v xml:space="preserve"> </v>
      </c>
      <c r="D316" s="204" t="str">
        <f>KOMMUN_4!D286</f>
        <v xml:space="preserve"> </v>
      </c>
      <c r="E316" s="204" t="str">
        <f>KOMMUN_4!E286</f>
        <v xml:space="preserve"> </v>
      </c>
      <c r="F316" s="232" t="str">
        <f>KOMMUN_4!F286</f>
        <v>..</v>
      </c>
      <c r="G316" s="233" t="str">
        <f>KOMMUN_4!G286</f>
        <v xml:space="preserve"> </v>
      </c>
      <c r="H316" s="232">
        <f>KOMMUN_4!H286</f>
        <v>6.3390000000000004</v>
      </c>
      <c r="I316" s="233">
        <f>KOMMUN_4!I286</f>
        <v>3.6360000000000001</v>
      </c>
      <c r="J316" s="232">
        <f>KOMMUN_4!J286</f>
        <v>61.438000000000002</v>
      </c>
      <c r="K316" s="233">
        <f>KOMMUN_4!K286</f>
        <v>10.154</v>
      </c>
      <c r="L316" s="232" t="str">
        <f>KOMMUN_4!L286</f>
        <v>–</v>
      </c>
      <c r="M316" s="233" t="str">
        <f>KOMMUN_4!M286</f>
        <v xml:space="preserve"> </v>
      </c>
      <c r="N316" s="232" t="str">
        <f>KOMMUN_4!N286</f>
        <v>–</v>
      </c>
      <c r="O316" s="233" t="str">
        <f>KOMMUN_4!O286</f>
        <v xml:space="preserve"> </v>
      </c>
      <c r="P316" s="232">
        <f>KOMMUN_4!P286</f>
        <v>30.855</v>
      </c>
      <c r="Q316" s="233">
        <f>KOMMUN_4!Q286</f>
        <v>6.1509999999999998</v>
      </c>
      <c r="R316" s="232">
        <f>KOMMUN_4!R286</f>
        <v>100.246</v>
      </c>
      <c r="S316" s="233">
        <f>KOMMUN_4!S286</f>
        <v>9.3279999999999994</v>
      </c>
    </row>
    <row r="317" spans="1:19" ht="10.5" customHeight="1" x14ac:dyDescent="0.2">
      <c r="A317" s="204" t="str">
        <f>KOMMUN_4!A287</f>
        <v>2380</v>
      </c>
      <c r="B317" s="204" t="str">
        <f>KOMMUN_4!B287</f>
        <v>Östersund</v>
      </c>
      <c r="C317" s="204" t="str">
        <f>KOMMUN_4!C287</f>
        <v xml:space="preserve"> </v>
      </c>
      <c r="D317" s="204" t="str">
        <f>KOMMUN_4!D287</f>
        <v xml:space="preserve"> </v>
      </c>
      <c r="E317" s="204" t="str">
        <f>KOMMUN_4!E287</f>
        <v xml:space="preserve"> </v>
      </c>
      <c r="F317" s="232" t="str">
        <f>KOMMUN_4!F287</f>
        <v>..</v>
      </c>
      <c r="G317" s="233" t="str">
        <f>KOMMUN_4!G287</f>
        <v xml:space="preserve"> </v>
      </c>
      <c r="H317" s="232">
        <f>KOMMUN_4!H287</f>
        <v>82.409000000000006</v>
      </c>
      <c r="I317" s="233">
        <f>KOMMUN_4!I287</f>
        <v>18.895</v>
      </c>
      <c r="J317" s="232">
        <f>KOMMUN_4!J287</f>
        <v>132.072</v>
      </c>
      <c r="K317" s="233">
        <f>KOMMUN_4!K287</f>
        <v>20.047999999999998</v>
      </c>
      <c r="L317" s="232" t="str">
        <f>KOMMUN_4!L287</f>
        <v>–</v>
      </c>
      <c r="M317" s="233" t="str">
        <f>KOMMUN_4!M287</f>
        <v xml:space="preserve"> </v>
      </c>
      <c r="N317" s="232" t="str">
        <f>KOMMUN_4!N287</f>
        <v>–</v>
      </c>
      <c r="O317" s="233" t="str">
        <f>KOMMUN_4!O287</f>
        <v xml:space="preserve"> </v>
      </c>
      <c r="P317" s="232">
        <f>KOMMUN_4!P287</f>
        <v>44.075000000000003</v>
      </c>
      <c r="Q317" s="233">
        <f>KOMMUN_4!Q287</f>
        <v>16.324999999999999</v>
      </c>
      <c r="R317" s="232">
        <f>KOMMUN_4!R287</f>
        <v>261.21800000000002</v>
      </c>
      <c r="S317" s="233">
        <f>KOMMUN_4!S287</f>
        <v>18.006</v>
      </c>
    </row>
    <row r="318" spans="1:19" ht="10.5" customHeight="1" x14ac:dyDescent="0.2">
      <c r="A318" s="204"/>
      <c r="B318" s="204"/>
      <c r="C318" s="204"/>
      <c r="D318" s="204"/>
      <c r="E318" s="204"/>
    </row>
    <row r="319" spans="1:19" ht="15" customHeight="1" x14ac:dyDescent="0.2">
      <c r="A319" s="166"/>
      <c r="B319" s="166"/>
      <c r="C319" s="166"/>
      <c r="D319" s="166"/>
      <c r="E319" s="166"/>
      <c r="F319" s="331" t="s">
        <v>368</v>
      </c>
      <c r="G319" s="331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</row>
    <row r="320" spans="1:19" ht="24" customHeight="1" x14ac:dyDescent="0.2">
      <c r="A320" s="215" t="s">
        <v>273</v>
      </c>
      <c r="B320" s="172"/>
      <c r="C320" s="172"/>
      <c r="D320" s="172"/>
      <c r="E320" s="172"/>
      <c r="F320" s="333" t="s">
        <v>8</v>
      </c>
      <c r="G320" s="333"/>
      <c r="H320" s="333" t="s">
        <v>7</v>
      </c>
      <c r="I320" s="333"/>
      <c r="J320" s="333" t="s">
        <v>259</v>
      </c>
      <c r="K320" s="333"/>
      <c r="L320" s="333" t="s">
        <v>276</v>
      </c>
      <c r="M320" s="333"/>
      <c r="N320" s="333" t="s">
        <v>10</v>
      </c>
      <c r="O320" s="333"/>
      <c r="P320" s="333" t="s">
        <v>6</v>
      </c>
      <c r="Q320" s="333"/>
      <c r="R320" s="333" t="s">
        <v>263</v>
      </c>
      <c r="S320" s="333"/>
    </row>
    <row r="321" spans="1:19" s="173" customFormat="1" ht="18" customHeight="1" x14ac:dyDescent="0.2">
      <c r="A321" s="207" t="str">
        <f>KOMMUN_4!A288</f>
        <v>24</v>
      </c>
      <c r="B321" s="207" t="str">
        <f>KOMMUN_4!B288</f>
        <v>Västerbottens län</v>
      </c>
      <c r="C321" s="207" t="str">
        <f>KOMMUN_4!C288</f>
        <v xml:space="preserve"> </v>
      </c>
      <c r="D321" s="207" t="str">
        <f>KOMMUN_4!D288</f>
        <v xml:space="preserve"> </v>
      </c>
      <c r="E321" s="207" t="str">
        <f>KOMMUN_4!E288</f>
        <v xml:space="preserve"> </v>
      </c>
      <c r="F321" s="231">
        <f>KOMMUN_4!F288</f>
        <v>11.76</v>
      </c>
      <c r="G321" s="234">
        <f>KOMMUN_4!G288</f>
        <v>10.272</v>
      </c>
      <c r="H321" s="231">
        <f>KOMMUN_4!H288</f>
        <v>237.773</v>
      </c>
      <c r="I321" s="234">
        <f>KOMMUN_4!I288</f>
        <v>50.250999999999998</v>
      </c>
      <c r="J321" s="231">
        <f>KOMMUN_4!J288</f>
        <v>767.95100000000002</v>
      </c>
      <c r="K321" s="234">
        <f>KOMMUN_4!K288</f>
        <v>48.835000000000001</v>
      </c>
      <c r="L321" s="231" t="str">
        <f>KOMMUN_4!L288</f>
        <v>..</v>
      </c>
      <c r="M321" s="234" t="str">
        <f>KOMMUN_4!M288</f>
        <v xml:space="preserve"> </v>
      </c>
      <c r="N321" s="231" t="str">
        <f>KOMMUN_4!N288</f>
        <v>..</v>
      </c>
      <c r="O321" s="234" t="str">
        <f>KOMMUN_4!O288</f>
        <v xml:space="preserve"> </v>
      </c>
      <c r="P321" s="231">
        <f>KOMMUN_4!P288</f>
        <v>595.16700000000003</v>
      </c>
      <c r="Q321" s="234">
        <f>KOMMUN_4!Q288</f>
        <v>52.100999999999999</v>
      </c>
      <c r="R321" s="231">
        <f>KOMMUN_4!R288</f>
        <v>1612.838</v>
      </c>
      <c r="S321" s="234">
        <f>KOMMUN_4!S288</f>
        <v>50.470999999999997</v>
      </c>
    </row>
    <row r="322" spans="1:19" ht="10.5" customHeight="1" x14ac:dyDescent="0.2">
      <c r="A322" s="204" t="str">
        <f>KOMMUN_4!A289</f>
        <v>2401</v>
      </c>
      <c r="B322" s="204" t="str">
        <f>KOMMUN_4!B289</f>
        <v>Nordmaling</v>
      </c>
      <c r="C322" s="204" t="str">
        <f>KOMMUN_4!C289</f>
        <v xml:space="preserve"> </v>
      </c>
      <c r="D322" s="204" t="str">
        <f>KOMMUN_4!D289</f>
        <v xml:space="preserve"> </v>
      </c>
      <c r="E322" s="204" t="str">
        <f>KOMMUN_4!E289</f>
        <v xml:space="preserve"> </v>
      </c>
      <c r="F322" s="232">
        <f>KOMMUN_4!F289</f>
        <v>1.8109999999999999</v>
      </c>
      <c r="G322" s="233">
        <f>KOMMUN_4!G289</f>
        <v>1.972</v>
      </c>
      <c r="H322" s="232" t="str">
        <f>KOMMUN_4!H289</f>
        <v>..</v>
      </c>
      <c r="I322" s="233" t="str">
        <f>KOMMUN_4!I289</f>
        <v xml:space="preserve"> </v>
      </c>
      <c r="J322" s="232">
        <f>KOMMUN_4!J289</f>
        <v>28.725000000000001</v>
      </c>
      <c r="K322" s="233">
        <f>KOMMUN_4!K289</f>
        <v>3.8439999999999999</v>
      </c>
      <c r="L322" s="232" t="str">
        <f>KOMMUN_4!L289</f>
        <v>–</v>
      </c>
      <c r="M322" s="233" t="str">
        <f>KOMMUN_4!M289</f>
        <v xml:space="preserve"> </v>
      </c>
      <c r="N322" s="232" t="str">
        <f>KOMMUN_4!N289</f>
        <v>–</v>
      </c>
      <c r="O322" s="233" t="str">
        <f>KOMMUN_4!O289</f>
        <v xml:space="preserve"> </v>
      </c>
      <c r="P322" s="232">
        <f>KOMMUN_4!P289</f>
        <v>35.872</v>
      </c>
      <c r="Q322" s="233">
        <f>KOMMUN_4!Q289</f>
        <v>6.1230000000000002</v>
      </c>
      <c r="R322" s="232">
        <f>KOMMUN_4!R289</f>
        <v>66.956000000000003</v>
      </c>
      <c r="S322" s="233">
        <f>KOMMUN_4!S289</f>
        <v>4.8920000000000003</v>
      </c>
    </row>
    <row r="323" spans="1:19" ht="10.5" customHeight="1" x14ac:dyDescent="0.2">
      <c r="A323" s="204" t="str">
        <f>KOMMUN_4!A290</f>
        <v>2403</v>
      </c>
      <c r="B323" s="204" t="str">
        <f>KOMMUN_4!B290</f>
        <v>Bjurholm</v>
      </c>
      <c r="C323" s="204" t="str">
        <f>KOMMUN_4!C290</f>
        <v xml:space="preserve"> </v>
      </c>
      <c r="D323" s="204" t="str">
        <f>KOMMUN_4!D290</f>
        <v xml:space="preserve"> </v>
      </c>
      <c r="E323" s="204" t="str">
        <f>KOMMUN_4!E290</f>
        <v xml:space="preserve"> </v>
      </c>
      <c r="F323" s="232" t="str">
        <f>KOMMUN_4!F290</f>
        <v>..</v>
      </c>
      <c r="G323" s="233" t="str">
        <f>KOMMUN_4!G290</f>
        <v xml:space="preserve"> </v>
      </c>
      <c r="H323" s="232">
        <f>KOMMUN_4!H290</f>
        <v>1.0660000000000001</v>
      </c>
      <c r="I323" s="233">
        <f>KOMMUN_4!I290</f>
        <v>0.78700000000000003</v>
      </c>
      <c r="J323" s="232">
        <f>KOMMUN_4!J290</f>
        <v>7.7489999999999997</v>
      </c>
      <c r="K323" s="233">
        <f>KOMMUN_4!K290</f>
        <v>1.3129999999999999</v>
      </c>
      <c r="L323" s="232" t="str">
        <f>KOMMUN_4!L290</f>
        <v>–</v>
      </c>
      <c r="M323" s="233" t="str">
        <f>KOMMUN_4!M290</f>
        <v xml:space="preserve"> </v>
      </c>
      <c r="N323" s="232" t="str">
        <f>KOMMUN_4!N290</f>
        <v>–</v>
      </c>
      <c r="O323" s="233" t="str">
        <f>KOMMUN_4!O290</f>
        <v xml:space="preserve"> </v>
      </c>
      <c r="P323" s="232">
        <f>KOMMUN_4!P290</f>
        <v>18.472999999999999</v>
      </c>
      <c r="Q323" s="233">
        <f>KOMMUN_4!Q290</f>
        <v>2.145</v>
      </c>
      <c r="R323" s="232">
        <f>KOMMUN_4!R290</f>
        <v>27.591000000000001</v>
      </c>
      <c r="S323" s="233">
        <f>KOMMUN_4!S290</f>
        <v>1.8169999999999999</v>
      </c>
    </row>
    <row r="324" spans="1:19" ht="10.5" customHeight="1" x14ac:dyDescent="0.2">
      <c r="A324" s="204" t="str">
        <f>KOMMUN_4!A291</f>
        <v>2404</v>
      </c>
      <c r="B324" s="204" t="str">
        <f>KOMMUN_4!B291</f>
        <v>Vindeln</v>
      </c>
      <c r="C324" s="204" t="str">
        <f>KOMMUN_4!C291</f>
        <v xml:space="preserve"> </v>
      </c>
      <c r="D324" s="204" t="str">
        <f>KOMMUN_4!D291</f>
        <v xml:space="preserve"> </v>
      </c>
      <c r="E324" s="204" t="str">
        <f>KOMMUN_4!E291</f>
        <v xml:space="preserve"> </v>
      </c>
      <c r="F324" s="232" t="str">
        <f>KOMMUN_4!F291</f>
        <v>..</v>
      </c>
      <c r="G324" s="233" t="str">
        <f>KOMMUN_4!G291</f>
        <v xml:space="preserve"> </v>
      </c>
      <c r="H324" s="232">
        <f>KOMMUN_4!H291</f>
        <v>2.2309999999999999</v>
      </c>
      <c r="I324" s="233">
        <f>KOMMUN_4!I291</f>
        <v>1.5629999999999999</v>
      </c>
      <c r="J324" s="232">
        <f>KOMMUN_4!J291</f>
        <v>21.024000000000001</v>
      </c>
      <c r="K324" s="233">
        <f>KOMMUN_4!K291</f>
        <v>2.907</v>
      </c>
      <c r="L324" s="232" t="str">
        <f>KOMMUN_4!L291</f>
        <v>–</v>
      </c>
      <c r="M324" s="233" t="str">
        <f>KOMMUN_4!M291</f>
        <v xml:space="preserve"> </v>
      </c>
      <c r="N324" s="232" t="str">
        <f>KOMMUN_4!N291</f>
        <v>–</v>
      </c>
      <c r="O324" s="233" t="str">
        <f>KOMMUN_4!O291</f>
        <v xml:space="preserve"> </v>
      </c>
      <c r="P324" s="232">
        <f>KOMMUN_4!P291</f>
        <v>27.515000000000001</v>
      </c>
      <c r="Q324" s="233">
        <f>KOMMUN_4!Q291</f>
        <v>4.3890000000000002</v>
      </c>
      <c r="R324" s="232">
        <f>KOMMUN_4!R291</f>
        <v>50.832000000000001</v>
      </c>
      <c r="S324" s="233">
        <f>KOMMUN_4!S291</f>
        <v>3.2570000000000001</v>
      </c>
    </row>
    <row r="325" spans="1:19" ht="10.5" customHeight="1" x14ac:dyDescent="0.2">
      <c r="A325" s="204" t="str">
        <f>KOMMUN_4!A292</f>
        <v>2409</v>
      </c>
      <c r="B325" s="204" t="str">
        <f>KOMMUN_4!B292</f>
        <v>Robertsfors</v>
      </c>
      <c r="C325" s="204" t="str">
        <f>KOMMUN_4!C292</f>
        <v xml:space="preserve"> </v>
      </c>
      <c r="D325" s="204" t="str">
        <f>KOMMUN_4!D292</f>
        <v xml:space="preserve"> </v>
      </c>
      <c r="E325" s="204" t="str">
        <f>KOMMUN_4!E292</f>
        <v xml:space="preserve"> </v>
      </c>
      <c r="F325" s="232" t="str">
        <f>KOMMUN_4!F292</f>
        <v>–</v>
      </c>
      <c r="G325" s="233" t="str">
        <f>KOMMUN_4!G292</f>
        <v xml:space="preserve"> </v>
      </c>
      <c r="H325" s="232" t="str">
        <f>KOMMUN_4!H292</f>
        <v>–</v>
      </c>
      <c r="I325" s="233" t="str">
        <f>KOMMUN_4!I292</f>
        <v xml:space="preserve"> </v>
      </c>
      <c r="J325" s="232">
        <f>KOMMUN_4!J292</f>
        <v>34.978999999999999</v>
      </c>
      <c r="K325" s="233">
        <f>KOMMUN_4!K292</f>
        <v>4.0990000000000002</v>
      </c>
      <c r="L325" s="232" t="str">
        <f>KOMMUN_4!L292</f>
        <v>–</v>
      </c>
      <c r="M325" s="233" t="str">
        <f>KOMMUN_4!M292</f>
        <v xml:space="preserve"> </v>
      </c>
      <c r="N325" s="232" t="str">
        <f>KOMMUN_4!N292</f>
        <v>–</v>
      </c>
      <c r="O325" s="233" t="str">
        <f>KOMMUN_4!O292</f>
        <v xml:space="preserve"> </v>
      </c>
      <c r="P325" s="232">
        <f>KOMMUN_4!P292</f>
        <v>30.725000000000001</v>
      </c>
      <c r="Q325" s="233">
        <f>KOMMUN_4!Q292</f>
        <v>5.2080000000000002</v>
      </c>
      <c r="R325" s="232">
        <f>KOMMUN_4!R292</f>
        <v>65.703999999999994</v>
      </c>
      <c r="S325" s="233">
        <f>KOMMUN_4!S292</f>
        <v>4.0149999999999997</v>
      </c>
    </row>
    <row r="326" spans="1:19" ht="10.5" customHeight="1" x14ac:dyDescent="0.2">
      <c r="A326" s="204" t="str">
        <f>KOMMUN_4!A293</f>
        <v>2417</v>
      </c>
      <c r="B326" s="204" t="str">
        <f>KOMMUN_4!B293</f>
        <v>Norsjö</v>
      </c>
      <c r="C326" s="204" t="str">
        <f>KOMMUN_4!C293</f>
        <v xml:space="preserve"> </v>
      </c>
      <c r="D326" s="204" t="str">
        <f>KOMMUN_4!D293</f>
        <v xml:space="preserve"> </v>
      </c>
      <c r="E326" s="204" t="str">
        <f>KOMMUN_4!E293</f>
        <v xml:space="preserve"> </v>
      </c>
      <c r="F326" s="232">
        <f>KOMMUN_4!F293</f>
        <v>0.55400000000000005</v>
      </c>
      <c r="G326" s="233">
        <f>KOMMUN_4!G293</f>
        <v>0.63100000000000001</v>
      </c>
      <c r="H326" s="232" t="str">
        <f>KOMMUN_4!H293</f>
        <v>..</v>
      </c>
      <c r="I326" s="233" t="str">
        <f>KOMMUN_4!I293</f>
        <v xml:space="preserve"> </v>
      </c>
      <c r="J326" s="232">
        <f>KOMMUN_4!J293</f>
        <v>19.573</v>
      </c>
      <c r="K326" s="233">
        <f>KOMMUN_4!K293</f>
        <v>2.0710000000000002</v>
      </c>
      <c r="L326" s="232" t="str">
        <f>KOMMUN_4!L293</f>
        <v>–</v>
      </c>
      <c r="M326" s="233" t="str">
        <f>KOMMUN_4!M293</f>
        <v xml:space="preserve"> </v>
      </c>
      <c r="N326" s="232" t="str">
        <f>KOMMUN_4!N293</f>
        <v>..</v>
      </c>
      <c r="O326" s="233" t="str">
        <f>KOMMUN_4!O293</f>
        <v xml:space="preserve"> </v>
      </c>
      <c r="P326" s="232">
        <f>KOMMUN_4!P293</f>
        <v>19.387</v>
      </c>
      <c r="Q326" s="233">
        <f>KOMMUN_4!Q293</f>
        <v>3.0990000000000002</v>
      </c>
      <c r="R326" s="232">
        <f>KOMMUN_4!R293</f>
        <v>40.423999999999999</v>
      </c>
      <c r="S326" s="233">
        <f>KOMMUN_4!S293</f>
        <v>2.448</v>
      </c>
    </row>
    <row r="327" spans="1:19" ht="10.5" customHeight="1" x14ac:dyDescent="0.2">
      <c r="A327" s="204" t="str">
        <f>KOMMUN_4!A294</f>
        <v>2418</v>
      </c>
      <c r="B327" s="204" t="str">
        <f>KOMMUN_4!B294</f>
        <v>Malå</v>
      </c>
      <c r="C327" s="204" t="str">
        <f>KOMMUN_4!C294</f>
        <v xml:space="preserve"> </v>
      </c>
      <c r="D327" s="204" t="str">
        <f>KOMMUN_4!D294</f>
        <v xml:space="preserve"> </v>
      </c>
      <c r="E327" s="204" t="str">
        <f>KOMMUN_4!E294</f>
        <v xml:space="preserve"> </v>
      </c>
      <c r="F327" s="232" t="str">
        <f>KOMMUN_4!F294</f>
        <v>..</v>
      </c>
      <c r="G327" s="233" t="str">
        <f>KOMMUN_4!G294</f>
        <v xml:space="preserve"> </v>
      </c>
      <c r="H327" s="232">
        <f>KOMMUN_4!H294</f>
        <v>4.5039999999999996</v>
      </c>
      <c r="I327" s="233">
        <f>KOMMUN_4!I294</f>
        <v>1.548</v>
      </c>
      <c r="J327" s="232">
        <f>KOMMUN_4!J294</f>
        <v>11.598000000000001</v>
      </c>
      <c r="K327" s="233">
        <f>KOMMUN_4!K294</f>
        <v>2.5960000000000001</v>
      </c>
      <c r="L327" s="232" t="str">
        <f>KOMMUN_4!L294</f>
        <v>–</v>
      </c>
      <c r="M327" s="233" t="str">
        <f>KOMMUN_4!M294</f>
        <v xml:space="preserve"> </v>
      </c>
      <c r="N327" s="232" t="str">
        <f>KOMMUN_4!N294</f>
        <v>–</v>
      </c>
      <c r="O327" s="233" t="str">
        <f>KOMMUN_4!O294</f>
        <v xml:space="preserve"> </v>
      </c>
      <c r="P327" s="232">
        <f>KOMMUN_4!P294</f>
        <v>13.257999999999999</v>
      </c>
      <c r="Q327" s="233">
        <f>KOMMUN_4!Q294</f>
        <v>2.0350000000000001</v>
      </c>
      <c r="R327" s="232">
        <f>KOMMUN_4!R294</f>
        <v>29.443000000000001</v>
      </c>
      <c r="S327" s="233">
        <f>KOMMUN_4!S294</f>
        <v>2.6789999999999998</v>
      </c>
    </row>
    <row r="328" spans="1:19" ht="10.5" customHeight="1" x14ac:dyDescent="0.2">
      <c r="A328" s="204" t="str">
        <f>KOMMUN_4!A295</f>
        <v>2421</v>
      </c>
      <c r="B328" s="204" t="str">
        <f>KOMMUN_4!B295</f>
        <v>Storuman</v>
      </c>
      <c r="C328" s="204" t="str">
        <f>KOMMUN_4!C295</f>
        <v xml:space="preserve"> </v>
      </c>
      <c r="D328" s="204" t="str">
        <f>KOMMUN_4!D295</f>
        <v xml:space="preserve"> </v>
      </c>
      <c r="E328" s="204" t="str">
        <f>KOMMUN_4!E295</f>
        <v xml:space="preserve"> </v>
      </c>
      <c r="F328" s="232" t="str">
        <f>KOMMUN_4!F295</f>
        <v>..</v>
      </c>
      <c r="G328" s="233" t="str">
        <f>KOMMUN_4!G295</f>
        <v xml:space="preserve"> </v>
      </c>
      <c r="H328" s="232">
        <f>KOMMUN_4!H295</f>
        <v>6.5659999999999998</v>
      </c>
      <c r="I328" s="233">
        <f>KOMMUN_4!I295</f>
        <v>2.6829999999999998</v>
      </c>
      <c r="J328" s="232">
        <f>KOMMUN_4!J295</f>
        <v>24.382999999999999</v>
      </c>
      <c r="K328" s="233">
        <f>KOMMUN_4!K295</f>
        <v>2.8769999999999998</v>
      </c>
      <c r="L328" s="232" t="str">
        <f>KOMMUN_4!L295</f>
        <v>–</v>
      </c>
      <c r="M328" s="233" t="str">
        <f>KOMMUN_4!M295</f>
        <v xml:space="preserve"> </v>
      </c>
      <c r="N328" s="232" t="str">
        <f>KOMMUN_4!N295</f>
        <v>–</v>
      </c>
      <c r="O328" s="233" t="str">
        <f>KOMMUN_4!O295</f>
        <v xml:space="preserve"> </v>
      </c>
      <c r="P328" s="232">
        <f>KOMMUN_4!P295</f>
        <v>21.347000000000001</v>
      </c>
      <c r="Q328" s="233">
        <f>KOMMUN_4!Q295</f>
        <v>4.2229999999999999</v>
      </c>
      <c r="R328" s="232">
        <f>KOMMUN_4!R295</f>
        <v>53.177999999999997</v>
      </c>
      <c r="S328" s="233">
        <f>KOMMUN_4!S295</f>
        <v>3.5670000000000002</v>
      </c>
    </row>
    <row r="329" spans="1:19" ht="10.5" customHeight="1" x14ac:dyDescent="0.2">
      <c r="A329" s="204" t="str">
        <f>KOMMUN_4!A296</f>
        <v>2422</v>
      </c>
      <c r="B329" s="204" t="str">
        <f>KOMMUN_4!B296</f>
        <v>Sorsele</v>
      </c>
      <c r="C329" s="204" t="str">
        <f>KOMMUN_4!C296</f>
        <v xml:space="preserve"> </v>
      </c>
      <c r="D329" s="204" t="str">
        <f>KOMMUN_4!D296</f>
        <v xml:space="preserve"> </v>
      </c>
      <c r="E329" s="204" t="str">
        <f>KOMMUN_4!E296</f>
        <v xml:space="preserve"> </v>
      </c>
      <c r="F329" s="232">
        <f>KOMMUN_4!F296</f>
        <v>0.86299999999999999</v>
      </c>
      <c r="G329" s="233">
        <f>KOMMUN_4!G296</f>
        <v>0.65200000000000002</v>
      </c>
      <c r="H329" s="232">
        <f>KOMMUN_4!H296</f>
        <v>3.3380000000000001</v>
      </c>
      <c r="I329" s="233">
        <f>KOMMUN_4!I296</f>
        <v>1.2270000000000001</v>
      </c>
      <c r="J329" s="232">
        <f>KOMMUN_4!J296</f>
        <v>7.4119999999999999</v>
      </c>
      <c r="K329" s="233">
        <f>KOMMUN_4!K296</f>
        <v>1.2390000000000001</v>
      </c>
      <c r="L329" s="232" t="str">
        <f>KOMMUN_4!L296</f>
        <v>–</v>
      </c>
      <c r="M329" s="233" t="str">
        <f>KOMMUN_4!M296</f>
        <v xml:space="preserve"> </v>
      </c>
      <c r="N329" s="232" t="str">
        <f>KOMMUN_4!N296</f>
        <v>–</v>
      </c>
      <c r="O329" s="233" t="str">
        <f>KOMMUN_4!O296</f>
        <v xml:space="preserve"> </v>
      </c>
      <c r="P329" s="232">
        <f>KOMMUN_4!P296</f>
        <v>10.377000000000001</v>
      </c>
      <c r="Q329" s="233">
        <f>KOMMUN_4!Q296</f>
        <v>1.7170000000000001</v>
      </c>
      <c r="R329" s="232">
        <f>KOMMUN_4!R296</f>
        <v>21.989000000000001</v>
      </c>
      <c r="S329" s="233">
        <f>KOMMUN_4!S296</f>
        <v>1.343</v>
      </c>
    </row>
    <row r="330" spans="1:19" ht="10.5" customHeight="1" x14ac:dyDescent="0.2">
      <c r="A330" s="204" t="str">
        <f>KOMMUN_4!A297</f>
        <v>2425</v>
      </c>
      <c r="B330" s="204" t="str">
        <f>KOMMUN_4!B297</f>
        <v>Dorotea</v>
      </c>
      <c r="C330" s="204" t="str">
        <f>KOMMUN_4!C297</f>
        <v xml:space="preserve"> </v>
      </c>
      <c r="D330" s="204" t="str">
        <f>KOMMUN_4!D297</f>
        <v xml:space="preserve"> </v>
      </c>
      <c r="E330" s="204" t="str">
        <f>KOMMUN_4!E297</f>
        <v xml:space="preserve"> </v>
      </c>
      <c r="F330" s="232">
        <f>KOMMUN_4!F297</f>
        <v>0.40699999999999997</v>
      </c>
      <c r="G330" s="233">
        <f>KOMMUN_4!G297</f>
        <v>0.41799999999999998</v>
      </c>
      <c r="H330" s="232">
        <f>KOMMUN_4!H297</f>
        <v>0.94</v>
      </c>
      <c r="I330" s="233">
        <f>KOMMUN_4!I297</f>
        <v>0.88300000000000001</v>
      </c>
      <c r="J330" s="232">
        <f>KOMMUN_4!J297</f>
        <v>10.861000000000001</v>
      </c>
      <c r="K330" s="233">
        <f>KOMMUN_4!K297</f>
        <v>1.288</v>
      </c>
      <c r="L330" s="232" t="str">
        <f>KOMMUN_4!L297</f>
        <v>..</v>
      </c>
      <c r="M330" s="233" t="str">
        <f>KOMMUN_4!M297</f>
        <v xml:space="preserve"> </v>
      </c>
      <c r="N330" s="232" t="str">
        <f>KOMMUN_4!N297</f>
        <v>–</v>
      </c>
      <c r="O330" s="233" t="str">
        <f>KOMMUN_4!O297</f>
        <v xml:space="preserve"> </v>
      </c>
      <c r="P330" s="232">
        <f>KOMMUN_4!P297</f>
        <v>9.7509999999999994</v>
      </c>
      <c r="Q330" s="233">
        <f>KOMMUN_4!Q297</f>
        <v>1.8620000000000001</v>
      </c>
      <c r="R330" s="232">
        <f>KOMMUN_4!R297</f>
        <v>21.969000000000001</v>
      </c>
      <c r="S330" s="233">
        <f>KOMMUN_4!S297</f>
        <v>1.71</v>
      </c>
    </row>
    <row r="331" spans="1:19" ht="10.5" customHeight="1" x14ac:dyDescent="0.2">
      <c r="A331" s="204" t="str">
        <f>KOMMUN_4!A298</f>
        <v>2460</v>
      </c>
      <c r="B331" s="204" t="str">
        <f>KOMMUN_4!B298</f>
        <v>Vännäs</v>
      </c>
      <c r="C331" s="204" t="str">
        <f>KOMMUN_4!C298</f>
        <v xml:space="preserve"> </v>
      </c>
      <c r="D331" s="204" t="str">
        <f>KOMMUN_4!D298</f>
        <v xml:space="preserve"> </v>
      </c>
      <c r="E331" s="204" t="str">
        <f>KOMMUN_4!E298</f>
        <v xml:space="preserve"> </v>
      </c>
      <c r="F331" s="232" t="str">
        <f>KOMMUN_4!F298</f>
        <v>..</v>
      </c>
      <c r="G331" s="233" t="str">
        <f>KOMMUN_4!G298</f>
        <v xml:space="preserve"> </v>
      </c>
      <c r="H331" s="232">
        <f>KOMMUN_4!H298</f>
        <v>13.124000000000001</v>
      </c>
      <c r="I331" s="233">
        <f>KOMMUN_4!I298</f>
        <v>3.79</v>
      </c>
      <c r="J331" s="232">
        <f>KOMMUN_4!J298</f>
        <v>25.12</v>
      </c>
      <c r="K331" s="233">
        <f>KOMMUN_4!K298</f>
        <v>3.6659999999999999</v>
      </c>
      <c r="L331" s="232" t="str">
        <f>KOMMUN_4!L298</f>
        <v>–</v>
      </c>
      <c r="M331" s="233" t="str">
        <f>KOMMUN_4!M298</f>
        <v xml:space="preserve"> </v>
      </c>
      <c r="N331" s="232" t="str">
        <f>KOMMUN_4!N298</f>
        <v>–</v>
      </c>
      <c r="O331" s="233" t="str">
        <f>KOMMUN_4!O298</f>
        <v xml:space="preserve"> </v>
      </c>
      <c r="P331" s="232">
        <f>KOMMUN_4!P298</f>
        <v>32.029000000000003</v>
      </c>
      <c r="Q331" s="233">
        <f>KOMMUN_4!Q298</f>
        <v>5.8380000000000001</v>
      </c>
      <c r="R331" s="232">
        <f>KOMMUN_4!R298</f>
        <v>70.405000000000001</v>
      </c>
      <c r="S331" s="233">
        <f>KOMMUN_4!S298</f>
        <v>4.9509999999999996</v>
      </c>
    </row>
    <row r="332" spans="1:19" ht="10.5" customHeight="1" x14ac:dyDescent="0.2">
      <c r="A332" s="204" t="str">
        <f>KOMMUN_4!A299</f>
        <v>2462</v>
      </c>
      <c r="B332" s="204" t="str">
        <f>KOMMUN_4!B299</f>
        <v>Vilhelmina</v>
      </c>
      <c r="C332" s="204" t="str">
        <f>KOMMUN_4!C299</f>
        <v xml:space="preserve"> </v>
      </c>
      <c r="D332" s="204" t="str">
        <f>KOMMUN_4!D299</f>
        <v xml:space="preserve"> </v>
      </c>
      <c r="E332" s="204" t="str">
        <f>KOMMUN_4!E299</f>
        <v xml:space="preserve"> </v>
      </c>
      <c r="F332" s="232" t="str">
        <f>KOMMUN_4!F299</f>
        <v>..</v>
      </c>
      <c r="G332" s="233" t="str">
        <f>KOMMUN_4!G299</f>
        <v xml:space="preserve"> </v>
      </c>
      <c r="H332" s="232">
        <f>KOMMUN_4!H299</f>
        <v>5.5789999999999997</v>
      </c>
      <c r="I332" s="233">
        <f>KOMMUN_4!I299</f>
        <v>2.7480000000000002</v>
      </c>
      <c r="J332" s="232">
        <f>KOMMUN_4!J299</f>
        <v>24.222999999999999</v>
      </c>
      <c r="K332" s="233">
        <f>KOMMUN_4!K299</f>
        <v>3.548</v>
      </c>
      <c r="L332" s="232" t="str">
        <f>KOMMUN_4!L299</f>
        <v>–</v>
      </c>
      <c r="M332" s="233" t="str">
        <f>KOMMUN_4!M299</f>
        <v xml:space="preserve"> </v>
      </c>
      <c r="N332" s="232" t="str">
        <f>KOMMUN_4!N299</f>
        <v>–</v>
      </c>
      <c r="O332" s="233" t="str">
        <f>KOMMUN_4!O299</f>
        <v xml:space="preserve"> </v>
      </c>
      <c r="P332" s="232">
        <f>KOMMUN_4!P299</f>
        <v>24.128</v>
      </c>
      <c r="Q332" s="233">
        <f>KOMMUN_4!Q299</f>
        <v>4.7240000000000002</v>
      </c>
      <c r="R332" s="232">
        <f>KOMMUN_4!R299</f>
        <v>54.072000000000003</v>
      </c>
      <c r="S332" s="233">
        <f>KOMMUN_4!S299</f>
        <v>4.3449999999999998</v>
      </c>
    </row>
    <row r="333" spans="1:19" ht="10.5" customHeight="1" x14ac:dyDescent="0.2">
      <c r="A333" s="204" t="str">
        <f>KOMMUN_4!A300</f>
        <v>2463</v>
      </c>
      <c r="B333" s="204" t="str">
        <f>KOMMUN_4!B300</f>
        <v>Åsele</v>
      </c>
      <c r="C333" s="204" t="str">
        <f>KOMMUN_4!C300</f>
        <v xml:space="preserve"> </v>
      </c>
      <c r="D333" s="204" t="str">
        <f>KOMMUN_4!D300</f>
        <v xml:space="preserve"> </v>
      </c>
      <c r="E333" s="204" t="str">
        <f>KOMMUN_4!E300</f>
        <v xml:space="preserve"> </v>
      </c>
      <c r="F333" s="232" t="str">
        <f>KOMMUN_4!F300</f>
        <v>..</v>
      </c>
      <c r="G333" s="233" t="str">
        <f>KOMMUN_4!G300</f>
        <v xml:space="preserve"> </v>
      </c>
      <c r="H333" s="232">
        <f>KOMMUN_4!H300</f>
        <v>7.2590000000000003</v>
      </c>
      <c r="I333" s="233">
        <f>KOMMUN_4!I300</f>
        <v>1.871</v>
      </c>
      <c r="J333" s="232">
        <f>KOMMUN_4!J300</f>
        <v>10.161</v>
      </c>
      <c r="K333" s="233">
        <f>KOMMUN_4!K300</f>
        <v>1.8720000000000001</v>
      </c>
      <c r="L333" s="232" t="str">
        <f>KOMMUN_4!L300</f>
        <v>–</v>
      </c>
      <c r="M333" s="233" t="str">
        <f>KOMMUN_4!M300</f>
        <v xml:space="preserve"> </v>
      </c>
      <c r="N333" s="232" t="str">
        <f>KOMMUN_4!N300</f>
        <v>–</v>
      </c>
      <c r="O333" s="233" t="str">
        <f>KOMMUN_4!O300</f>
        <v xml:space="preserve"> </v>
      </c>
      <c r="P333" s="232">
        <f>KOMMUN_4!P300</f>
        <v>12.462</v>
      </c>
      <c r="Q333" s="233">
        <f>KOMMUN_4!Q300</f>
        <v>2.359</v>
      </c>
      <c r="R333" s="232">
        <f>KOMMUN_4!R300</f>
        <v>30.081</v>
      </c>
      <c r="S333" s="233">
        <f>KOMMUN_4!S300</f>
        <v>2.0640000000000001</v>
      </c>
    </row>
    <row r="334" spans="1:19" ht="10.5" customHeight="1" x14ac:dyDescent="0.2">
      <c r="A334" s="204" t="str">
        <f>KOMMUN_4!A301</f>
        <v>2480</v>
      </c>
      <c r="B334" s="204" t="str">
        <f>KOMMUN_4!B301</f>
        <v>Umeå</v>
      </c>
      <c r="C334" s="204" t="str">
        <f>KOMMUN_4!C301</f>
        <v xml:space="preserve"> </v>
      </c>
      <c r="D334" s="204" t="str">
        <f>KOMMUN_4!D301</f>
        <v xml:space="preserve"> </v>
      </c>
      <c r="E334" s="204" t="str">
        <f>KOMMUN_4!E301</f>
        <v xml:space="preserve"> </v>
      </c>
      <c r="F334" s="232" t="str">
        <f>KOMMUN_4!F301</f>
        <v>..</v>
      </c>
      <c r="G334" s="233" t="str">
        <f>KOMMUN_4!G301</f>
        <v xml:space="preserve"> </v>
      </c>
      <c r="H334" s="232">
        <f>KOMMUN_4!H301</f>
        <v>114.554</v>
      </c>
      <c r="I334" s="233">
        <f>KOMMUN_4!I301</f>
        <v>39.76</v>
      </c>
      <c r="J334" s="232">
        <f>KOMMUN_4!J301</f>
        <v>271.55799999999999</v>
      </c>
      <c r="K334" s="233">
        <f>KOMMUN_4!K301</f>
        <v>36.633000000000003</v>
      </c>
      <c r="L334" s="232" t="str">
        <f>KOMMUN_4!L301</f>
        <v>–</v>
      </c>
      <c r="M334" s="233" t="str">
        <f>KOMMUN_4!M301</f>
        <v xml:space="preserve"> </v>
      </c>
      <c r="N334" s="232" t="str">
        <f>KOMMUN_4!N301</f>
        <v>–</v>
      </c>
      <c r="O334" s="233" t="str">
        <f>KOMMUN_4!O301</f>
        <v xml:space="preserve"> </v>
      </c>
      <c r="P334" s="232">
        <f>KOMMUN_4!P301</f>
        <v>110.486</v>
      </c>
      <c r="Q334" s="233">
        <f>KOMMUN_4!Q301</f>
        <v>30.492999999999999</v>
      </c>
      <c r="R334" s="232">
        <f>KOMMUN_4!R301</f>
        <v>498.04300000000001</v>
      </c>
      <c r="S334" s="233">
        <f>KOMMUN_4!S301</f>
        <v>39.076000000000001</v>
      </c>
    </row>
    <row r="335" spans="1:19" ht="10.5" customHeight="1" x14ac:dyDescent="0.2">
      <c r="A335" s="204" t="str">
        <f>KOMMUN_4!A302</f>
        <v>2481</v>
      </c>
      <c r="B335" s="204" t="str">
        <f>KOMMUN_4!B302</f>
        <v>Lycksele</v>
      </c>
      <c r="C335" s="204" t="str">
        <f>KOMMUN_4!C302</f>
        <v xml:space="preserve"> </v>
      </c>
      <c r="D335" s="204" t="str">
        <f>KOMMUN_4!D302</f>
        <v xml:space="preserve"> </v>
      </c>
      <c r="E335" s="204" t="str">
        <f>KOMMUN_4!E302</f>
        <v xml:space="preserve"> </v>
      </c>
      <c r="F335" s="232" t="str">
        <f>KOMMUN_4!F302</f>
        <v>–</v>
      </c>
      <c r="G335" s="233" t="str">
        <f>KOMMUN_4!G302</f>
        <v xml:space="preserve"> </v>
      </c>
      <c r="H335" s="232">
        <f>KOMMUN_4!H302</f>
        <v>17.053999999999998</v>
      </c>
      <c r="I335" s="233">
        <f>KOMMUN_4!I302</f>
        <v>5.0519999999999996</v>
      </c>
      <c r="J335" s="232">
        <f>KOMMUN_4!J302</f>
        <v>37.673999999999999</v>
      </c>
      <c r="K335" s="233">
        <f>KOMMUN_4!K302</f>
        <v>5.4249999999999998</v>
      </c>
      <c r="L335" s="232" t="str">
        <f>KOMMUN_4!L302</f>
        <v>–</v>
      </c>
      <c r="M335" s="233" t="str">
        <f>KOMMUN_4!M302</f>
        <v xml:space="preserve"> </v>
      </c>
      <c r="N335" s="232" t="str">
        <f>KOMMUN_4!N302</f>
        <v>–</v>
      </c>
      <c r="O335" s="233" t="str">
        <f>KOMMUN_4!O302</f>
        <v xml:space="preserve"> </v>
      </c>
      <c r="P335" s="232">
        <f>KOMMUN_4!P302</f>
        <v>26.279</v>
      </c>
      <c r="Q335" s="233">
        <f>KOMMUN_4!Q302</f>
        <v>5.4790000000000001</v>
      </c>
      <c r="R335" s="232">
        <f>KOMMUN_4!R302</f>
        <v>81.007999999999996</v>
      </c>
      <c r="S335" s="233">
        <f>KOMMUN_4!S302</f>
        <v>4.9379999999999997</v>
      </c>
    </row>
    <row r="336" spans="1:19" ht="10.5" customHeight="1" x14ac:dyDescent="0.2">
      <c r="A336" s="204" t="str">
        <f>KOMMUN_4!A303</f>
        <v>2482</v>
      </c>
      <c r="B336" s="204" t="str">
        <f>KOMMUN_4!B303</f>
        <v>Skellefteå</v>
      </c>
      <c r="C336" s="204" t="str">
        <f>KOMMUN_4!C303</f>
        <v xml:space="preserve"> </v>
      </c>
      <c r="D336" s="204" t="str">
        <f>KOMMUN_4!D303</f>
        <v xml:space="preserve"> </v>
      </c>
      <c r="E336" s="204" t="str">
        <f>KOMMUN_4!E303</f>
        <v xml:space="preserve"> </v>
      </c>
      <c r="F336" s="232" t="str">
        <f>KOMMUN_4!F303</f>
        <v>..</v>
      </c>
      <c r="G336" s="233" t="str">
        <f>KOMMUN_4!G303</f>
        <v xml:space="preserve"> </v>
      </c>
      <c r="H336" s="232">
        <f>KOMMUN_4!H303</f>
        <v>60.276000000000003</v>
      </c>
      <c r="I336" s="233">
        <f>KOMMUN_4!I303</f>
        <v>29.536000000000001</v>
      </c>
      <c r="J336" s="232">
        <f>KOMMUN_4!J303</f>
        <v>232.91</v>
      </c>
      <c r="K336" s="233">
        <f>KOMMUN_4!K303</f>
        <v>30.498000000000001</v>
      </c>
      <c r="L336" s="232" t="str">
        <f>KOMMUN_4!L303</f>
        <v>–</v>
      </c>
      <c r="M336" s="233" t="str">
        <f>KOMMUN_4!M303</f>
        <v xml:space="preserve"> </v>
      </c>
      <c r="N336" s="232" t="str">
        <f>KOMMUN_4!N303</f>
        <v>–</v>
      </c>
      <c r="O336" s="233" t="str">
        <f>KOMMUN_4!O303</f>
        <v xml:space="preserve"> </v>
      </c>
      <c r="P336" s="232">
        <f>KOMMUN_4!P303</f>
        <v>203.07900000000001</v>
      </c>
      <c r="Q336" s="233">
        <f>KOMMUN_4!Q303</f>
        <v>39.813000000000002</v>
      </c>
      <c r="R336" s="232">
        <f>KOMMUN_4!R303</f>
        <v>501.14299999999997</v>
      </c>
      <c r="S336" s="233">
        <f>KOMMUN_4!S303</f>
        <v>28.940999999999999</v>
      </c>
    </row>
    <row r="337" spans="1:19" s="173" customFormat="1" ht="18" customHeight="1" x14ac:dyDescent="0.2">
      <c r="A337" s="207" t="str">
        <f>KOMMUN_4!A304</f>
        <v>25</v>
      </c>
      <c r="B337" s="207" t="str">
        <f>KOMMUN_4!B304</f>
        <v>Norrbottens län</v>
      </c>
      <c r="C337" s="207" t="str">
        <f>KOMMUN_4!C304</f>
        <v xml:space="preserve"> </v>
      </c>
      <c r="D337" s="207" t="str">
        <f>KOMMUN_4!D304</f>
        <v xml:space="preserve"> </v>
      </c>
      <c r="E337" s="207" t="str">
        <f>KOMMUN_4!E304</f>
        <v xml:space="preserve"> </v>
      </c>
      <c r="F337" s="231">
        <f>KOMMUN_4!F304</f>
        <v>19.71</v>
      </c>
      <c r="G337" s="234">
        <f>KOMMUN_4!G304</f>
        <v>6.609</v>
      </c>
      <c r="H337" s="231">
        <f>KOMMUN_4!H304</f>
        <v>382.31700000000001</v>
      </c>
      <c r="I337" s="234">
        <f>KOMMUN_4!I304</f>
        <v>35.076000000000001</v>
      </c>
      <c r="J337" s="231">
        <f>KOMMUN_4!J304</f>
        <v>719.29499999999996</v>
      </c>
      <c r="K337" s="234">
        <f>KOMMUN_4!K304</f>
        <v>37.063000000000002</v>
      </c>
      <c r="L337" s="231" t="str">
        <f>KOMMUN_4!L304</f>
        <v>..</v>
      </c>
      <c r="M337" s="234" t="str">
        <f>KOMMUN_4!M304</f>
        <v xml:space="preserve"> </v>
      </c>
      <c r="N337" s="231" t="str">
        <f>KOMMUN_4!N304</f>
        <v>..</v>
      </c>
      <c r="O337" s="234" t="str">
        <f>KOMMUN_4!O304</f>
        <v xml:space="preserve"> </v>
      </c>
      <c r="P337" s="231">
        <f>KOMMUN_4!P304</f>
        <v>437.34399999999999</v>
      </c>
      <c r="Q337" s="234">
        <f>KOMMUN_4!Q304</f>
        <v>35.521999999999998</v>
      </c>
      <c r="R337" s="231">
        <f>KOMMUN_4!R304</f>
        <v>1558.9010000000001</v>
      </c>
      <c r="S337" s="234">
        <f>KOMMUN_4!S304</f>
        <v>35.101999999999997</v>
      </c>
    </row>
    <row r="338" spans="1:19" ht="10.5" customHeight="1" x14ac:dyDescent="0.2">
      <c r="A338" s="204" t="str">
        <f>KOMMUN_4!A305</f>
        <v>2505</v>
      </c>
      <c r="B338" s="204" t="str">
        <f>KOMMUN_4!B305</f>
        <v>Arvidsjaur</v>
      </c>
      <c r="C338" s="204" t="str">
        <f>KOMMUN_4!C305</f>
        <v xml:space="preserve"> </v>
      </c>
      <c r="D338" s="204" t="str">
        <f>KOMMUN_4!D305</f>
        <v xml:space="preserve"> </v>
      </c>
      <c r="E338" s="204" t="str">
        <f>KOMMUN_4!E305</f>
        <v xml:space="preserve"> </v>
      </c>
      <c r="F338" s="232" t="str">
        <f>KOMMUN_4!F305</f>
        <v>..</v>
      </c>
      <c r="G338" s="233" t="str">
        <f>KOMMUN_4!G305</f>
        <v xml:space="preserve"> </v>
      </c>
      <c r="H338" s="232">
        <f>KOMMUN_4!H305</f>
        <v>6.2270000000000003</v>
      </c>
      <c r="I338" s="233">
        <f>KOMMUN_4!I305</f>
        <v>2.6120000000000001</v>
      </c>
      <c r="J338" s="232">
        <f>KOMMUN_4!J305</f>
        <v>21.652000000000001</v>
      </c>
      <c r="K338" s="233">
        <f>KOMMUN_4!K305</f>
        <v>2.5649999999999999</v>
      </c>
      <c r="L338" s="232" t="str">
        <f>KOMMUN_4!L305</f>
        <v>–</v>
      </c>
      <c r="M338" s="233" t="str">
        <f>KOMMUN_4!M305</f>
        <v xml:space="preserve"> </v>
      </c>
      <c r="N338" s="232" t="str">
        <f>KOMMUN_4!N305</f>
        <v>–</v>
      </c>
      <c r="O338" s="233" t="str">
        <f>KOMMUN_4!O305</f>
        <v xml:space="preserve"> </v>
      </c>
      <c r="P338" s="232">
        <f>KOMMUN_4!P305</f>
        <v>19.972000000000001</v>
      </c>
      <c r="Q338" s="233">
        <f>KOMMUN_4!Q305</f>
        <v>3.5369999999999999</v>
      </c>
      <c r="R338" s="232">
        <f>KOMMUN_4!R305</f>
        <v>48.259</v>
      </c>
      <c r="S338" s="233">
        <f>KOMMUN_4!S305</f>
        <v>2.9380000000000002</v>
      </c>
    </row>
    <row r="339" spans="1:19" ht="10.5" customHeight="1" x14ac:dyDescent="0.2">
      <c r="A339" s="204" t="str">
        <f>KOMMUN_4!A306</f>
        <v>2506</v>
      </c>
      <c r="B339" s="204" t="str">
        <f>KOMMUN_4!B306</f>
        <v>Arjeplog</v>
      </c>
      <c r="C339" s="204" t="str">
        <f>KOMMUN_4!C306</f>
        <v xml:space="preserve"> </v>
      </c>
      <c r="D339" s="204" t="str">
        <f>KOMMUN_4!D306</f>
        <v xml:space="preserve"> </v>
      </c>
      <c r="E339" s="204" t="str">
        <f>KOMMUN_4!E306</f>
        <v xml:space="preserve"> </v>
      </c>
      <c r="F339" s="232" t="str">
        <f>KOMMUN_4!F306</f>
        <v>..</v>
      </c>
      <c r="G339" s="233" t="str">
        <f>KOMMUN_4!G306</f>
        <v xml:space="preserve"> </v>
      </c>
      <c r="H339" s="232">
        <f>KOMMUN_4!H306</f>
        <v>0.63400000000000001</v>
      </c>
      <c r="I339" s="233">
        <f>KOMMUN_4!I306</f>
        <v>0.57699999999999996</v>
      </c>
      <c r="J339" s="232">
        <f>KOMMUN_4!J306</f>
        <v>12.89</v>
      </c>
      <c r="K339" s="233">
        <f>KOMMUN_4!K306</f>
        <v>1.3580000000000001</v>
      </c>
      <c r="L339" s="232" t="str">
        <f>KOMMUN_4!L306</f>
        <v>–</v>
      </c>
      <c r="M339" s="233" t="str">
        <f>KOMMUN_4!M306</f>
        <v xml:space="preserve"> </v>
      </c>
      <c r="N339" s="232" t="str">
        <f>KOMMUN_4!N306</f>
        <v>–</v>
      </c>
      <c r="O339" s="233" t="str">
        <f>KOMMUN_4!O306</f>
        <v xml:space="preserve"> </v>
      </c>
      <c r="P339" s="232">
        <f>KOMMUN_4!P306</f>
        <v>11.227</v>
      </c>
      <c r="Q339" s="233">
        <f>KOMMUN_4!Q306</f>
        <v>1.9570000000000001</v>
      </c>
      <c r="R339" s="232">
        <f>KOMMUN_4!R306</f>
        <v>25.065999999999999</v>
      </c>
      <c r="S339" s="233">
        <f>KOMMUN_4!S306</f>
        <v>1.3979999999999999</v>
      </c>
    </row>
    <row r="340" spans="1:19" ht="10.5" customHeight="1" x14ac:dyDescent="0.2">
      <c r="A340" s="204" t="str">
        <f>KOMMUN_4!A307</f>
        <v>2510</v>
      </c>
      <c r="B340" s="204" t="str">
        <f>KOMMUN_4!B307</f>
        <v>Jokkmokk</v>
      </c>
      <c r="C340" s="204" t="str">
        <f>KOMMUN_4!C307</f>
        <v xml:space="preserve"> </v>
      </c>
      <c r="D340" s="204" t="str">
        <f>KOMMUN_4!D307</f>
        <v xml:space="preserve"> </v>
      </c>
      <c r="E340" s="204" t="str">
        <f>KOMMUN_4!E307</f>
        <v xml:space="preserve"> </v>
      </c>
      <c r="F340" s="232">
        <f>KOMMUN_4!F307</f>
        <v>0.85399999999999998</v>
      </c>
      <c r="G340" s="233">
        <f>KOMMUN_4!G307</f>
        <v>1.0169999999999999</v>
      </c>
      <c r="H340" s="232">
        <f>KOMMUN_4!H307</f>
        <v>6.6139999999999999</v>
      </c>
      <c r="I340" s="233">
        <f>KOMMUN_4!I307</f>
        <v>2.1349999999999998</v>
      </c>
      <c r="J340" s="232">
        <f>KOMMUN_4!J307</f>
        <v>19.408000000000001</v>
      </c>
      <c r="K340" s="233">
        <f>KOMMUN_4!K307</f>
        <v>2.6219999999999999</v>
      </c>
      <c r="L340" s="232" t="str">
        <f>KOMMUN_4!L307</f>
        <v>–</v>
      </c>
      <c r="M340" s="233" t="str">
        <f>KOMMUN_4!M307</f>
        <v xml:space="preserve"> </v>
      </c>
      <c r="N340" s="232" t="str">
        <f>KOMMUN_4!N307</f>
        <v>..</v>
      </c>
      <c r="O340" s="233" t="str">
        <f>KOMMUN_4!O307</f>
        <v xml:space="preserve"> </v>
      </c>
      <c r="P340" s="232">
        <f>KOMMUN_4!P307</f>
        <v>15.249000000000001</v>
      </c>
      <c r="Q340" s="233">
        <f>KOMMUN_4!Q307</f>
        <v>3.2650000000000001</v>
      </c>
      <c r="R340" s="232">
        <f>KOMMUN_4!R307</f>
        <v>42.317</v>
      </c>
      <c r="S340" s="233">
        <f>KOMMUN_4!S307</f>
        <v>3.2989999999999999</v>
      </c>
    </row>
    <row r="341" spans="1:19" ht="10.5" customHeight="1" x14ac:dyDescent="0.2">
      <c r="A341" s="204" t="str">
        <f>KOMMUN_4!A308</f>
        <v>2513</v>
      </c>
      <c r="B341" s="204" t="str">
        <f>KOMMUN_4!B308</f>
        <v>Överkalix</v>
      </c>
      <c r="C341" s="204" t="str">
        <f>KOMMUN_4!C308</f>
        <v xml:space="preserve"> </v>
      </c>
      <c r="D341" s="204" t="str">
        <f>KOMMUN_4!D308</f>
        <v xml:space="preserve"> </v>
      </c>
      <c r="E341" s="204" t="str">
        <f>KOMMUN_4!E308</f>
        <v xml:space="preserve"> </v>
      </c>
      <c r="F341" s="232">
        <f>KOMMUN_4!F308</f>
        <v>2.2519999999999998</v>
      </c>
      <c r="G341" s="233">
        <f>KOMMUN_4!G308</f>
        <v>1.643</v>
      </c>
      <c r="H341" s="232">
        <f>KOMMUN_4!H308</f>
        <v>7.069</v>
      </c>
      <c r="I341" s="233">
        <f>KOMMUN_4!I308</f>
        <v>1.9259999999999999</v>
      </c>
      <c r="J341" s="232">
        <f>KOMMUN_4!J308</f>
        <v>9.0640000000000001</v>
      </c>
      <c r="K341" s="233">
        <f>KOMMUN_4!K308</f>
        <v>1.7130000000000001</v>
      </c>
      <c r="L341" s="232" t="str">
        <f>KOMMUN_4!L308</f>
        <v>–</v>
      </c>
      <c r="M341" s="233" t="str">
        <f>KOMMUN_4!M308</f>
        <v xml:space="preserve"> </v>
      </c>
      <c r="N341" s="232" t="str">
        <f>KOMMUN_4!N308</f>
        <v>–</v>
      </c>
      <c r="O341" s="233" t="str">
        <f>KOMMUN_4!O308</f>
        <v xml:space="preserve"> </v>
      </c>
      <c r="P341" s="232">
        <f>KOMMUN_4!P308</f>
        <v>13.385</v>
      </c>
      <c r="Q341" s="233">
        <f>KOMMUN_4!Q308</f>
        <v>2.8140000000000001</v>
      </c>
      <c r="R341" s="232">
        <f>KOMMUN_4!R308</f>
        <v>31.77</v>
      </c>
      <c r="S341" s="233">
        <f>KOMMUN_4!S308</f>
        <v>2.2989999999999999</v>
      </c>
    </row>
    <row r="342" spans="1:19" ht="10.5" customHeight="1" x14ac:dyDescent="0.2">
      <c r="A342" s="204" t="str">
        <f>KOMMUN_4!A309</f>
        <v>2514</v>
      </c>
      <c r="B342" s="204" t="str">
        <f>KOMMUN_4!B309</f>
        <v>Kalix</v>
      </c>
      <c r="C342" s="204" t="str">
        <f>KOMMUN_4!C309</f>
        <v xml:space="preserve"> </v>
      </c>
      <c r="D342" s="204" t="str">
        <f>KOMMUN_4!D309</f>
        <v xml:space="preserve"> </v>
      </c>
      <c r="E342" s="204" t="str">
        <f>KOMMUN_4!E309</f>
        <v xml:space="preserve"> </v>
      </c>
      <c r="F342" s="232">
        <f>KOMMUN_4!F309</f>
        <v>6.9690000000000003</v>
      </c>
      <c r="G342" s="233">
        <f>KOMMUN_4!G309</f>
        <v>5.1180000000000003</v>
      </c>
      <c r="H342" s="232">
        <f>KOMMUN_4!H309</f>
        <v>11.734</v>
      </c>
      <c r="I342" s="233">
        <f>KOMMUN_4!I309</f>
        <v>6.27</v>
      </c>
      <c r="J342" s="232">
        <f>KOMMUN_4!J309</f>
        <v>75.400999999999996</v>
      </c>
      <c r="K342" s="233">
        <f>KOMMUN_4!K309</f>
        <v>8.3610000000000007</v>
      </c>
      <c r="L342" s="232" t="str">
        <f>KOMMUN_4!L309</f>
        <v>–</v>
      </c>
      <c r="M342" s="233" t="str">
        <f>KOMMUN_4!M309</f>
        <v xml:space="preserve"> </v>
      </c>
      <c r="N342" s="232" t="str">
        <f>KOMMUN_4!N309</f>
        <v>–</v>
      </c>
      <c r="O342" s="233" t="str">
        <f>KOMMUN_4!O309</f>
        <v xml:space="preserve"> </v>
      </c>
      <c r="P342" s="232">
        <f>KOMMUN_4!P309</f>
        <v>59.046999999999997</v>
      </c>
      <c r="Q342" s="233">
        <f>KOMMUN_4!Q309</f>
        <v>11.189</v>
      </c>
      <c r="R342" s="232">
        <f>KOMMUN_4!R309</f>
        <v>153.15199999999999</v>
      </c>
      <c r="S342" s="233">
        <f>KOMMUN_4!S309</f>
        <v>10.368</v>
      </c>
    </row>
    <row r="343" spans="1:19" ht="10.5" customHeight="1" x14ac:dyDescent="0.2">
      <c r="A343" s="204" t="str">
        <f>KOMMUN_4!A310</f>
        <v>2518</v>
      </c>
      <c r="B343" s="204" t="str">
        <f>KOMMUN_4!B310</f>
        <v>Övertorneå</v>
      </c>
      <c r="C343" s="204" t="str">
        <f>KOMMUN_4!C310</f>
        <v xml:space="preserve"> </v>
      </c>
      <c r="D343" s="204" t="str">
        <f>KOMMUN_4!D310</f>
        <v xml:space="preserve"> </v>
      </c>
      <c r="E343" s="204" t="str">
        <f>KOMMUN_4!E310</f>
        <v xml:space="preserve"> </v>
      </c>
      <c r="F343" s="232">
        <f>KOMMUN_4!F310</f>
        <v>1.6379999999999999</v>
      </c>
      <c r="G343" s="233">
        <f>KOMMUN_4!G310</f>
        <v>1.0640000000000001</v>
      </c>
      <c r="H343" s="232">
        <f>KOMMUN_4!H310</f>
        <v>4.6429999999999998</v>
      </c>
      <c r="I343" s="233">
        <f>KOMMUN_4!I310</f>
        <v>1.748</v>
      </c>
      <c r="J343" s="232">
        <f>KOMMUN_4!J310</f>
        <v>18.084</v>
      </c>
      <c r="K343" s="233">
        <f>KOMMUN_4!K310</f>
        <v>2.4620000000000002</v>
      </c>
      <c r="L343" s="232" t="str">
        <f>KOMMUN_4!L310</f>
        <v>–</v>
      </c>
      <c r="M343" s="233" t="str">
        <f>KOMMUN_4!M310</f>
        <v xml:space="preserve"> </v>
      </c>
      <c r="N343" s="232" t="str">
        <f>KOMMUN_4!N310</f>
        <v>–</v>
      </c>
      <c r="O343" s="233" t="str">
        <f>KOMMUN_4!O310</f>
        <v xml:space="preserve"> </v>
      </c>
      <c r="P343" s="232">
        <f>KOMMUN_4!P310</f>
        <v>17.827000000000002</v>
      </c>
      <c r="Q343" s="233">
        <f>KOMMUN_4!Q310</f>
        <v>3.2210000000000001</v>
      </c>
      <c r="R343" s="232">
        <f>KOMMUN_4!R310</f>
        <v>42.191000000000003</v>
      </c>
      <c r="S343" s="233">
        <f>KOMMUN_4!S310</f>
        <v>2.464</v>
      </c>
    </row>
    <row r="344" spans="1:19" ht="10.5" customHeight="1" x14ac:dyDescent="0.2">
      <c r="A344" s="204" t="str">
        <f>KOMMUN_4!A311</f>
        <v>2521</v>
      </c>
      <c r="B344" s="204" t="str">
        <f>KOMMUN_4!B311</f>
        <v>Pajala</v>
      </c>
      <c r="C344" s="204" t="str">
        <f>KOMMUN_4!C311</f>
        <v xml:space="preserve"> </v>
      </c>
      <c r="D344" s="204" t="str">
        <f>KOMMUN_4!D311</f>
        <v xml:space="preserve"> </v>
      </c>
      <c r="E344" s="204" t="str">
        <f>KOMMUN_4!E311</f>
        <v xml:space="preserve"> </v>
      </c>
      <c r="F344" s="232">
        <f>KOMMUN_4!F311</f>
        <v>1.97</v>
      </c>
      <c r="G344" s="233">
        <f>KOMMUN_4!G311</f>
        <v>1.5149999999999999</v>
      </c>
      <c r="H344" s="232">
        <f>KOMMUN_4!H311</f>
        <v>4.9560000000000004</v>
      </c>
      <c r="I344" s="233">
        <f>KOMMUN_4!I311</f>
        <v>2.2810000000000001</v>
      </c>
      <c r="J344" s="232">
        <f>KOMMUN_4!J311</f>
        <v>27.228999999999999</v>
      </c>
      <c r="K344" s="233">
        <f>KOMMUN_4!K311</f>
        <v>3.452</v>
      </c>
      <c r="L344" s="232" t="str">
        <f>KOMMUN_4!L311</f>
        <v>–</v>
      </c>
      <c r="M344" s="233" t="str">
        <f>KOMMUN_4!M311</f>
        <v xml:space="preserve"> </v>
      </c>
      <c r="N344" s="232" t="str">
        <f>KOMMUN_4!N311</f>
        <v>–</v>
      </c>
      <c r="O344" s="233" t="str">
        <f>KOMMUN_4!O311</f>
        <v xml:space="preserve"> </v>
      </c>
      <c r="P344" s="232">
        <f>KOMMUN_4!P311</f>
        <v>27.733000000000001</v>
      </c>
      <c r="Q344" s="233">
        <f>KOMMUN_4!Q311</f>
        <v>5.1189999999999998</v>
      </c>
      <c r="R344" s="232">
        <f>KOMMUN_4!R311</f>
        <v>61.887</v>
      </c>
      <c r="S344" s="233">
        <f>KOMMUN_4!S311</f>
        <v>4.0540000000000003</v>
      </c>
    </row>
    <row r="345" spans="1:19" ht="10.5" customHeight="1" x14ac:dyDescent="0.2">
      <c r="A345" s="204" t="str">
        <f>KOMMUN_4!A312</f>
        <v>2523</v>
      </c>
      <c r="B345" s="204" t="str">
        <f>KOMMUN_4!B312</f>
        <v>Gällivare</v>
      </c>
      <c r="C345" s="204" t="str">
        <f>KOMMUN_4!C312</f>
        <v xml:space="preserve"> </v>
      </c>
      <c r="D345" s="204" t="str">
        <f>KOMMUN_4!D312</f>
        <v xml:space="preserve"> </v>
      </c>
      <c r="E345" s="204" t="str">
        <f>KOMMUN_4!E312</f>
        <v xml:space="preserve"> </v>
      </c>
      <c r="F345" s="232">
        <f>KOMMUN_4!F312</f>
        <v>1.923</v>
      </c>
      <c r="G345" s="233">
        <f>KOMMUN_4!G312</f>
        <v>2.1909999999999998</v>
      </c>
      <c r="H345" s="232">
        <f>KOMMUN_4!H312</f>
        <v>29.356000000000002</v>
      </c>
      <c r="I345" s="233">
        <f>KOMMUN_4!I312</f>
        <v>7.02</v>
      </c>
      <c r="J345" s="232">
        <f>KOMMUN_4!J312</f>
        <v>51.628</v>
      </c>
      <c r="K345" s="233">
        <f>KOMMUN_4!K312</f>
        <v>7.0339999999999998</v>
      </c>
      <c r="L345" s="232" t="str">
        <f>KOMMUN_4!L312</f>
        <v>–</v>
      </c>
      <c r="M345" s="233" t="str">
        <f>KOMMUN_4!M312</f>
        <v xml:space="preserve"> </v>
      </c>
      <c r="N345" s="232" t="str">
        <f>KOMMUN_4!N312</f>
        <v>–</v>
      </c>
      <c r="O345" s="233" t="str">
        <f>KOMMUN_4!O312</f>
        <v xml:space="preserve"> </v>
      </c>
      <c r="P345" s="232">
        <f>KOMMUN_4!P312</f>
        <v>15.788</v>
      </c>
      <c r="Q345" s="233">
        <f>KOMMUN_4!Q312</f>
        <v>6.1109999999999998</v>
      </c>
      <c r="R345" s="232">
        <f>KOMMUN_4!R312</f>
        <v>98.695999999999998</v>
      </c>
      <c r="S345" s="233">
        <f>KOMMUN_4!S312</f>
        <v>6.12</v>
      </c>
    </row>
    <row r="346" spans="1:19" ht="10.5" customHeight="1" x14ac:dyDescent="0.2">
      <c r="A346" s="204" t="str">
        <f>KOMMUN_4!A313</f>
        <v>2560</v>
      </c>
      <c r="B346" s="204" t="str">
        <f>KOMMUN_4!B313</f>
        <v>Älvsbyn</v>
      </c>
      <c r="C346" s="204" t="str">
        <f>KOMMUN_4!C313</f>
        <v xml:space="preserve"> </v>
      </c>
      <c r="D346" s="204" t="str">
        <f>KOMMUN_4!D313</f>
        <v xml:space="preserve"> </v>
      </c>
      <c r="E346" s="204" t="str">
        <f>KOMMUN_4!E313</f>
        <v xml:space="preserve"> </v>
      </c>
      <c r="F346" s="232">
        <f>KOMMUN_4!F313</f>
        <v>0.92</v>
      </c>
      <c r="G346" s="233">
        <f>KOMMUN_4!G313</f>
        <v>0.76</v>
      </c>
      <c r="H346" s="232">
        <f>KOMMUN_4!H313</f>
        <v>15.035</v>
      </c>
      <c r="I346" s="233">
        <f>KOMMUN_4!I313</f>
        <v>3.91</v>
      </c>
      <c r="J346" s="232">
        <f>KOMMUN_4!J313</f>
        <v>27.036999999999999</v>
      </c>
      <c r="K346" s="233">
        <f>KOMMUN_4!K313</f>
        <v>4.1559999999999997</v>
      </c>
      <c r="L346" s="232" t="str">
        <f>KOMMUN_4!L313</f>
        <v>..</v>
      </c>
      <c r="M346" s="233" t="str">
        <f>KOMMUN_4!M313</f>
        <v xml:space="preserve"> </v>
      </c>
      <c r="N346" s="232" t="str">
        <f>KOMMUN_4!N313</f>
        <v>–</v>
      </c>
      <c r="O346" s="233" t="str">
        <f>KOMMUN_4!O313</f>
        <v xml:space="preserve"> </v>
      </c>
      <c r="P346" s="232">
        <f>KOMMUN_4!P313</f>
        <v>31.623000000000001</v>
      </c>
      <c r="Q346" s="233">
        <f>KOMMUN_4!Q313</f>
        <v>6.1840000000000002</v>
      </c>
      <c r="R346" s="232">
        <f>KOMMUN_4!R313</f>
        <v>74.659000000000006</v>
      </c>
      <c r="S346" s="233">
        <f>KOMMUN_4!S313</f>
        <v>4.9889999999999999</v>
      </c>
    </row>
    <row r="347" spans="1:19" ht="10.5" customHeight="1" x14ac:dyDescent="0.2">
      <c r="A347" s="204" t="str">
        <f>KOMMUN_4!A314</f>
        <v>2580</v>
      </c>
      <c r="B347" s="204" t="str">
        <f>KOMMUN_4!B314</f>
        <v>Luleå</v>
      </c>
      <c r="C347" s="204" t="str">
        <f>KOMMUN_4!C314</f>
        <v xml:space="preserve"> </v>
      </c>
      <c r="D347" s="204" t="str">
        <f>KOMMUN_4!D314</f>
        <v xml:space="preserve"> </v>
      </c>
      <c r="E347" s="204" t="str">
        <f>KOMMUN_4!E314</f>
        <v xml:space="preserve"> </v>
      </c>
      <c r="F347" s="232" t="str">
        <f>KOMMUN_4!F314</f>
        <v>–</v>
      </c>
      <c r="G347" s="233" t="str">
        <f>KOMMUN_4!G314</f>
        <v xml:space="preserve"> </v>
      </c>
      <c r="H347" s="232">
        <f>KOMMUN_4!H314</f>
        <v>154.58600000000001</v>
      </c>
      <c r="I347" s="233">
        <f>KOMMUN_4!I314</f>
        <v>24.844999999999999</v>
      </c>
      <c r="J347" s="232">
        <f>KOMMUN_4!J314</f>
        <v>116.357</v>
      </c>
      <c r="K347" s="233">
        <f>KOMMUN_4!K314</f>
        <v>23.277999999999999</v>
      </c>
      <c r="L347" s="232" t="str">
        <f>KOMMUN_4!L314</f>
        <v>–</v>
      </c>
      <c r="M347" s="233" t="str">
        <f>KOMMUN_4!M314</f>
        <v xml:space="preserve"> </v>
      </c>
      <c r="N347" s="232" t="str">
        <f>KOMMUN_4!N314</f>
        <v>–</v>
      </c>
      <c r="O347" s="233" t="str">
        <f>KOMMUN_4!O314</f>
        <v xml:space="preserve"> </v>
      </c>
      <c r="P347" s="232">
        <f>KOMMUN_4!P314</f>
        <v>48.201999999999998</v>
      </c>
      <c r="Q347" s="233">
        <f>KOMMUN_4!Q314</f>
        <v>19.117000000000001</v>
      </c>
      <c r="R347" s="232">
        <f>KOMMUN_4!R314</f>
        <v>319.14499999999998</v>
      </c>
      <c r="S347" s="233">
        <f>KOMMUN_4!S314</f>
        <v>23.059000000000001</v>
      </c>
    </row>
    <row r="348" spans="1:19" ht="10.5" customHeight="1" x14ac:dyDescent="0.2">
      <c r="A348" s="204" t="str">
        <f>KOMMUN_4!A315</f>
        <v>2581</v>
      </c>
      <c r="B348" s="204" t="str">
        <f>KOMMUN_4!B315</f>
        <v>Piteå</v>
      </c>
      <c r="C348" s="204" t="str">
        <f>KOMMUN_4!C315</f>
        <v xml:space="preserve"> </v>
      </c>
      <c r="D348" s="204" t="str">
        <f>KOMMUN_4!D315</f>
        <v xml:space="preserve"> </v>
      </c>
      <c r="E348" s="204" t="str">
        <f>KOMMUN_4!E315</f>
        <v xml:space="preserve"> </v>
      </c>
      <c r="F348" s="232" t="str">
        <f>KOMMUN_4!F315</f>
        <v>–</v>
      </c>
      <c r="G348" s="233" t="str">
        <f>KOMMUN_4!G315</f>
        <v xml:space="preserve"> </v>
      </c>
      <c r="H348" s="232">
        <f>KOMMUN_4!H315</f>
        <v>38.322000000000003</v>
      </c>
      <c r="I348" s="233">
        <f>KOMMUN_4!I315</f>
        <v>14.183</v>
      </c>
      <c r="J348" s="232">
        <f>KOMMUN_4!J315</f>
        <v>165.41200000000001</v>
      </c>
      <c r="K348" s="233">
        <f>KOMMUN_4!K315</f>
        <v>20.542000000000002</v>
      </c>
      <c r="L348" s="232" t="str">
        <f>KOMMUN_4!L315</f>
        <v>–</v>
      </c>
      <c r="M348" s="233" t="str">
        <f>KOMMUN_4!M315</f>
        <v xml:space="preserve"> </v>
      </c>
      <c r="N348" s="232" t="str">
        <f>KOMMUN_4!N315</f>
        <v>–</v>
      </c>
      <c r="O348" s="233" t="str">
        <f>KOMMUN_4!O315</f>
        <v xml:space="preserve"> </v>
      </c>
      <c r="P348" s="232">
        <f>KOMMUN_4!P315</f>
        <v>77.215999999999994</v>
      </c>
      <c r="Q348" s="233">
        <f>KOMMUN_4!Q315</f>
        <v>19.521000000000001</v>
      </c>
      <c r="R348" s="232">
        <f>KOMMUN_4!R315</f>
        <v>280.95</v>
      </c>
      <c r="S348" s="233">
        <f>KOMMUN_4!S315</f>
        <v>19.161999999999999</v>
      </c>
    </row>
    <row r="349" spans="1:19" ht="10.5" customHeight="1" x14ac:dyDescent="0.2">
      <c r="A349" s="204" t="str">
        <f>KOMMUN_4!A316</f>
        <v>2582</v>
      </c>
      <c r="B349" s="204" t="str">
        <f>KOMMUN_4!B316</f>
        <v>Boden</v>
      </c>
      <c r="C349" s="204" t="str">
        <f>KOMMUN_4!C316</f>
        <v xml:space="preserve"> </v>
      </c>
      <c r="D349" s="204" t="str">
        <f>KOMMUN_4!D316</f>
        <v xml:space="preserve"> </v>
      </c>
      <c r="E349" s="204" t="str">
        <f>KOMMUN_4!E316</f>
        <v xml:space="preserve"> </v>
      </c>
      <c r="F349" s="232" t="str">
        <f>KOMMUN_4!F316</f>
        <v>..</v>
      </c>
      <c r="G349" s="233" t="str">
        <f>KOMMUN_4!G316</f>
        <v xml:space="preserve"> </v>
      </c>
      <c r="H349" s="232">
        <f>KOMMUN_4!H316</f>
        <v>64.885000000000005</v>
      </c>
      <c r="I349" s="233">
        <f>KOMMUN_4!I316</f>
        <v>13.526</v>
      </c>
      <c r="J349" s="232">
        <f>KOMMUN_4!J316</f>
        <v>78.159000000000006</v>
      </c>
      <c r="K349" s="233">
        <f>KOMMUN_4!K316</f>
        <v>12.722</v>
      </c>
      <c r="L349" s="232" t="str">
        <f>KOMMUN_4!L316</f>
        <v>–</v>
      </c>
      <c r="M349" s="233" t="str">
        <f>KOMMUN_4!M316</f>
        <v xml:space="preserve"> </v>
      </c>
      <c r="N349" s="232" t="str">
        <f>KOMMUN_4!N316</f>
        <v>–</v>
      </c>
      <c r="O349" s="233" t="str">
        <f>KOMMUN_4!O316</f>
        <v xml:space="preserve"> </v>
      </c>
      <c r="P349" s="232">
        <f>KOMMUN_4!P316</f>
        <v>58.807000000000002</v>
      </c>
      <c r="Q349" s="233">
        <f>KOMMUN_4!Q316</f>
        <v>13.835000000000001</v>
      </c>
      <c r="R349" s="232">
        <f>KOMMUN_4!R316</f>
        <v>202.524</v>
      </c>
      <c r="S349" s="233">
        <f>KOMMUN_4!S316</f>
        <v>11.170999999999999</v>
      </c>
    </row>
    <row r="350" spans="1:19" ht="10.5" customHeight="1" x14ac:dyDescent="0.2">
      <c r="A350" s="204" t="str">
        <f>KOMMUN_4!A317</f>
        <v>2583</v>
      </c>
      <c r="B350" s="204" t="str">
        <f>KOMMUN_4!B317</f>
        <v>Haparanda</v>
      </c>
      <c r="C350" s="204" t="str">
        <f>KOMMUN_4!C317</f>
        <v xml:space="preserve"> </v>
      </c>
      <c r="D350" s="204" t="str">
        <f>KOMMUN_4!D317</f>
        <v xml:space="preserve"> </v>
      </c>
      <c r="E350" s="204" t="str">
        <f>KOMMUN_4!E317</f>
        <v xml:space="preserve"> </v>
      </c>
      <c r="F350" s="232">
        <f>KOMMUN_4!F317</f>
        <v>1.77</v>
      </c>
      <c r="G350" s="233">
        <f>KOMMUN_4!G317</f>
        <v>1.669</v>
      </c>
      <c r="H350" s="232">
        <f>KOMMUN_4!H317</f>
        <v>5.0220000000000002</v>
      </c>
      <c r="I350" s="233">
        <f>KOMMUN_4!I317</f>
        <v>2.4119999999999999</v>
      </c>
      <c r="J350" s="232">
        <f>KOMMUN_4!J317</f>
        <v>26.766999999999999</v>
      </c>
      <c r="K350" s="233">
        <f>KOMMUN_4!K317</f>
        <v>3.54</v>
      </c>
      <c r="L350" s="232" t="str">
        <f>KOMMUN_4!L317</f>
        <v>–</v>
      </c>
      <c r="M350" s="233" t="str">
        <f>KOMMUN_4!M317</f>
        <v xml:space="preserve"> </v>
      </c>
      <c r="N350" s="232" t="str">
        <f>KOMMUN_4!N317</f>
        <v>–</v>
      </c>
      <c r="O350" s="233" t="str">
        <f>KOMMUN_4!O317</f>
        <v xml:space="preserve"> </v>
      </c>
      <c r="P350" s="232">
        <f>KOMMUN_4!P317</f>
        <v>22.047999999999998</v>
      </c>
      <c r="Q350" s="233">
        <f>KOMMUN_4!Q317</f>
        <v>4.4820000000000002</v>
      </c>
      <c r="R350" s="232">
        <f>KOMMUN_4!R317</f>
        <v>55.606999999999999</v>
      </c>
      <c r="S350" s="233">
        <f>KOMMUN_4!S317</f>
        <v>3.7240000000000002</v>
      </c>
    </row>
    <row r="351" spans="1:19" ht="10.5" customHeight="1" x14ac:dyDescent="0.2">
      <c r="A351" s="213" t="str">
        <f>KOMMUN_4!A318</f>
        <v>2584</v>
      </c>
      <c r="B351" s="213" t="str">
        <f>KOMMUN_4!B318</f>
        <v>Kiruna</v>
      </c>
      <c r="C351" s="213" t="str">
        <f>KOMMUN_4!C318</f>
        <v xml:space="preserve"> </v>
      </c>
      <c r="D351" s="213" t="str">
        <f>KOMMUN_4!D318</f>
        <v xml:space="preserve"> </v>
      </c>
      <c r="E351" s="213" t="str">
        <f>KOMMUN_4!E318</f>
        <v xml:space="preserve"> </v>
      </c>
      <c r="F351" s="300" t="str">
        <f>KOMMUN_4!F318</f>
        <v>..</v>
      </c>
      <c r="G351" s="236" t="str">
        <f>KOMMUN_4!G318</f>
        <v xml:space="preserve"> </v>
      </c>
      <c r="H351" s="300">
        <f>KOMMUN_4!H318</f>
        <v>33.231999999999999</v>
      </c>
      <c r="I351" s="236">
        <f>KOMMUN_4!I318</f>
        <v>9.8130000000000006</v>
      </c>
      <c r="J351" s="300">
        <f>KOMMUN_4!J318</f>
        <v>70.207999999999998</v>
      </c>
      <c r="K351" s="236">
        <f>KOMMUN_4!K318</f>
        <v>8.7260000000000009</v>
      </c>
      <c r="L351" s="300" t="str">
        <f>KOMMUN_4!L318</f>
        <v>–</v>
      </c>
      <c r="M351" s="236" t="str">
        <f>KOMMUN_4!M318</f>
        <v xml:space="preserve"> </v>
      </c>
      <c r="N351" s="300" t="str">
        <f>KOMMUN_4!N318</f>
        <v>–</v>
      </c>
      <c r="O351" s="236" t="str">
        <f>KOMMUN_4!O318</f>
        <v xml:space="preserve"> </v>
      </c>
      <c r="P351" s="300">
        <f>KOMMUN_4!P318</f>
        <v>19.22</v>
      </c>
      <c r="Q351" s="236">
        <f>KOMMUN_4!Q318</f>
        <v>6.2290000000000001</v>
      </c>
      <c r="R351" s="300">
        <f>KOMMUN_4!R318</f>
        <v>122.679</v>
      </c>
      <c r="S351" s="236">
        <f>KOMMUN_4!S318</f>
        <v>6.891</v>
      </c>
    </row>
    <row r="352" spans="1:19" x14ac:dyDescent="0.2">
      <c r="A352" s="6" t="s">
        <v>364</v>
      </c>
    </row>
  </sheetData>
  <mergeCells count="88">
    <mergeCell ref="P226:Q226"/>
    <mergeCell ref="R226:S226"/>
    <mergeCell ref="F259:G259"/>
    <mergeCell ref="H259:I259"/>
    <mergeCell ref="J259:K259"/>
    <mergeCell ref="L259:M259"/>
    <mergeCell ref="F226:G226"/>
    <mergeCell ref="H226:I226"/>
    <mergeCell ref="J226:K226"/>
    <mergeCell ref="L226:M226"/>
    <mergeCell ref="N226:O226"/>
    <mergeCell ref="L68:M68"/>
    <mergeCell ref="N68:O68"/>
    <mergeCell ref="P68:Q68"/>
    <mergeCell ref="R68:S68"/>
    <mergeCell ref="F37:G37"/>
    <mergeCell ref="H37:I37"/>
    <mergeCell ref="J37:K37"/>
    <mergeCell ref="L37:M37"/>
    <mergeCell ref="N37:O37"/>
    <mergeCell ref="H100:I100"/>
    <mergeCell ref="J100:K100"/>
    <mergeCell ref="L100:M100"/>
    <mergeCell ref="F5:S5"/>
    <mergeCell ref="R6:S6"/>
    <mergeCell ref="P6:Q6"/>
    <mergeCell ref="N6:O6"/>
    <mergeCell ref="L6:M6"/>
    <mergeCell ref="J6:K6"/>
    <mergeCell ref="H6:I6"/>
    <mergeCell ref="F6:G6"/>
    <mergeCell ref="P37:Q37"/>
    <mergeCell ref="R37:S37"/>
    <mergeCell ref="F68:G68"/>
    <mergeCell ref="H68:I68"/>
    <mergeCell ref="J68:K68"/>
    <mergeCell ref="P162:Q162"/>
    <mergeCell ref="R162:S162"/>
    <mergeCell ref="F193:G193"/>
    <mergeCell ref="H193:I193"/>
    <mergeCell ref="J193:K193"/>
    <mergeCell ref="L193:M193"/>
    <mergeCell ref="N193:O193"/>
    <mergeCell ref="P193:Q193"/>
    <mergeCell ref="R193:S193"/>
    <mergeCell ref="F162:G162"/>
    <mergeCell ref="H162:I162"/>
    <mergeCell ref="J162:K162"/>
    <mergeCell ref="L162:M162"/>
    <mergeCell ref="N162:O162"/>
    <mergeCell ref="F192:S192"/>
    <mergeCell ref="N289:O289"/>
    <mergeCell ref="P289:Q289"/>
    <mergeCell ref="R289:S289"/>
    <mergeCell ref="P320:Q320"/>
    <mergeCell ref="R320:S320"/>
    <mergeCell ref="F36:S36"/>
    <mergeCell ref="F67:S67"/>
    <mergeCell ref="F99:S99"/>
    <mergeCell ref="F128:S128"/>
    <mergeCell ref="F161:S161"/>
    <mergeCell ref="N100:O100"/>
    <mergeCell ref="P100:Q100"/>
    <mergeCell ref="R100:S100"/>
    <mergeCell ref="F129:G129"/>
    <mergeCell ref="H129:I129"/>
    <mergeCell ref="J129:K129"/>
    <mergeCell ref="L129:M129"/>
    <mergeCell ref="N129:O129"/>
    <mergeCell ref="P129:Q129"/>
    <mergeCell ref="R129:S129"/>
    <mergeCell ref="F100:G100"/>
    <mergeCell ref="F225:S225"/>
    <mergeCell ref="F258:S258"/>
    <mergeCell ref="F288:S288"/>
    <mergeCell ref="F319:S319"/>
    <mergeCell ref="F320:G320"/>
    <mergeCell ref="H320:I320"/>
    <mergeCell ref="J320:K320"/>
    <mergeCell ref="L320:M320"/>
    <mergeCell ref="N320:O320"/>
    <mergeCell ref="N259:O259"/>
    <mergeCell ref="P259:Q259"/>
    <mergeCell ref="R259:S259"/>
    <mergeCell ref="F289:G289"/>
    <mergeCell ref="H289:I289"/>
    <mergeCell ref="J289:K289"/>
    <mergeCell ref="L289:M28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 enableFormatConditionsCalculation="0">
    <tabColor indexed="12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2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 enableFormatConditionsCalculation="0">
    <tabColor indexed="12"/>
  </sheetPr>
  <dimension ref="A1"/>
  <sheetViews>
    <sheetView workbookViewId="0"/>
  </sheetViews>
  <sheetFormatPr defaultRowHeight="12.75" x14ac:dyDescent="0.2"/>
  <cols>
    <col min="1" max="16384" width="9.140625" style="81"/>
  </cols>
  <sheetData/>
  <phoneticPr fontId="2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 enableFormatConditionsCalculation="0">
    <tabColor indexed="20"/>
  </sheetPr>
  <dimension ref="A2:AM41"/>
  <sheetViews>
    <sheetView workbookViewId="0"/>
  </sheetViews>
  <sheetFormatPr defaultRowHeight="12.75" x14ac:dyDescent="0.2"/>
  <cols>
    <col min="1" max="1" width="20.7109375" style="1" customWidth="1"/>
    <col min="2" max="5" width="1.5703125" style="1" hidden="1" customWidth="1"/>
    <col min="6" max="6" width="5.42578125" style="48" customWidth="1"/>
    <col min="7" max="7" width="5.42578125" style="41" customWidth="1"/>
    <col min="8" max="8" width="5.42578125" style="48" customWidth="1"/>
    <col min="9" max="9" width="5.42578125" style="41" customWidth="1"/>
    <col min="10" max="10" width="5.42578125" style="48" customWidth="1"/>
    <col min="11" max="11" width="5.42578125" style="41" customWidth="1"/>
    <col min="12" max="12" width="5.42578125" style="48" customWidth="1"/>
    <col min="13" max="13" width="5.42578125" style="41" customWidth="1"/>
    <col min="14" max="14" width="5.42578125" style="48" customWidth="1"/>
    <col min="15" max="15" width="5.42578125" style="41" customWidth="1"/>
    <col min="16" max="16" width="5.42578125" style="48" customWidth="1"/>
    <col min="17" max="17" width="5.42578125" style="41" customWidth="1"/>
    <col min="18" max="18" width="5.42578125" style="48" customWidth="1"/>
    <col min="19" max="19" width="5.42578125" style="41" customWidth="1"/>
    <col min="20" max="20" width="5.42578125" style="48" customWidth="1"/>
    <col min="21" max="21" width="5.42578125" style="41" customWidth="1"/>
    <col min="22" max="22" width="9.140625" style="1"/>
    <col min="23" max="38" width="5.42578125" style="1" customWidth="1"/>
    <col min="39" max="16384" width="9.140625" style="1"/>
  </cols>
  <sheetData>
    <row r="2" spans="1:39" x14ac:dyDescent="0.2">
      <c r="A2" s="311" t="s">
        <v>1017</v>
      </c>
      <c r="B2" s="4"/>
      <c r="C2" s="4"/>
      <c r="D2" s="4"/>
      <c r="E2" s="4"/>
    </row>
    <row r="3" spans="1:39" x14ac:dyDescent="0.2">
      <c r="A3" s="312" t="s">
        <v>1018</v>
      </c>
      <c r="B3" s="5"/>
      <c r="C3" s="5"/>
      <c r="D3" s="5"/>
      <c r="E3" s="5"/>
    </row>
    <row r="5" spans="1:39" x14ac:dyDescent="0.2">
      <c r="A5" s="335" t="s">
        <v>216</v>
      </c>
      <c r="B5" s="15"/>
      <c r="C5" s="15"/>
      <c r="D5" s="15"/>
      <c r="E5" s="15"/>
      <c r="F5" s="330" t="s">
        <v>31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</row>
    <row r="6" spans="1:39" x14ac:dyDescent="0.2">
      <c r="A6" s="336"/>
      <c r="B6" s="16"/>
      <c r="C6" s="16"/>
      <c r="D6" s="16"/>
      <c r="E6" s="16"/>
      <c r="F6" s="337" t="s">
        <v>33</v>
      </c>
      <c r="G6" s="337"/>
      <c r="H6" s="337" t="s">
        <v>34</v>
      </c>
      <c r="I6" s="337"/>
      <c r="J6" s="337" t="s">
        <v>35</v>
      </c>
      <c r="K6" s="337"/>
      <c r="L6" s="337" t="s">
        <v>36</v>
      </c>
      <c r="M6" s="337"/>
      <c r="N6" s="337" t="s">
        <v>37</v>
      </c>
      <c r="O6" s="337"/>
      <c r="P6" s="337" t="s">
        <v>38</v>
      </c>
      <c r="Q6" s="337"/>
      <c r="R6" s="337" t="s">
        <v>39</v>
      </c>
      <c r="S6" s="337"/>
      <c r="T6" s="337" t="s">
        <v>24</v>
      </c>
      <c r="U6" s="337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</row>
    <row r="7" spans="1:39" ht="14.25" customHeight="1" x14ac:dyDescent="0.2">
      <c r="A7" s="75" t="s">
        <v>172</v>
      </c>
      <c r="B7" s="75"/>
      <c r="C7" s="75"/>
      <c r="D7" s="75"/>
      <c r="E7" s="75"/>
      <c r="F7" s="118">
        <v>533.95899999999995</v>
      </c>
      <c r="G7" s="109">
        <v>5.1980000000000004</v>
      </c>
      <c r="H7" s="118">
        <v>279.29899999999998</v>
      </c>
      <c r="I7" s="109">
        <v>3.5670000000000002</v>
      </c>
      <c r="J7" s="118">
        <v>273.40600000000001</v>
      </c>
      <c r="K7" s="109">
        <v>2.8610000000000002</v>
      </c>
      <c r="L7" s="118">
        <v>414.04500000000002</v>
      </c>
      <c r="M7" s="109">
        <v>3.4079999999999999</v>
      </c>
      <c r="N7" s="118">
        <v>202.715</v>
      </c>
      <c r="O7" s="109">
        <v>2.4569999999999999</v>
      </c>
      <c r="P7" s="118">
        <v>93.59</v>
      </c>
      <c r="Q7" s="109">
        <v>1.806</v>
      </c>
      <c r="R7" s="118">
        <v>99.028000000000006</v>
      </c>
      <c r="S7" s="109">
        <v>2.1829999999999998</v>
      </c>
      <c r="T7" s="118">
        <v>1896.0429999999999</v>
      </c>
      <c r="U7" s="109">
        <v>8.4710000000000001</v>
      </c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</row>
    <row r="8" spans="1:39" ht="14.25" customHeight="1" x14ac:dyDescent="0.2">
      <c r="A8" s="10" t="s">
        <v>40</v>
      </c>
      <c r="B8" s="10"/>
      <c r="C8" s="10"/>
      <c r="D8" s="10"/>
      <c r="E8" s="10"/>
      <c r="F8" s="116">
        <v>32.932000000000002</v>
      </c>
      <c r="G8" s="110">
        <v>3.6320000000000001</v>
      </c>
      <c r="H8" s="116">
        <v>8.2720000000000002</v>
      </c>
      <c r="I8" s="110">
        <v>1.9019999999999999</v>
      </c>
      <c r="J8" s="116">
        <v>26.71</v>
      </c>
      <c r="K8" s="110">
        <v>3.306</v>
      </c>
      <c r="L8" s="116">
        <v>117.04300000000001</v>
      </c>
      <c r="M8" s="110">
        <v>5.6349999999999998</v>
      </c>
      <c r="N8" s="116">
        <v>26.606000000000002</v>
      </c>
      <c r="O8" s="110">
        <v>3.0179999999999998</v>
      </c>
      <c r="P8" s="116">
        <v>7.641</v>
      </c>
      <c r="Q8" s="110">
        <v>1.681</v>
      </c>
      <c r="R8" s="116">
        <v>3.6040000000000001</v>
      </c>
      <c r="S8" s="110">
        <v>1.1499999999999999</v>
      </c>
      <c r="T8" s="116">
        <v>222.80799999999999</v>
      </c>
      <c r="U8" s="110">
        <v>8.5229999999999997</v>
      </c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</row>
    <row r="9" spans="1:39" ht="10.5" customHeight="1" x14ac:dyDescent="0.2">
      <c r="A9" s="10" t="s">
        <v>41</v>
      </c>
      <c r="B9" s="10"/>
      <c r="C9" s="10"/>
      <c r="D9" s="10"/>
      <c r="E9" s="10"/>
      <c r="F9" s="116">
        <v>29.332000000000001</v>
      </c>
      <c r="G9" s="110">
        <v>3.8050000000000002</v>
      </c>
      <c r="H9" s="116">
        <v>25.135000000000002</v>
      </c>
      <c r="I9" s="110">
        <v>3.129</v>
      </c>
      <c r="J9" s="116">
        <v>30.986000000000001</v>
      </c>
      <c r="K9" s="110">
        <v>3.363</v>
      </c>
      <c r="L9" s="116">
        <v>26.626999999999999</v>
      </c>
      <c r="M9" s="110">
        <v>2.7530000000000001</v>
      </c>
      <c r="N9" s="116">
        <v>51.311999999999998</v>
      </c>
      <c r="O9" s="110">
        <v>4.1500000000000004</v>
      </c>
      <c r="P9" s="116">
        <v>26.262</v>
      </c>
      <c r="Q9" s="110">
        <v>3.0379999999999998</v>
      </c>
      <c r="R9" s="116">
        <v>24.591000000000001</v>
      </c>
      <c r="S9" s="110">
        <v>2.774</v>
      </c>
      <c r="T9" s="116">
        <v>214.245</v>
      </c>
      <c r="U9" s="110">
        <v>8.67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</row>
    <row r="10" spans="1:39" ht="10.5" customHeight="1" x14ac:dyDescent="0.2">
      <c r="A10" s="10" t="s">
        <v>42</v>
      </c>
      <c r="B10" s="10"/>
      <c r="C10" s="10"/>
      <c r="D10" s="10"/>
      <c r="E10" s="10"/>
      <c r="F10" s="116">
        <v>7.3460000000000001</v>
      </c>
      <c r="G10" s="110">
        <v>1.714</v>
      </c>
      <c r="H10" s="116">
        <v>6.1929999999999996</v>
      </c>
      <c r="I10" s="110">
        <v>1.5740000000000001</v>
      </c>
      <c r="J10" s="116">
        <v>4.8780000000000001</v>
      </c>
      <c r="K10" s="110">
        <v>1.2949999999999999</v>
      </c>
      <c r="L10" s="116">
        <v>1.4650000000000001</v>
      </c>
      <c r="M10" s="110">
        <v>0.61899999999999999</v>
      </c>
      <c r="N10" s="116">
        <v>8.6999999999999994E-2</v>
      </c>
      <c r="O10" s="110">
        <v>0.105</v>
      </c>
      <c r="P10" s="116" t="s">
        <v>369</v>
      </c>
      <c r="Q10" s="110" t="s">
        <v>228</v>
      </c>
      <c r="R10" s="116" t="s">
        <v>369</v>
      </c>
      <c r="S10" s="110" t="s">
        <v>228</v>
      </c>
      <c r="T10" s="116">
        <v>19.969000000000001</v>
      </c>
      <c r="U10" s="110">
        <v>2.7360000000000002</v>
      </c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</row>
    <row r="11" spans="1:39" ht="10.5" customHeight="1" x14ac:dyDescent="0.2">
      <c r="A11" s="10" t="s">
        <v>43</v>
      </c>
      <c r="B11" s="10"/>
      <c r="C11" s="10"/>
      <c r="D11" s="10"/>
      <c r="E11" s="10"/>
      <c r="F11" s="116">
        <v>6.024</v>
      </c>
      <c r="G11" s="110">
        <v>1.3320000000000001</v>
      </c>
      <c r="H11" s="116">
        <v>4.71</v>
      </c>
      <c r="I11" s="110">
        <v>1.1659999999999999</v>
      </c>
      <c r="J11" s="116">
        <v>2.4350000000000001</v>
      </c>
      <c r="K11" s="110">
        <v>0.93799999999999994</v>
      </c>
      <c r="L11" s="116">
        <v>1.343</v>
      </c>
      <c r="M11" s="110">
        <v>0.63200000000000001</v>
      </c>
      <c r="N11" s="116">
        <v>0.46899999999999997</v>
      </c>
      <c r="O11" s="110">
        <v>0.64</v>
      </c>
      <c r="P11" s="116" t="s">
        <v>15</v>
      </c>
      <c r="Q11" s="110" t="s">
        <v>228</v>
      </c>
      <c r="R11" s="116" t="s">
        <v>369</v>
      </c>
      <c r="S11" s="110" t="s">
        <v>228</v>
      </c>
      <c r="T11" s="116">
        <v>15.012</v>
      </c>
      <c r="U11" s="110">
        <v>2.1970000000000001</v>
      </c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</row>
    <row r="12" spans="1:39" ht="10.5" customHeight="1" x14ac:dyDescent="0.2">
      <c r="A12" s="10" t="s">
        <v>44</v>
      </c>
      <c r="B12" s="10"/>
      <c r="C12" s="10"/>
      <c r="D12" s="10"/>
      <c r="E12" s="10"/>
      <c r="F12" s="116">
        <v>1.556</v>
      </c>
      <c r="G12" s="110">
        <v>0.67300000000000004</v>
      </c>
      <c r="H12" s="116">
        <v>1.6</v>
      </c>
      <c r="I12" s="110">
        <v>0.80300000000000005</v>
      </c>
      <c r="J12" s="116">
        <v>0.749</v>
      </c>
      <c r="K12" s="110">
        <v>0.41599999999999998</v>
      </c>
      <c r="L12" s="116">
        <v>0.24199999999999999</v>
      </c>
      <c r="M12" s="110">
        <v>0.23</v>
      </c>
      <c r="N12" s="116">
        <v>8.2000000000000003E-2</v>
      </c>
      <c r="O12" s="110">
        <v>8.7999999999999995E-2</v>
      </c>
      <c r="P12" s="116" t="s">
        <v>369</v>
      </c>
      <c r="Q12" s="110" t="s">
        <v>228</v>
      </c>
      <c r="R12" s="116" t="s">
        <v>15</v>
      </c>
      <c r="S12" s="110" t="s">
        <v>228</v>
      </c>
      <c r="T12" s="116">
        <v>4.2859999999999996</v>
      </c>
      <c r="U12" s="110">
        <v>1.1579999999999999</v>
      </c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</row>
    <row r="13" spans="1:39" ht="13.5" customHeight="1" x14ac:dyDescent="0.2">
      <c r="A13" s="10" t="s">
        <v>45</v>
      </c>
      <c r="B13" s="10"/>
      <c r="C13" s="10"/>
      <c r="D13" s="10"/>
      <c r="E13" s="10"/>
      <c r="F13" s="116">
        <v>6.4429999999999996</v>
      </c>
      <c r="G13" s="110">
        <v>1.548</v>
      </c>
      <c r="H13" s="116">
        <v>4.4219999999999997</v>
      </c>
      <c r="I13" s="110">
        <v>1.123</v>
      </c>
      <c r="J13" s="116">
        <v>3.8620000000000001</v>
      </c>
      <c r="K13" s="110">
        <v>1.3720000000000001</v>
      </c>
      <c r="L13" s="116">
        <v>1.716</v>
      </c>
      <c r="M13" s="110">
        <v>0.59899999999999998</v>
      </c>
      <c r="N13" s="116">
        <v>0.19500000000000001</v>
      </c>
      <c r="O13" s="110">
        <v>0.214</v>
      </c>
      <c r="P13" s="116">
        <v>6.4000000000000001E-2</v>
      </c>
      <c r="Q13" s="110">
        <v>6.5000000000000002E-2</v>
      </c>
      <c r="R13" s="116" t="s">
        <v>15</v>
      </c>
      <c r="S13" s="110" t="s">
        <v>228</v>
      </c>
      <c r="T13" s="116">
        <v>16.713000000000001</v>
      </c>
      <c r="U13" s="110">
        <v>2.4380000000000002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</row>
    <row r="14" spans="1:39" ht="10.5" customHeight="1" x14ac:dyDescent="0.2">
      <c r="A14" s="10" t="s">
        <v>46</v>
      </c>
      <c r="B14" s="10"/>
      <c r="C14" s="10"/>
      <c r="D14" s="10"/>
      <c r="E14" s="10"/>
      <c r="F14" s="116">
        <v>2.036</v>
      </c>
      <c r="G14" s="110">
        <v>1.101</v>
      </c>
      <c r="H14" s="116">
        <v>1.69</v>
      </c>
      <c r="I14" s="110">
        <v>1.17</v>
      </c>
      <c r="J14" s="116">
        <v>1.0169999999999999</v>
      </c>
      <c r="K14" s="110">
        <v>0.49299999999999999</v>
      </c>
      <c r="L14" s="116">
        <v>0.253</v>
      </c>
      <c r="M14" s="110">
        <v>0.17799999999999999</v>
      </c>
      <c r="N14" s="116" t="s">
        <v>15</v>
      </c>
      <c r="O14" s="110" t="s">
        <v>228</v>
      </c>
      <c r="P14" s="116" t="s">
        <v>369</v>
      </c>
      <c r="Q14" s="110" t="s">
        <v>228</v>
      </c>
      <c r="R14" s="116" t="s">
        <v>369</v>
      </c>
      <c r="S14" s="110" t="s">
        <v>228</v>
      </c>
      <c r="T14" s="116">
        <v>5.0949999999999998</v>
      </c>
      <c r="U14" s="110">
        <v>1.698</v>
      </c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</row>
    <row r="15" spans="1:39" ht="10.5" customHeight="1" x14ac:dyDescent="0.2">
      <c r="A15" s="10" t="s">
        <v>47</v>
      </c>
      <c r="B15" s="10"/>
      <c r="C15" s="10"/>
      <c r="D15" s="10"/>
      <c r="E15" s="10"/>
      <c r="F15" s="116">
        <v>3.8780000000000001</v>
      </c>
      <c r="G15" s="110">
        <v>1.1639999999999999</v>
      </c>
      <c r="H15" s="116">
        <v>2.9929999999999999</v>
      </c>
      <c r="I15" s="110">
        <v>1.252</v>
      </c>
      <c r="J15" s="116">
        <v>2.7229999999999999</v>
      </c>
      <c r="K15" s="110">
        <v>0.93300000000000005</v>
      </c>
      <c r="L15" s="116">
        <v>1.429</v>
      </c>
      <c r="M15" s="110">
        <v>0.64</v>
      </c>
      <c r="N15" s="116">
        <v>0.21199999999999999</v>
      </c>
      <c r="O15" s="110">
        <v>0.14599999999999999</v>
      </c>
      <c r="P15" s="116" t="s">
        <v>15</v>
      </c>
      <c r="Q15" s="110" t="s">
        <v>228</v>
      </c>
      <c r="R15" s="116" t="s">
        <v>369</v>
      </c>
      <c r="S15" s="110" t="s">
        <v>228</v>
      </c>
      <c r="T15" s="116">
        <v>11.340999999999999</v>
      </c>
      <c r="U15" s="110">
        <v>2.0619999999999998</v>
      </c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</row>
    <row r="16" spans="1:39" ht="10.5" customHeight="1" x14ac:dyDescent="0.2">
      <c r="A16" s="10" t="s">
        <v>48</v>
      </c>
      <c r="B16" s="10"/>
      <c r="C16" s="10"/>
      <c r="D16" s="10"/>
      <c r="E16" s="10"/>
      <c r="F16" s="116">
        <v>95.323999999999998</v>
      </c>
      <c r="G16" s="110">
        <v>4.8280000000000003</v>
      </c>
      <c r="H16" s="116">
        <v>21.163</v>
      </c>
      <c r="I16" s="110">
        <v>2.823</v>
      </c>
      <c r="J16" s="116">
        <v>23.143000000000001</v>
      </c>
      <c r="K16" s="110">
        <v>2.6240000000000001</v>
      </c>
      <c r="L16" s="116">
        <v>78.393000000000001</v>
      </c>
      <c r="M16" s="110">
        <v>4.548</v>
      </c>
      <c r="N16" s="116">
        <v>19.413</v>
      </c>
      <c r="O16" s="110">
        <v>2.4649999999999999</v>
      </c>
      <c r="P16" s="116">
        <v>8.8190000000000008</v>
      </c>
      <c r="Q16" s="110">
        <v>1.5960000000000001</v>
      </c>
      <c r="R16" s="116">
        <v>5.1379999999999999</v>
      </c>
      <c r="S16" s="110">
        <v>1.143</v>
      </c>
      <c r="T16" s="116">
        <v>251.393</v>
      </c>
      <c r="U16" s="110">
        <v>8.1539999999999999</v>
      </c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</row>
    <row r="17" spans="1:39" ht="10.5" customHeight="1" x14ac:dyDescent="0.2">
      <c r="A17" s="10" t="s">
        <v>49</v>
      </c>
      <c r="B17" s="10"/>
      <c r="C17" s="10"/>
      <c r="D17" s="10"/>
      <c r="E17" s="10"/>
      <c r="F17" s="116">
        <v>68.977000000000004</v>
      </c>
      <c r="G17" s="110">
        <v>4.4429999999999996</v>
      </c>
      <c r="H17" s="116">
        <v>37.402999999999999</v>
      </c>
      <c r="I17" s="110">
        <v>3.4489999999999998</v>
      </c>
      <c r="J17" s="116">
        <v>22.899000000000001</v>
      </c>
      <c r="K17" s="110">
        <v>2.871</v>
      </c>
      <c r="L17" s="116">
        <v>23.600999999999999</v>
      </c>
      <c r="M17" s="110">
        <v>2.4390000000000001</v>
      </c>
      <c r="N17" s="116">
        <v>32.212000000000003</v>
      </c>
      <c r="O17" s="110">
        <v>3.1749999999999998</v>
      </c>
      <c r="P17" s="116">
        <v>15.311999999999999</v>
      </c>
      <c r="Q17" s="110">
        <v>2.4390000000000001</v>
      </c>
      <c r="R17" s="116">
        <v>23.222000000000001</v>
      </c>
      <c r="S17" s="110">
        <v>2.6190000000000002</v>
      </c>
      <c r="T17" s="116">
        <v>223.625</v>
      </c>
      <c r="U17" s="110">
        <v>8.2159999999999993</v>
      </c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</row>
    <row r="18" spans="1:39" ht="13.5" customHeight="1" x14ac:dyDescent="0.2">
      <c r="A18" s="10" t="s">
        <v>50</v>
      </c>
      <c r="B18" s="10"/>
      <c r="C18" s="10"/>
      <c r="D18" s="10"/>
      <c r="E18" s="10"/>
      <c r="F18" s="116">
        <v>89.986000000000004</v>
      </c>
      <c r="G18" s="110">
        <v>4.33</v>
      </c>
      <c r="H18" s="116">
        <v>37.683999999999997</v>
      </c>
      <c r="I18" s="110">
        <v>3.0249999999999999</v>
      </c>
      <c r="J18" s="116">
        <v>16.873999999999999</v>
      </c>
      <c r="K18" s="110">
        <v>2.2029999999999998</v>
      </c>
      <c r="L18" s="116">
        <v>15.492000000000001</v>
      </c>
      <c r="M18" s="110">
        <v>1.883</v>
      </c>
      <c r="N18" s="116">
        <v>8.1739999999999995</v>
      </c>
      <c r="O18" s="110">
        <v>1.4259999999999999</v>
      </c>
      <c r="P18" s="116">
        <v>2.5539999999999998</v>
      </c>
      <c r="Q18" s="110">
        <v>0.80700000000000005</v>
      </c>
      <c r="R18" s="116">
        <v>1.508</v>
      </c>
      <c r="S18" s="110">
        <v>0.55300000000000005</v>
      </c>
      <c r="T18" s="116">
        <v>172.273</v>
      </c>
      <c r="U18" s="110">
        <v>6.0960000000000001</v>
      </c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</row>
    <row r="19" spans="1:39" ht="10.5" customHeight="1" x14ac:dyDescent="0.2">
      <c r="A19" s="10" t="s">
        <v>51</v>
      </c>
      <c r="B19" s="10"/>
      <c r="C19" s="10"/>
      <c r="D19" s="10"/>
      <c r="E19" s="10"/>
      <c r="F19" s="116">
        <v>52.338000000000001</v>
      </c>
      <c r="G19" s="110">
        <v>3.9510000000000001</v>
      </c>
      <c r="H19" s="116">
        <v>36.015000000000001</v>
      </c>
      <c r="I19" s="110">
        <v>3.3719999999999999</v>
      </c>
      <c r="J19" s="116">
        <v>30.12</v>
      </c>
      <c r="K19" s="110">
        <v>3.117</v>
      </c>
      <c r="L19" s="116">
        <v>24.140999999999998</v>
      </c>
      <c r="M19" s="110">
        <v>2.4260000000000002</v>
      </c>
      <c r="N19" s="116">
        <v>8.5640000000000001</v>
      </c>
      <c r="O19" s="110">
        <v>1.7470000000000001</v>
      </c>
      <c r="P19" s="116">
        <v>3.0830000000000002</v>
      </c>
      <c r="Q19" s="110">
        <v>0.93</v>
      </c>
      <c r="R19" s="116">
        <v>9.6660000000000004</v>
      </c>
      <c r="S19" s="110">
        <v>2.0379999999999998</v>
      </c>
      <c r="T19" s="116">
        <v>163.92699999999999</v>
      </c>
      <c r="U19" s="110">
        <v>7.12</v>
      </c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</row>
    <row r="20" spans="1:39" ht="10.5" customHeight="1" x14ac:dyDescent="0.2">
      <c r="A20" s="10" t="s">
        <v>7</v>
      </c>
      <c r="B20" s="10"/>
      <c r="C20" s="10"/>
      <c r="D20" s="10"/>
      <c r="E20" s="10"/>
      <c r="F20" s="116">
        <v>22.899000000000001</v>
      </c>
      <c r="G20" s="110">
        <v>3.7730000000000001</v>
      </c>
      <c r="H20" s="116">
        <v>32.738</v>
      </c>
      <c r="I20" s="110">
        <v>3.7730000000000001</v>
      </c>
      <c r="J20" s="116">
        <v>49.521000000000001</v>
      </c>
      <c r="K20" s="110">
        <v>4.6369999999999996</v>
      </c>
      <c r="L20" s="116">
        <v>54.173999999999999</v>
      </c>
      <c r="M20" s="110">
        <v>4.6429999999999998</v>
      </c>
      <c r="N20" s="116">
        <v>29.062999999999999</v>
      </c>
      <c r="O20" s="110">
        <v>3.6619999999999999</v>
      </c>
      <c r="P20" s="116">
        <v>12.987</v>
      </c>
      <c r="Q20" s="110">
        <v>2.6320000000000001</v>
      </c>
      <c r="R20" s="116">
        <v>7.8239999999999998</v>
      </c>
      <c r="S20" s="110">
        <v>1.7929999999999999</v>
      </c>
      <c r="T20" s="116">
        <v>209.20599999999999</v>
      </c>
      <c r="U20" s="110">
        <v>8.9540000000000006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</row>
    <row r="21" spans="1:39" ht="10.5" customHeight="1" x14ac:dyDescent="0.2">
      <c r="A21" s="68" t="s">
        <v>52</v>
      </c>
      <c r="B21" s="68"/>
      <c r="C21" s="68"/>
      <c r="D21" s="68"/>
      <c r="E21" s="68"/>
      <c r="F21" s="117">
        <v>114.88800000000001</v>
      </c>
      <c r="G21" s="119">
        <v>5.585</v>
      </c>
      <c r="H21" s="117">
        <v>59.28</v>
      </c>
      <c r="I21" s="119">
        <v>4.2119999999999997</v>
      </c>
      <c r="J21" s="117">
        <v>57.488999999999997</v>
      </c>
      <c r="K21" s="119">
        <v>4.4340000000000002</v>
      </c>
      <c r="L21" s="117">
        <v>68.126999999999995</v>
      </c>
      <c r="M21" s="119">
        <v>4.28</v>
      </c>
      <c r="N21" s="117">
        <v>26.227</v>
      </c>
      <c r="O21" s="119">
        <v>2.9950000000000001</v>
      </c>
      <c r="P21" s="117">
        <v>16.731000000000002</v>
      </c>
      <c r="Q21" s="119">
        <v>2.5609999999999999</v>
      </c>
      <c r="R21" s="117">
        <v>23.405999999999999</v>
      </c>
      <c r="S21" s="119">
        <v>2.714</v>
      </c>
      <c r="T21" s="117">
        <v>366.149</v>
      </c>
      <c r="U21" s="119">
        <v>10.414</v>
      </c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</row>
    <row r="22" spans="1:39" x14ac:dyDescent="0.2">
      <c r="A22" s="6" t="s">
        <v>150</v>
      </c>
      <c r="B22" s="6"/>
      <c r="C22" s="6"/>
      <c r="D22" s="6"/>
      <c r="E22" s="6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</row>
    <row r="23" spans="1:39" x14ac:dyDescent="0.2"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</row>
    <row r="24" spans="1:39" x14ac:dyDescent="0.2">
      <c r="F24" s="95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</row>
    <row r="25" spans="1:39" x14ac:dyDescent="0.2"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</row>
    <row r="26" spans="1:39" x14ac:dyDescent="0.2"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</row>
    <row r="27" spans="1:39" x14ac:dyDescent="0.2"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</row>
    <row r="28" spans="1:39" x14ac:dyDescent="0.2"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</row>
    <row r="29" spans="1:39" x14ac:dyDescent="0.2"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</row>
    <row r="30" spans="1:39" x14ac:dyDescent="0.2"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</row>
    <row r="31" spans="1:39" x14ac:dyDescent="0.2"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</row>
    <row r="32" spans="1:39" x14ac:dyDescent="0.2"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</row>
    <row r="33" spans="23:39" x14ac:dyDescent="0.2"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</row>
    <row r="34" spans="23:39" x14ac:dyDescent="0.2"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</row>
    <row r="35" spans="23:39" x14ac:dyDescent="0.2"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</row>
    <row r="36" spans="23:39" x14ac:dyDescent="0.2"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</row>
    <row r="37" spans="23:39" x14ac:dyDescent="0.2"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</row>
    <row r="38" spans="23:39" x14ac:dyDescent="0.2"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</row>
    <row r="39" spans="23:39" x14ac:dyDescent="0.2"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</row>
    <row r="40" spans="23:39" x14ac:dyDescent="0.2"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</row>
    <row r="41" spans="23:39" x14ac:dyDescent="0.2"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</row>
  </sheetData>
  <mergeCells count="10">
    <mergeCell ref="A5:A6"/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indexed="20"/>
  </sheetPr>
  <dimension ref="A4:M9"/>
  <sheetViews>
    <sheetView zoomScaleNormal="100" workbookViewId="0">
      <selection activeCell="M7" sqref="M7"/>
    </sheetView>
  </sheetViews>
  <sheetFormatPr defaultRowHeight="12.75" x14ac:dyDescent="0.2"/>
  <cols>
    <col min="1" max="1" width="20.140625" style="1" customWidth="1"/>
    <col min="2" max="5" width="1.85546875" style="1" hidden="1" customWidth="1"/>
    <col min="6" max="9" width="8.28515625" style="1" customWidth="1"/>
    <col min="10" max="16384" width="9.140625" style="1"/>
  </cols>
  <sheetData>
    <row r="4" spans="1:13" x14ac:dyDescent="0.2">
      <c r="A4" s="19" t="s">
        <v>1001</v>
      </c>
    </row>
    <row r="6" spans="1:13" ht="22.5" x14ac:dyDescent="0.2">
      <c r="A6" s="21" t="s">
        <v>178</v>
      </c>
      <c r="B6" s="21"/>
      <c r="C6" s="21"/>
      <c r="D6" s="21"/>
      <c r="E6" s="21"/>
      <c r="F6" s="25">
        <v>2006</v>
      </c>
      <c r="G6" s="24">
        <v>2007</v>
      </c>
      <c r="H6" s="24">
        <v>2008</v>
      </c>
      <c r="I6" s="24">
        <v>2009</v>
      </c>
      <c r="J6" s="24">
        <v>2010</v>
      </c>
    </row>
    <row r="7" spans="1:13" x14ac:dyDescent="0.2">
      <c r="A7" s="37" t="s">
        <v>180</v>
      </c>
      <c r="B7" s="20"/>
      <c r="C7" s="20"/>
      <c r="D7" s="20"/>
      <c r="E7" s="20"/>
      <c r="F7" s="84">
        <v>18.899999999999999</v>
      </c>
      <c r="G7" s="85">
        <v>18</v>
      </c>
      <c r="H7" s="85">
        <v>18</v>
      </c>
      <c r="I7" s="85">
        <v>18.70891567</v>
      </c>
      <c r="J7" s="85">
        <v>18.611999999999998</v>
      </c>
      <c r="M7" s="247"/>
    </row>
    <row r="8" spans="1:13" s="65" customFormat="1" ht="15" customHeight="1" x14ac:dyDescent="0.2">
      <c r="A8" s="258" t="s">
        <v>179</v>
      </c>
      <c r="B8" s="86"/>
      <c r="C8" s="86"/>
      <c r="D8" s="86"/>
      <c r="E8" s="86"/>
      <c r="F8" s="87">
        <v>128.4</v>
      </c>
      <c r="G8" s="88">
        <v>121.7</v>
      </c>
      <c r="H8" s="88">
        <v>120.9</v>
      </c>
      <c r="I8" s="88">
        <v>125.75016512000001</v>
      </c>
      <c r="J8" s="88">
        <v>126.508</v>
      </c>
      <c r="M8" s="259"/>
    </row>
    <row r="9" spans="1:13" x14ac:dyDescent="0.2">
      <c r="A9" s="90" t="s">
        <v>183</v>
      </c>
      <c r="B9" s="3"/>
      <c r="C9" s="3"/>
      <c r="D9" s="3"/>
      <c r="E9" s="3"/>
    </row>
  </sheetData>
  <phoneticPr fontId="0" type="noConversion"/>
  <conditionalFormatting sqref="M7:M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 enableFormatConditionsCalculation="0">
    <tabColor indexed="20"/>
  </sheetPr>
  <dimension ref="A2:BC41"/>
  <sheetViews>
    <sheetView workbookViewId="0">
      <selection activeCell="F6" sqref="F6:AA6"/>
    </sheetView>
  </sheetViews>
  <sheetFormatPr defaultRowHeight="12.75" x14ac:dyDescent="0.2"/>
  <cols>
    <col min="1" max="1" width="18.85546875" style="1" customWidth="1"/>
    <col min="2" max="5" width="1.42578125" style="1" hidden="1" customWidth="1"/>
    <col min="6" max="6" width="4.140625" style="48" customWidth="1"/>
    <col min="7" max="7" width="4.140625" style="41" customWidth="1"/>
    <col min="8" max="8" width="4.140625" style="48" customWidth="1"/>
    <col min="9" max="9" width="4.140625" style="41" customWidth="1"/>
    <col min="10" max="10" width="4.140625" style="48" customWidth="1"/>
    <col min="11" max="11" width="4.140625" style="41" customWidth="1"/>
    <col min="12" max="12" width="4.140625" style="48" customWidth="1"/>
    <col min="13" max="13" width="4.140625" style="41" customWidth="1"/>
    <col min="14" max="14" width="4.5703125" style="48" customWidth="1"/>
    <col min="15" max="15" width="4.5703125" style="41" customWidth="1"/>
    <col min="16" max="16" width="4.5703125" style="48" customWidth="1"/>
    <col min="17" max="17" width="4.5703125" style="41" customWidth="1"/>
    <col min="18" max="18" width="4.5703125" style="48" customWidth="1"/>
    <col min="19" max="19" width="4.5703125" style="41" customWidth="1"/>
    <col min="20" max="20" width="4.140625" style="48" customWidth="1"/>
    <col min="21" max="21" width="4.140625" style="41" customWidth="1"/>
    <col min="22" max="22" width="4.140625" style="48" customWidth="1"/>
    <col min="23" max="23" width="4.140625" style="41" customWidth="1"/>
    <col min="24" max="24" width="4.140625" style="48" customWidth="1"/>
    <col min="25" max="25" width="4.140625" style="41" customWidth="1"/>
    <col min="26" max="26" width="4.140625" style="48" customWidth="1"/>
    <col min="27" max="27" width="4.140625" style="41" customWidth="1"/>
    <col min="28" max="28" width="4.140625" style="48" customWidth="1"/>
    <col min="29" max="29" width="4.140625" style="41" customWidth="1"/>
    <col min="30" max="30" width="3.85546875" style="1" customWidth="1"/>
    <col min="31" max="38" width="4.140625" style="1" customWidth="1"/>
    <col min="39" max="44" width="4.5703125" style="1" customWidth="1"/>
    <col min="45" max="54" width="4.140625" style="1" customWidth="1"/>
    <col min="55" max="16384" width="9.140625" style="1"/>
  </cols>
  <sheetData>
    <row r="2" spans="1:55" x14ac:dyDescent="0.2">
      <c r="A2" s="311" t="s">
        <v>1006</v>
      </c>
      <c r="B2" s="4"/>
      <c r="C2" s="4"/>
      <c r="D2" s="4"/>
      <c r="E2" s="4"/>
    </row>
    <row r="3" spans="1:55" x14ac:dyDescent="0.2">
      <c r="A3" s="312" t="s">
        <v>1007</v>
      </c>
      <c r="B3" s="5"/>
      <c r="C3" s="5"/>
      <c r="D3" s="5"/>
      <c r="E3" s="5"/>
    </row>
    <row r="4" spans="1:55" x14ac:dyDescent="0.2">
      <c r="A4" s="5"/>
      <c r="B4" s="5"/>
      <c r="C4" s="5"/>
      <c r="D4" s="5"/>
      <c r="E4" s="5"/>
    </row>
    <row r="5" spans="1:55" x14ac:dyDescent="0.2">
      <c r="A5" s="335" t="s">
        <v>216</v>
      </c>
      <c r="B5" s="15"/>
      <c r="C5" s="15"/>
      <c r="D5" s="15"/>
      <c r="E5" s="15"/>
      <c r="F5" s="339" t="s">
        <v>217</v>
      </c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</row>
    <row r="6" spans="1:55" ht="34.5" customHeight="1" x14ac:dyDescent="0.2">
      <c r="A6" s="338"/>
      <c r="B6" s="16"/>
      <c r="C6" s="16"/>
      <c r="D6" s="16"/>
      <c r="E6" s="16"/>
      <c r="F6" s="339" t="s">
        <v>53</v>
      </c>
      <c r="G6" s="339"/>
      <c r="H6" s="339" t="s">
        <v>54</v>
      </c>
      <c r="I6" s="339"/>
      <c r="J6" s="339" t="s">
        <v>8</v>
      </c>
      <c r="K6" s="339"/>
      <c r="L6" s="339" t="s">
        <v>55</v>
      </c>
      <c r="M6" s="339"/>
      <c r="N6" s="340" t="s">
        <v>56</v>
      </c>
      <c r="O6" s="340"/>
      <c r="P6" s="340" t="s">
        <v>50</v>
      </c>
      <c r="Q6" s="340"/>
      <c r="R6" s="340" t="s">
        <v>57</v>
      </c>
      <c r="S6" s="340"/>
      <c r="T6" s="340" t="s">
        <v>58</v>
      </c>
      <c r="U6" s="340"/>
      <c r="V6" s="340" t="s">
        <v>59</v>
      </c>
      <c r="W6" s="340"/>
      <c r="X6" s="340" t="s">
        <v>60</v>
      </c>
      <c r="Y6" s="340"/>
      <c r="Z6" s="340" t="s">
        <v>61</v>
      </c>
      <c r="AA6" s="340"/>
      <c r="AB6" s="339" t="s">
        <v>24</v>
      </c>
      <c r="AC6" s="339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</row>
    <row r="7" spans="1:55" ht="14.25" customHeight="1" x14ac:dyDescent="0.2">
      <c r="A7" s="76" t="s">
        <v>172</v>
      </c>
      <c r="B7" s="76"/>
      <c r="C7" s="76"/>
      <c r="D7" s="76"/>
      <c r="E7" s="76"/>
      <c r="F7" s="118">
        <v>261.70699999999999</v>
      </c>
      <c r="G7" s="109">
        <v>8.92</v>
      </c>
      <c r="H7" s="118">
        <v>256.14400000000001</v>
      </c>
      <c r="I7" s="109">
        <v>9.2609999999999992</v>
      </c>
      <c r="J7" s="118">
        <v>24.189</v>
      </c>
      <c r="K7" s="109">
        <v>3.0190000000000001</v>
      </c>
      <c r="L7" s="118">
        <v>15.656000000000001</v>
      </c>
      <c r="M7" s="109">
        <v>2.6640000000000001</v>
      </c>
      <c r="N7" s="118">
        <v>381.72</v>
      </c>
      <c r="O7" s="109">
        <v>9.9600000000000009</v>
      </c>
      <c r="P7" s="118">
        <v>203.864</v>
      </c>
      <c r="Q7" s="109">
        <v>6.5659999999999998</v>
      </c>
      <c r="R7" s="118">
        <v>73.731999999999999</v>
      </c>
      <c r="S7" s="109">
        <v>5.09</v>
      </c>
      <c r="T7" s="118">
        <v>60.856999999999999</v>
      </c>
      <c r="U7" s="109">
        <v>4.1100000000000003</v>
      </c>
      <c r="V7" s="118">
        <v>204.703</v>
      </c>
      <c r="W7" s="109">
        <v>7.8179999999999996</v>
      </c>
      <c r="X7" s="118">
        <v>229.91</v>
      </c>
      <c r="Y7" s="109">
        <v>9.1750000000000007</v>
      </c>
      <c r="Z7" s="118">
        <v>183.56</v>
      </c>
      <c r="AA7" s="109">
        <v>7.9119999999999999</v>
      </c>
      <c r="AB7" s="118">
        <v>1896.0429999999999</v>
      </c>
      <c r="AC7" s="109">
        <v>8.4710000000000001</v>
      </c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</row>
    <row r="8" spans="1:55" ht="13.5" customHeight="1" x14ac:dyDescent="0.2">
      <c r="A8" s="17" t="s">
        <v>62</v>
      </c>
      <c r="B8" s="10"/>
      <c r="C8" s="10"/>
      <c r="D8" s="10"/>
      <c r="E8" s="10"/>
      <c r="F8" s="116">
        <v>222.72499999999999</v>
      </c>
      <c r="G8" s="110">
        <v>8.4909999999999997</v>
      </c>
      <c r="H8" s="116" t="s">
        <v>369</v>
      </c>
      <c r="I8" s="110" t="s">
        <v>228</v>
      </c>
      <c r="J8" s="116" t="s">
        <v>369</v>
      </c>
      <c r="K8" s="110" t="s">
        <v>228</v>
      </c>
      <c r="L8" s="116" t="s">
        <v>369</v>
      </c>
      <c r="M8" s="110" t="s">
        <v>228</v>
      </c>
      <c r="N8" s="116" t="s">
        <v>369</v>
      </c>
      <c r="O8" s="110" t="s">
        <v>228</v>
      </c>
      <c r="P8" s="116" t="s">
        <v>369</v>
      </c>
      <c r="Q8" s="110" t="s">
        <v>228</v>
      </c>
      <c r="R8" s="116" t="s">
        <v>369</v>
      </c>
      <c r="S8" s="110" t="s">
        <v>228</v>
      </c>
      <c r="T8" s="116" t="s">
        <v>369</v>
      </c>
      <c r="U8" s="110" t="s">
        <v>228</v>
      </c>
      <c r="V8" s="116" t="s">
        <v>369</v>
      </c>
      <c r="W8" s="110" t="s">
        <v>228</v>
      </c>
      <c r="X8" s="116" t="s">
        <v>369</v>
      </c>
      <c r="Y8" s="110" t="s">
        <v>228</v>
      </c>
      <c r="Z8" s="116" t="s">
        <v>15</v>
      </c>
      <c r="AA8" s="110" t="s">
        <v>228</v>
      </c>
      <c r="AB8" s="116">
        <v>222.80799999999999</v>
      </c>
      <c r="AC8" s="110">
        <v>8.5229999999999997</v>
      </c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</row>
    <row r="9" spans="1:55" ht="10.5" customHeight="1" x14ac:dyDescent="0.2">
      <c r="A9" s="17" t="s">
        <v>41</v>
      </c>
      <c r="B9" s="10"/>
      <c r="C9" s="10"/>
      <c r="D9" s="10"/>
      <c r="E9" s="10"/>
      <c r="F9" s="116">
        <v>1.2110000000000001</v>
      </c>
      <c r="G9" s="110">
        <v>0.56399999999999995</v>
      </c>
      <c r="H9" s="116">
        <v>212.917</v>
      </c>
      <c r="I9" s="110">
        <v>8.6519999999999992</v>
      </c>
      <c r="J9" s="116" t="s">
        <v>369</v>
      </c>
      <c r="K9" s="110" t="s">
        <v>228</v>
      </c>
      <c r="L9" s="116" t="s">
        <v>369</v>
      </c>
      <c r="M9" s="110" t="s">
        <v>228</v>
      </c>
      <c r="N9" s="116" t="s">
        <v>369</v>
      </c>
      <c r="O9" s="110" t="s">
        <v>228</v>
      </c>
      <c r="P9" s="116" t="s">
        <v>369</v>
      </c>
      <c r="Q9" s="110" t="s">
        <v>228</v>
      </c>
      <c r="R9" s="116" t="s">
        <v>369</v>
      </c>
      <c r="S9" s="110" t="s">
        <v>228</v>
      </c>
      <c r="T9" s="116" t="s">
        <v>369</v>
      </c>
      <c r="U9" s="110" t="s">
        <v>228</v>
      </c>
      <c r="V9" s="116" t="s">
        <v>369</v>
      </c>
      <c r="W9" s="110" t="s">
        <v>228</v>
      </c>
      <c r="X9" s="116" t="s">
        <v>369</v>
      </c>
      <c r="Y9" s="110" t="s">
        <v>228</v>
      </c>
      <c r="Z9" s="116" t="s">
        <v>15</v>
      </c>
      <c r="AA9" s="110" t="s">
        <v>228</v>
      </c>
      <c r="AB9" s="116">
        <v>214.245</v>
      </c>
      <c r="AC9" s="110">
        <v>8.67</v>
      </c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</row>
    <row r="10" spans="1:55" ht="10.5" customHeight="1" x14ac:dyDescent="0.2">
      <c r="A10" s="17" t="s">
        <v>63</v>
      </c>
      <c r="B10" s="10"/>
      <c r="C10" s="10"/>
      <c r="D10" s="10"/>
      <c r="E10" s="10"/>
      <c r="F10" s="116" t="s">
        <v>369</v>
      </c>
      <c r="G10" s="110" t="s">
        <v>228</v>
      </c>
      <c r="H10" s="116" t="s">
        <v>369</v>
      </c>
      <c r="I10" s="110" t="s">
        <v>228</v>
      </c>
      <c r="J10" s="116">
        <v>19.969000000000001</v>
      </c>
      <c r="K10" s="110">
        <v>2.7360000000000002</v>
      </c>
      <c r="L10" s="116" t="s">
        <v>369</v>
      </c>
      <c r="M10" s="110" t="s">
        <v>228</v>
      </c>
      <c r="N10" s="116" t="s">
        <v>369</v>
      </c>
      <c r="O10" s="110" t="s">
        <v>228</v>
      </c>
      <c r="P10" s="116" t="s">
        <v>369</v>
      </c>
      <c r="Q10" s="110" t="s">
        <v>228</v>
      </c>
      <c r="R10" s="116" t="s">
        <v>369</v>
      </c>
      <c r="S10" s="110" t="s">
        <v>228</v>
      </c>
      <c r="T10" s="116" t="s">
        <v>369</v>
      </c>
      <c r="U10" s="110" t="s">
        <v>228</v>
      </c>
      <c r="V10" s="116" t="s">
        <v>369</v>
      </c>
      <c r="W10" s="110" t="s">
        <v>228</v>
      </c>
      <c r="X10" s="116" t="s">
        <v>369</v>
      </c>
      <c r="Y10" s="110" t="s">
        <v>228</v>
      </c>
      <c r="Z10" s="116" t="s">
        <v>369</v>
      </c>
      <c r="AA10" s="110" t="s">
        <v>228</v>
      </c>
      <c r="AB10" s="116">
        <v>19.969000000000001</v>
      </c>
      <c r="AC10" s="110">
        <v>2.7360000000000002</v>
      </c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</row>
    <row r="11" spans="1:55" ht="10.5" customHeight="1" x14ac:dyDescent="0.2">
      <c r="A11" s="17" t="s">
        <v>64</v>
      </c>
      <c r="B11" s="10"/>
      <c r="C11" s="10"/>
      <c r="D11" s="10"/>
      <c r="E11" s="10"/>
      <c r="F11" s="116" t="s">
        <v>369</v>
      </c>
      <c r="G11" s="110" t="s">
        <v>228</v>
      </c>
      <c r="H11" s="116" t="s">
        <v>369</v>
      </c>
      <c r="I11" s="110" t="s">
        <v>228</v>
      </c>
      <c r="J11" s="116">
        <v>2.9329999999999998</v>
      </c>
      <c r="K11" s="110">
        <v>1.155</v>
      </c>
      <c r="L11" s="116" t="s">
        <v>369</v>
      </c>
      <c r="M11" s="110" t="s">
        <v>228</v>
      </c>
      <c r="N11" s="116" t="s">
        <v>369</v>
      </c>
      <c r="O11" s="110" t="s">
        <v>228</v>
      </c>
      <c r="P11" s="116">
        <v>3.2450000000000001</v>
      </c>
      <c r="Q11" s="110">
        <v>1.054</v>
      </c>
      <c r="R11" s="116" t="s">
        <v>369</v>
      </c>
      <c r="S11" s="110" t="s">
        <v>228</v>
      </c>
      <c r="T11" s="116" t="s">
        <v>369</v>
      </c>
      <c r="U11" s="110" t="s">
        <v>228</v>
      </c>
      <c r="V11" s="116" t="s">
        <v>369</v>
      </c>
      <c r="W11" s="110" t="s">
        <v>228</v>
      </c>
      <c r="X11" s="116" t="s">
        <v>369</v>
      </c>
      <c r="Y11" s="110" t="s">
        <v>228</v>
      </c>
      <c r="Z11" s="116">
        <v>8.8350000000000009</v>
      </c>
      <c r="AA11" s="110">
        <v>1.5469999999999999</v>
      </c>
      <c r="AB11" s="116">
        <v>15.012</v>
      </c>
      <c r="AC11" s="110">
        <v>2.1970000000000001</v>
      </c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</row>
    <row r="12" spans="1:55" ht="10.5" customHeight="1" x14ac:dyDescent="0.2">
      <c r="A12" s="17" t="s">
        <v>44</v>
      </c>
      <c r="B12" s="10"/>
      <c r="C12" s="10"/>
      <c r="D12" s="10"/>
      <c r="E12" s="10"/>
      <c r="F12" s="116">
        <v>0.161</v>
      </c>
      <c r="G12" s="110">
        <v>0.159</v>
      </c>
      <c r="H12" s="116" t="s">
        <v>369</v>
      </c>
      <c r="I12" s="110" t="s">
        <v>228</v>
      </c>
      <c r="J12" s="116" t="s">
        <v>369</v>
      </c>
      <c r="K12" s="110" t="s">
        <v>228</v>
      </c>
      <c r="L12" s="116">
        <v>1.115</v>
      </c>
      <c r="M12" s="110">
        <v>0.68300000000000005</v>
      </c>
      <c r="N12" s="116">
        <v>1.5509999999999999</v>
      </c>
      <c r="O12" s="110">
        <v>0.72299999999999998</v>
      </c>
      <c r="P12" s="116" t="s">
        <v>15</v>
      </c>
      <c r="Q12" s="110" t="s">
        <v>228</v>
      </c>
      <c r="R12" s="116" t="s">
        <v>369</v>
      </c>
      <c r="S12" s="110" t="s">
        <v>228</v>
      </c>
      <c r="T12" s="116" t="s">
        <v>369</v>
      </c>
      <c r="U12" s="110" t="s">
        <v>228</v>
      </c>
      <c r="V12" s="116" t="s">
        <v>369</v>
      </c>
      <c r="W12" s="110" t="s">
        <v>228</v>
      </c>
      <c r="X12" s="116" t="s">
        <v>369</v>
      </c>
      <c r="Y12" s="110" t="s">
        <v>228</v>
      </c>
      <c r="Z12" s="116">
        <v>1.454</v>
      </c>
      <c r="AA12" s="110">
        <v>0.57699999999999996</v>
      </c>
      <c r="AB12" s="116">
        <v>4.2859999999999996</v>
      </c>
      <c r="AC12" s="110">
        <v>1.1579999999999999</v>
      </c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</row>
    <row r="13" spans="1:55" ht="13.5" customHeight="1" x14ac:dyDescent="0.2">
      <c r="A13" s="17" t="s">
        <v>45</v>
      </c>
      <c r="B13" s="10"/>
      <c r="C13" s="10"/>
      <c r="D13" s="10"/>
      <c r="E13" s="10"/>
      <c r="F13" s="116" t="s">
        <v>15</v>
      </c>
      <c r="G13" s="110" t="s">
        <v>228</v>
      </c>
      <c r="H13" s="116">
        <v>2.476</v>
      </c>
      <c r="I13" s="110">
        <v>0.81699999999999995</v>
      </c>
      <c r="J13" s="116">
        <v>0.27400000000000002</v>
      </c>
      <c r="K13" s="110">
        <v>0.27</v>
      </c>
      <c r="L13" s="116">
        <v>2.6549999999999998</v>
      </c>
      <c r="M13" s="110">
        <v>1.3240000000000001</v>
      </c>
      <c r="N13" s="116">
        <v>3.056</v>
      </c>
      <c r="O13" s="110">
        <v>0.98</v>
      </c>
      <c r="P13" s="116">
        <v>2.036</v>
      </c>
      <c r="Q13" s="110">
        <v>0.77</v>
      </c>
      <c r="R13" s="116" t="s">
        <v>369</v>
      </c>
      <c r="S13" s="110" t="s">
        <v>228</v>
      </c>
      <c r="T13" s="116" t="s">
        <v>369</v>
      </c>
      <c r="U13" s="110" t="s">
        <v>228</v>
      </c>
      <c r="V13" s="116" t="s">
        <v>369</v>
      </c>
      <c r="W13" s="110" t="s">
        <v>228</v>
      </c>
      <c r="X13" s="116" t="s">
        <v>369</v>
      </c>
      <c r="Y13" s="110" t="s">
        <v>228</v>
      </c>
      <c r="Z13" s="116">
        <v>6.1139999999999999</v>
      </c>
      <c r="AA13" s="110">
        <v>1.3879999999999999</v>
      </c>
      <c r="AB13" s="116">
        <v>16.713000000000001</v>
      </c>
      <c r="AC13" s="110">
        <v>2.4380000000000002</v>
      </c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</row>
    <row r="14" spans="1:55" ht="10.5" customHeight="1" x14ac:dyDescent="0.2">
      <c r="A14" s="17" t="s">
        <v>46</v>
      </c>
      <c r="B14" s="10"/>
      <c r="C14" s="10"/>
      <c r="D14" s="10"/>
      <c r="E14" s="10"/>
      <c r="F14" s="116">
        <v>0.6</v>
      </c>
      <c r="G14" s="110">
        <v>0.45800000000000002</v>
      </c>
      <c r="H14" s="116" t="s">
        <v>369</v>
      </c>
      <c r="I14" s="110" t="s">
        <v>228</v>
      </c>
      <c r="J14" s="116" t="s">
        <v>15</v>
      </c>
      <c r="K14" s="110" t="s">
        <v>228</v>
      </c>
      <c r="L14" s="116">
        <v>4.4020000000000001</v>
      </c>
      <c r="M14" s="110">
        <v>1.631</v>
      </c>
      <c r="N14" s="116" t="s">
        <v>369</v>
      </c>
      <c r="O14" s="110" t="s">
        <v>228</v>
      </c>
      <c r="P14" s="116" t="s">
        <v>369</v>
      </c>
      <c r="Q14" s="110" t="s">
        <v>228</v>
      </c>
      <c r="R14" s="116" t="s">
        <v>369</v>
      </c>
      <c r="S14" s="110" t="s">
        <v>228</v>
      </c>
      <c r="T14" s="116" t="s">
        <v>369</v>
      </c>
      <c r="U14" s="110" t="s">
        <v>228</v>
      </c>
      <c r="V14" s="116" t="s">
        <v>369</v>
      </c>
      <c r="W14" s="110" t="s">
        <v>228</v>
      </c>
      <c r="X14" s="116" t="s">
        <v>369</v>
      </c>
      <c r="Y14" s="110" t="s">
        <v>228</v>
      </c>
      <c r="Z14" s="116" t="s">
        <v>369</v>
      </c>
      <c r="AA14" s="110" t="s">
        <v>228</v>
      </c>
      <c r="AB14" s="116">
        <v>5.0949999999999998</v>
      </c>
      <c r="AC14" s="110">
        <v>1.698</v>
      </c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</row>
    <row r="15" spans="1:55" ht="10.5" customHeight="1" x14ac:dyDescent="0.2">
      <c r="A15" s="17" t="s">
        <v>47</v>
      </c>
      <c r="B15" s="10"/>
      <c r="C15" s="10"/>
      <c r="D15" s="10"/>
      <c r="E15" s="10"/>
      <c r="F15" s="116" t="s">
        <v>369</v>
      </c>
      <c r="G15" s="110" t="s">
        <v>228</v>
      </c>
      <c r="H15" s="116">
        <v>3.1509999999999998</v>
      </c>
      <c r="I15" s="110">
        <v>1.379</v>
      </c>
      <c r="J15" s="116">
        <v>0.69699999999999995</v>
      </c>
      <c r="K15" s="110">
        <v>0.33700000000000002</v>
      </c>
      <c r="L15" s="116">
        <v>7.484</v>
      </c>
      <c r="M15" s="110">
        <v>1.498</v>
      </c>
      <c r="N15" s="116" t="s">
        <v>369</v>
      </c>
      <c r="O15" s="110" t="s">
        <v>228</v>
      </c>
      <c r="P15" s="116" t="s">
        <v>369</v>
      </c>
      <c r="Q15" s="110" t="s">
        <v>228</v>
      </c>
      <c r="R15" s="116" t="s">
        <v>369</v>
      </c>
      <c r="S15" s="110" t="s">
        <v>228</v>
      </c>
      <c r="T15" s="116" t="s">
        <v>369</v>
      </c>
      <c r="U15" s="110" t="s">
        <v>228</v>
      </c>
      <c r="V15" s="116" t="s">
        <v>369</v>
      </c>
      <c r="W15" s="110" t="s">
        <v>228</v>
      </c>
      <c r="X15" s="116" t="s">
        <v>369</v>
      </c>
      <c r="Y15" s="110" t="s">
        <v>228</v>
      </c>
      <c r="Z15" s="116" t="s">
        <v>15</v>
      </c>
      <c r="AA15" s="110" t="s">
        <v>228</v>
      </c>
      <c r="AB15" s="116">
        <v>11.340999999999999</v>
      </c>
      <c r="AC15" s="110">
        <v>2.0619999999999998</v>
      </c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</row>
    <row r="16" spans="1:55" ht="10.5" customHeight="1" x14ac:dyDescent="0.2">
      <c r="A16" s="17" t="s">
        <v>48</v>
      </c>
      <c r="B16" s="10"/>
      <c r="C16" s="10"/>
      <c r="D16" s="10"/>
      <c r="E16" s="10"/>
      <c r="F16" s="116">
        <v>36.439</v>
      </c>
      <c r="G16" s="110">
        <v>3.5640000000000001</v>
      </c>
      <c r="H16" s="116" t="s">
        <v>369</v>
      </c>
      <c r="I16" s="110" t="s">
        <v>228</v>
      </c>
      <c r="J16" s="116" t="s">
        <v>369</v>
      </c>
      <c r="K16" s="110" t="s">
        <v>228</v>
      </c>
      <c r="L16" s="116" t="s">
        <v>369</v>
      </c>
      <c r="M16" s="110" t="s">
        <v>228</v>
      </c>
      <c r="N16" s="116">
        <v>213.095</v>
      </c>
      <c r="O16" s="110">
        <v>7.4930000000000003</v>
      </c>
      <c r="P16" s="116">
        <v>1.853</v>
      </c>
      <c r="Q16" s="110">
        <v>0.66600000000000004</v>
      </c>
      <c r="R16" s="116" t="s">
        <v>369</v>
      </c>
      <c r="S16" s="110" t="s">
        <v>228</v>
      </c>
      <c r="T16" s="116" t="s">
        <v>369</v>
      </c>
      <c r="U16" s="110" t="s">
        <v>228</v>
      </c>
      <c r="V16" s="116" t="s">
        <v>369</v>
      </c>
      <c r="W16" s="110" t="s">
        <v>228</v>
      </c>
      <c r="X16" s="116" t="s">
        <v>369</v>
      </c>
      <c r="Y16" s="110" t="s">
        <v>228</v>
      </c>
      <c r="Z16" s="116" t="s">
        <v>15</v>
      </c>
      <c r="AA16" s="110" t="s">
        <v>228</v>
      </c>
      <c r="AB16" s="116">
        <v>251.393</v>
      </c>
      <c r="AC16" s="110">
        <v>8.1539999999999999</v>
      </c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</row>
    <row r="17" spans="1:55" ht="10.5" customHeight="1" x14ac:dyDescent="0.2">
      <c r="A17" s="17" t="s">
        <v>49</v>
      </c>
      <c r="B17" s="10"/>
      <c r="C17" s="10"/>
      <c r="D17" s="10"/>
      <c r="E17" s="10"/>
      <c r="F17" s="116">
        <v>0.28599999999999998</v>
      </c>
      <c r="G17" s="110">
        <v>0.24099999999999999</v>
      </c>
      <c r="H17" s="116">
        <v>36.438000000000002</v>
      </c>
      <c r="I17" s="110">
        <v>3.855</v>
      </c>
      <c r="J17" s="116" t="s">
        <v>369</v>
      </c>
      <c r="K17" s="110" t="s">
        <v>228</v>
      </c>
      <c r="L17" s="116" t="s">
        <v>369</v>
      </c>
      <c r="M17" s="110" t="s">
        <v>228</v>
      </c>
      <c r="N17" s="116">
        <v>162.785</v>
      </c>
      <c r="O17" s="110">
        <v>7.16</v>
      </c>
      <c r="P17" s="116">
        <v>23.870999999999999</v>
      </c>
      <c r="Q17" s="110">
        <v>2.379</v>
      </c>
      <c r="R17" s="116" t="s">
        <v>369</v>
      </c>
      <c r="S17" s="110" t="s">
        <v>228</v>
      </c>
      <c r="T17" s="116" t="s">
        <v>369</v>
      </c>
      <c r="U17" s="110" t="s">
        <v>228</v>
      </c>
      <c r="V17" s="116" t="s">
        <v>369</v>
      </c>
      <c r="W17" s="110" t="s">
        <v>228</v>
      </c>
      <c r="X17" s="116" t="s">
        <v>369</v>
      </c>
      <c r="Y17" s="110" t="s">
        <v>228</v>
      </c>
      <c r="Z17" s="116">
        <v>0.24399999999999999</v>
      </c>
      <c r="AA17" s="110">
        <v>0.17699999999999999</v>
      </c>
      <c r="AB17" s="116">
        <v>223.625</v>
      </c>
      <c r="AC17" s="110">
        <v>8.2159999999999993</v>
      </c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</row>
    <row r="18" spans="1:55" ht="13.5" customHeight="1" x14ac:dyDescent="0.2">
      <c r="A18" s="17" t="s">
        <v>65</v>
      </c>
      <c r="B18" s="10"/>
      <c r="C18" s="10"/>
      <c r="D18" s="10"/>
      <c r="E18" s="10"/>
      <c r="F18" s="116" t="s">
        <v>369</v>
      </c>
      <c r="G18" s="110" t="s">
        <v>228</v>
      </c>
      <c r="H18" s="116" t="s">
        <v>369</v>
      </c>
      <c r="I18" s="110" t="s">
        <v>228</v>
      </c>
      <c r="J18" s="116" t="s">
        <v>369</v>
      </c>
      <c r="K18" s="110" t="s">
        <v>228</v>
      </c>
      <c r="L18" s="116" t="s">
        <v>369</v>
      </c>
      <c r="M18" s="110" t="s">
        <v>228</v>
      </c>
      <c r="N18" s="116" t="s">
        <v>369</v>
      </c>
      <c r="O18" s="110" t="s">
        <v>228</v>
      </c>
      <c r="P18" s="116">
        <v>172.19300000000001</v>
      </c>
      <c r="Q18" s="110">
        <v>6.0949999999999998</v>
      </c>
      <c r="R18" s="116" t="s">
        <v>369</v>
      </c>
      <c r="S18" s="110" t="s">
        <v>228</v>
      </c>
      <c r="T18" s="116" t="s">
        <v>369</v>
      </c>
      <c r="U18" s="110" t="s">
        <v>228</v>
      </c>
      <c r="V18" s="116" t="s">
        <v>369</v>
      </c>
      <c r="W18" s="110" t="s">
        <v>228</v>
      </c>
      <c r="X18" s="116" t="s">
        <v>369</v>
      </c>
      <c r="Y18" s="110" t="s">
        <v>228</v>
      </c>
      <c r="Z18" s="116" t="s">
        <v>15</v>
      </c>
      <c r="AA18" s="110" t="s">
        <v>228</v>
      </c>
      <c r="AB18" s="116">
        <v>172.273</v>
      </c>
      <c r="AC18" s="110">
        <v>6.0960000000000001</v>
      </c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</row>
    <row r="19" spans="1:55" ht="10.5" customHeight="1" x14ac:dyDescent="0.2">
      <c r="A19" s="17" t="s">
        <v>145</v>
      </c>
      <c r="B19" s="10"/>
      <c r="C19" s="10"/>
      <c r="D19" s="10"/>
      <c r="E19" s="10"/>
      <c r="F19" s="116" t="s">
        <v>369</v>
      </c>
      <c r="G19" s="110" t="s">
        <v>228</v>
      </c>
      <c r="H19" s="116" t="s">
        <v>369</v>
      </c>
      <c r="I19" s="110" t="s">
        <v>228</v>
      </c>
      <c r="J19" s="116" t="s">
        <v>369</v>
      </c>
      <c r="K19" s="110" t="s">
        <v>228</v>
      </c>
      <c r="L19" s="116" t="s">
        <v>369</v>
      </c>
      <c r="M19" s="110" t="s">
        <v>228</v>
      </c>
      <c r="N19" s="116" t="s">
        <v>369</v>
      </c>
      <c r="O19" s="110" t="s">
        <v>228</v>
      </c>
      <c r="P19" s="116" t="s">
        <v>369</v>
      </c>
      <c r="Q19" s="110" t="s">
        <v>228</v>
      </c>
      <c r="R19" s="116" t="s">
        <v>369</v>
      </c>
      <c r="S19" s="110" t="s">
        <v>228</v>
      </c>
      <c r="T19" s="116" t="s">
        <v>369</v>
      </c>
      <c r="U19" s="110" t="s">
        <v>228</v>
      </c>
      <c r="V19" s="116">
        <v>163.88399999999999</v>
      </c>
      <c r="W19" s="110">
        <v>7.125</v>
      </c>
      <c r="X19" s="116" t="s">
        <v>369</v>
      </c>
      <c r="Y19" s="110" t="s">
        <v>228</v>
      </c>
      <c r="Z19" s="116" t="s">
        <v>15</v>
      </c>
      <c r="AA19" s="110" t="s">
        <v>228</v>
      </c>
      <c r="AB19" s="116">
        <v>163.92699999999999</v>
      </c>
      <c r="AC19" s="110">
        <v>7.12</v>
      </c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</row>
    <row r="20" spans="1:55" ht="10.5" customHeight="1" x14ac:dyDescent="0.2">
      <c r="A20" s="17" t="s">
        <v>66</v>
      </c>
      <c r="B20" s="10"/>
      <c r="C20" s="10"/>
      <c r="D20" s="10"/>
      <c r="E20" s="10"/>
      <c r="F20" s="116" t="s">
        <v>369</v>
      </c>
      <c r="G20" s="110" t="s">
        <v>228</v>
      </c>
      <c r="H20" s="116" t="s">
        <v>369</v>
      </c>
      <c r="I20" s="110" t="s">
        <v>228</v>
      </c>
      <c r="J20" s="116" t="s">
        <v>369</v>
      </c>
      <c r="K20" s="110" t="s">
        <v>228</v>
      </c>
      <c r="L20" s="116" t="s">
        <v>369</v>
      </c>
      <c r="M20" s="110" t="s">
        <v>228</v>
      </c>
      <c r="N20" s="116" t="s">
        <v>369</v>
      </c>
      <c r="O20" s="110" t="s">
        <v>228</v>
      </c>
      <c r="P20" s="116" t="s">
        <v>369</v>
      </c>
      <c r="Q20" s="110" t="s">
        <v>228</v>
      </c>
      <c r="R20" s="116" t="s">
        <v>369</v>
      </c>
      <c r="S20" s="110" t="s">
        <v>228</v>
      </c>
      <c r="T20" s="116" t="s">
        <v>369</v>
      </c>
      <c r="U20" s="110" t="s">
        <v>228</v>
      </c>
      <c r="V20" s="116" t="s">
        <v>369</v>
      </c>
      <c r="W20" s="110" t="s">
        <v>228</v>
      </c>
      <c r="X20" s="116">
        <v>209.20599999999999</v>
      </c>
      <c r="Y20" s="110">
        <v>8.9540000000000006</v>
      </c>
      <c r="Z20" s="116" t="s">
        <v>369</v>
      </c>
      <c r="AA20" s="110" t="s">
        <v>228</v>
      </c>
      <c r="AB20" s="116">
        <v>209.20599999999999</v>
      </c>
      <c r="AC20" s="110">
        <v>8.9540000000000006</v>
      </c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</row>
    <row r="21" spans="1:55" ht="10.5" customHeight="1" x14ac:dyDescent="0.2">
      <c r="A21" s="36" t="s">
        <v>52</v>
      </c>
      <c r="B21" s="68"/>
      <c r="C21" s="68"/>
      <c r="D21" s="68"/>
      <c r="E21" s="68"/>
      <c r="F21" s="117">
        <v>0.184</v>
      </c>
      <c r="G21" s="119">
        <v>0.151</v>
      </c>
      <c r="H21" s="117">
        <v>1.1619999999999999</v>
      </c>
      <c r="I21" s="119">
        <v>0.73399999999999999</v>
      </c>
      <c r="J21" s="117" t="s">
        <v>15</v>
      </c>
      <c r="K21" s="119" t="s">
        <v>228</v>
      </c>
      <c r="L21" s="117" t="s">
        <v>369</v>
      </c>
      <c r="M21" s="119" t="s">
        <v>228</v>
      </c>
      <c r="N21" s="117">
        <v>1.2330000000000001</v>
      </c>
      <c r="O21" s="119">
        <v>0.56999999999999995</v>
      </c>
      <c r="P21" s="117">
        <v>0.66100000000000003</v>
      </c>
      <c r="Q21" s="119">
        <v>0.37</v>
      </c>
      <c r="R21" s="117">
        <v>73.731999999999999</v>
      </c>
      <c r="S21" s="119">
        <v>5.09</v>
      </c>
      <c r="T21" s="117">
        <v>60.856999999999999</v>
      </c>
      <c r="U21" s="119">
        <v>4.1100000000000003</v>
      </c>
      <c r="V21" s="117">
        <v>40.82</v>
      </c>
      <c r="W21" s="119">
        <v>3.7429999999999999</v>
      </c>
      <c r="X21" s="117">
        <v>20.704000000000001</v>
      </c>
      <c r="Y21" s="119">
        <v>3.0449999999999999</v>
      </c>
      <c r="Z21" s="117">
        <v>166.57499999999999</v>
      </c>
      <c r="AA21" s="119">
        <v>7.6429999999999998</v>
      </c>
      <c r="AB21" s="117">
        <v>366.149</v>
      </c>
      <c r="AC21" s="119">
        <v>10.414</v>
      </c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</row>
    <row r="22" spans="1:55" x14ac:dyDescent="0.2">
      <c r="A22" s="6" t="s">
        <v>150</v>
      </c>
      <c r="B22" s="6"/>
      <c r="C22" s="6"/>
      <c r="D22" s="6"/>
      <c r="E22" s="6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</row>
    <row r="23" spans="1:55" x14ac:dyDescent="0.2">
      <c r="A23" s="6"/>
      <c r="B23" s="6"/>
      <c r="C23" s="6"/>
      <c r="D23" s="6"/>
      <c r="E23" s="6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</row>
    <row r="24" spans="1:55" x14ac:dyDescent="0.2"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</row>
    <row r="25" spans="1:55" x14ac:dyDescent="0.2"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</row>
    <row r="26" spans="1:55" x14ac:dyDescent="0.2"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</row>
    <row r="27" spans="1:55" x14ac:dyDescent="0.2"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</row>
    <row r="28" spans="1:55" x14ac:dyDescent="0.2"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</row>
    <row r="29" spans="1:55" x14ac:dyDescent="0.2"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</row>
    <row r="30" spans="1:55" x14ac:dyDescent="0.2"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</row>
    <row r="31" spans="1:55" x14ac:dyDescent="0.2"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</row>
    <row r="32" spans="1:55" x14ac:dyDescent="0.2"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</row>
    <row r="33" spans="31:55" x14ac:dyDescent="0.2"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</row>
    <row r="34" spans="31:55" x14ac:dyDescent="0.2"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</row>
    <row r="35" spans="31:55" x14ac:dyDescent="0.2"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</row>
    <row r="36" spans="31:55" x14ac:dyDescent="0.2"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</row>
    <row r="37" spans="31:55" x14ac:dyDescent="0.2"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</row>
    <row r="38" spans="31:55" x14ac:dyDescent="0.2"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</row>
    <row r="39" spans="31:55" x14ac:dyDescent="0.2"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</row>
    <row r="40" spans="31:55" x14ac:dyDescent="0.2"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</row>
    <row r="41" spans="31:55" x14ac:dyDescent="0.2"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</row>
  </sheetData>
  <mergeCells count="14">
    <mergeCell ref="A5:A6"/>
    <mergeCell ref="F5:AC5"/>
    <mergeCell ref="F6:G6"/>
    <mergeCell ref="H6:I6"/>
    <mergeCell ref="J6:K6"/>
    <mergeCell ref="L6:M6"/>
    <mergeCell ref="V6:W6"/>
    <mergeCell ref="X6:Y6"/>
    <mergeCell ref="Z6:AA6"/>
    <mergeCell ref="AB6:AC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indexed="20"/>
  </sheetPr>
  <dimension ref="A2:AM36"/>
  <sheetViews>
    <sheetView workbookViewId="0"/>
  </sheetViews>
  <sheetFormatPr defaultRowHeight="12.75" x14ac:dyDescent="0.2"/>
  <cols>
    <col min="1" max="1" width="19" style="1" customWidth="1"/>
    <col min="2" max="5" width="1" style="1" hidden="1" customWidth="1"/>
    <col min="6" max="6" width="5.5703125" style="48" customWidth="1"/>
    <col min="7" max="7" width="5.5703125" style="41" customWidth="1"/>
    <col min="8" max="8" width="5.5703125" style="48" customWidth="1"/>
    <col min="9" max="9" width="5.5703125" style="41" customWidth="1"/>
    <col min="10" max="10" width="5.5703125" style="48" customWidth="1"/>
    <col min="11" max="11" width="5.5703125" style="41" customWidth="1"/>
    <col min="12" max="12" width="5.5703125" style="48" customWidth="1"/>
    <col min="13" max="13" width="5.5703125" style="41" customWidth="1"/>
    <col min="14" max="14" width="5.5703125" style="48" customWidth="1"/>
    <col min="15" max="15" width="5.5703125" style="41" customWidth="1"/>
    <col min="16" max="16" width="5.5703125" style="48" customWidth="1"/>
    <col min="17" max="17" width="5.5703125" style="41" customWidth="1"/>
    <col min="18" max="18" width="5.5703125" style="48" customWidth="1"/>
    <col min="19" max="19" width="5.5703125" style="41" customWidth="1"/>
    <col min="20" max="20" width="5.5703125" style="48" customWidth="1"/>
    <col min="21" max="22" width="5.5703125" style="41" customWidth="1"/>
    <col min="23" max="38" width="5.5703125" style="1" customWidth="1"/>
    <col min="39" max="16384" width="9.140625" style="1"/>
  </cols>
  <sheetData>
    <row r="2" spans="1:39" x14ac:dyDescent="0.2">
      <c r="A2" s="311" t="s">
        <v>1016</v>
      </c>
      <c r="B2" s="4"/>
      <c r="C2" s="4"/>
      <c r="D2" s="4"/>
      <c r="E2" s="4"/>
    </row>
    <row r="3" spans="1:39" x14ac:dyDescent="0.2">
      <c r="A3" s="312" t="s">
        <v>244</v>
      </c>
      <c r="B3" s="5"/>
      <c r="C3" s="5"/>
      <c r="D3" s="5"/>
      <c r="E3" s="5"/>
    </row>
    <row r="4" spans="1:39" x14ac:dyDescent="0.2">
      <c r="A4" s="5"/>
      <c r="B4" s="5"/>
      <c r="C4" s="5"/>
      <c r="D4" s="5"/>
      <c r="E4" s="5"/>
    </row>
    <row r="5" spans="1:39" x14ac:dyDescent="0.2">
      <c r="A5" s="335" t="s">
        <v>217</v>
      </c>
      <c r="B5" s="15"/>
      <c r="C5" s="15"/>
      <c r="D5" s="15"/>
      <c r="E5" s="15"/>
      <c r="F5" s="341" t="s">
        <v>31</v>
      </c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107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</row>
    <row r="6" spans="1:39" x14ac:dyDescent="0.2">
      <c r="A6" s="336"/>
      <c r="B6" s="42"/>
      <c r="C6" s="42"/>
      <c r="D6" s="42"/>
      <c r="E6" s="42"/>
      <c r="F6" s="341" t="s">
        <v>33</v>
      </c>
      <c r="G6" s="341"/>
      <c r="H6" s="341" t="s">
        <v>34</v>
      </c>
      <c r="I6" s="341"/>
      <c r="J6" s="341" t="s">
        <v>35</v>
      </c>
      <c r="K6" s="341"/>
      <c r="L6" s="341" t="s">
        <v>36</v>
      </c>
      <c r="M6" s="341"/>
      <c r="N6" s="341" t="s">
        <v>37</v>
      </c>
      <c r="O6" s="341"/>
      <c r="P6" s="341" t="s">
        <v>38</v>
      </c>
      <c r="Q6" s="341"/>
      <c r="R6" s="341" t="s">
        <v>39</v>
      </c>
      <c r="S6" s="341"/>
      <c r="T6" s="341" t="s">
        <v>24</v>
      </c>
      <c r="U6" s="341"/>
      <c r="V6" s="107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</row>
    <row r="7" spans="1:39" ht="15" customHeight="1" x14ac:dyDescent="0.2">
      <c r="A7" s="76" t="s">
        <v>172</v>
      </c>
      <c r="B7" s="76"/>
      <c r="C7" s="76"/>
      <c r="D7" s="76"/>
      <c r="E7" s="76"/>
      <c r="F7" s="115">
        <v>533.95899999999995</v>
      </c>
      <c r="G7" s="120">
        <v>5.1980000000000004</v>
      </c>
      <c r="H7" s="115">
        <v>279.29899999999998</v>
      </c>
      <c r="I7" s="120">
        <v>3.5670000000000002</v>
      </c>
      <c r="J7" s="115">
        <v>273.40600000000001</v>
      </c>
      <c r="K7" s="120">
        <v>2.8610000000000002</v>
      </c>
      <c r="L7" s="115">
        <v>414.04500000000002</v>
      </c>
      <c r="M7" s="120">
        <v>3.4079999999999999</v>
      </c>
      <c r="N7" s="115">
        <v>202.715</v>
      </c>
      <c r="O7" s="120">
        <v>2.4569999999999999</v>
      </c>
      <c r="P7" s="115">
        <v>93.59</v>
      </c>
      <c r="Q7" s="120">
        <v>1.806</v>
      </c>
      <c r="R7" s="115">
        <v>99.028000000000006</v>
      </c>
      <c r="S7" s="120">
        <v>2.1829999999999998</v>
      </c>
      <c r="T7" s="115">
        <v>1896.0429999999999</v>
      </c>
      <c r="U7" s="120">
        <v>8.4710000000000001</v>
      </c>
      <c r="V7" s="109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</row>
    <row r="8" spans="1:39" ht="13.5" customHeight="1" x14ac:dyDescent="0.2">
      <c r="A8" s="17" t="s">
        <v>40</v>
      </c>
      <c r="B8" s="17"/>
      <c r="C8" s="17"/>
      <c r="D8" s="17"/>
      <c r="E8" s="17"/>
      <c r="F8" s="116">
        <v>42.642000000000003</v>
      </c>
      <c r="G8" s="110">
        <v>3.9460000000000002</v>
      </c>
      <c r="H8" s="116">
        <v>12.273</v>
      </c>
      <c r="I8" s="110">
        <v>2.44</v>
      </c>
      <c r="J8" s="116">
        <v>30.634</v>
      </c>
      <c r="K8" s="110">
        <v>3.4369999999999998</v>
      </c>
      <c r="L8" s="116">
        <v>131.57599999999999</v>
      </c>
      <c r="M8" s="110">
        <v>5.75</v>
      </c>
      <c r="N8" s="116">
        <v>30.422000000000001</v>
      </c>
      <c r="O8" s="110">
        <v>3.1619999999999999</v>
      </c>
      <c r="P8" s="116">
        <v>9.3320000000000007</v>
      </c>
      <c r="Q8" s="110">
        <v>1.825</v>
      </c>
      <c r="R8" s="116">
        <v>4.827</v>
      </c>
      <c r="S8" s="110">
        <v>1.2909999999999999</v>
      </c>
      <c r="T8" s="116">
        <v>261.70699999999999</v>
      </c>
      <c r="U8" s="110">
        <v>8.92</v>
      </c>
      <c r="V8" s="110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</row>
    <row r="9" spans="1:39" ht="10.5" customHeight="1" x14ac:dyDescent="0.2">
      <c r="A9" s="17" t="s">
        <v>41</v>
      </c>
      <c r="B9" s="17"/>
      <c r="C9" s="17"/>
      <c r="D9" s="17"/>
      <c r="E9" s="17"/>
      <c r="F9" s="116">
        <v>37.743000000000002</v>
      </c>
      <c r="G9" s="110">
        <v>4.1900000000000004</v>
      </c>
      <c r="H9" s="116">
        <v>30.81</v>
      </c>
      <c r="I9" s="110">
        <v>3.4580000000000002</v>
      </c>
      <c r="J9" s="116">
        <v>37.481000000000002</v>
      </c>
      <c r="K9" s="110">
        <v>3.669</v>
      </c>
      <c r="L9" s="116">
        <v>30.937000000000001</v>
      </c>
      <c r="M9" s="110">
        <v>2.9460000000000002</v>
      </c>
      <c r="N9" s="116">
        <v>58.426000000000002</v>
      </c>
      <c r="O9" s="110">
        <v>4.2990000000000004</v>
      </c>
      <c r="P9" s="116">
        <v>30.82</v>
      </c>
      <c r="Q9" s="110">
        <v>3.1179999999999999</v>
      </c>
      <c r="R9" s="116">
        <v>29.925999999999998</v>
      </c>
      <c r="S9" s="110">
        <v>2.9340000000000002</v>
      </c>
      <c r="T9" s="116">
        <v>256.14400000000001</v>
      </c>
      <c r="U9" s="110">
        <v>9.2609999999999992</v>
      </c>
      <c r="V9" s="110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</row>
    <row r="10" spans="1:39" ht="10.5" customHeight="1" x14ac:dyDescent="0.2">
      <c r="A10" s="17" t="s">
        <v>42</v>
      </c>
      <c r="B10" s="17"/>
      <c r="C10" s="17"/>
      <c r="D10" s="17"/>
      <c r="E10" s="17"/>
      <c r="F10" s="116">
        <v>8.9580000000000002</v>
      </c>
      <c r="G10" s="110">
        <v>1.952</v>
      </c>
      <c r="H10" s="116">
        <v>7.3460000000000001</v>
      </c>
      <c r="I10" s="110">
        <v>1.6990000000000001</v>
      </c>
      <c r="J10" s="116">
        <v>5.5869999999999997</v>
      </c>
      <c r="K10" s="110">
        <v>1.343</v>
      </c>
      <c r="L10" s="116">
        <v>2.0720000000000001</v>
      </c>
      <c r="M10" s="110">
        <v>0.745</v>
      </c>
      <c r="N10" s="116">
        <v>0.16300000000000001</v>
      </c>
      <c r="O10" s="110">
        <v>0.182</v>
      </c>
      <c r="P10" s="116" t="s">
        <v>15</v>
      </c>
      <c r="Q10" s="110" t="s">
        <v>228</v>
      </c>
      <c r="R10" s="116" t="s">
        <v>369</v>
      </c>
      <c r="S10" s="110" t="s">
        <v>228</v>
      </c>
      <c r="T10" s="116">
        <v>24.189</v>
      </c>
      <c r="U10" s="110">
        <v>3.0190000000000001</v>
      </c>
      <c r="V10" s="110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</row>
    <row r="11" spans="1:39" ht="10.5" customHeight="1" x14ac:dyDescent="0.2">
      <c r="A11" s="17" t="s">
        <v>69</v>
      </c>
      <c r="B11" s="17"/>
      <c r="C11" s="17"/>
      <c r="D11" s="17"/>
      <c r="E11" s="17"/>
      <c r="F11" s="116">
        <v>5.2220000000000004</v>
      </c>
      <c r="G11" s="110">
        <v>1.6040000000000001</v>
      </c>
      <c r="H11" s="116">
        <v>3.9980000000000002</v>
      </c>
      <c r="I11" s="110">
        <v>1.4470000000000001</v>
      </c>
      <c r="J11" s="116">
        <v>4.8289999999999997</v>
      </c>
      <c r="K11" s="110">
        <v>1.448</v>
      </c>
      <c r="L11" s="116">
        <v>1.3160000000000001</v>
      </c>
      <c r="M11" s="110">
        <v>0.50900000000000001</v>
      </c>
      <c r="N11" s="116">
        <v>0.27600000000000002</v>
      </c>
      <c r="O11" s="110">
        <v>0.19700000000000001</v>
      </c>
      <c r="P11" s="116" t="s">
        <v>15</v>
      </c>
      <c r="Q11" s="110" t="s">
        <v>228</v>
      </c>
      <c r="R11" s="116" t="s">
        <v>369</v>
      </c>
      <c r="S11" s="110" t="s">
        <v>228</v>
      </c>
      <c r="T11" s="116">
        <v>15.656000000000001</v>
      </c>
      <c r="U11" s="110">
        <v>2.6640000000000001</v>
      </c>
      <c r="V11" s="110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</row>
    <row r="12" spans="1:39" ht="10.5" customHeight="1" x14ac:dyDescent="0.2">
      <c r="A12" s="17" t="s">
        <v>70</v>
      </c>
      <c r="B12" s="17"/>
      <c r="C12" s="17"/>
      <c r="D12" s="17"/>
      <c r="E12" s="17"/>
      <c r="F12" s="116">
        <v>139.62100000000001</v>
      </c>
      <c r="G12" s="110">
        <v>5.8380000000000001</v>
      </c>
      <c r="H12" s="116">
        <v>44.774000000000001</v>
      </c>
      <c r="I12" s="110">
        <v>3.746</v>
      </c>
      <c r="J12" s="116">
        <v>35.874000000000002</v>
      </c>
      <c r="K12" s="110">
        <v>3.3490000000000002</v>
      </c>
      <c r="L12" s="116">
        <v>82.85</v>
      </c>
      <c r="M12" s="110">
        <v>4.5620000000000003</v>
      </c>
      <c r="N12" s="116">
        <v>39.238999999999997</v>
      </c>
      <c r="O12" s="110">
        <v>3.3639999999999999</v>
      </c>
      <c r="P12" s="116">
        <v>17.446999999999999</v>
      </c>
      <c r="Q12" s="110">
        <v>2.4969999999999999</v>
      </c>
      <c r="R12" s="116">
        <v>21.916</v>
      </c>
      <c r="S12" s="110">
        <v>2.4870000000000001</v>
      </c>
      <c r="T12" s="116">
        <v>381.72</v>
      </c>
      <c r="U12" s="110">
        <v>9.9600000000000009</v>
      </c>
      <c r="V12" s="110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</row>
    <row r="13" spans="1:39" ht="10.5" customHeight="1" x14ac:dyDescent="0.2">
      <c r="A13" s="17" t="s">
        <v>50</v>
      </c>
      <c r="B13" s="17"/>
      <c r="C13" s="17"/>
      <c r="D13" s="17"/>
      <c r="E13" s="17"/>
      <c r="F13" s="116">
        <v>104.006</v>
      </c>
      <c r="G13" s="110">
        <v>4.5789999999999997</v>
      </c>
      <c r="H13" s="116">
        <v>46.411999999999999</v>
      </c>
      <c r="I13" s="110">
        <v>3.3530000000000002</v>
      </c>
      <c r="J13" s="116">
        <v>19.863</v>
      </c>
      <c r="K13" s="110">
        <v>2.3980000000000001</v>
      </c>
      <c r="L13" s="116">
        <v>18.183</v>
      </c>
      <c r="M13" s="110">
        <v>2.0249999999999999</v>
      </c>
      <c r="N13" s="116">
        <v>10.33</v>
      </c>
      <c r="O13" s="110">
        <v>1.5580000000000001</v>
      </c>
      <c r="P13" s="116">
        <v>3.2170000000000001</v>
      </c>
      <c r="Q13" s="110">
        <v>0.90700000000000003</v>
      </c>
      <c r="R13" s="116">
        <v>1.853</v>
      </c>
      <c r="S13" s="110">
        <v>0.59799999999999998</v>
      </c>
      <c r="T13" s="116">
        <v>203.864</v>
      </c>
      <c r="U13" s="110">
        <v>6.5659999999999998</v>
      </c>
      <c r="V13" s="110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</row>
    <row r="14" spans="1:39" ht="13.5" customHeight="1" x14ac:dyDescent="0.2">
      <c r="A14" s="17" t="s">
        <v>71</v>
      </c>
      <c r="B14" s="17"/>
      <c r="C14" s="17"/>
      <c r="D14" s="17"/>
      <c r="E14" s="17"/>
      <c r="F14" s="116">
        <v>18.074000000000002</v>
      </c>
      <c r="G14" s="110">
        <v>2.593</v>
      </c>
      <c r="H14" s="116">
        <v>9.9570000000000007</v>
      </c>
      <c r="I14" s="110">
        <v>1.855</v>
      </c>
      <c r="J14" s="116">
        <v>11.451000000000001</v>
      </c>
      <c r="K14" s="110">
        <v>2.1429999999999998</v>
      </c>
      <c r="L14" s="116">
        <v>19.937000000000001</v>
      </c>
      <c r="M14" s="110">
        <v>2.5649999999999999</v>
      </c>
      <c r="N14" s="116">
        <v>5.8419999999999996</v>
      </c>
      <c r="O14" s="110">
        <v>1.2909999999999999</v>
      </c>
      <c r="P14" s="116">
        <v>3.4430000000000001</v>
      </c>
      <c r="Q14" s="110">
        <v>1.1859999999999999</v>
      </c>
      <c r="R14" s="116">
        <v>5.0279999999999996</v>
      </c>
      <c r="S14" s="110">
        <v>1.1950000000000001</v>
      </c>
      <c r="T14" s="116">
        <v>73.731999999999999</v>
      </c>
      <c r="U14" s="110">
        <v>5.09</v>
      </c>
      <c r="V14" s="110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</row>
    <row r="15" spans="1:39" ht="10.5" customHeight="1" x14ac:dyDescent="0.2">
      <c r="A15" s="17" t="s">
        <v>72</v>
      </c>
      <c r="B15" s="17"/>
      <c r="C15" s="17"/>
      <c r="D15" s="17"/>
      <c r="E15" s="17"/>
      <c r="F15" s="116">
        <v>25.007999999999999</v>
      </c>
      <c r="G15" s="110">
        <v>2.3839999999999999</v>
      </c>
      <c r="H15" s="116">
        <v>11.288</v>
      </c>
      <c r="I15" s="110">
        <v>1.885</v>
      </c>
      <c r="J15" s="116">
        <v>6.7480000000000002</v>
      </c>
      <c r="K15" s="110">
        <v>1.385</v>
      </c>
      <c r="L15" s="116">
        <v>9.032</v>
      </c>
      <c r="M15" s="110">
        <v>1.6080000000000001</v>
      </c>
      <c r="N15" s="116">
        <v>3.3290000000000002</v>
      </c>
      <c r="O15" s="110">
        <v>1.0369999999999999</v>
      </c>
      <c r="P15" s="116">
        <v>1.496</v>
      </c>
      <c r="Q15" s="110">
        <v>0.63500000000000001</v>
      </c>
      <c r="R15" s="116">
        <v>3.956</v>
      </c>
      <c r="S15" s="110">
        <v>1.2509999999999999</v>
      </c>
      <c r="T15" s="116">
        <v>60.856999999999999</v>
      </c>
      <c r="U15" s="110">
        <v>4.1100000000000003</v>
      </c>
      <c r="V15" s="110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</row>
    <row r="16" spans="1:39" ht="10.5" customHeight="1" x14ac:dyDescent="0.2">
      <c r="A16" s="17" t="s">
        <v>73</v>
      </c>
      <c r="B16" s="17"/>
      <c r="C16" s="17"/>
      <c r="D16" s="17"/>
      <c r="E16" s="17"/>
      <c r="F16" s="116">
        <v>67.033000000000001</v>
      </c>
      <c r="G16" s="110">
        <v>4.3140000000000001</v>
      </c>
      <c r="H16" s="116">
        <v>42.884</v>
      </c>
      <c r="I16" s="110">
        <v>3.6040000000000001</v>
      </c>
      <c r="J16" s="116">
        <v>37.793999999999997</v>
      </c>
      <c r="K16" s="110">
        <v>3.5579999999999998</v>
      </c>
      <c r="L16" s="116">
        <v>31.481000000000002</v>
      </c>
      <c r="M16" s="110">
        <v>2.782</v>
      </c>
      <c r="N16" s="116">
        <v>10.353</v>
      </c>
      <c r="O16" s="110">
        <v>2.0859999999999999</v>
      </c>
      <c r="P16" s="116">
        <v>3.7610000000000001</v>
      </c>
      <c r="Q16" s="110">
        <v>0.99299999999999999</v>
      </c>
      <c r="R16" s="116">
        <v>11.398</v>
      </c>
      <c r="S16" s="110">
        <v>2.1</v>
      </c>
      <c r="T16" s="116">
        <v>204.703</v>
      </c>
      <c r="U16" s="110">
        <v>7.8179999999999996</v>
      </c>
      <c r="V16" s="110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</row>
    <row r="17" spans="1:39" ht="10.5" customHeight="1" x14ac:dyDescent="0.2">
      <c r="A17" s="17" t="s">
        <v>7</v>
      </c>
      <c r="B17" s="17"/>
      <c r="C17" s="17"/>
      <c r="D17" s="17"/>
      <c r="E17" s="17"/>
      <c r="F17" s="116">
        <v>28.564</v>
      </c>
      <c r="G17" s="110">
        <v>4.0570000000000004</v>
      </c>
      <c r="H17" s="116">
        <v>37.148000000000003</v>
      </c>
      <c r="I17" s="110">
        <v>3.9569999999999999</v>
      </c>
      <c r="J17" s="116">
        <v>54.689</v>
      </c>
      <c r="K17" s="110">
        <v>4.7249999999999996</v>
      </c>
      <c r="L17" s="116">
        <v>57.234999999999999</v>
      </c>
      <c r="M17" s="110">
        <v>4.6829999999999998</v>
      </c>
      <c r="N17" s="116">
        <v>30.100999999999999</v>
      </c>
      <c r="O17" s="110">
        <v>3.681</v>
      </c>
      <c r="P17" s="116">
        <v>13.428000000000001</v>
      </c>
      <c r="Q17" s="110">
        <v>2.6669999999999998</v>
      </c>
      <c r="R17" s="116">
        <v>8.7449999999999992</v>
      </c>
      <c r="S17" s="110">
        <v>1.8979999999999999</v>
      </c>
      <c r="T17" s="116">
        <v>229.91</v>
      </c>
      <c r="U17" s="110">
        <v>9.1750000000000007</v>
      </c>
      <c r="V17" s="110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</row>
    <row r="18" spans="1:39" ht="10.5" customHeight="1" x14ac:dyDescent="0.2">
      <c r="A18" s="36" t="s">
        <v>52</v>
      </c>
      <c r="B18" s="36"/>
      <c r="C18" s="36"/>
      <c r="D18" s="36"/>
      <c r="E18" s="36"/>
      <c r="F18" s="117">
        <v>57.09</v>
      </c>
      <c r="G18" s="119">
        <v>4.2859999999999996</v>
      </c>
      <c r="H18" s="117">
        <v>32.408000000000001</v>
      </c>
      <c r="I18" s="119">
        <v>3.3279999999999998</v>
      </c>
      <c r="J18" s="117">
        <v>28.457000000000001</v>
      </c>
      <c r="K18" s="119">
        <v>3.282</v>
      </c>
      <c r="L18" s="117">
        <v>29.425000000000001</v>
      </c>
      <c r="M18" s="119">
        <v>2.835</v>
      </c>
      <c r="N18" s="117">
        <v>14.234</v>
      </c>
      <c r="O18" s="119">
        <v>2.2709999999999999</v>
      </c>
      <c r="P18" s="117">
        <v>10.567</v>
      </c>
      <c r="Q18" s="119">
        <v>2.2679999999999998</v>
      </c>
      <c r="R18" s="117">
        <v>11.378</v>
      </c>
      <c r="S18" s="119">
        <v>2.1440000000000001</v>
      </c>
      <c r="T18" s="117">
        <v>183.56</v>
      </c>
      <c r="U18" s="119">
        <v>7.9119999999999999</v>
      </c>
      <c r="V18" s="110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</row>
    <row r="19" spans="1:39" x14ac:dyDescent="0.2">
      <c r="A19" s="6" t="s">
        <v>150</v>
      </c>
      <c r="B19" s="6"/>
      <c r="C19" s="6"/>
      <c r="D19" s="6"/>
      <c r="E19" s="6"/>
      <c r="S19" s="60"/>
      <c r="U19" s="60"/>
      <c r="V19" s="60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</row>
    <row r="20" spans="1:39" x14ac:dyDescent="0.2"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</row>
    <row r="21" spans="1:39" x14ac:dyDescent="0.2"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</row>
    <row r="22" spans="1:39" x14ac:dyDescent="0.2"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</row>
    <row r="23" spans="1:39" x14ac:dyDescent="0.2"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</row>
    <row r="24" spans="1:39" x14ac:dyDescent="0.2"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</row>
    <row r="25" spans="1:39" x14ac:dyDescent="0.2"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</row>
    <row r="26" spans="1:39" x14ac:dyDescent="0.2"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</row>
    <row r="27" spans="1:39" x14ac:dyDescent="0.2"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</row>
    <row r="28" spans="1:39" x14ac:dyDescent="0.2"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</row>
    <row r="29" spans="1:39" x14ac:dyDescent="0.2"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</row>
    <row r="30" spans="1:39" x14ac:dyDescent="0.2"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</row>
    <row r="31" spans="1:39" x14ac:dyDescent="0.2"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</row>
    <row r="32" spans="1:39" x14ac:dyDescent="0.2"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</row>
    <row r="33" spans="23:39" x14ac:dyDescent="0.2"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</row>
    <row r="34" spans="23:39" x14ac:dyDescent="0.2"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</row>
    <row r="35" spans="23:39" x14ac:dyDescent="0.2"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</row>
    <row r="36" spans="23:39" x14ac:dyDescent="0.2"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</row>
  </sheetData>
  <mergeCells count="10">
    <mergeCell ref="A5:A6"/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20"/>
  </sheetPr>
  <dimension ref="A2:Y36"/>
  <sheetViews>
    <sheetView workbookViewId="0"/>
  </sheetViews>
  <sheetFormatPr defaultRowHeight="12.75" x14ac:dyDescent="0.2"/>
  <cols>
    <col min="1" max="1" width="21.140625" style="1" customWidth="1"/>
    <col min="2" max="5" width="2" style="1" hidden="1" customWidth="1"/>
    <col min="6" max="6" width="5.42578125" style="49" customWidth="1"/>
    <col min="7" max="7" width="5.42578125" style="41" customWidth="1"/>
    <col min="8" max="8" width="5.42578125" style="49" customWidth="1"/>
    <col min="9" max="9" width="5.42578125" style="41" customWidth="1"/>
    <col min="10" max="10" width="5.42578125" style="49" customWidth="1"/>
    <col min="11" max="11" width="5.42578125" style="41" customWidth="1"/>
    <col min="12" max="12" width="5.42578125" style="49" customWidth="1"/>
    <col min="13" max="13" width="5.42578125" style="41" customWidth="1"/>
    <col min="14" max="14" width="5.42578125" style="49" customWidth="1"/>
    <col min="15" max="15" width="5.42578125" style="41" customWidth="1"/>
    <col min="16" max="16" width="5.42578125" style="49" customWidth="1"/>
    <col min="17" max="17" width="5.42578125" style="41" customWidth="1"/>
    <col min="18" max="18" width="5.42578125" style="49" customWidth="1"/>
    <col min="19" max="19" width="5.42578125" style="41" customWidth="1"/>
    <col min="20" max="20" width="5.42578125" style="49" customWidth="1"/>
    <col min="21" max="21" width="5.42578125" style="41" customWidth="1"/>
    <col min="22" max="22" width="5.42578125" style="49" customWidth="1"/>
    <col min="23" max="23" width="5.42578125" style="41" customWidth="1"/>
    <col min="24" max="24" width="5.85546875" style="49" customWidth="1"/>
    <col min="25" max="25" width="5.5703125" style="1" customWidth="1"/>
    <col min="26" max="43" width="5.42578125" style="1" customWidth="1"/>
    <col min="44" max="16384" width="9.140625" style="1"/>
  </cols>
  <sheetData>
    <row r="2" spans="1:25" x14ac:dyDescent="0.2">
      <c r="A2" s="311" t="s">
        <v>1008</v>
      </c>
      <c r="B2" s="4"/>
      <c r="C2" s="4"/>
      <c r="D2" s="4"/>
      <c r="E2" s="4"/>
    </row>
    <row r="3" spans="1:25" x14ac:dyDescent="0.2">
      <c r="A3" s="312" t="s">
        <v>1009</v>
      </c>
      <c r="B3" s="5"/>
      <c r="C3" s="5"/>
      <c r="D3" s="5"/>
      <c r="E3" s="5"/>
    </row>
    <row r="4" spans="1:25" s="143" customFormat="1" x14ac:dyDescent="0.2">
      <c r="A4" s="5"/>
      <c r="B4" s="5"/>
      <c r="C4" s="5"/>
      <c r="D4" s="5"/>
      <c r="E4" s="5"/>
      <c r="F4" s="49"/>
      <c r="G4" s="41"/>
      <c r="H4" s="49"/>
      <c r="I4" s="41"/>
      <c r="J4" s="49"/>
      <c r="K4" s="41"/>
      <c r="L4" s="49"/>
      <c r="M4" s="41"/>
      <c r="N4" s="49"/>
      <c r="O4" s="41"/>
      <c r="P4" s="49"/>
      <c r="Q4" s="41"/>
      <c r="R4" s="49"/>
      <c r="S4" s="41"/>
      <c r="T4" s="49"/>
      <c r="U4" s="41"/>
      <c r="V4" s="49"/>
      <c r="W4" s="41"/>
      <c r="X4" s="49"/>
      <c r="Y4" s="1"/>
    </row>
    <row r="5" spans="1:25" s="143" customFormat="1" x14ac:dyDescent="0.2">
      <c r="A5" s="335" t="s">
        <v>217</v>
      </c>
      <c r="B5" s="237"/>
      <c r="C5" s="237"/>
      <c r="D5" s="237"/>
      <c r="E5" s="237"/>
      <c r="F5" s="330" t="s">
        <v>74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1"/>
    </row>
    <row r="6" spans="1:25" s="143" customFormat="1" ht="24.75" customHeight="1" x14ac:dyDescent="0.2">
      <c r="A6" s="336"/>
      <c r="B6" s="238"/>
      <c r="C6" s="238"/>
      <c r="D6" s="238"/>
      <c r="E6" s="238"/>
      <c r="F6" s="327" t="s">
        <v>75</v>
      </c>
      <c r="G6" s="327"/>
      <c r="H6" s="327" t="s">
        <v>130</v>
      </c>
      <c r="I6" s="327"/>
      <c r="J6" s="326" t="s">
        <v>76</v>
      </c>
      <c r="K6" s="326"/>
      <c r="L6" s="327" t="s">
        <v>133</v>
      </c>
      <c r="M6" s="327"/>
      <c r="N6" s="327" t="s">
        <v>132</v>
      </c>
      <c r="O6" s="327"/>
      <c r="P6" s="327" t="s">
        <v>131</v>
      </c>
      <c r="Q6" s="327"/>
      <c r="R6" s="327" t="s">
        <v>77</v>
      </c>
      <c r="S6" s="327"/>
      <c r="T6" s="327" t="s">
        <v>78</v>
      </c>
      <c r="U6" s="327"/>
      <c r="V6" s="327" t="s">
        <v>24</v>
      </c>
      <c r="W6" s="327"/>
      <c r="X6" s="31" t="s">
        <v>278</v>
      </c>
      <c r="Y6" s="1"/>
    </row>
    <row r="7" spans="1:25" s="143" customFormat="1" ht="15" customHeight="1" x14ac:dyDescent="0.2">
      <c r="A7" s="76" t="s">
        <v>172</v>
      </c>
      <c r="B7" s="76"/>
      <c r="C7" s="76"/>
      <c r="D7" s="76"/>
      <c r="E7" s="76"/>
      <c r="F7" s="121">
        <v>251.44</v>
      </c>
      <c r="G7" s="120">
        <v>2.238</v>
      </c>
      <c r="H7" s="121">
        <v>319.81200000000001</v>
      </c>
      <c r="I7" s="120">
        <v>2.4870000000000001</v>
      </c>
      <c r="J7" s="121">
        <v>209.43100000000001</v>
      </c>
      <c r="K7" s="120">
        <v>1.802</v>
      </c>
      <c r="L7" s="121">
        <v>291.58300000000003</v>
      </c>
      <c r="M7" s="120">
        <v>2.44</v>
      </c>
      <c r="N7" s="121">
        <v>396.28100000000001</v>
      </c>
      <c r="O7" s="120">
        <v>3.2320000000000002</v>
      </c>
      <c r="P7" s="121">
        <v>216.399</v>
      </c>
      <c r="Q7" s="120">
        <v>2.0219999999999998</v>
      </c>
      <c r="R7" s="121">
        <v>91.296000000000006</v>
      </c>
      <c r="S7" s="120">
        <v>1.204</v>
      </c>
      <c r="T7" s="121">
        <v>119.801</v>
      </c>
      <c r="U7" s="120">
        <v>1.125</v>
      </c>
      <c r="V7" s="121">
        <v>1896.0429999999999</v>
      </c>
      <c r="W7" s="120">
        <v>8.4710000000000001</v>
      </c>
      <c r="X7" s="256">
        <v>100</v>
      </c>
      <c r="Y7" s="1"/>
    </row>
    <row r="8" spans="1:25" s="143" customFormat="1" ht="12" customHeight="1" x14ac:dyDescent="0.2">
      <c r="A8" s="10" t="s">
        <v>279</v>
      </c>
      <c r="B8" s="10"/>
      <c r="C8" s="10"/>
      <c r="D8" s="10"/>
      <c r="E8" s="10"/>
      <c r="F8" s="122">
        <v>13.260999999999999</v>
      </c>
      <c r="G8" s="110" t="s">
        <v>228</v>
      </c>
      <c r="H8" s="122">
        <v>16.867000000000001</v>
      </c>
      <c r="I8" s="110" t="s">
        <v>228</v>
      </c>
      <c r="J8" s="122">
        <v>11.045999999999999</v>
      </c>
      <c r="K8" s="110" t="s">
        <v>228</v>
      </c>
      <c r="L8" s="122">
        <v>15.379</v>
      </c>
      <c r="M8" s="110" t="s">
        <v>228</v>
      </c>
      <c r="N8" s="122">
        <v>20.9</v>
      </c>
      <c r="O8" s="110" t="s">
        <v>228</v>
      </c>
      <c r="P8" s="122">
        <v>11.413</v>
      </c>
      <c r="Q8" s="110" t="s">
        <v>228</v>
      </c>
      <c r="R8" s="122">
        <v>4.8150000000000004</v>
      </c>
      <c r="S8" s="110" t="s">
        <v>228</v>
      </c>
      <c r="T8" s="122">
        <v>6.3179999999999996</v>
      </c>
      <c r="U8" s="110" t="s">
        <v>228</v>
      </c>
      <c r="V8" s="122">
        <v>100</v>
      </c>
      <c r="W8" s="110" t="s">
        <v>228</v>
      </c>
      <c r="X8" s="122" t="s">
        <v>228</v>
      </c>
      <c r="Y8" s="56"/>
    </row>
    <row r="9" spans="1:25" s="143" customFormat="1" ht="18.75" customHeight="1" x14ac:dyDescent="0.2">
      <c r="A9" s="10" t="s">
        <v>40</v>
      </c>
      <c r="B9" s="10"/>
      <c r="C9" s="10"/>
      <c r="D9" s="10"/>
      <c r="E9" s="10"/>
      <c r="F9" s="122">
        <v>53.609000000000002</v>
      </c>
      <c r="G9" s="110">
        <v>4.2709999999999999</v>
      </c>
      <c r="H9" s="122">
        <v>37.186</v>
      </c>
      <c r="I9" s="110">
        <v>3.3809999999999998</v>
      </c>
      <c r="J9" s="122">
        <v>19.722000000000001</v>
      </c>
      <c r="K9" s="110">
        <v>2.38</v>
      </c>
      <c r="L9" s="122">
        <v>48.576999999999998</v>
      </c>
      <c r="M9" s="110">
        <v>3.7450000000000001</v>
      </c>
      <c r="N9" s="122">
        <v>59.643999999999998</v>
      </c>
      <c r="O9" s="110">
        <v>4.9589999999999996</v>
      </c>
      <c r="P9" s="122">
        <v>20.567</v>
      </c>
      <c r="Q9" s="110">
        <v>2.214</v>
      </c>
      <c r="R9" s="122">
        <v>11.821999999999999</v>
      </c>
      <c r="S9" s="110">
        <v>1.764</v>
      </c>
      <c r="T9" s="122">
        <v>10.58</v>
      </c>
      <c r="U9" s="110">
        <v>1.629</v>
      </c>
      <c r="V9" s="122">
        <v>261.70699999999999</v>
      </c>
      <c r="W9" s="110">
        <v>8.92</v>
      </c>
      <c r="X9" s="122">
        <v>13.803000000000001</v>
      </c>
      <c r="Y9" s="95"/>
    </row>
    <row r="10" spans="1:25" s="143" customFormat="1" ht="10.5" customHeight="1" x14ac:dyDescent="0.2">
      <c r="A10" s="10" t="s">
        <v>41</v>
      </c>
      <c r="B10" s="10"/>
      <c r="C10" s="10"/>
      <c r="D10" s="10"/>
      <c r="E10" s="10"/>
      <c r="F10" s="122">
        <v>57.383000000000003</v>
      </c>
      <c r="G10" s="110">
        <v>4.9189999999999996</v>
      </c>
      <c r="H10" s="122">
        <v>31.677</v>
      </c>
      <c r="I10" s="110">
        <v>3.2730000000000001</v>
      </c>
      <c r="J10" s="122">
        <v>16.393999999999998</v>
      </c>
      <c r="K10" s="110">
        <v>2.2570000000000001</v>
      </c>
      <c r="L10" s="122">
        <v>56.93</v>
      </c>
      <c r="M10" s="110">
        <v>4.0670000000000002</v>
      </c>
      <c r="N10" s="122">
        <v>61.92</v>
      </c>
      <c r="O10" s="110">
        <v>4.742</v>
      </c>
      <c r="P10" s="122">
        <v>16.501000000000001</v>
      </c>
      <c r="Q10" s="110">
        <v>2.052</v>
      </c>
      <c r="R10" s="122">
        <v>7.2779999999999996</v>
      </c>
      <c r="S10" s="110">
        <v>1.4319999999999999</v>
      </c>
      <c r="T10" s="122">
        <v>8.0589999999999993</v>
      </c>
      <c r="U10" s="110">
        <v>1.5720000000000001</v>
      </c>
      <c r="V10" s="122">
        <v>256.14400000000001</v>
      </c>
      <c r="W10" s="110">
        <v>9.2609999999999992</v>
      </c>
      <c r="X10" s="122">
        <v>13.509</v>
      </c>
      <c r="Y10" s="95"/>
    </row>
    <row r="11" spans="1:25" s="143" customFormat="1" ht="10.5" customHeight="1" x14ac:dyDescent="0.2">
      <c r="A11" s="10" t="s">
        <v>42</v>
      </c>
      <c r="B11" s="10"/>
      <c r="C11" s="10"/>
      <c r="D11" s="10"/>
      <c r="E11" s="10"/>
      <c r="F11" s="122">
        <v>3.4049999999999998</v>
      </c>
      <c r="G11" s="110">
        <v>1.599</v>
      </c>
      <c r="H11" s="122">
        <v>2.6230000000000002</v>
      </c>
      <c r="I11" s="110">
        <v>0.93200000000000005</v>
      </c>
      <c r="J11" s="122">
        <v>3.1110000000000002</v>
      </c>
      <c r="K11" s="110">
        <v>0.94699999999999995</v>
      </c>
      <c r="L11" s="122">
        <v>4.681</v>
      </c>
      <c r="M11" s="110">
        <v>1.0640000000000001</v>
      </c>
      <c r="N11" s="122">
        <v>6.3029999999999999</v>
      </c>
      <c r="O11" s="110">
        <v>1.6659999999999999</v>
      </c>
      <c r="P11" s="122">
        <v>2.6669999999999998</v>
      </c>
      <c r="Q11" s="110">
        <v>0.748</v>
      </c>
      <c r="R11" s="122">
        <v>0.85399999999999998</v>
      </c>
      <c r="S11" s="110">
        <v>0.45400000000000001</v>
      </c>
      <c r="T11" s="122">
        <v>0.54400000000000004</v>
      </c>
      <c r="U11" s="110">
        <v>0.36599999999999999</v>
      </c>
      <c r="V11" s="122">
        <v>24.189</v>
      </c>
      <c r="W11" s="110">
        <v>3.0190000000000001</v>
      </c>
      <c r="X11" s="122">
        <v>1.276</v>
      </c>
      <c r="Y11" s="95"/>
    </row>
    <row r="12" spans="1:25" s="143" customFormat="1" ht="10.5" customHeight="1" x14ac:dyDescent="0.2">
      <c r="A12" s="10" t="s">
        <v>69</v>
      </c>
      <c r="B12" s="10"/>
      <c r="C12" s="10"/>
      <c r="D12" s="10"/>
      <c r="E12" s="10"/>
      <c r="F12" s="122">
        <v>2.7</v>
      </c>
      <c r="G12" s="110">
        <v>1.4490000000000001</v>
      </c>
      <c r="H12" s="122">
        <v>1.4930000000000001</v>
      </c>
      <c r="I12" s="110">
        <v>0.72799999999999998</v>
      </c>
      <c r="J12" s="122">
        <v>1.2050000000000001</v>
      </c>
      <c r="K12" s="110">
        <v>0.48499999999999999</v>
      </c>
      <c r="L12" s="122">
        <v>4.53</v>
      </c>
      <c r="M12" s="110">
        <v>1.2210000000000001</v>
      </c>
      <c r="N12" s="122">
        <v>3.3090000000000002</v>
      </c>
      <c r="O12" s="110">
        <v>1.4870000000000001</v>
      </c>
      <c r="P12" s="122">
        <v>1.4950000000000001</v>
      </c>
      <c r="Q12" s="110">
        <v>0.61</v>
      </c>
      <c r="R12" s="122">
        <v>0.46500000000000002</v>
      </c>
      <c r="S12" s="110">
        <v>0.34699999999999998</v>
      </c>
      <c r="T12" s="122">
        <v>0.45900000000000002</v>
      </c>
      <c r="U12" s="110">
        <v>0.21299999999999999</v>
      </c>
      <c r="V12" s="122">
        <v>15.656000000000001</v>
      </c>
      <c r="W12" s="110">
        <v>2.6640000000000001</v>
      </c>
      <c r="X12" s="122">
        <v>0.82599999999999996</v>
      </c>
      <c r="Y12" s="95"/>
    </row>
    <row r="13" spans="1:25" s="143" customFormat="1" ht="10.5" customHeight="1" x14ac:dyDescent="0.2">
      <c r="A13" s="10" t="s">
        <v>70</v>
      </c>
      <c r="B13" s="10"/>
      <c r="C13" s="10"/>
      <c r="D13" s="10"/>
      <c r="E13" s="10"/>
      <c r="F13" s="122">
        <v>40.536999999999999</v>
      </c>
      <c r="G13" s="110">
        <v>3.7010000000000001</v>
      </c>
      <c r="H13" s="122">
        <v>66.838999999999999</v>
      </c>
      <c r="I13" s="110">
        <v>4.2469999999999999</v>
      </c>
      <c r="J13" s="122">
        <v>42.402999999999999</v>
      </c>
      <c r="K13" s="110">
        <v>3.149</v>
      </c>
      <c r="L13" s="122">
        <v>51.293999999999997</v>
      </c>
      <c r="M13" s="110">
        <v>3.7330000000000001</v>
      </c>
      <c r="N13" s="122">
        <v>78.037999999999997</v>
      </c>
      <c r="O13" s="110">
        <v>5.0469999999999997</v>
      </c>
      <c r="P13" s="122">
        <v>50.594999999999999</v>
      </c>
      <c r="Q13" s="110">
        <v>3.0110000000000001</v>
      </c>
      <c r="R13" s="122">
        <v>20.355</v>
      </c>
      <c r="S13" s="110">
        <v>1.956</v>
      </c>
      <c r="T13" s="122">
        <v>31.658999999999999</v>
      </c>
      <c r="U13" s="110">
        <v>2.524</v>
      </c>
      <c r="V13" s="122">
        <v>381.72</v>
      </c>
      <c r="W13" s="110">
        <v>9.9600000000000009</v>
      </c>
      <c r="X13" s="122">
        <v>20.132000000000001</v>
      </c>
      <c r="Y13" s="95"/>
    </row>
    <row r="14" spans="1:25" s="143" customFormat="1" ht="10.5" customHeight="1" x14ac:dyDescent="0.2">
      <c r="A14" s="10" t="s">
        <v>50</v>
      </c>
      <c r="B14" s="10"/>
      <c r="C14" s="10"/>
      <c r="D14" s="10"/>
      <c r="E14" s="10"/>
      <c r="F14" s="122">
        <v>5.3739999999999997</v>
      </c>
      <c r="G14" s="110">
        <v>1.617</v>
      </c>
      <c r="H14" s="122">
        <v>34.094999999999999</v>
      </c>
      <c r="I14" s="110">
        <v>2.8530000000000002</v>
      </c>
      <c r="J14" s="122">
        <v>36.243000000000002</v>
      </c>
      <c r="K14" s="110">
        <v>2.6619999999999999</v>
      </c>
      <c r="L14" s="122">
        <v>19.515000000000001</v>
      </c>
      <c r="M14" s="110">
        <v>2.2370000000000001</v>
      </c>
      <c r="N14" s="122">
        <v>44.616999999999997</v>
      </c>
      <c r="O14" s="110">
        <v>3.1909999999999998</v>
      </c>
      <c r="P14" s="122">
        <v>34.875999999999998</v>
      </c>
      <c r="Q14" s="110">
        <v>2.3530000000000002</v>
      </c>
      <c r="R14" s="122">
        <v>13.087999999999999</v>
      </c>
      <c r="S14" s="110">
        <v>1.663</v>
      </c>
      <c r="T14" s="122">
        <v>16.056000000000001</v>
      </c>
      <c r="U14" s="110">
        <v>1.7969999999999999</v>
      </c>
      <c r="V14" s="122">
        <v>203.864</v>
      </c>
      <c r="W14" s="110">
        <v>6.5659999999999998</v>
      </c>
      <c r="X14" s="122">
        <v>10.752000000000001</v>
      </c>
      <c r="Y14" s="95"/>
    </row>
    <row r="15" spans="1:25" s="143" customFormat="1" ht="13.5" customHeight="1" x14ac:dyDescent="0.2">
      <c r="A15" s="10" t="s">
        <v>71</v>
      </c>
      <c r="B15" s="10"/>
      <c r="C15" s="10"/>
      <c r="D15" s="10"/>
      <c r="E15" s="10"/>
      <c r="F15" s="122">
        <v>13.711</v>
      </c>
      <c r="G15" s="110">
        <v>2.3879999999999999</v>
      </c>
      <c r="H15" s="122">
        <v>13.881</v>
      </c>
      <c r="I15" s="110">
        <v>2.34</v>
      </c>
      <c r="J15" s="122">
        <v>6.5010000000000003</v>
      </c>
      <c r="K15" s="110">
        <v>1.4990000000000001</v>
      </c>
      <c r="L15" s="122">
        <v>11.462999999999999</v>
      </c>
      <c r="M15" s="110">
        <v>1.9630000000000001</v>
      </c>
      <c r="N15" s="122">
        <v>15.151999999999999</v>
      </c>
      <c r="O15" s="110">
        <v>2.2890000000000001</v>
      </c>
      <c r="P15" s="122">
        <v>6.1210000000000004</v>
      </c>
      <c r="Q15" s="110">
        <v>1.147</v>
      </c>
      <c r="R15" s="122">
        <v>3.266</v>
      </c>
      <c r="S15" s="110">
        <v>1.0029999999999999</v>
      </c>
      <c r="T15" s="122">
        <v>3.6379999999999999</v>
      </c>
      <c r="U15" s="110">
        <v>1.0229999999999999</v>
      </c>
      <c r="V15" s="122">
        <v>73.731999999999999</v>
      </c>
      <c r="W15" s="110">
        <v>5.09</v>
      </c>
      <c r="X15" s="122">
        <v>3.8889999999999998</v>
      </c>
      <c r="Y15" s="95"/>
    </row>
    <row r="16" spans="1:25" s="143" customFormat="1" ht="10.5" customHeight="1" x14ac:dyDescent="0.2">
      <c r="A16" s="10" t="s">
        <v>72</v>
      </c>
      <c r="B16" s="10"/>
      <c r="C16" s="10"/>
      <c r="D16" s="10"/>
      <c r="E16" s="10"/>
      <c r="F16" s="122">
        <v>4.5359999999999996</v>
      </c>
      <c r="G16" s="110">
        <v>1.1639999999999999</v>
      </c>
      <c r="H16" s="122">
        <v>10.888</v>
      </c>
      <c r="I16" s="110">
        <v>1.823</v>
      </c>
      <c r="J16" s="122">
        <v>8.7590000000000003</v>
      </c>
      <c r="K16" s="110">
        <v>1.4390000000000001</v>
      </c>
      <c r="L16" s="122">
        <v>5.2030000000000003</v>
      </c>
      <c r="M16" s="110">
        <v>1.1579999999999999</v>
      </c>
      <c r="N16" s="122">
        <v>12.518000000000001</v>
      </c>
      <c r="O16" s="110">
        <v>2.1970000000000001</v>
      </c>
      <c r="P16" s="122">
        <v>10.99</v>
      </c>
      <c r="Q16" s="110">
        <v>1.383</v>
      </c>
      <c r="R16" s="122">
        <v>3.988</v>
      </c>
      <c r="S16" s="110">
        <v>0.99299999999999999</v>
      </c>
      <c r="T16" s="122">
        <v>3.9740000000000002</v>
      </c>
      <c r="U16" s="110">
        <v>0.996</v>
      </c>
      <c r="V16" s="122">
        <v>60.856999999999999</v>
      </c>
      <c r="W16" s="110">
        <v>4.1100000000000003</v>
      </c>
      <c r="X16" s="122">
        <v>3.21</v>
      </c>
      <c r="Y16" s="95"/>
    </row>
    <row r="17" spans="1:25" s="143" customFormat="1" ht="10.5" customHeight="1" x14ac:dyDescent="0.2">
      <c r="A17" s="10" t="s">
        <v>73</v>
      </c>
      <c r="B17" s="10"/>
      <c r="C17" s="10"/>
      <c r="D17" s="10"/>
      <c r="E17" s="10"/>
      <c r="F17" s="122">
        <v>29.056000000000001</v>
      </c>
      <c r="G17" s="110">
        <v>3.569</v>
      </c>
      <c r="H17" s="122">
        <v>34.384</v>
      </c>
      <c r="I17" s="110">
        <v>3.2290000000000001</v>
      </c>
      <c r="J17" s="122">
        <v>26.757000000000001</v>
      </c>
      <c r="K17" s="110">
        <v>2.7250000000000001</v>
      </c>
      <c r="L17" s="122">
        <v>19.95</v>
      </c>
      <c r="M17" s="110">
        <v>2.556</v>
      </c>
      <c r="N17" s="122">
        <v>43.683</v>
      </c>
      <c r="O17" s="110">
        <v>3.5920000000000001</v>
      </c>
      <c r="P17" s="122">
        <v>28.44</v>
      </c>
      <c r="Q17" s="110">
        <v>2.2629999999999999</v>
      </c>
      <c r="R17" s="122">
        <v>12.491</v>
      </c>
      <c r="S17" s="110">
        <v>1.69</v>
      </c>
      <c r="T17" s="122">
        <v>9.9440000000000008</v>
      </c>
      <c r="U17" s="110">
        <v>1.629</v>
      </c>
      <c r="V17" s="122">
        <v>204.703</v>
      </c>
      <c r="W17" s="110">
        <v>7.8179999999999996</v>
      </c>
      <c r="X17" s="122">
        <v>10.795999999999999</v>
      </c>
      <c r="Y17" s="95"/>
    </row>
    <row r="18" spans="1:25" s="143" customFormat="1" ht="10.5" customHeight="1" x14ac:dyDescent="0.2">
      <c r="A18" s="10" t="s">
        <v>7</v>
      </c>
      <c r="B18" s="10"/>
      <c r="C18" s="10"/>
      <c r="D18" s="10"/>
      <c r="E18" s="10"/>
      <c r="F18" s="122">
        <v>23.266999999999999</v>
      </c>
      <c r="G18" s="110">
        <v>3.871</v>
      </c>
      <c r="H18" s="122">
        <v>54.558999999999997</v>
      </c>
      <c r="I18" s="110">
        <v>4.6420000000000003</v>
      </c>
      <c r="J18" s="122">
        <v>28.12</v>
      </c>
      <c r="K18" s="110">
        <v>2.8210000000000002</v>
      </c>
      <c r="L18" s="122">
        <v>37.311</v>
      </c>
      <c r="M18" s="110">
        <v>3.8050000000000002</v>
      </c>
      <c r="N18" s="122">
        <v>34.978999999999999</v>
      </c>
      <c r="O18" s="110">
        <v>4.4950000000000001</v>
      </c>
      <c r="P18" s="122">
        <v>22.998000000000001</v>
      </c>
      <c r="Q18" s="110">
        <v>2.6230000000000002</v>
      </c>
      <c r="R18" s="122">
        <v>8.1950000000000003</v>
      </c>
      <c r="S18" s="110">
        <v>1.5780000000000001</v>
      </c>
      <c r="T18" s="122">
        <v>20.481000000000002</v>
      </c>
      <c r="U18" s="110">
        <v>2.1150000000000002</v>
      </c>
      <c r="V18" s="122">
        <v>229.91</v>
      </c>
      <c r="W18" s="110">
        <v>9.1750000000000007</v>
      </c>
      <c r="X18" s="122">
        <v>12.125999999999999</v>
      </c>
      <c r="Y18" s="95"/>
    </row>
    <row r="19" spans="1:25" s="143" customFormat="1" ht="10.5" customHeight="1" x14ac:dyDescent="0.2">
      <c r="A19" s="68" t="s">
        <v>52</v>
      </c>
      <c r="B19" s="68"/>
      <c r="C19" s="68"/>
      <c r="D19" s="68"/>
      <c r="E19" s="68"/>
      <c r="F19" s="123">
        <v>17.861000000000001</v>
      </c>
      <c r="G19" s="119">
        <v>2.9</v>
      </c>
      <c r="H19" s="123">
        <v>32.186999999999998</v>
      </c>
      <c r="I19" s="119">
        <v>3.4780000000000002</v>
      </c>
      <c r="J19" s="123">
        <v>20.216000000000001</v>
      </c>
      <c r="K19" s="119">
        <v>2.4710000000000001</v>
      </c>
      <c r="L19" s="123">
        <v>32.127000000000002</v>
      </c>
      <c r="M19" s="119">
        <v>3.3889999999999998</v>
      </c>
      <c r="N19" s="123">
        <v>36.118000000000002</v>
      </c>
      <c r="O19" s="119">
        <v>3.7240000000000002</v>
      </c>
      <c r="P19" s="123">
        <v>21.149000000000001</v>
      </c>
      <c r="Q19" s="119">
        <v>2.125</v>
      </c>
      <c r="R19" s="123">
        <v>9.4949999999999992</v>
      </c>
      <c r="S19" s="119">
        <v>1.6160000000000001</v>
      </c>
      <c r="T19" s="123">
        <v>14.407</v>
      </c>
      <c r="U19" s="119">
        <v>1.847</v>
      </c>
      <c r="V19" s="123">
        <v>183.56</v>
      </c>
      <c r="W19" s="119">
        <v>7.9119999999999999</v>
      </c>
      <c r="X19" s="123">
        <v>9.6809999999999992</v>
      </c>
      <c r="Y19" s="95"/>
    </row>
    <row r="20" spans="1:25" s="143" customFormat="1" x14ac:dyDescent="0.2">
      <c r="A20" s="6" t="s">
        <v>150</v>
      </c>
      <c r="B20" s="1"/>
      <c r="C20" s="1"/>
      <c r="D20" s="1"/>
      <c r="E20" s="1"/>
      <c r="F20" s="49"/>
      <c r="G20" s="41"/>
      <c r="H20" s="49"/>
      <c r="I20" s="41"/>
      <c r="J20" s="49"/>
      <c r="K20" s="41"/>
      <c r="L20" s="49"/>
      <c r="M20" s="41"/>
      <c r="N20" s="49"/>
      <c r="O20" s="41"/>
      <c r="P20" s="49"/>
      <c r="Q20" s="41"/>
      <c r="R20" s="49"/>
      <c r="S20" s="41"/>
      <c r="T20" s="49"/>
      <c r="U20" s="41"/>
      <c r="V20" s="49"/>
      <c r="W20" s="41"/>
      <c r="X20" s="49"/>
      <c r="Y20" s="1"/>
    </row>
    <row r="21" spans="1:25" s="143" customFormat="1" ht="12.75" customHeight="1" x14ac:dyDescent="0.2">
      <c r="A21" s="6" t="s">
        <v>189</v>
      </c>
      <c r="B21" s="6"/>
      <c r="C21" s="6"/>
      <c r="D21" s="6"/>
      <c r="E21" s="6"/>
      <c r="F21" s="49"/>
      <c r="G21" s="41"/>
      <c r="H21" s="49"/>
      <c r="I21" s="41"/>
      <c r="J21" s="49"/>
      <c r="K21" s="41"/>
      <c r="L21" s="49"/>
      <c r="M21" s="41"/>
      <c r="N21" s="49"/>
      <c r="O21" s="41"/>
      <c r="P21" s="49"/>
      <c r="Q21" s="41"/>
      <c r="R21" s="49"/>
      <c r="S21" s="41"/>
      <c r="T21" s="49"/>
      <c r="U21" s="41"/>
      <c r="V21" s="49"/>
      <c r="W21" s="41"/>
      <c r="X21" s="49"/>
      <c r="Y21" s="1"/>
    </row>
    <row r="22" spans="1:25" s="143" customFormat="1" x14ac:dyDescent="0.2">
      <c r="A22" s="1"/>
      <c r="B22" s="1"/>
      <c r="C22" s="1"/>
      <c r="D22" s="1"/>
      <c r="E22" s="1"/>
      <c r="F22" s="49"/>
      <c r="G22" s="41"/>
      <c r="H22" s="49"/>
      <c r="I22" s="41"/>
      <c r="J22" s="49"/>
      <c r="K22" s="41"/>
      <c r="L22" s="49"/>
      <c r="M22" s="41"/>
      <c r="N22" s="49"/>
      <c r="O22" s="41"/>
      <c r="P22" s="49"/>
      <c r="Q22" s="41"/>
      <c r="R22" s="49"/>
      <c r="S22" s="41"/>
      <c r="T22" s="49"/>
      <c r="U22" s="41"/>
      <c r="V22" s="49"/>
      <c r="W22" s="41"/>
      <c r="X22" s="49"/>
      <c r="Y22" s="1"/>
    </row>
    <row r="23" spans="1:25" s="143" customFormat="1" x14ac:dyDescent="0.2">
      <c r="A23" s="1"/>
      <c r="B23" s="1"/>
      <c r="C23" s="1"/>
      <c r="D23" s="1"/>
      <c r="E23" s="1"/>
      <c r="F23" s="49"/>
      <c r="G23" s="41"/>
      <c r="H23" s="49"/>
      <c r="I23" s="41"/>
      <c r="J23" s="49"/>
      <c r="K23" s="41"/>
      <c r="L23" s="49"/>
      <c r="M23" s="41"/>
      <c r="N23" s="49"/>
      <c r="O23" s="41"/>
      <c r="P23" s="49"/>
      <c r="Q23" s="41"/>
      <c r="R23" s="49"/>
      <c r="S23" s="41"/>
      <c r="T23" s="49"/>
      <c r="U23" s="41"/>
      <c r="V23" s="49"/>
      <c r="W23" s="41"/>
      <c r="X23" s="49"/>
      <c r="Y23" s="1"/>
    </row>
    <row r="24" spans="1:25" s="143" customFormat="1" x14ac:dyDescent="0.2">
      <c r="A24" s="1"/>
      <c r="B24" s="1"/>
      <c r="C24" s="1"/>
      <c r="D24" s="1"/>
      <c r="E24" s="1"/>
      <c r="F24" s="49"/>
      <c r="G24" s="41"/>
      <c r="H24" s="49"/>
      <c r="I24" s="41"/>
      <c r="J24" s="49"/>
      <c r="K24" s="41"/>
      <c r="L24" s="49"/>
      <c r="M24" s="41"/>
      <c r="N24" s="49"/>
      <c r="O24" s="41"/>
      <c r="P24" s="49"/>
      <c r="Q24" s="41"/>
      <c r="R24" s="49"/>
      <c r="S24" s="41"/>
      <c r="T24" s="49"/>
      <c r="U24" s="41"/>
      <c r="V24" s="49"/>
      <c r="W24" s="41"/>
      <c r="X24" s="49"/>
      <c r="Y24" s="1"/>
    </row>
    <row r="25" spans="1:25" s="143" customFormat="1" x14ac:dyDescent="0.2">
      <c r="A25" s="1"/>
      <c r="B25" s="1"/>
      <c r="C25" s="1"/>
      <c r="D25" s="1"/>
      <c r="E25" s="1"/>
      <c r="F25" s="49"/>
      <c r="G25" s="41"/>
      <c r="H25" s="49"/>
      <c r="I25" s="41"/>
      <c r="J25" s="49"/>
      <c r="K25" s="41"/>
      <c r="L25" s="49"/>
      <c r="M25" s="41"/>
      <c r="N25" s="49"/>
      <c r="O25" s="41"/>
      <c r="P25" s="49"/>
      <c r="Q25" s="41"/>
      <c r="R25" s="49"/>
      <c r="S25" s="41"/>
      <c r="T25" s="49"/>
      <c r="U25" s="41"/>
      <c r="V25" s="49"/>
      <c r="W25" s="41"/>
      <c r="X25" s="49"/>
      <c r="Y25" s="1"/>
    </row>
    <row r="26" spans="1:25" s="143" customFormat="1" x14ac:dyDescent="0.2">
      <c r="A26" s="1"/>
      <c r="B26" s="1"/>
      <c r="C26" s="1"/>
      <c r="D26" s="1"/>
      <c r="E26" s="1"/>
      <c r="F26" s="49"/>
      <c r="G26" s="41"/>
      <c r="H26" s="49"/>
      <c r="I26" s="41"/>
      <c r="J26" s="49"/>
      <c r="K26" s="41"/>
      <c r="L26" s="49"/>
      <c r="M26" s="41"/>
      <c r="N26" s="49"/>
      <c r="O26" s="41"/>
      <c r="P26" s="49"/>
      <c r="Q26" s="41"/>
      <c r="R26" s="49"/>
      <c r="S26" s="41"/>
      <c r="T26" s="49"/>
      <c r="U26" s="41"/>
      <c r="V26" s="49"/>
      <c r="W26" s="41"/>
      <c r="X26" s="49"/>
      <c r="Y26" s="1"/>
    </row>
    <row r="27" spans="1:25" s="143" customFormat="1" x14ac:dyDescent="0.2">
      <c r="A27" s="1"/>
      <c r="B27" s="1"/>
      <c r="C27" s="1"/>
      <c r="D27" s="1"/>
      <c r="E27" s="1"/>
      <c r="F27" s="49"/>
      <c r="G27" s="41"/>
      <c r="H27" s="49"/>
      <c r="I27" s="41"/>
      <c r="J27" s="49"/>
      <c r="K27" s="41"/>
      <c r="L27" s="49"/>
      <c r="M27" s="41"/>
      <c r="N27" s="49"/>
      <c r="O27" s="41"/>
      <c r="P27" s="49"/>
      <c r="Q27" s="41"/>
      <c r="R27" s="49"/>
      <c r="S27" s="41"/>
      <c r="T27" s="49"/>
      <c r="U27" s="41"/>
      <c r="V27" s="49"/>
      <c r="W27" s="41"/>
      <c r="X27" s="49"/>
      <c r="Y27" s="1"/>
    </row>
    <row r="28" spans="1:25" s="143" customFormat="1" x14ac:dyDescent="0.2">
      <c r="A28" s="1"/>
      <c r="B28" s="1"/>
      <c r="C28" s="1"/>
      <c r="D28" s="1"/>
      <c r="E28" s="1"/>
      <c r="F28" s="49"/>
      <c r="G28" s="41"/>
      <c r="H28" s="49"/>
      <c r="I28" s="41"/>
      <c r="J28" s="49"/>
      <c r="K28" s="41"/>
      <c r="L28" s="49"/>
      <c r="M28" s="41"/>
      <c r="N28" s="49"/>
      <c r="O28" s="41"/>
      <c r="P28" s="49"/>
      <c r="Q28" s="41"/>
      <c r="R28" s="49"/>
      <c r="S28" s="41"/>
      <c r="T28" s="49"/>
      <c r="U28" s="41"/>
      <c r="V28" s="49"/>
      <c r="W28" s="41"/>
      <c r="X28" s="49"/>
      <c r="Y28" s="1"/>
    </row>
    <row r="29" spans="1:25" s="143" customFormat="1" x14ac:dyDescent="0.2">
      <c r="A29" s="1"/>
      <c r="B29" s="1"/>
      <c r="C29" s="1"/>
      <c r="D29" s="1"/>
      <c r="E29" s="1"/>
      <c r="F29" s="49"/>
      <c r="G29" s="41"/>
      <c r="H29" s="49"/>
      <c r="I29" s="41"/>
      <c r="J29" s="49"/>
      <c r="K29" s="41"/>
      <c r="L29" s="49"/>
      <c r="M29" s="41"/>
      <c r="N29" s="49"/>
      <c r="O29" s="41"/>
      <c r="P29" s="49"/>
      <c r="Q29" s="41"/>
      <c r="R29" s="49"/>
      <c r="S29" s="41"/>
      <c r="T29" s="49"/>
      <c r="U29" s="41"/>
      <c r="V29" s="49"/>
      <c r="W29" s="41"/>
      <c r="X29" s="49"/>
      <c r="Y29" s="1"/>
    </row>
    <row r="30" spans="1:25" s="143" customFormat="1" x14ac:dyDescent="0.2">
      <c r="A30" s="1"/>
      <c r="B30" s="1"/>
      <c r="C30" s="1"/>
      <c r="D30" s="1"/>
      <c r="E30" s="1"/>
      <c r="F30" s="49"/>
      <c r="G30" s="41"/>
      <c r="H30" s="49"/>
      <c r="I30" s="41"/>
      <c r="J30" s="49"/>
      <c r="K30" s="41"/>
      <c r="L30" s="49"/>
      <c r="M30" s="41"/>
      <c r="N30" s="49"/>
      <c r="O30" s="41"/>
      <c r="P30" s="49"/>
      <c r="Q30" s="41"/>
      <c r="R30" s="49"/>
      <c r="S30" s="41"/>
      <c r="T30" s="49"/>
      <c r="U30" s="41"/>
      <c r="V30" s="49"/>
      <c r="W30" s="41"/>
      <c r="X30" s="49"/>
      <c r="Y30" s="1"/>
    </row>
    <row r="31" spans="1:25" s="143" customFormat="1" x14ac:dyDescent="0.2">
      <c r="A31" s="1"/>
      <c r="B31" s="1"/>
      <c r="C31" s="1"/>
      <c r="D31" s="1"/>
      <c r="E31" s="1"/>
      <c r="F31" s="49"/>
      <c r="G31" s="41"/>
      <c r="H31" s="49"/>
      <c r="I31" s="41"/>
      <c r="J31" s="49"/>
      <c r="K31" s="41"/>
      <c r="L31" s="49"/>
      <c r="M31" s="41"/>
      <c r="N31" s="49"/>
      <c r="O31" s="41"/>
      <c r="P31" s="49"/>
      <c r="Q31" s="41"/>
      <c r="R31" s="49"/>
      <c r="S31" s="41"/>
      <c r="T31" s="49"/>
      <c r="U31" s="41"/>
      <c r="V31" s="49"/>
      <c r="W31" s="41"/>
      <c r="X31" s="49"/>
      <c r="Y31" s="1"/>
    </row>
    <row r="32" spans="1:25" s="143" customFormat="1" x14ac:dyDescent="0.2">
      <c r="A32" s="1"/>
      <c r="B32" s="1"/>
      <c r="C32" s="1"/>
      <c r="D32" s="1"/>
      <c r="E32" s="1"/>
      <c r="F32" s="49"/>
      <c r="G32" s="41"/>
      <c r="H32" s="49"/>
      <c r="I32" s="41"/>
      <c r="J32" s="49"/>
      <c r="K32" s="41"/>
      <c r="L32" s="49"/>
      <c r="M32" s="41"/>
      <c r="N32" s="49"/>
      <c r="O32" s="41"/>
      <c r="P32" s="49"/>
      <c r="Q32" s="41"/>
      <c r="R32" s="49"/>
      <c r="S32" s="41"/>
      <c r="T32" s="49"/>
      <c r="U32" s="41"/>
      <c r="V32" s="49"/>
      <c r="W32" s="41"/>
      <c r="X32" s="49"/>
      <c r="Y32" s="1"/>
    </row>
    <row r="33" spans="1:25" s="143" customForma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143" customForma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143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43" customFormat="1" x14ac:dyDescent="0.2">
      <c r="A36" s="1"/>
      <c r="B36" s="1"/>
      <c r="C36" s="1"/>
      <c r="D36" s="1"/>
      <c r="E36" s="1"/>
      <c r="F36" s="49"/>
      <c r="G36" s="41"/>
      <c r="H36" s="49"/>
      <c r="I36" s="41"/>
      <c r="J36" s="49"/>
      <c r="K36" s="41"/>
      <c r="L36" s="49"/>
      <c r="M36" s="41"/>
      <c r="N36" s="49"/>
      <c r="O36" s="41"/>
      <c r="P36" s="49"/>
      <c r="Q36" s="41"/>
      <c r="R36" s="49"/>
      <c r="S36" s="41"/>
      <c r="T36" s="49"/>
      <c r="U36" s="41"/>
      <c r="V36" s="49"/>
      <c r="W36" s="41"/>
      <c r="X36" s="49"/>
      <c r="Y36" s="1"/>
    </row>
  </sheetData>
  <mergeCells count="11">
    <mergeCell ref="A5:A6"/>
    <mergeCell ref="F6:G6"/>
    <mergeCell ref="J6:K6"/>
    <mergeCell ref="F5:X5"/>
    <mergeCell ref="H6:I6"/>
    <mergeCell ref="L6:M6"/>
    <mergeCell ref="N6:O6"/>
    <mergeCell ref="P6:Q6"/>
    <mergeCell ref="R6:S6"/>
    <mergeCell ref="T6:U6"/>
    <mergeCell ref="V6:W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indexed="20"/>
  </sheetPr>
  <dimension ref="A2:AL35"/>
  <sheetViews>
    <sheetView workbookViewId="0"/>
  </sheetViews>
  <sheetFormatPr defaultRowHeight="12.75" x14ac:dyDescent="0.2"/>
  <cols>
    <col min="1" max="1" width="19" style="1" customWidth="1"/>
    <col min="2" max="5" width="1" style="1" hidden="1" customWidth="1"/>
    <col min="6" max="6" width="5.42578125" style="46" customWidth="1"/>
    <col min="7" max="7" width="5.42578125" style="44" customWidth="1"/>
    <col min="8" max="8" width="5.42578125" style="46" customWidth="1"/>
    <col min="9" max="9" width="5.42578125" style="44" customWidth="1"/>
    <col min="10" max="10" width="5.42578125" style="46" customWidth="1"/>
    <col min="11" max="11" width="5.42578125" style="44" customWidth="1"/>
    <col min="12" max="12" width="5.42578125" style="46" customWidth="1"/>
    <col min="13" max="13" width="5.42578125" style="44" customWidth="1"/>
    <col min="14" max="14" width="5.42578125" style="46" customWidth="1"/>
    <col min="15" max="15" width="5.42578125" style="44" customWidth="1"/>
    <col min="16" max="16" width="5.42578125" style="46" customWidth="1"/>
    <col min="17" max="17" width="5.42578125" style="44" customWidth="1"/>
    <col min="18" max="18" width="5.42578125" style="46" customWidth="1"/>
    <col min="19" max="19" width="5.42578125" style="44" customWidth="1"/>
    <col min="20" max="20" width="5.42578125" style="46" customWidth="1"/>
    <col min="21" max="21" width="5.42578125" style="44" customWidth="1"/>
    <col min="22" max="22" width="3.42578125" style="1" customWidth="1"/>
    <col min="23" max="38" width="5.42578125" style="1" customWidth="1"/>
    <col min="39" max="16384" width="9.140625" style="1"/>
  </cols>
  <sheetData>
    <row r="2" spans="1:38" ht="15.75" customHeight="1" x14ac:dyDescent="0.2">
      <c r="A2" s="311" t="s">
        <v>1015</v>
      </c>
      <c r="B2" s="4"/>
      <c r="C2" s="4"/>
      <c r="D2" s="4"/>
      <c r="E2" s="4"/>
    </row>
    <row r="3" spans="1:38" ht="15.75" x14ac:dyDescent="0.2">
      <c r="A3" s="312" t="s">
        <v>1019</v>
      </c>
      <c r="B3" s="5"/>
      <c r="C3" s="5"/>
      <c r="D3" s="5"/>
      <c r="E3" s="5"/>
    </row>
    <row r="4" spans="1:38" x14ac:dyDescent="0.2">
      <c r="A4" s="5"/>
      <c r="B4" s="5"/>
      <c r="C4" s="5"/>
      <c r="D4" s="5"/>
      <c r="E4" s="5"/>
    </row>
    <row r="5" spans="1:38" x14ac:dyDescent="0.2">
      <c r="A5" s="335" t="s">
        <v>217</v>
      </c>
      <c r="B5" s="15"/>
      <c r="C5" s="15"/>
      <c r="D5" s="15"/>
      <c r="E5" s="15"/>
      <c r="F5" s="341" t="s">
        <v>31</v>
      </c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</row>
    <row r="6" spans="1:38" x14ac:dyDescent="0.2">
      <c r="A6" s="336"/>
      <c r="B6" s="42"/>
      <c r="C6" s="42"/>
      <c r="D6" s="42"/>
      <c r="E6" s="42"/>
      <c r="F6" s="341" t="s">
        <v>33</v>
      </c>
      <c r="G6" s="341"/>
      <c r="H6" s="341" t="s">
        <v>34</v>
      </c>
      <c r="I6" s="341"/>
      <c r="J6" s="341" t="s">
        <v>35</v>
      </c>
      <c r="K6" s="341"/>
      <c r="L6" s="341" t="s">
        <v>36</v>
      </c>
      <c r="M6" s="341"/>
      <c r="N6" s="341" t="s">
        <v>37</v>
      </c>
      <c r="O6" s="341"/>
      <c r="P6" s="341" t="s">
        <v>38</v>
      </c>
      <c r="Q6" s="341"/>
      <c r="R6" s="341" t="s">
        <v>39</v>
      </c>
      <c r="S6" s="341"/>
      <c r="T6" s="341" t="s">
        <v>24</v>
      </c>
      <c r="U6" s="341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5" customHeight="1" x14ac:dyDescent="0.2">
      <c r="A7" s="76" t="s">
        <v>186</v>
      </c>
      <c r="B7" s="76"/>
      <c r="C7" s="76"/>
      <c r="D7" s="76"/>
      <c r="E7" s="76"/>
      <c r="F7" s="78">
        <v>69.209000000000003</v>
      </c>
      <c r="G7" s="124">
        <v>0.72299999999999998</v>
      </c>
      <c r="H7" s="78">
        <v>31.113</v>
      </c>
      <c r="I7" s="124">
        <v>0.42099999999999999</v>
      </c>
      <c r="J7" s="78">
        <v>31.7</v>
      </c>
      <c r="K7" s="124">
        <v>0.39</v>
      </c>
      <c r="L7" s="78">
        <v>53.875999999999998</v>
      </c>
      <c r="M7" s="124">
        <v>0.45800000000000002</v>
      </c>
      <c r="N7" s="78">
        <v>24.803999999999998</v>
      </c>
      <c r="O7" s="124">
        <v>0.32100000000000001</v>
      </c>
      <c r="P7" s="78">
        <v>11.898999999999999</v>
      </c>
      <c r="Q7" s="124">
        <v>0.25900000000000001</v>
      </c>
      <c r="R7" s="78">
        <v>14.145</v>
      </c>
      <c r="S7" s="124">
        <v>0.34499999999999997</v>
      </c>
      <c r="T7" s="78">
        <v>236.74700000000001</v>
      </c>
      <c r="U7" s="124">
        <v>0.94399999999999995</v>
      </c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3.5" customHeight="1" x14ac:dyDescent="0.2">
      <c r="A8" s="17" t="s">
        <v>40</v>
      </c>
      <c r="B8" s="17"/>
      <c r="C8" s="17"/>
      <c r="D8" s="17"/>
      <c r="E8" s="17"/>
      <c r="F8" s="47">
        <v>4.5919999999999996</v>
      </c>
      <c r="G8" s="125">
        <v>0.44900000000000001</v>
      </c>
      <c r="H8" s="47">
        <v>1.1459999999999999</v>
      </c>
      <c r="I8" s="125">
        <v>0.23599999999999999</v>
      </c>
      <c r="J8" s="47">
        <v>3.734</v>
      </c>
      <c r="K8" s="125">
        <v>0.46899999999999997</v>
      </c>
      <c r="L8" s="47">
        <v>17.158999999999999</v>
      </c>
      <c r="M8" s="125">
        <v>0.745</v>
      </c>
      <c r="N8" s="47">
        <v>3.544</v>
      </c>
      <c r="O8" s="125">
        <v>0.38300000000000001</v>
      </c>
      <c r="P8" s="47">
        <v>1.0229999999999999</v>
      </c>
      <c r="Q8" s="125">
        <v>0.215</v>
      </c>
      <c r="R8" s="47">
        <v>0.51300000000000001</v>
      </c>
      <c r="S8" s="125">
        <v>0.14199999999999999</v>
      </c>
      <c r="T8" s="47">
        <v>31.710999999999999</v>
      </c>
      <c r="U8" s="125">
        <v>1.0980000000000001</v>
      </c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10.5" customHeight="1" x14ac:dyDescent="0.2">
      <c r="A9" s="17" t="s">
        <v>41</v>
      </c>
      <c r="B9" s="17"/>
      <c r="C9" s="17"/>
      <c r="D9" s="17"/>
      <c r="E9" s="17"/>
      <c r="F9" s="47">
        <v>4.4390000000000001</v>
      </c>
      <c r="G9" s="125">
        <v>0.48199999999999998</v>
      </c>
      <c r="H9" s="47">
        <v>3.2250000000000001</v>
      </c>
      <c r="I9" s="125">
        <v>0.36699999999999999</v>
      </c>
      <c r="J9" s="47">
        <v>4.3860000000000001</v>
      </c>
      <c r="K9" s="125">
        <v>0.44400000000000001</v>
      </c>
      <c r="L9" s="47">
        <v>4.2439999999999998</v>
      </c>
      <c r="M9" s="125">
        <v>0.40699999999999997</v>
      </c>
      <c r="N9" s="47">
        <v>7.11</v>
      </c>
      <c r="O9" s="125">
        <v>0.53300000000000003</v>
      </c>
      <c r="P9" s="47">
        <v>3.883</v>
      </c>
      <c r="Q9" s="125">
        <v>0.40500000000000003</v>
      </c>
      <c r="R9" s="47">
        <v>4.2329999999999997</v>
      </c>
      <c r="S9" s="125">
        <v>0.41399999999999998</v>
      </c>
      <c r="T9" s="47">
        <v>31.518999999999998</v>
      </c>
      <c r="U9" s="125">
        <v>1.139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ht="10.5" customHeight="1" x14ac:dyDescent="0.2">
      <c r="A10" s="17" t="s">
        <v>79</v>
      </c>
      <c r="B10" s="17"/>
      <c r="C10" s="17"/>
      <c r="D10" s="17"/>
      <c r="E10" s="17"/>
      <c r="F10" s="47">
        <v>1.0589999999999999</v>
      </c>
      <c r="G10" s="125">
        <v>0.21099999999999999</v>
      </c>
      <c r="H10" s="47">
        <v>0.748</v>
      </c>
      <c r="I10" s="125">
        <v>0.17799999999999999</v>
      </c>
      <c r="J10" s="47">
        <v>0.625</v>
      </c>
      <c r="K10" s="125">
        <v>0.152</v>
      </c>
      <c r="L10" s="47">
        <v>0.26500000000000001</v>
      </c>
      <c r="M10" s="125">
        <v>9.6000000000000002E-2</v>
      </c>
      <c r="N10" s="47">
        <v>1.7000000000000001E-2</v>
      </c>
      <c r="O10" s="125">
        <v>0.02</v>
      </c>
      <c r="P10" s="47" t="s">
        <v>15</v>
      </c>
      <c r="Q10" s="125" t="s">
        <v>228</v>
      </c>
      <c r="R10" s="47" t="s">
        <v>369</v>
      </c>
      <c r="S10" s="125" t="s">
        <v>228</v>
      </c>
      <c r="T10" s="47">
        <v>2.7250000000000001</v>
      </c>
      <c r="U10" s="125">
        <v>0.33100000000000002</v>
      </c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ht="10.5" customHeight="1" x14ac:dyDescent="0.2">
      <c r="A11" s="17" t="s">
        <v>69</v>
      </c>
      <c r="B11" s="17"/>
      <c r="C11" s="17"/>
      <c r="D11" s="17"/>
      <c r="E11" s="17"/>
      <c r="F11" s="47">
        <v>0.68600000000000005</v>
      </c>
      <c r="G11" s="125">
        <v>0.19500000000000001</v>
      </c>
      <c r="H11" s="47">
        <v>0.439</v>
      </c>
      <c r="I11" s="125">
        <v>0.157</v>
      </c>
      <c r="J11" s="47">
        <v>0.52</v>
      </c>
      <c r="K11" s="125">
        <v>0.14799999999999999</v>
      </c>
      <c r="L11" s="47">
        <v>0.186</v>
      </c>
      <c r="M11" s="125">
        <v>6.4000000000000001E-2</v>
      </c>
      <c r="N11" s="47">
        <v>5.0999999999999997E-2</v>
      </c>
      <c r="O11" s="125">
        <v>4.1000000000000002E-2</v>
      </c>
      <c r="P11" s="47" t="s">
        <v>15</v>
      </c>
      <c r="Q11" s="125" t="s">
        <v>228</v>
      </c>
      <c r="R11" s="47" t="s">
        <v>369</v>
      </c>
      <c r="S11" s="125" t="s">
        <v>228</v>
      </c>
      <c r="T11" s="47">
        <v>1.8839999999999999</v>
      </c>
      <c r="U11" s="125">
        <v>0.30199999999999999</v>
      </c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ht="10.5" customHeight="1" x14ac:dyDescent="0.2">
      <c r="A12" s="17" t="s">
        <v>70</v>
      </c>
      <c r="B12" s="17"/>
      <c r="C12" s="17"/>
      <c r="D12" s="17"/>
      <c r="E12" s="17"/>
      <c r="F12" s="47">
        <v>15.78</v>
      </c>
      <c r="G12" s="125">
        <v>0.66800000000000004</v>
      </c>
      <c r="H12" s="47">
        <v>4.633</v>
      </c>
      <c r="I12" s="125">
        <v>0.41499999999999998</v>
      </c>
      <c r="J12" s="47">
        <v>3.8839999999999999</v>
      </c>
      <c r="K12" s="125">
        <v>0.38600000000000001</v>
      </c>
      <c r="L12" s="47">
        <v>10.510999999999999</v>
      </c>
      <c r="M12" s="125">
        <v>0.58699999999999997</v>
      </c>
      <c r="N12" s="47">
        <v>4.9279999999999999</v>
      </c>
      <c r="O12" s="125">
        <v>0.42599999999999999</v>
      </c>
      <c r="P12" s="47">
        <v>2.218</v>
      </c>
      <c r="Q12" s="125">
        <v>0.32100000000000001</v>
      </c>
      <c r="R12" s="47">
        <v>2.9260000000000002</v>
      </c>
      <c r="S12" s="125">
        <v>0.34</v>
      </c>
      <c r="T12" s="47">
        <v>44.878999999999998</v>
      </c>
      <c r="U12" s="125">
        <v>1.216</v>
      </c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ht="10.5" customHeight="1" x14ac:dyDescent="0.2">
      <c r="A13" s="17" t="s">
        <v>50</v>
      </c>
      <c r="B13" s="17"/>
      <c r="C13" s="17"/>
      <c r="D13" s="17"/>
      <c r="E13" s="17"/>
      <c r="F13" s="47">
        <v>13.813000000000001</v>
      </c>
      <c r="G13" s="125">
        <v>0.59299999999999997</v>
      </c>
      <c r="H13" s="47">
        <v>5.0999999999999996</v>
      </c>
      <c r="I13" s="125">
        <v>0.36299999999999999</v>
      </c>
      <c r="J13" s="47">
        <v>2.202</v>
      </c>
      <c r="K13" s="125">
        <v>0.26800000000000002</v>
      </c>
      <c r="L13" s="47">
        <v>2.3130000000000002</v>
      </c>
      <c r="M13" s="125">
        <v>0.26700000000000002</v>
      </c>
      <c r="N13" s="47">
        <v>1.349</v>
      </c>
      <c r="O13" s="125">
        <v>0.20499999999999999</v>
      </c>
      <c r="P13" s="47">
        <v>0.42299999999999999</v>
      </c>
      <c r="Q13" s="125">
        <v>0.124</v>
      </c>
      <c r="R13" s="47">
        <v>0.25900000000000001</v>
      </c>
      <c r="S13" s="125">
        <v>0.08</v>
      </c>
      <c r="T13" s="47">
        <v>25.459</v>
      </c>
      <c r="U13" s="125">
        <v>0.80100000000000005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ht="13.5" customHeight="1" x14ac:dyDescent="0.2">
      <c r="A14" s="17" t="s">
        <v>71</v>
      </c>
      <c r="B14" s="17"/>
      <c r="C14" s="17"/>
      <c r="D14" s="17"/>
      <c r="E14" s="17"/>
      <c r="F14" s="47">
        <v>2.5710000000000002</v>
      </c>
      <c r="G14" s="125">
        <v>0.34</v>
      </c>
      <c r="H14" s="47">
        <v>1.278</v>
      </c>
      <c r="I14" s="125">
        <v>0.23699999999999999</v>
      </c>
      <c r="J14" s="47">
        <v>1.478</v>
      </c>
      <c r="K14" s="125">
        <v>0.28000000000000003</v>
      </c>
      <c r="L14" s="47">
        <v>2.7149999999999999</v>
      </c>
      <c r="M14" s="125">
        <v>0.34799999999999998</v>
      </c>
      <c r="N14" s="47">
        <v>0.76500000000000001</v>
      </c>
      <c r="O14" s="125">
        <v>0.17</v>
      </c>
      <c r="P14" s="47">
        <v>0.46500000000000002</v>
      </c>
      <c r="Q14" s="125">
        <v>0.16</v>
      </c>
      <c r="R14" s="47">
        <v>0.80100000000000005</v>
      </c>
      <c r="S14" s="125">
        <v>0.189</v>
      </c>
      <c r="T14" s="47">
        <v>10.071999999999999</v>
      </c>
      <c r="U14" s="125">
        <v>0.68</v>
      </c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ht="10.5" customHeight="1" x14ac:dyDescent="0.2">
      <c r="A15" s="17" t="s">
        <v>72</v>
      </c>
      <c r="B15" s="17"/>
      <c r="C15" s="17"/>
      <c r="D15" s="17"/>
      <c r="E15" s="17"/>
      <c r="F15" s="47">
        <v>4.0369999999999999</v>
      </c>
      <c r="G15" s="125">
        <v>0.35499999999999998</v>
      </c>
      <c r="H15" s="47">
        <v>1.5069999999999999</v>
      </c>
      <c r="I15" s="125">
        <v>0.25900000000000001</v>
      </c>
      <c r="J15" s="47">
        <v>0.86199999999999999</v>
      </c>
      <c r="K15" s="125">
        <v>0.17499999999999999</v>
      </c>
      <c r="L15" s="47">
        <v>1.2290000000000001</v>
      </c>
      <c r="M15" s="125">
        <v>0.19800000000000001</v>
      </c>
      <c r="N15" s="47">
        <v>0.47899999999999998</v>
      </c>
      <c r="O15" s="125">
        <v>0.14799999999999999</v>
      </c>
      <c r="P15" s="47">
        <v>0.247</v>
      </c>
      <c r="Q15" s="125">
        <v>0.113</v>
      </c>
      <c r="R15" s="47">
        <v>0.68799999999999994</v>
      </c>
      <c r="S15" s="125">
        <v>0.219</v>
      </c>
      <c r="T15" s="47">
        <v>9.0500000000000007</v>
      </c>
      <c r="U15" s="125">
        <v>0.58799999999999997</v>
      </c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ht="10.5" customHeight="1" x14ac:dyDescent="0.2">
      <c r="A16" s="17" t="s">
        <v>80</v>
      </c>
      <c r="B16" s="17"/>
      <c r="C16" s="17"/>
      <c r="D16" s="17"/>
      <c r="E16" s="17"/>
      <c r="F16" s="47">
        <v>10.409000000000001</v>
      </c>
      <c r="G16" s="125">
        <v>0.64700000000000002</v>
      </c>
      <c r="H16" s="47">
        <v>5.3010000000000002</v>
      </c>
      <c r="I16" s="125">
        <v>0.42499999999999999</v>
      </c>
      <c r="J16" s="47">
        <v>4.7050000000000001</v>
      </c>
      <c r="K16" s="125">
        <v>0.46200000000000002</v>
      </c>
      <c r="L16" s="47">
        <v>4.2990000000000004</v>
      </c>
      <c r="M16" s="125">
        <v>0.36699999999999999</v>
      </c>
      <c r="N16" s="47">
        <v>1.43</v>
      </c>
      <c r="O16" s="125">
        <v>0.27900000000000003</v>
      </c>
      <c r="P16" s="47">
        <v>0.65600000000000003</v>
      </c>
      <c r="Q16" s="125">
        <v>0.17199999999999999</v>
      </c>
      <c r="R16" s="47">
        <v>1.9379999999999999</v>
      </c>
      <c r="S16" s="125">
        <v>0.34599999999999997</v>
      </c>
      <c r="T16" s="47">
        <v>28.739000000000001</v>
      </c>
      <c r="U16" s="125">
        <v>1.0820000000000001</v>
      </c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ht="10.5" customHeight="1" x14ac:dyDescent="0.2">
      <c r="A17" s="17" t="s">
        <v>81</v>
      </c>
      <c r="B17" s="17"/>
      <c r="C17" s="17"/>
      <c r="D17" s="17"/>
      <c r="E17" s="17"/>
      <c r="F17" s="47">
        <v>3.835</v>
      </c>
      <c r="G17" s="125">
        <v>0.46</v>
      </c>
      <c r="H17" s="47">
        <v>3.964</v>
      </c>
      <c r="I17" s="125">
        <v>0.41399999999999998</v>
      </c>
      <c r="J17" s="47">
        <v>6.0670000000000002</v>
      </c>
      <c r="K17" s="125">
        <v>0.53300000000000003</v>
      </c>
      <c r="L17" s="47">
        <v>7.1559999999999997</v>
      </c>
      <c r="M17" s="125">
        <v>0.58799999999999997</v>
      </c>
      <c r="N17" s="47">
        <v>3.4079999999999999</v>
      </c>
      <c r="O17" s="125">
        <v>0.44700000000000001</v>
      </c>
      <c r="P17" s="47">
        <v>1.5760000000000001</v>
      </c>
      <c r="Q17" s="125">
        <v>0.32600000000000001</v>
      </c>
      <c r="R17" s="47">
        <v>1.177</v>
      </c>
      <c r="S17" s="125">
        <v>0.253</v>
      </c>
      <c r="T17" s="47">
        <v>27.181999999999999</v>
      </c>
      <c r="U17" s="125">
        <v>1.101</v>
      </c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ht="10.5" customHeight="1" x14ac:dyDescent="0.2">
      <c r="A18" s="36" t="s">
        <v>52</v>
      </c>
      <c r="B18" s="36"/>
      <c r="C18" s="36"/>
      <c r="D18" s="36"/>
      <c r="E18" s="36"/>
      <c r="F18" s="74">
        <v>7.9880000000000004</v>
      </c>
      <c r="G18" s="126">
        <v>0.58499999999999996</v>
      </c>
      <c r="H18" s="74">
        <v>3.7749999999999999</v>
      </c>
      <c r="I18" s="126">
        <v>0.38800000000000001</v>
      </c>
      <c r="J18" s="74">
        <v>3.238</v>
      </c>
      <c r="K18" s="126">
        <v>0.36899999999999999</v>
      </c>
      <c r="L18" s="74">
        <v>3.798</v>
      </c>
      <c r="M18" s="126">
        <v>0.36499999999999999</v>
      </c>
      <c r="N18" s="74">
        <v>1.7230000000000001</v>
      </c>
      <c r="O18" s="126">
        <v>0.26800000000000002</v>
      </c>
      <c r="P18" s="74">
        <v>1.395</v>
      </c>
      <c r="Q18" s="126">
        <v>0.29699999999999999</v>
      </c>
      <c r="R18" s="74">
        <v>1.609</v>
      </c>
      <c r="S18" s="126">
        <v>0.28899999999999998</v>
      </c>
      <c r="T18" s="74">
        <v>23.527000000000001</v>
      </c>
      <c r="U18" s="126">
        <v>1.002</v>
      </c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x14ac:dyDescent="0.2">
      <c r="A19" s="6" t="s">
        <v>150</v>
      </c>
      <c r="B19" s="6"/>
      <c r="C19" s="6"/>
      <c r="D19" s="6"/>
      <c r="E19" s="6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38" x14ac:dyDescent="0.2"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x14ac:dyDescent="0.2"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1:38" x14ac:dyDescent="0.2"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x14ac:dyDescent="0.2"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</row>
    <row r="24" spans="1:38" x14ac:dyDescent="0.2"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1:38" x14ac:dyDescent="0.2"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1:38" x14ac:dyDescent="0.2"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</row>
    <row r="27" spans="1:38" x14ac:dyDescent="0.2"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</row>
    <row r="28" spans="1:38" x14ac:dyDescent="0.2"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38" x14ac:dyDescent="0.2"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</row>
    <row r="30" spans="1:38" x14ac:dyDescent="0.2"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</row>
    <row r="31" spans="1:38" x14ac:dyDescent="0.2"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</row>
    <row r="32" spans="1:38" x14ac:dyDescent="0.2"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</row>
    <row r="33" spans="23:38" x14ac:dyDescent="0.2"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23:38" x14ac:dyDescent="0.2"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  <row r="35" spans="23:38" x14ac:dyDescent="0.2"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</row>
  </sheetData>
  <mergeCells count="10">
    <mergeCell ref="A5:A6"/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indexed="20"/>
  </sheetPr>
  <dimension ref="A2:AN36"/>
  <sheetViews>
    <sheetView workbookViewId="0"/>
  </sheetViews>
  <sheetFormatPr defaultRowHeight="12.75" x14ac:dyDescent="0.2"/>
  <cols>
    <col min="1" max="1" width="19" style="1" customWidth="1"/>
    <col min="2" max="5" width="1" style="1" hidden="1" customWidth="1"/>
    <col min="6" max="6" width="5.5703125" style="46" customWidth="1"/>
    <col min="7" max="7" width="5.5703125" style="44" customWidth="1"/>
    <col min="8" max="8" width="5.5703125" style="46" customWidth="1"/>
    <col min="9" max="9" width="5.5703125" style="44" customWidth="1"/>
    <col min="10" max="10" width="5.5703125" style="46" customWidth="1"/>
    <col min="11" max="11" width="5.5703125" style="44" customWidth="1"/>
    <col min="12" max="12" width="5.5703125" style="46" customWidth="1"/>
    <col min="13" max="13" width="5.5703125" style="44" customWidth="1"/>
    <col min="14" max="14" width="5.5703125" style="46" customWidth="1"/>
    <col min="15" max="15" width="5.5703125" style="44" customWidth="1"/>
    <col min="16" max="16" width="5.5703125" style="46" customWidth="1"/>
    <col min="17" max="17" width="5.5703125" style="44" customWidth="1"/>
    <col min="18" max="18" width="5.5703125" style="46" customWidth="1"/>
    <col min="19" max="19" width="5.5703125" style="44" customWidth="1"/>
    <col min="20" max="20" width="5.5703125" style="46" customWidth="1"/>
    <col min="21" max="21" width="5.5703125" style="44" customWidth="1"/>
    <col min="22" max="22" width="4" style="1" customWidth="1"/>
    <col min="23" max="38" width="5.5703125" style="1" customWidth="1"/>
    <col min="39" max="16384" width="9.140625" style="1"/>
  </cols>
  <sheetData>
    <row r="2" spans="1:40" ht="15.75" customHeight="1" x14ac:dyDescent="0.2">
      <c r="A2" s="311" t="s">
        <v>1014</v>
      </c>
      <c r="B2" s="4"/>
      <c r="C2" s="4"/>
      <c r="D2" s="4"/>
      <c r="E2" s="4"/>
    </row>
    <row r="3" spans="1:40" ht="15.75" x14ac:dyDescent="0.2">
      <c r="A3" s="312" t="s">
        <v>1020</v>
      </c>
      <c r="B3" s="5"/>
      <c r="C3" s="5"/>
      <c r="D3" s="5"/>
      <c r="E3" s="5"/>
    </row>
    <row r="4" spans="1:40" x14ac:dyDescent="0.2">
      <c r="A4" s="5"/>
      <c r="B4" s="5"/>
      <c r="C4" s="5"/>
      <c r="D4" s="5"/>
      <c r="E4" s="5"/>
    </row>
    <row r="5" spans="1:40" x14ac:dyDescent="0.2">
      <c r="A5" s="335" t="s">
        <v>217</v>
      </c>
      <c r="B5" s="15"/>
      <c r="C5" s="15"/>
      <c r="D5" s="15"/>
      <c r="E5" s="15"/>
      <c r="F5" s="341" t="s">
        <v>31</v>
      </c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</row>
    <row r="6" spans="1:40" x14ac:dyDescent="0.2">
      <c r="A6" s="336"/>
      <c r="B6" s="42"/>
      <c r="C6" s="42"/>
      <c r="D6" s="42"/>
      <c r="E6" s="42"/>
      <c r="F6" s="341" t="s">
        <v>33</v>
      </c>
      <c r="G6" s="341"/>
      <c r="H6" s="341" t="s">
        <v>34</v>
      </c>
      <c r="I6" s="341"/>
      <c r="J6" s="341" t="s">
        <v>35</v>
      </c>
      <c r="K6" s="341"/>
      <c r="L6" s="341" t="s">
        <v>36</v>
      </c>
      <c r="M6" s="341"/>
      <c r="N6" s="341" t="s">
        <v>37</v>
      </c>
      <c r="O6" s="341"/>
      <c r="P6" s="341" t="s">
        <v>38</v>
      </c>
      <c r="Q6" s="341"/>
      <c r="R6" s="341" t="s">
        <v>39</v>
      </c>
      <c r="S6" s="341"/>
      <c r="T6" s="341" t="s">
        <v>24</v>
      </c>
      <c r="U6" s="341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</row>
    <row r="7" spans="1:40" ht="18" customHeight="1" x14ac:dyDescent="0.2">
      <c r="A7" s="76" t="s">
        <v>186</v>
      </c>
      <c r="B7" s="76"/>
      <c r="C7" s="76"/>
      <c r="D7" s="76"/>
      <c r="E7" s="76"/>
      <c r="F7" s="78">
        <v>79.123000000000005</v>
      </c>
      <c r="G7" s="124">
        <v>0.91900000000000004</v>
      </c>
      <c r="H7" s="78">
        <v>39.292999999999999</v>
      </c>
      <c r="I7" s="124">
        <v>0.64700000000000002</v>
      </c>
      <c r="J7" s="78">
        <v>40.677999999999997</v>
      </c>
      <c r="K7" s="124">
        <v>0.68</v>
      </c>
      <c r="L7" s="78">
        <v>63.319000000000003</v>
      </c>
      <c r="M7" s="124">
        <v>0.72099999999999997</v>
      </c>
      <c r="N7" s="78">
        <v>27.62</v>
      </c>
      <c r="O7" s="124">
        <v>0.45100000000000001</v>
      </c>
      <c r="P7" s="78">
        <v>13.173999999999999</v>
      </c>
      <c r="Q7" s="124">
        <v>0.32400000000000001</v>
      </c>
      <c r="R7" s="78">
        <v>15.736000000000001</v>
      </c>
      <c r="S7" s="124">
        <v>0.442</v>
      </c>
      <c r="T7" s="78">
        <v>278.94400000000002</v>
      </c>
      <c r="U7" s="124">
        <v>1.526</v>
      </c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</row>
    <row r="8" spans="1:40" ht="15" customHeight="1" x14ac:dyDescent="0.2">
      <c r="A8" s="17" t="s">
        <v>40</v>
      </c>
      <c r="B8" s="17"/>
      <c r="C8" s="17"/>
      <c r="D8" s="17"/>
      <c r="E8" s="17"/>
      <c r="F8" s="47">
        <v>5.04</v>
      </c>
      <c r="G8" s="125">
        <v>0.497</v>
      </c>
      <c r="H8" s="47">
        <v>1.2749999999999999</v>
      </c>
      <c r="I8" s="125">
        <v>0.26900000000000002</v>
      </c>
      <c r="J8" s="47">
        <v>4.2320000000000002</v>
      </c>
      <c r="K8" s="125">
        <v>0.52400000000000002</v>
      </c>
      <c r="L8" s="47">
        <v>19.109000000000002</v>
      </c>
      <c r="M8" s="125">
        <v>0.87</v>
      </c>
      <c r="N8" s="47">
        <v>3.8330000000000002</v>
      </c>
      <c r="O8" s="125">
        <v>0.42399999999999999</v>
      </c>
      <c r="P8" s="47">
        <v>1.105</v>
      </c>
      <c r="Q8" s="125">
        <v>0.23400000000000001</v>
      </c>
      <c r="R8" s="47">
        <v>0.55600000000000005</v>
      </c>
      <c r="S8" s="125">
        <v>0.15</v>
      </c>
      <c r="T8" s="47">
        <v>35.15</v>
      </c>
      <c r="U8" s="125">
        <v>1.2490000000000001</v>
      </c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</row>
    <row r="9" spans="1:40" ht="10.5" customHeight="1" x14ac:dyDescent="0.2">
      <c r="A9" s="17" t="s">
        <v>41</v>
      </c>
      <c r="B9" s="17"/>
      <c r="C9" s="17"/>
      <c r="D9" s="17"/>
      <c r="E9" s="17"/>
      <c r="F9" s="47">
        <v>5.1360000000000001</v>
      </c>
      <c r="G9" s="125">
        <v>0.58199999999999996</v>
      </c>
      <c r="H9" s="47">
        <v>4.0880000000000001</v>
      </c>
      <c r="I9" s="125">
        <v>0.504</v>
      </c>
      <c r="J9" s="47">
        <v>5.2809999999999997</v>
      </c>
      <c r="K9" s="125">
        <v>0.53400000000000003</v>
      </c>
      <c r="L9" s="47">
        <v>4.9969999999999999</v>
      </c>
      <c r="M9" s="125">
        <v>0.497</v>
      </c>
      <c r="N9" s="47">
        <v>7.702</v>
      </c>
      <c r="O9" s="125">
        <v>0.58799999999999997</v>
      </c>
      <c r="P9" s="47">
        <v>4.1639999999999997</v>
      </c>
      <c r="Q9" s="125">
        <v>0.44</v>
      </c>
      <c r="R9" s="47">
        <v>4.6230000000000002</v>
      </c>
      <c r="S9" s="125">
        <v>0.46800000000000003</v>
      </c>
      <c r="T9" s="47">
        <v>35.991999999999997</v>
      </c>
      <c r="U9" s="125">
        <v>1.351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0.5" customHeight="1" x14ac:dyDescent="0.2">
      <c r="A10" s="17" t="s">
        <v>42</v>
      </c>
      <c r="B10" s="17"/>
      <c r="C10" s="17"/>
      <c r="D10" s="17"/>
      <c r="E10" s="17"/>
      <c r="F10" s="47">
        <v>1.163</v>
      </c>
      <c r="G10" s="125">
        <v>0.23699999999999999</v>
      </c>
      <c r="H10" s="47">
        <v>0.93200000000000005</v>
      </c>
      <c r="I10" s="125">
        <v>0.22700000000000001</v>
      </c>
      <c r="J10" s="47">
        <v>0.8</v>
      </c>
      <c r="K10" s="125">
        <v>0.21099999999999999</v>
      </c>
      <c r="L10" s="47">
        <v>0.33800000000000002</v>
      </c>
      <c r="M10" s="125">
        <v>0.122</v>
      </c>
      <c r="N10" s="47">
        <v>1.7999999999999999E-2</v>
      </c>
      <c r="O10" s="125">
        <v>0.02</v>
      </c>
      <c r="P10" s="47" t="s">
        <v>15</v>
      </c>
      <c r="Q10" s="125" t="s">
        <v>228</v>
      </c>
      <c r="R10" s="47" t="s">
        <v>369</v>
      </c>
      <c r="S10" s="125" t="s">
        <v>228</v>
      </c>
      <c r="T10" s="47">
        <v>3.266</v>
      </c>
      <c r="U10" s="125">
        <v>0.41</v>
      </c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</row>
    <row r="11" spans="1:40" ht="10.5" customHeight="1" x14ac:dyDescent="0.2">
      <c r="A11" s="17" t="s">
        <v>69</v>
      </c>
      <c r="B11" s="17"/>
      <c r="C11" s="17"/>
      <c r="D11" s="17"/>
      <c r="E11" s="17"/>
      <c r="F11" s="47">
        <v>0.77400000000000002</v>
      </c>
      <c r="G11" s="125">
        <v>0.22600000000000001</v>
      </c>
      <c r="H11" s="47">
        <v>0.52700000000000002</v>
      </c>
      <c r="I11" s="125">
        <v>0.17899999999999999</v>
      </c>
      <c r="J11" s="47">
        <v>0.79</v>
      </c>
      <c r="K11" s="125">
        <v>0.26100000000000001</v>
      </c>
      <c r="L11" s="47">
        <v>0.23</v>
      </c>
      <c r="M11" s="125">
        <v>7.9000000000000001E-2</v>
      </c>
      <c r="N11" s="47">
        <v>5.5E-2</v>
      </c>
      <c r="O11" s="125">
        <v>4.1000000000000002E-2</v>
      </c>
      <c r="P11" s="47" t="s">
        <v>15</v>
      </c>
      <c r="Q11" s="125" t="s">
        <v>228</v>
      </c>
      <c r="R11" s="47" t="s">
        <v>369</v>
      </c>
      <c r="S11" s="125" t="s">
        <v>228</v>
      </c>
      <c r="T11" s="47">
        <v>2.379</v>
      </c>
      <c r="U11" s="125">
        <v>0.4</v>
      </c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</row>
    <row r="12" spans="1:40" ht="10.5" customHeight="1" x14ac:dyDescent="0.2">
      <c r="A12" s="17" t="s">
        <v>70</v>
      </c>
      <c r="B12" s="17"/>
      <c r="C12" s="17"/>
      <c r="D12" s="17"/>
      <c r="E12" s="17"/>
      <c r="F12" s="47">
        <v>17.670000000000002</v>
      </c>
      <c r="G12" s="125">
        <v>0.77800000000000002</v>
      </c>
      <c r="H12" s="47">
        <v>5.6639999999999997</v>
      </c>
      <c r="I12" s="125">
        <v>0.51900000000000002</v>
      </c>
      <c r="J12" s="47">
        <v>4.8979999999999997</v>
      </c>
      <c r="K12" s="125">
        <v>0.52</v>
      </c>
      <c r="L12" s="47">
        <v>12.247999999999999</v>
      </c>
      <c r="M12" s="125">
        <v>0.71199999999999997</v>
      </c>
      <c r="N12" s="47">
        <v>5.5860000000000003</v>
      </c>
      <c r="O12" s="125">
        <v>0.499</v>
      </c>
      <c r="P12" s="47">
        <v>2.516</v>
      </c>
      <c r="Q12" s="125">
        <v>0.375</v>
      </c>
      <c r="R12" s="47">
        <v>3.2810000000000001</v>
      </c>
      <c r="S12" s="125">
        <v>0.38500000000000001</v>
      </c>
      <c r="T12" s="47">
        <v>51.862000000000002</v>
      </c>
      <c r="U12" s="125">
        <v>1.4690000000000001</v>
      </c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</row>
    <row r="13" spans="1:40" ht="10.5" customHeight="1" x14ac:dyDescent="0.2">
      <c r="A13" s="17" t="s">
        <v>50</v>
      </c>
      <c r="B13" s="17"/>
      <c r="C13" s="17"/>
      <c r="D13" s="17"/>
      <c r="E13" s="17"/>
      <c r="F13" s="47">
        <v>15.282999999999999</v>
      </c>
      <c r="G13" s="125">
        <v>0.67400000000000004</v>
      </c>
      <c r="H13" s="47">
        <v>6.2080000000000002</v>
      </c>
      <c r="I13" s="125">
        <v>0.45600000000000002</v>
      </c>
      <c r="J13" s="47">
        <v>3.0089999999999999</v>
      </c>
      <c r="K13" s="125">
        <v>0.39100000000000001</v>
      </c>
      <c r="L13" s="47">
        <v>2.996</v>
      </c>
      <c r="M13" s="125">
        <v>0.34499999999999997</v>
      </c>
      <c r="N13" s="47">
        <v>1.671</v>
      </c>
      <c r="O13" s="125">
        <v>0.28699999999999998</v>
      </c>
      <c r="P13" s="47">
        <v>0.503</v>
      </c>
      <c r="Q13" s="125">
        <v>0.14799999999999999</v>
      </c>
      <c r="R13" s="47">
        <v>0.311</v>
      </c>
      <c r="S13" s="125">
        <v>9.4E-2</v>
      </c>
      <c r="T13" s="47">
        <v>29.981000000000002</v>
      </c>
      <c r="U13" s="125">
        <v>0.98899999999999999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</row>
    <row r="14" spans="1:40" ht="13.5" customHeight="1" x14ac:dyDescent="0.2">
      <c r="A14" s="17" t="s">
        <v>71</v>
      </c>
      <c r="B14" s="17"/>
      <c r="C14" s="17"/>
      <c r="D14" s="17"/>
      <c r="E14" s="17"/>
      <c r="F14" s="47">
        <v>3.173</v>
      </c>
      <c r="G14" s="125">
        <v>0.434</v>
      </c>
      <c r="H14" s="47">
        <v>1.655</v>
      </c>
      <c r="I14" s="125">
        <v>0.314</v>
      </c>
      <c r="J14" s="47">
        <v>2.044</v>
      </c>
      <c r="K14" s="125">
        <v>0.433</v>
      </c>
      <c r="L14" s="47">
        <v>3.2440000000000002</v>
      </c>
      <c r="M14" s="125">
        <v>0.41499999999999998</v>
      </c>
      <c r="N14" s="47">
        <v>0.89400000000000002</v>
      </c>
      <c r="O14" s="125">
        <v>0.20300000000000001</v>
      </c>
      <c r="P14" s="47">
        <v>0.54200000000000004</v>
      </c>
      <c r="Q14" s="125">
        <v>0.188</v>
      </c>
      <c r="R14" s="47">
        <v>0.89300000000000002</v>
      </c>
      <c r="S14" s="125">
        <v>0.21</v>
      </c>
      <c r="T14" s="47">
        <v>12.446999999999999</v>
      </c>
      <c r="U14" s="125">
        <v>0.877</v>
      </c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</row>
    <row r="15" spans="1:40" ht="10.5" customHeight="1" x14ac:dyDescent="0.2">
      <c r="A15" s="17" t="s">
        <v>72</v>
      </c>
      <c r="B15" s="17"/>
      <c r="C15" s="17"/>
      <c r="D15" s="17"/>
      <c r="E15" s="17"/>
      <c r="F15" s="47">
        <v>4.6680000000000001</v>
      </c>
      <c r="G15" s="125">
        <v>0.442</v>
      </c>
      <c r="H15" s="47">
        <v>2.0230000000000001</v>
      </c>
      <c r="I15" s="125">
        <v>0.36299999999999999</v>
      </c>
      <c r="J15" s="47">
        <v>1.212</v>
      </c>
      <c r="K15" s="125">
        <v>0.247</v>
      </c>
      <c r="L15" s="47">
        <v>1.6719999999999999</v>
      </c>
      <c r="M15" s="125">
        <v>0.28699999999999998</v>
      </c>
      <c r="N15" s="47">
        <v>0.57699999999999996</v>
      </c>
      <c r="O15" s="125">
        <v>0.17699999999999999</v>
      </c>
      <c r="P15" s="47">
        <v>0.29899999999999999</v>
      </c>
      <c r="Q15" s="125">
        <v>0.13800000000000001</v>
      </c>
      <c r="R15" s="47">
        <v>0.82099999999999995</v>
      </c>
      <c r="S15" s="125">
        <v>0.27900000000000003</v>
      </c>
      <c r="T15" s="47">
        <v>11.272</v>
      </c>
      <c r="U15" s="125">
        <v>0.77500000000000002</v>
      </c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</row>
    <row r="16" spans="1:40" ht="10.5" customHeight="1" x14ac:dyDescent="0.2">
      <c r="A16" s="17" t="s">
        <v>73</v>
      </c>
      <c r="B16" s="17"/>
      <c r="C16" s="17"/>
      <c r="D16" s="17"/>
      <c r="E16" s="17"/>
      <c r="F16" s="47">
        <v>12.026999999999999</v>
      </c>
      <c r="G16" s="125">
        <v>0.76600000000000001</v>
      </c>
      <c r="H16" s="47">
        <v>6.7880000000000003</v>
      </c>
      <c r="I16" s="125">
        <v>0.55700000000000005</v>
      </c>
      <c r="J16" s="47">
        <v>6.4859999999999998</v>
      </c>
      <c r="K16" s="125">
        <v>0.64600000000000002</v>
      </c>
      <c r="L16" s="47">
        <v>5.6520000000000001</v>
      </c>
      <c r="M16" s="125">
        <v>0.50800000000000001</v>
      </c>
      <c r="N16" s="47">
        <v>1.673</v>
      </c>
      <c r="O16" s="125">
        <v>0.33</v>
      </c>
      <c r="P16" s="47">
        <v>0.75800000000000001</v>
      </c>
      <c r="Q16" s="125">
        <v>0.20100000000000001</v>
      </c>
      <c r="R16" s="47">
        <v>2.1789999999999998</v>
      </c>
      <c r="S16" s="125">
        <v>0.39500000000000002</v>
      </c>
      <c r="T16" s="47">
        <v>35.563000000000002</v>
      </c>
      <c r="U16" s="125">
        <v>1.3859999999999999</v>
      </c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</row>
    <row r="17" spans="1:40" ht="10.5" customHeight="1" x14ac:dyDescent="0.2">
      <c r="A17" s="17" t="s">
        <v>7</v>
      </c>
      <c r="B17" s="17"/>
      <c r="C17" s="17"/>
      <c r="D17" s="17"/>
      <c r="E17" s="17"/>
      <c r="F17" s="47">
        <v>4.6210000000000004</v>
      </c>
      <c r="G17" s="125">
        <v>0.59199999999999997</v>
      </c>
      <c r="H17" s="47">
        <v>5.1210000000000004</v>
      </c>
      <c r="I17" s="125">
        <v>0.56599999999999995</v>
      </c>
      <c r="J17" s="47">
        <v>7.5019999999999998</v>
      </c>
      <c r="K17" s="125">
        <v>0.67200000000000004</v>
      </c>
      <c r="L17" s="47">
        <v>8.0589999999999993</v>
      </c>
      <c r="M17" s="125">
        <v>0.68100000000000005</v>
      </c>
      <c r="N17" s="47">
        <v>3.6349999999999998</v>
      </c>
      <c r="O17" s="125">
        <v>0.48399999999999999</v>
      </c>
      <c r="P17" s="47">
        <v>1.677</v>
      </c>
      <c r="Q17" s="125">
        <v>0.34799999999999998</v>
      </c>
      <c r="R17" s="47">
        <v>1.268</v>
      </c>
      <c r="S17" s="125">
        <v>0.27700000000000002</v>
      </c>
      <c r="T17" s="47">
        <v>31.884</v>
      </c>
      <c r="U17" s="125">
        <v>1.341</v>
      </c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</row>
    <row r="18" spans="1:40" ht="10.5" customHeight="1" x14ac:dyDescent="0.2">
      <c r="A18" s="36" t="s">
        <v>52</v>
      </c>
      <c r="B18" s="36"/>
      <c r="C18" s="36"/>
      <c r="D18" s="36"/>
      <c r="E18" s="36"/>
      <c r="F18" s="74">
        <v>9.57</v>
      </c>
      <c r="G18" s="126">
        <v>0.73299999999999998</v>
      </c>
      <c r="H18" s="74">
        <v>5.0119999999999996</v>
      </c>
      <c r="I18" s="126">
        <v>0.53800000000000003</v>
      </c>
      <c r="J18" s="74">
        <v>4.4240000000000004</v>
      </c>
      <c r="K18" s="126">
        <v>0.54</v>
      </c>
      <c r="L18" s="74">
        <v>4.7720000000000002</v>
      </c>
      <c r="M18" s="126">
        <v>0.47499999999999998</v>
      </c>
      <c r="N18" s="74">
        <v>1.976</v>
      </c>
      <c r="O18" s="126">
        <v>0.30499999999999999</v>
      </c>
      <c r="P18" s="74">
        <v>1.5940000000000001</v>
      </c>
      <c r="Q18" s="126">
        <v>0.33500000000000002</v>
      </c>
      <c r="R18" s="74">
        <v>1.8029999999999999</v>
      </c>
      <c r="S18" s="126">
        <v>0.32900000000000001</v>
      </c>
      <c r="T18" s="74">
        <v>29.15</v>
      </c>
      <c r="U18" s="126">
        <v>1.28</v>
      </c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</row>
    <row r="19" spans="1:40" x14ac:dyDescent="0.2">
      <c r="A19" s="6" t="s">
        <v>150</v>
      </c>
      <c r="B19" s="6"/>
      <c r="C19" s="6"/>
      <c r="D19" s="6"/>
      <c r="E19" s="6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</row>
    <row r="20" spans="1:40" x14ac:dyDescent="0.2">
      <c r="A20" s="6"/>
      <c r="B20" s="6"/>
      <c r="C20" s="6"/>
      <c r="D20" s="6"/>
      <c r="E20" s="6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</row>
    <row r="21" spans="1:40" x14ac:dyDescent="0.2"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</row>
    <row r="22" spans="1:40" x14ac:dyDescent="0.2"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</row>
    <row r="23" spans="1:40" x14ac:dyDescent="0.2"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</row>
    <row r="24" spans="1:40" x14ac:dyDescent="0.2"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</row>
    <row r="25" spans="1:40" x14ac:dyDescent="0.2"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</row>
    <row r="26" spans="1:40" x14ac:dyDescent="0.2"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</row>
    <row r="27" spans="1:40" x14ac:dyDescent="0.2"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</row>
    <row r="28" spans="1:40" x14ac:dyDescent="0.2"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</row>
    <row r="29" spans="1:40" x14ac:dyDescent="0.2"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</row>
    <row r="30" spans="1:40" x14ac:dyDescent="0.2"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</row>
    <row r="31" spans="1:40" x14ac:dyDescent="0.2"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</row>
    <row r="32" spans="1:40" x14ac:dyDescent="0.2"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</row>
    <row r="33" spans="23:40" x14ac:dyDescent="0.2"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</row>
    <row r="34" spans="23:40" x14ac:dyDescent="0.2"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</row>
    <row r="35" spans="23:40" x14ac:dyDescent="0.2"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</row>
    <row r="36" spans="23:40" x14ac:dyDescent="0.2"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</row>
  </sheetData>
  <mergeCells count="10">
    <mergeCell ref="A5:A6"/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indexed="20"/>
  </sheetPr>
  <dimension ref="A2:BC42"/>
  <sheetViews>
    <sheetView workbookViewId="0"/>
  </sheetViews>
  <sheetFormatPr defaultRowHeight="12.75" x14ac:dyDescent="0.2"/>
  <cols>
    <col min="1" max="1" width="18.5703125" style="1" customWidth="1"/>
    <col min="2" max="5" width="1.42578125" style="1" hidden="1" customWidth="1"/>
    <col min="6" max="6" width="4.28515625" style="46" customWidth="1"/>
    <col min="7" max="7" width="4.28515625" style="44" customWidth="1"/>
    <col min="8" max="8" width="4.28515625" style="46" customWidth="1"/>
    <col min="9" max="9" width="4.28515625" style="44" customWidth="1"/>
    <col min="10" max="10" width="4.28515625" style="46" customWidth="1"/>
    <col min="11" max="11" width="4.28515625" style="44" customWidth="1"/>
    <col min="12" max="12" width="5.140625" style="46" customWidth="1"/>
    <col min="13" max="13" width="5.140625" style="44" customWidth="1"/>
    <col min="14" max="14" width="4.140625" style="46" customWidth="1"/>
    <col min="15" max="15" width="4.140625" style="44" customWidth="1"/>
    <col min="16" max="16" width="4.140625" style="46" customWidth="1"/>
    <col min="17" max="17" width="4.140625" style="44" customWidth="1"/>
    <col min="18" max="18" width="4.140625" style="46" customWidth="1"/>
    <col min="19" max="19" width="4.140625" style="44" customWidth="1"/>
    <col min="20" max="20" width="4.140625" style="46" customWidth="1"/>
    <col min="21" max="21" width="4.140625" style="44" customWidth="1"/>
    <col min="22" max="22" width="4.140625" style="46" customWidth="1"/>
    <col min="23" max="23" width="4.140625" style="44" customWidth="1"/>
    <col min="24" max="24" width="4.140625" style="46" customWidth="1"/>
    <col min="25" max="25" width="4.140625" style="44" customWidth="1"/>
    <col min="26" max="26" width="4.140625" style="46" customWidth="1"/>
    <col min="27" max="27" width="4.140625" style="44" customWidth="1"/>
    <col min="28" max="28" width="4.28515625" style="46" customWidth="1"/>
    <col min="29" max="29" width="4.28515625" style="44" customWidth="1"/>
    <col min="30" max="30" width="5" style="1" customWidth="1"/>
    <col min="31" max="36" width="4.28515625" style="1" customWidth="1"/>
    <col min="37" max="38" width="5.140625" style="1" customWidth="1"/>
    <col min="39" max="52" width="4.140625" style="1" customWidth="1"/>
    <col min="53" max="54" width="4.28515625" style="1" customWidth="1"/>
    <col min="55" max="16384" width="9.140625" style="1"/>
  </cols>
  <sheetData>
    <row r="2" spans="1:55" ht="15.75" customHeight="1" x14ac:dyDescent="0.2">
      <c r="A2" s="311" t="s">
        <v>1013</v>
      </c>
      <c r="B2" s="4"/>
      <c r="C2" s="4"/>
      <c r="D2" s="4"/>
      <c r="E2" s="4"/>
    </row>
    <row r="3" spans="1:55" x14ac:dyDescent="0.2">
      <c r="A3" s="312" t="s">
        <v>1010</v>
      </c>
      <c r="B3" s="5"/>
      <c r="C3" s="5"/>
      <c r="D3" s="5"/>
      <c r="E3" s="5"/>
    </row>
    <row r="4" spans="1:55" x14ac:dyDescent="0.2">
      <c r="A4" s="5"/>
      <c r="B4" s="5"/>
      <c r="C4" s="5"/>
      <c r="D4" s="5"/>
      <c r="E4" s="5"/>
    </row>
    <row r="5" spans="1:55" x14ac:dyDescent="0.2">
      <c r="A5" s="335" t="s">
        <v>216</v>
      </c>
      <c r="B5" s="15"/>
      <c r="C5" s="15"/>
      <c r="D5" s="15"/>
      <c r="E5" s="15"/>
      <c r="F5" s="339" t="s">
        <v>217</v>
      </c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</row>
    <row r="6" spans="1:55" ht="34.5" customHeight="1" x14ac:dyDescent="0.2">
      <c r="A6" s="342"/>
      <c r="B6" s="42"/>
      <c r="C6" s="42"/>
      <c r="D6" s="42"/>
      <c r="E6" s="42"/>
      <c r="F6" s="343" t="s">
        <v>53</v>
      </c>
      <c r="G6" s="343"/>
      <c r="H6" s="343" t="s">
        <v>54</v>
      </c>
      <c r="I6" s="343"/>
      <c r="J6" s="343" t="s">
        <v>8</v>
      </c>
      <c r="K6" s="343"/>
      <c r="L6" s="343" t="s">
        <v>55</v>
      </c>
      <c r="M6" s="343"/>
      <c r="N6" s="344" t="s">
        <v>155</v>
      </c>
      <c r="O6" s="344"/>
      <c r="P6" s="344" t="s">
        <v>156</v>
      </c>
      <c r="Q6" s="344"/>
      <c r="R6" s="344" t="s">
        <v>57</v>
      </c>
      <c r="S6" s="344"/>
      <c r="T6" s="344" t="s">
        <v>58</v>
      </c>
      <c r="U6" s="344"/>
      <c r="V6" s="344" t="s">
        <v>59</v>
      </c>
      <c r="W6" s="344"/>
      <c r="X6" s="344" t="s">
        <v>60</v>
      </c>
      <c r="Y6" s="344"/>
      <c r="Z6" s="344" t="s">
        <v>61</v>
      </c>
      <c r="AA6" s="344"/>
      <c r="AB6" s="343" t="s">
        <v>24</v>
      </c>
      <c r="AC6" s="3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</row>
    <row r="7" spans="1:55" ht="15.75" customHeight="1" x14ac:dyDescent="0.2">
      <c r="A7" s="76" t="s">
        <v>186</v>
      </c>
      <c r="B7" s="76"/>
      <c r="C7" s="76"/>
      <c r="D7" s="76"/>
      <c r="E7" s="76"/>
      <c r="F7" s="78">
        <v>18.754999999999999</v>
      </c>
      <c r="G7" s="124">
        <v>0.252</v>
      </c>
      <c r="H7" s="78">
        <v>19.902999999999999</v>
      </c>
      <c r="I7" s="124">
        <v>0.28899999999999998</v>
      </c>
      <c r="J7" s="78">
        <v>26.555</v>
      </c>
      <c r="K7" s="124">
        <v>1.1830000000000001</v>
      </c>
      <c r="L7" s="78">
        <v>28.266999999999999</v>
      </c>
      <c r="M7" s="124">
        <v>1.55</v>
      </c>
      <c r="N7" s="78">
        <v>27.831</v>
      </c>
      <c r="O7" s="124">
        <v>0.35099999999999998</v>
      </c>
      <c r="P7" s="78">
        <v>30.2</v>
      </c>
      <c r="Q7" s="124">
        <v>0.45</v>
      </c>
      <c r="R7" s="78">
        <v>19.399999999999999</v>
      </c>
      <c r="S7" s="124">
        <v>0.47</v>
      </c>
      <c r="T7" s="78">
        <v>25.422000000000001</v>
      </c>
      <c r="U7" s="124">
        <v>0.67200000000000004</v>
      </c>
      <c r="V7" s="78">
        <v>17.684000000000001</v>
      </c>
      <c r="W7" s="124">
        <v>0.26</v>
      </c>
      <c r="X7" s="78">
        <v>19.725999999999999</v>
      </c>
      <c r="Y7" s="124">
        <v>0.433</v>
      </c>
      <c r="Z7" s="78">
        <v>27.47</v>
      </c>
      <c r="AA7" s="124">
        <v>0.67</v>
      </c>
      <c r="AB7" s="78">
        <v>23.231000000000002</v>
      </c>
      <c r="AC7" s="124">
        <v>0.155</v>
      </c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</row>
    <row r="8" spans="1:55" x14ac:dyDescent="0.2">
      <c r="A8" s="17" t="s">
        <v>62</v>
      </c>
      <c r="B8" s="10"/>
      <c r="C8" s="10"/>
      <c r="D8" s="10"/>
      <c r="E8" s="10"/>
      <c r="F8" s="47">
        <v>18.558</v>
      </c>
      <c r="G8" s="125">
        <v>0.29299999999999998</v>
      </c>
      <c r="H8" s="47" t="s">
        <v>369</v>
      </c>
      <c r="I8" s="125" t="s">
        <v>228</v>
      </c>
      <c r="J8" s="47" t="s">
        <v>369</v>
      </c>
      <c r="K8" s="125" t="s">
        <v>228</v>
      </c>
      <c r="L8" s="47" t="s">
        <v>369</v>
      </c>
      <c r="M8" s="125" t="s">
        <v>228</v>
      </c>
      <c r="N8" s="47" t="s">
        <v>369</v>
      </c>
      <c r="O8" s="125" t="s">
        <v>228</v>
      </c>
      <c r="P8" s="47" t="s">
        <v>369</v>
      </c>
      <c r="Q8" s="125" t="s">
        <v>228</v>
      </c>
      <c r="R8" s="47" t="s">
        <v>369</v>
      </c>
      <c r="S8" s="125" t="s">
        <v>228</v>
      </c>
      <c r="T8" s="47" t="s">
        <v>369</v>
      </c>
      <c r="U8" s="125" t="s">
        <v>228</v>
      </c>
      <c r="V8" s="47" t="s">
        <v>369</v>
      </c>
      <c r="W8" s="125" t="s">
        <v>228</v>
      </c>
      <c r="X8" s="47" t="s">
        <v>369</v>
      </c>
      <c r="Y8" s="125" t="s">
        <v>228</v>
      </c>
      <c r="Z8" s="47" t="s">
        <v>15</v>
      </c>
      <c r="AA8" s="125" t="s">
        <v>228</v>
      </c>
      <c r="AB8" s="47">
        <v>18.556000000000001</v>
      </c>
      <c r="AC8" s="125">
        <v>0.28299999999999997</v>
      </c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</row>
    <row r="9" spans="1:55" ht="10.5" customHeight="1" x14ac:dyDescent="0.2">
      <c r="A9" s="17" t="s">
        <v>41</v>
      </c>
      <c r="B9" s="10"/>
      <c r="C9" s="10"/>
      <c r="D9" s="10"/>
      <c r="E9" s="10"/>
      <c r="F9" s="47">
        <v>15.21</v>
      </c>
      <c r="G9" s="125">
        <v>2.48</v>
      </c>
      <c r="H9" s="47">
        <v>19.524999999999999</v>
      </c>
      <c r="I9" s="125">
        <v>0.31900000000000001</v>
      </c>
      <c r="J9" s="47" t="s">
        <v>369</v>
      </c>
      <c r="K9" s="125" t="s">
        <v>228</v>
      </c>
      <c r="L9" s="47" t="s">
        <v>369</v>
      </c>
      <c r="M9" s="125" t="s">
        <v>228</v>
      </c>
      <c r="N9" s="47" t="s">
        <v>369</v>
      </c>
      <c r="O9" s="125" t="s">
        <v>228</v>
      </c>
      <c r="P9" s="47" t="s">
        <v>369</v>
      </c>
      <c r="Q9" s="125" t="s">
        <v>228</v>
      </c>
      <c r="R9" s="47" t="s">
        <v>369</v>
      </c>
      <c r="S9" s="125" t="s">
        <v>228</v>
      </c>
      <c r="T9" s="47" t="s">
        <v>369</v>
      </c>
      <c r="U9" s="125" t="s">
        <v>228</v>
      </c>
      <c r="V9" s="47" t="s">
        <v>369</v>
      </c>
      <c r="W9" s="125" t="s">
        <v>228</v>
      </c>
      <c r="X9" s="47" t="s">
        <v>369</v>
      </c>
      <c r="Y9" s="125" t="s">
        <v>228</v>
      </c>
      <c r="Z9" s="47" t="s">
        <v>15</v>
      </c>
      <c r="AA9" s="125" t="s">
        <v>228</v>
      </c>
      <c r="AB9" s="47">
        <v>19.497</v>
      </c>
      <c r="AC9" s="125">
        <v>0.317</v>
      </c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</row>
    <row r="10" spans="1:55" ht="10.5" customHeight="1" x14ac:dyDescent="0.2">
      <c r="A10" s="17" t="s">
        <v>63</v>
      </c>
      <c r="B10" s="10"/>
      <c r="C10" s="10"/>
      <c r="D10" s="10"/>
      <c r="E10" s="10"/>
      <c r="F10" s="47" t="s">
        <v>369</v>
      </c>
      <c r="G10" s="125" t="s">
        <v>228</v>
      </c>
      <c r="H10" s="47" t="s">
        <v>369</v>
      </c>
      <c r="I10" s="125" t="s">
        <v>228</v>
      </c>
      <c r="J10" s="47">
        <v>26.588999999999999</v>
      </c>
      <c r="K10" s="125">
        <v>1.361</v>
      </c>
      <c r="L10" s="47" t="s">
        <v>369</v>
      </c>
      <c r="M10" s="125" t="s">
        <v>228</v>
      </c>
      <c r="N10" s="47" t="s">
        <v>369</v>
      </c>
      <c r="O10" s="125" t="s">
        <v>228</v>
      </c>
      <c r="P10" s="47" t="s">
        <v>369</v>
      </c>
      <c r="Q10" s="125" t="s">
        <v>228</v>
      </c>
      <c r="R10" s="47" t="s">
        <v>369</v>
      </c>
      <c r="S10" s="125" t="s">
        <v>228</v>
      </c>
      <c r="T10" s="47" t="s">
        <v>369</v>
      </c>
      <c r="U10" s="125" t="s">
        <v>228</v>
      </c>
      <c r="V10" s="47" t="s">
        <v>369</v>
      </c>
      <c r="W10" s="125" t="s">
        <v>228</v>
      </c>
      <c r="X10" s="47" t="s">
        <v>369</v>
      </c>
      <c r="Y10" s="125" t="s">
        <v>228</v>
      </c>
      <c r="Z10" s="47" t="s">
        <v>369</v>
      </c>
      <c r="AA10" s="125" t="s">
        <v>228</v>
      </c>
      <c r="AB10" s="47">
        <v>26.588999999999999</v>
      </c>
      <c r="AC10" s="125">
        <v>1.361</v>
      </c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</row>
    <row r="11" spans="1:55" ht="10.5" customHeight="1" x14ac:dyDescent="0.2">
      <c r="A11" s="17" t="s">
        <v>158</v>
      </c>
      <c r="B11" s="10"/>
      <c r="C11" s="10"/>
      <c r="D11" s="10"/>
      <c r="E11" s="10"/>
      <c r="F11" s="47" t="s">
        <v>369</v>
      </c>
      <c r="G11" s="125" t="s">
        <v>228</v>
      </c>
      <c r="H11" s="47" t="s">
        <v>369</v>
      </c>
      <c r="I11" s="125" t="s">
        <v>228</v>
      </c>
      <c r="J11" s="47">
        <v>26.189</v>
      </c>
      <c r="K11" s="125">
        <v>2.8069999999999999</v>
      </c>
      <c r="L11" s="47" t="s">
        <v>369</v>
      </c>
      <c r="M11" s="125" t="s">
        <v>228</v>
      </c>
      <c r="N11" s="47" t="s">
        <v>369</v>
      </c>
      <c r="O11" s="125" t="s">
        <v>228</v>
      </c>
      <c r="P11" s="47">
        <v>33.936</v>
      </c>
      <c r="Q11" s="125">
        <v>4.242</v>
      </c>
      <c r="R11" s="47" t="s">
        <v>369</v>
      </c>
      <c r="S11" s="125" t="s">
        <v>228</v>
      </c>
      <c r="T11" s="47" t="s">
        <v>369</v>
      </c>
      <c r="U11" s="125" t="s">
        <v>228</v>
      </c>
      <c r="V11" s="47" t="s">
        <v>369</v>
      </c>
      <c r="W11" s="125" t="s">
        <v>228</v>
      </c>
      <c r="X11" s="47" t="s">
        <v>369</v>
      </c>
      <c r="Y11" s="125" t="s">
        <v>228</v>
      </c>
      <c r="Z11" s="47">
        <v>33.222000000000001</v>
      </c>
      <c r="AA11" s="125">
        <v>2.734</v>
      </c>
      <c r="AB11" s="47">
        <v>32.003</v>
      </c>
      <c r="AC11" s="125">
        <v>1.974</v>
      </c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</row>
    <row r="12" spans="1:55" ht="10.5" customHeight="1" x14ac:dyDescent="0.2">
      <c r="A12" s="17" t="s">
        <v>44</v>
      </c>
      <c r="B12" s="10"/>
      <c r="C12" s="10"/>
      <c r="D12" s="10"/>
      <c r="E12" s="10"/>
      <c r="F12" s="47">
        <v>16.516999999999999</v>
      </c>
      <c r="G12" s="125">
        <v>7.76</v>
      </c>
      <c r="H12" s="47" t="s">
        <v>369</v>
      </c>
      <c r="I12" s="125" t="s">
        <v>228</v>
      </c>
      <c r="J12" s="47" t="s">
        <v>369</v>
      </c>
      <c r="K12" s="125" t="s">
        <v>228</v>
      </c>
      <c r="L12" s="47">
        <v>33.679000000000002</v>
      </c>
      <c r="M12" s="125">
        <v>5.9690000000000003</v>
      </c>
      <c r="N12" s="47">
        <v>27.21</v>
      </c>
      <c r="O12" s="125">
        <v>4.9729999999999999</v>
      </c>
      <c r="P12" s="47" t="s">
        <v>15</v>
      </c>
      <c r="Q12" s="125" t="s">
        <v>228</v>
      </c>
      <c r="R12" s="47" t="s">
        <v>369</v>
      </c>
      <c r="S12" s="125" t="s">
        <v>228</v>
      </c>
      <c r="T12" s="47" t="s">
        <v>369</v>
      </c>
      <c r="U12" s="125" t="s">
        <v>228</v>
      </c>
      <c r="V12" s="47" t="s">
        <v>369</v>
      </c>
      <c r="W12" s="125" t="s">
        <v>228</v>
      </c>
      <c r="X12" s="47" t="s">
        <v>369</v>
      </c>
      <c r="Y12" s="125" t="s">
        <v>228</v>
      </c>
      <c r="Z12" s="47">
        <v>29.78</v>
      </c>
      <c r="AA12" s="125">
        <v>4.8689999999999998</v>
      </c>
      <c r="AB12" s="47">
        <v>29.361999999999998</v>
      </c>
      <c r="AC12" s="125">
        <v>2.976</v>
      </c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</row>
    <row r="13" spans="1:55" ht="14.25" customHeight="1" x14ac:dyDescent="0.2">
      <c r="A13" s="17" t="s">
        <v>45</v>
      </c>
      <c r="B13" s="10"/>
      <c r="C13" s="10"/>
      <c r="D13" s="10"/>
      <c r="E13" s="10"/>
      <c r="F13" s="47" t="s">
        <v>15</v>
      </c>
      <c r="G13" s="125" t="s">
        <v>228</v>
      </c>
      <c r="H13" s="47">
        <v>26.969000000000001</v>
      </c>
      <c r="I13" s="125">
        <v>3.4039999999999999</v>
      </c>
      <c r="J13" s="47">
        <v>26.805</v>
      </c>
      <c r="K13" s="125">
        <v>2.6579999999999999</v>
      </c>
      <c r="L13" s="47">
        <v>30.01</v>
      </c>
      <c r="M13" s="125">
        <v>4.5410000000000004</v>
      </c>
      <c r="N13" s="47">
        <v>30.295000000000002</v>
      </c>
      <c r="O13" s="125">
        <v>4.5999999999999996</v>
      </c>
      <c r="P13" s="47">
        <v>32.241</v>
      </c>
      <c r="Q13" s="125">
        <v>3.3820000000000001</v>
      </c>
      <c r="R13" s="47" t="s">
        <v>369</v>
      </c>
      <c r="S13" s="125" t="s">
        <v>228</v>
      </c>
      <c r="T13" s="47" t="s">
        <v>369</v>
      </c>
      <c r="U13" s="125" t="s">
        <v>228</v>
      </c>
      <c r="V13" s="47" t="s">
        <v>369</v>
      </c>
      <c r="W13" s="125" t="s">
        <v>228</v>
      </c>
      <c r="X13" s="47" t="s">
        <v>369</v>
      </c>
      <c r="Y13" s="125" t="s">
        <v>228</v>
      </c>
      <c r="Z13" s="47">
        <v>37.947000000000003</v>
      </c>
      <c r="AA13" s="125">
        <v>3.1970000000000001</v>
      </c>
      <c r="AB13" s="47">
        <v>32.656999999999996</v>
      </c>
      <c r="AC13" s="125">
        <v>1.889</v>
      </c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</row>
    <row r="14" spans="1:55" ht="10.5" customHeight="1" x14ac:dyDescent="0.2">
      <c r="A14" s="17" t="s">
        <v>46</v>
      </c>
      <c r="B14" s="10"/>
      <c r="C14" s="10"/>
      <c r="D14" s="10"/>
      <c r="E14" s="10"/>
      <c r="F14" s="47">
        <v>15.525</v>
      </c>
      <c r="G14" s="125">
        <v>5.1619999999999999</v>
      </c>
      <c r="H14" s="47" t="s">
        <v>369</v>
      </c>
      <c r="I14" s="125" t="s">
        <v>228</v>
      </c>
      <c r="J14" s="47" t="s">
        <v>15</v>
      </c>
      <c r="K14" s="125" t="s">
        <v>228</v>
      </c>
      <c r="L14" s="47">
        <v>26.251000000000001</v>
      </c>
      <c r="M14" s="125">
        <v>2.4929999999999999</v>
      </c>
      <c r="N14" s="47" t="s">
        <v>369</v>
      </c>
      <c r="O14" s="125" t="s">
        <v>228</v>
      </c>
      <c r="P14" s="47" t="s">
        <v>369</v>
      </c>
      <c r="Q14" s="125" t="s">
        <v>228</v>
      </c>
      <c r="R14" s="47" t="s">
        <v>369</v>
      </c>
      <c r="S14" s="125" t="s">
        <v>228</v>
      </c>
      <c r="T14" s="47" t="s">
        <v>369</v>
      </c>
      <c r="U14" s="125" t="s">
        <v>228</v>
      </c>
      <c r="V14" s="47" t="s">
        <v>369</v>
      </c>
      <c r="W14" s="125" t="s">
        <v>228</v>
      </c>
      <c r="X14" s="47" t="s">
        <v>369</v>
      </c>
      <c r="Y14" s="125" t="s">
        <v>228</v>
      </c>
      <c r="Z14" s="47" t="s">
        <v>369</v>
      </c>
      <c r="AA14" s="125" t="s">
        <v>228</v>
      </c>
      <c r="AB14" s="47">
        <v>25.071000000000002</v>
      </c>
      <c r="AC14" s="125">
        <v>2.3959999999999999</v>
      </c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</row>
    <row r="15" spans="1:55" ht="10.5" customHeight="1" x14ac:dyDescent="0.2">
      <c r="A15" s="17" t="s">
        <v>47</v>
      </c>
      <c r="B15" s="10"/>
      <c r="C15" s="10"/>
      <c r="D15" s="10"/>
      <c r="E15" s="10"/>
      <c r="F15" s="47" t="s">
        <v>369</v>
      </c>
      <c r="G15" s="125" t="s">
        <v>228</v>
      </c>
      <c r="H15" s="47">
        <v>23.588000000000001</v>
      </c>
      <c r="I15" s="125">
        <v>2.2970000000000002</v>
      </c>
      <c r="J15" s="47">
        <v>26.449000000000002</v>
      </c>
      <c r="K15" s="125">
        <v>4.2560000000000002</v>
      </c>
      <c r="L15" s="47">
        <v>28.027000000000001</v>
      </c>
      <c r="M15" s="125">
        <v>2.1459999999999999</v>
      </c>
      <c r="N15" s="47" t="s">
        <v>369</v>
      </c>
      <c r="O15" s="125" t="s">
        <v>228</v>
      </c>
      <c r="P15" s="47" t="s">
        <v>369</v>
      </c>
      <c r="Q15" s="125" t="s">
        <v>228</v>
      </c>
      <c r="R15" s="47" t="s">
        <v>369</v>
      </c>
      <c r="S15" s="125" t="s">
        <v>228</v>
      </c>
      <c r="T15" s="47" t="s">
        <v>369</v>
      </c>
      <c r="U15" s="125" t="s">
        <v>228</v>
      </c>
      <c r="V15" s="47" t="s">
        <v>369</v>
      </c>
      <c r="W15" s="125" t="s">
        <v>228</v>
      </c>
      <c r="X15" s="47" t="s">
        <v>369</v>
      </c>
      <c r="Y15" s="125" t="s">
        <v>228</v>
      </c>
      <c r="Z15" s="47" t="s">
        <v>15</v>
      </c>
      <c r="AA15" s="125" t="s">
        <v>228</v>
      </c>
      <c r="AB15" s="47">
        <v>26.704999999999998</v>
      </c>
      <c r="AC15" s="125">
        <v>1.6339999999999999</v>
      </c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</row>
    <row r="16" spans="1:55" ht="10.5" customHeight="1" x14ac:dyDescent="0.2">
      <c r="A16" s="17" t="s">
        <v>48</v>
      </c>
      <c r="B16" s="10"/>
      <c r="C16" s="10"/>
      <c r="D16" s="10"/>
      <c r="E16" s="10"/>
      <c r="F16" s="47">
        <v>20.131</v>
      </c>
      <c r="G16" s="125">
        <v>0.71</v>
      </c>
      <c r="H16" s="47" t="s">
        <v>369</v>
      </c>
      <c r="I16" s="125" t="s">
        <v>228</v>
      </c>
      <c r="J16" s="47" t="s">
        <v>369</v>
      </c>
      <c r="K16" s="125" t="s">
        <v>228</v>
      </c>
      <c r="L16" s="47" t="s">
        <v>369</v>
      </c>
      <c r="M16" s="125" t="s">
        <v>228</v>
      </c>
      <c r="N16" s="47">
        <v>25.98</v>
      </c>
      <c r="O16" s="125">
        <v>0.35899999999999999</v>
      </c>
      <c r="P16" s="47">
        <v>18.681000000000001</v>
      </c>
      <c r="Q16" s="125">
        <v>3.2519999999999998</v>
      </c>
      <c r="R16" s="47" t="s">
        <v>369</v>
      </c>
      <c r="S16" s="125" t="s">
        <v>228</v>
      </c>
      <c r="T16" s="47" t="s">
        <v>369</v>
      </c>
      <c r="U16" s="125" t="s">
        <v>228</v>
      </c>
      <c r="V16" s="47" t="s">
        <v>369</v>
      </c>
      <c r="W16" s="125" t="s">
        <v>228</v>
      </c>
      <c r="X16" s="47" t="s">
        <v>369</v>
      </c>
      <c r="Y16" s="125" t="s">
        <v>228</v>
      </c>
      <c r="Z16" s="47" t="s">
        <v>15</v>
      </c>
      <c r="AA16" s="125" t="s">
        <v>228</v>
      </c>
      <c r="AB16" s="47">
        <v>25.077999999999999</v>
      </c>
      <c r="AC16" s="125">
        <v>0.34</v>
      </c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</row>
    <row r="17" spans="1:55" ht="10.5" customHeight="1" x14ac:dyDescent="0.2">
      <c r="A17" s="17" t="s">
        <v>49</v>
      </c>
      <c r="B17" s="10"/>
      <c r="C17" s="10"/>
      <c r="D17" s="10"/>
      <c r="E17" s="10"/>
      <c r="F17" s="47">
        <v>18.722999999999999</v>
      </c>
      <c r="G17" s="125">
        <v>6.57</v>
      </c>
      <c r="H17" s="47">
        <v>21.257999999999999</v>
      </c>
      <c r="I17" s="125">
        <v>0.68400000000000005</v>
      </c>
      <c r="J17" s="47" t="s">
        <v>369</v>
      </c>
      <c r="K17" s="125" t="s">
        <v>228</v>
      </c>
      <c r="L17" s="47" t="s">
        <v>369</v>
      </c>
      <c r="M17" s="125" t="s">
        <v>228</v>
      </c>
      <c r="N17" s="47">
        <v>30.204999999999998</v>
      </c>
      <c r="O17" s="125">
        <v>0.56299999999999994</v>
      </c>
      <c r="P17" s="47">
        <v>30.888999999999999</v>
      </c>
      <c r="Q17" s="125">
        <v>1.0669999999999999</v>
      </c>
      <c r="R17" s="47" t="s">
        <v>369</v>
      </c>
      <c r="S17" s="125" t="s">
        <v>228</v>
      </c>
      <c r="T17" s="47" t="s">
        <v>369</v>
      </c>
      <c r="U17" s="125" t="s">
        <v>228</v>
      </c>
      <c r="V17" s="47" t="s">
        <v>369</v>
      </c>
      <c r="W17" s="125" t="s">
        <v>228</v>
      </c>
      <c r="X17" s="47" t="s">
        <v>369</v>
      </c>
      <c r="Y17" s="125" t="s">
        <v>228</v>
      </c>
      <c r="Z17" s="47">
        <v>24.472000000000001</v>
      </c>
      <c r="AA17" s="125">
        <v>9.91</v>
      </c>
      <c r="AB17" s="47">
        <v>28.798999999999999</v>
      </c>
      <c r="AC17" s="125">
        <v>0.46800000000000003</v>
      </c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</row>
    <row r="18" spans="1:55" ht="14.25" customHeight="1" x14ac:dyDescent="0.2">
      <c r="A18" s="17" t="s">
        <v>65</v>
      </c>
      <c r="B18" s="10"/>
      <c r="C18" s="10"/>
      <c r="D18" s="10"/>
      <c r="E18" s="10"/>
      <c r="F18" s="47" t="s">
        <v>369</v>
      </c>
      <c r="G18" s="125" t="s">
        <v>228</v>
      </c>
      <c r="H18" s="47" t="s">
        <v>369</v>
      </c>
      <c r="I18" s="125" t="s">
        <v>228</v>
      </c>
      <c r="J18" s="47" t="s">
        <v>369</v>
      </c>
      <c r="K18" s="125" t="s">
        <v>228</v>
      </c>
      <c r="L18" s="47" t="s">
        <v>369</v>
      </c>
      <c r="M18" s="125" t="s">
        <v>228</v>
      </c>
      <c r="N18" s="47" t="s">
        <v>369</v>
      </c>
      <c r="O18" s="125" t="s">
        <v>228</v>
      </c>
      <c r="P18" s="47">
        <v>30.125</v>
      </c>
      <c r="Q18" s="125">
        <v>0.52800000000000002</v>
      </c>
      <c r="R18" s="47" t="s">
        <v>369</v>
      </c>
      <c r="S18" s="125" t="s">
        <v>228</v>
      </c>
      <c r="T18" s="47" t="s">
        <v>369</v>
      </c>
      <c r="U18" s="125" t="s">
        <v>228</v>
      </c>
      <c r="V18" s="47" t="s">
        <v>369</v>
      </c>
      <c r="W18" s="125" t="s">
        <v>228</v>
      </c>
      <c r="X18" s="47" t="s">
        <v>369</v>
      </c>
      <c r="Y18" s="125" t="s">
        <v>228</v>
      </c>
      <c r="Z18" s="47" t="s">
        <v>15</v>
      </c>
      <c r="AA18" s="125" t="s">
        <v>228</v>
      </c>
      <c r="AB18" s="47">
        <v>30.117000000000001</v>
      </c>
      <c r="AC18" s="125">
        <v>0.53900000000000003</v>
      </c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</row>
    <row r="19" spans="1:55" ht="10.5" customHeight="1" x14ac:dyDescent="0.2">
      <c r="A19" s="17" t="s">
        <v>145</v>
      </c>
      <c r="B19" s="10"/>
      <c r="C19" s="10"/>
      <c r="D19" s="10"/>
      <c r="E19" s="10"/>
      <c r="F19" s="47" t="s">
        <v>369</v>
      </c>
      <c r="G19" s="125" t="s">
        <v>228</v>
      </c>
      <c r="H19" s="47" t="s">
        <v>369</v>
      </c>
      <c r="I19" s="125" t="s">
        <v>228</v>
      </c>
      <c r="J19" s="47" t="s">
        <v>369</v>
      </c>
      <c r="K19" s="125" t="s">
        <v>228</v>
      </c>
      <c r="L19" s="47" t="s">
        <v>369</v>
      </c>
      <c r="M19" s="125" t="s">
        <v>228</v>
      </c>
      <c r="N19" s="47" t="s">
        <v>369</v>
      </c>
      <c r="O19" s="125" t="s">
        <v>228</v>
      </c>
      <c r="P19" s="47" t="s">
        <v>369</v>
      </c>
      <c r="Q19" s="125" t="s">
        <v>228</v>
      </c>
      <c r="R19" s="47" t="s">
        <v>369</v>
      </c>
      <c r="S19" s="125" t="s">
        <v>228</v>
      </c>
      <c r="T19" s="47" t="s">
        <v>369</v>
      </c>
      <c r="U19" s="125" t="s">
        <v>228</v>
      </c>
      <c r="V19" s="47">
        <v>17.498999999999999</v>
      </c>
      <c r="W19" s="125">
        <v>0.316</v>
      </c>
      <c r="X19" s="47" t="s">
        <v>369</v>
      </c>
      <c r="Y19" s="125" t="s">
        <v>228</v>
      </c>
      <c r="Z19" s="47" t="s">
        <v>15</v>
      </c>
      <c r="AA19" s="125" t="s">
        <v>228</v>
      </c>
      <c r="AB19" s="47">
        <v>17.498000000000001</v>
      </c>
      <c r="AC19" s="125">
        <v>0.28899999999999998</v>
      </c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</row>
    <row r="20" spans="1:55" ht="10.5" customHeight="1" x14ac:dyDescent="0.2">
      <c r="A20" s="17" t="s">
        <v>66</v>
      </c>
      <c r="B20" s="10"/>
      <c r="C20" s="10"/>
      <c r="D20" s="10"/>
      <c r="E20" s="10"/>
      <c r="F20" s="47" t="s">
        <v>369</v>
      </c>
      <c r="G20" s="125" t="s">
        <v>228</v>
      </c>
      <c r="H20" s="47" t="s">
        <v>369</v>
      </c>
      <c r="I20" s="125" t="s">
        <v>228</v>
      </c>
      <c r="J20" s="47" t="s">
        <v>369</v>
      </c>
      <c r="K20" s="125" t="s">
        <v>228</v>
      </c>
      <c r="L20" s="47" t="s">
        <v>369</v>
      </c>
      <c r="M20" s="125" t="s">
        <v>228</v>
      </c>
      <c r="N20" s="47" t="s">
        <v>369</v>
      </c>
      <c r="O20" s="125" t="s">
        <v>228</v>
      </c>
      <c r="P20" s="47" t="s">
        <v>369</v>
      </c>
      <c r="Q20" s="125" t="s">
        <v>228</v>
      </c>
      <c r="R20" s="47" t="s">
        <v>369</v>
      </c>
      <c r="S20" s="125" t="s">
        <v>228</v>
      </c>
      <c r="T20" s="47" t="s">
        <v>369</v>
      </c>
      <c r="U20" s="125" t="s">
        <v>228</v>
      </c>
      <c r="V20" s="47" t="s">
        <v>369</v>
      </c>
      <c r="W20" s="125" t="s">
        <v>228</v>
      </c>
      <c r="X20" s="47">
        <v>19.344000000000001</v>
      </c>
      <c r="Y20" s="125">
        <v>0.45900000000000002</v>
      </c>
      <c r="Z20" s="47" t="s">
        <v>369</v>
      </c>
      <c r="AA20" s="125" t="s">
        <v>228</v>
      </c>
      <c r="AB20" s="47">
        <v>19.344000000000001</v>
      </c>
      <c r="AC20" s="125">
        <v>0.45900000000000002</v>
      </c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</row>
    <row r="21" spans="1:55" ht="10.5" customHeight="1" x14ac:dyDescent="0.2">
      <c r="A21" s="36" t="s">
        <v>52</v>
      </c>
      <c r="B21" s="68"/>
      <c r="C21" s="68"/>
      <c r="D21" s="68"/>
      <c r="E21" s="68"/>
      <c r="F21" s="74">
        <v>21.125</v>
      </c>
      <c r="G21" s="126">
        <v>5.9189999999999996</v>
      </c>
      <c r="H21" s="74">
        <v>21.52</v>
      </c>
      <c r="I21" s="126">
        <v>3.2519999999999998</v>
      </c>
      <c r="J21" s="74" t="s">
        <v>15</v>
      </c>
      <c r="K21" s="126" t="s">
        <v>228</v>
      </c>
      <c r="L21" s="74" t="s">
        <v>369</v>
      </c>
      <c r="M21" s="126" t="s">
        <v>228</v>
      </c>
      <c r="N21" s="74">
        <v>28.963000000000001</v>
      </c>
      <c r="O21" s="126">
        <v>3.8</v>
      </c>
      <c r="P21" s="74">
        <v>32.555</v>
      </c>
      <c r="Q21" s="126">
        <v>4.0540000000000003</v>
      </c>
      <c r="R21" s="74">
        <v>19.399999999999999</v>
      </c>
      <c r="S21" s="126">
        <v>0.47</v>
      </c>
      <c r="T21" s="74">
        <v>25.422000000000001</v>
      </c>
      <c r="U21" s="126">
        <v>0.67200000000000004</v>
      </c>
      <c r="V21" s="74">
        <v>18.425000000000001</v>
      </c>
      <c r="W21" s="126">
        <v>0.57699999999999996</v>
      </c>
      <c r="X21" s="74">
        <v>23.585999999999999</v>
      </c>
      <c r="Y21" s="126">
        <v>1.196</v>
      </c>
      <c r="Z21" s="74">
        <v>26.792999999999999</v>
      </c>
      <c r="AA21" s="126">
        <v>0.74199999999999999</v>
      </c>
      <c r="AB21" s="74">
        <v>23.96</v>
      </c>
      <c r="AC21" s="126">
        <v>0.379</v>
      </c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</row>
    <row r="22" spans="1:55" ht="12.75" customHeight="1" x14ac:dyDescent="0.2">
      <c r="A22" s="6" t="s">
        <v>231</v>
      </c>
      <c r="B22" s="10"/>
      <c r="C22" s="10"/>
      <c r="D22" s="10"/>
      <c r="E22" s="10"/>
      <c r="F22" s="47"/>
      <c r="G22" s="125"/>
      <c r="H22" s="47"/>
      <c r="I22" s="125"/>
      <c r="J22" s="47"/>
      <c r="K22" s="125"/>
      <c r="L22" s="47"/>
      <c r="M22" s="125"/>
      <c r="N22" s="47"/>
      <c r="O22" s="125"/>
      <c r="P22" s="47"/>
      <c r="Q22" s="125"/>
      <c r="R22" s="47"/>
      <c r="S22" s="125"/>
      <c r="T22" s="47"/>
      <c r="U22" s="125"/>
      <c r="V22" s="47"/>
      <c r="W22" s="125"/>
      <c r="X22" s="47"/>
      <c r="Y22" s="125"/>
      <c r="Z22" s="47"/>
      <c r="AA22" s="125"/>
      <c r="AB22" s="47"/>
      <c r="AC22" s="125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</row>
    <row r="23" spans="1:55" ht="9.75" customHeight="1" x14ac:dyDescent="0.2">
      <c r="A23" s="144" t="s">
        <v>150</v>
      </c>
      <c r="B23" s="6"/>
      <c r="C23" s="6"/>
      <c r="D23" s="6"/>
      <c r="E23" s="6"/>
      <c r="W23" s="61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</row>
    <row r="24" spans="1:55" x14ac:dyDescent="0.2">
      <c r="A24" s="6"/>
      <c r="B24" s="6"/>
      <c r="C24" s="6"/>
      <c r="D24" s="6"/>
      <c r="E24" s="6"/>
      <c r="W24" s="61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</row>
    <row r="25" spans="1:55" x14ac:dyDescent="0.2"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</row>
    <row r="26" spans="1:55" x14ac:dyDescent="0.2"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</row>
    <row r="27" spans="1:55" x14ac:dyDescent="0.2"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</row>
    <row r="28" spans="1:55" x14ac:dyDescent="0.2"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</row>
    <row r="29" spans="1:55" x14ac:dyDescent="0.2"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</row>
    <row r="30" spans="1:55" x14ac:dyDescent="0.2"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</row>
    <row r="31" spans="1:55" x14ac:dyDescent="0.2"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</row>
    <row r="32" spans="1:55" x14ac:dyDescent="0.2"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</row>
    <row r="33" spans="31:55" x14ac:dyDescent="0.2"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</row>
    <row r="34" spans="31:55" x14ac:dyDescent="0.2"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</row>
    <row r="35" spans="31:55" x14ac:dyDescent="0.2"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</row>
    <row r="36" spans="31:55" x14ac:dyDescent="0.2"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</row>
    <row r="37" spans="31:55" x14ac:dyDescent="0.2"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</row>
    <row r="38" spans="31:55" x14ac:dyDescent="0.2"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</row>
    <row r="39" spans="31:55" x14ac:dyDescent="0.2"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</row>
    <row r="40" spans="31:55" x14ac:dyDescent="0.2"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</row>
    <row r="41" spans="31:55" x14ac:dyDescent="0.2"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</row>
    <row r="42" spans="31:55" x14ac:dyDescent="0.2"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</row>
  </sheetData>
  <mergeCells count="14">
    <mergeCell ref="F5:AC5"/>
    <mergeCell ref="A5:A6"/>
    <mergeCell ref="F6:G6"/>
    <mergeCell ref="H6:I6"/>
    <mergeCell ref="J6:K6"/>
    <mergeCell ref="L6:M6"/>
    <mergeCell ref="V6:W6"/>
    <mergeCell ref="X6:Y6"/>
    <mergeCell ref="Z6:AA6"/>
    <mergeCell ref="AB6:AC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indexed="20"/>
  </sheetPr>
  <dimension ref="A1:AM21"/>
  <sheetViews>
    <sheetView workbookViewId="0"/>
  </sheetViews>
  <sheetFormatPr defaultRowHeight="12.75" x14ac:dyDescent="0.2"/>
  <cols>
    <col min="1" max="1" width="11.140625" style="1" customWidth="1"/>
    <col min="2" max="5" width="2.7109375" style="1" hidden="1" customWidth="1"/>
    <col min="6" max="6" width="5.85546875" style="48" customWidth="1"/>
    <col min="7" max="7" width="5.85546875" style="41" customWidth="1"/>
    <col min="8" max="8" width="5.85546875" style="48" customWidth="1"/>
    <col min="9" max="9" width="5.85546875" style="41" customWidth="1"/>
    <col min="10" max="10" width="5.85546875" style="48" customWidth="1"/>
    <col min="11" max="11" width="5.85546875" style="41" customWidth="1"/>
    <col min="12" max="12" width="5.85546875" style="48" customWidth="1"/>
    <col min="13" max="13" width="5.85546875" style="41" customWidth="1"/>
    <col min="14" max="14" width="5.85546875" style="48" customWidth="1"/>
    <col min="15" max="15" width="5.85546875" style="41" customWidth="1"/>
    <col min="16" max="16" width="5.85546875" style="48" customWidth="1"/>
    <col min="17" max="17" width="5.85546875" style="41" customWidth="1"/>
    <col min="18" max="18" width="5.85546875" style="48" customWidth="1"/>
    <col min="19" max="19" width="5.85546875" style="41" customWidth="1"/>
    <col min="20" max="20" width="5.85546875" style="48" customWidth="1"/>
    <col min="21" max="22" width="5.85546875" style="41" customWidth="1"/>
    <col min="23" max="38" width="5.85546875" style="1" customWidth="1"/>
    <col min="39" max="16384" width="9.140625" style="1"/>
  </cols>
  <sheetData>
    <row r="1" spans="1:39" ht="15.75" x14ac:dyDescent="0.25">
      <c r="A1" s="13"/>
      <c r="B1" s="13"/>
      <c r="C1" s="13"/>
      <c r="D1" s="13"/>
      <c r="E1" s="13"/>
    </row>
    <row r="2" spans="1:39" ht="15.75" customHeight="1" x14ac:dyDescent="0.2">
      <c r="A2" s="311" t="s">
        <v>1012</v>
      </c>
      <c r="B2" s="4"/>
      <c r="C2" s="4"/>
      <c r="D2" s="4"/>
      <c r="E2" s="4"/>
    </row>
    <row r="3" spans="1:39" ht="15.75" x14ac:dyDescent="0.2">
      <c r="A3" s="312" t="s">
        <v>1021</v>
      </c>
      <c r="B3" s="5"/>
      <c r="C3" s="5"/>
      <c r="D3" s="5"/>
      <c r="E3" s="5"/>
    </row>
    <row r="4" spans="1:39" x14ac:dyDescent="0.2">
      <c r="A4" s="5"/>
      <c r="B4" s="5"/>
      <c r="C4" s="5"/>
      <c r="D4" s="5"/>
      <c r="E4" s="5"/>
    </row>
    <row r="5" spans="1:39" x14ac:dyDescent="0.2">
      <c r="A5" s="15" t="s">
        <v>159</v>
      </c>
      <c r="B5" s="15"/>
      <c r="C5" s="15"/>
      <c r="D5" s="15"/>
      <c r="E5" s="15"/>
      <c r="F5" s="330" t="s">
        <v>31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107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</row>
    <row r="6" spans="1:39" x14ac:dyDescent="0.2">
      <c r="A6" s="42"/>
      <c r="B6" s="42"/>
      <c r="C6" s="42"/>
      <c r="D6" s="42"/>
      <c r="E6" s="42"/>
      <c r="F6" s="345" t="s">
        <v>33</v>
      </c>
      <c r="G6" s="345"/>
      <c r="H6" s="345" t="s">
        <v>34</v>
      </c>
      <c r="I6" s="345"/>
      <c r="J6" s="345" t="s">
        <v>35</v>
      </c>
      <c r="K6" s="345"/>
      <c r="L6" s="345" t="s">
        <v>36</v>
      </c>
      <c r="M6" s="345"/>
      <c r="N6" s="345" t="s">
        <v>37</v>
      </c>
      <c r="O6" s="345"/>
      <c r="P6" s="345" t="s">
        <v>38</v>
      </c>
      <c r="Q6" s="345"/>
      <c r="R6" s="345" t="s">
        <v>39</v>
      </c>
      <c r="S6" s="345"/>
      <c r="T6" s="345" t="s">
        <v>24</v>
      </c>
      <c r="U6" s="345"/>
      <c r="V6" s="107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</row>
    <row r="7" spans="1:39" ht="15" customHeight="1" x14ac:dyDescent="0.2">
      <c r="A7" s="76" t="s">
        <v>186</v>
      </c>
      <c r="B7" s="76"/>
      <c r="C7" s="76"/>
      <c r="D7" s="76"/>
      <c r="E7" s="76"/>
      <c r="F7" s="115">
        <v>183.596</v>
      </c>
      <c r="G7" s="120">
        <v>2.2639999999999998</v>
      </c>
      <c r="H7" s="115">
        <v>172.71100000000001</v>
      </c>
      <c r="I7" s="120">
        <v>3.0110000000000001</v>
      </c>
      <c r="J7" s="115">
        <v>147.958</v>
      </c>
      <c r="K7" s="120">
        <v>2.8279999999999998</v>
      </c>
      <c r="L7" s="115">
        <v>140.19800000000001</v>
      </c>
      <c r="M7" s="120">
        <v>1.5980000000000001</v>
      </c>
      <c r="N7" s="115">
        <v>145.65299999999999</v>
      </c>
      <c r="O7" s="120">
        <v>2.6389999999999998</v>
      </c>
      <c r="P7" s="115">
        <v>139.74600000000001</v>
      </c>
      <c r="Q7" s="120">
        <v>4.2969999999999997</v>
      </c>
      <c r="R7" s="115">
        <v>125.4</v>
      </c>
      <c r="S7" s="120">
        <v>3.2610000000000001</v>
      </c>
      <c r="T7" s="115">
        <v>157.90299999999999</v>
      </c>
      <c r="U7" s="120">
        <v>1.383</v>
      </c>
      <c r="V7" s="109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</row>
    <row r="8" spans="1:39" ht="13.5" customHeight="1" x14ac:dyDescent="0.2">
      <c r="A8" s="45">
        <v>0</v>
      </c>
      <c r="B8" s="45"/>
      <c r="C8" s="45"/>
      <c r="D8" s="45"/>
      <c r="E8" s="45"/>
      <c r="F8" s="116">
        <v>203.53</v>
      </c>
      <c r="G8" s="110">
        <v>2.7360000000000002</v>
      </c>
      <c r="H8" s="116">
        <v>207.541</v>
      </c>
      <c r="I8" s="110">
        <v>4.3129999999999997</v>
      </c>
      <c r="J8" s="116">
        <v>173.91800000000001</v>
      </c>
      <c r="K8" s="110">
        <v>4.508</v>
      </c>
      <c r="L8" s="116">
        <v>152.761</v>
      </c>
      <c r="M8" s="110">
        <v>2.0510000000000002</v>
      </c>
      <c r="N8" s="116">
        <v>150.983</v>
      </c>
      <c r="O8" s="110">
        <v>3.359</v>
      </c>
      <c r="P8" s="116">
        <v>143.74299999999999</v>
      </c>
      <c r="Q8" s="110">
        <v>5.8410000000000002</v>
      </c>
      <c r="R8" s="116">
        <v>131.578</v>
      </c>
      <c r="S8" s="110">
        <v>4.1970000000000001</v>
      </c>
      <c r="T8" s="116">
        <v>175.07300000000001</v>
      </c>
      <c r="U8" s="110">
        <v>1.417</v>
      </c>
      <c r="V8" s="110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</row>
    <row r="9" spans="1:39" ht="10.5" customHeight="1" x14ac:dyDescent="0.2">
      <c r="A9" s="45" t="s">
        <v>82</v>
      </c>
      <c r="B9" s="45"/>
      <c r="C9" s="45"/>
      <c r="D9" s="45"/>
      <c r="E9" s="45"/>
      <c r="F9" s="116">
        <v>175.34100000000001</v>
      </c>
      <c r="G9" s="110">
        <v>4.2930000000000001</v>
      </c>
      <c r="H9" s="116">
        <v>171.46199999999999</v>
      </c>
      <c r="I9" s="110">
        <v>5.1660000000000004</v>
      </c>
      <c r="J9" s="116">
        <v>156.428</v>
      </c>
      <c r="K9" s="110">
        <v>5.2729999999999997</v>
      </c>
      <c r="L9" s="116">
        <v>140.96299999999999</v>
      </c>
      <c r="M9" s="110">
        <v>3.1659999999999999</v>
      </c>
      <c r="N9" s="116">
        <v>145.64099999999999</v>
      </c>
      <c r="O9" s="110">
        <v>4.6970000000000001</v>
      </c>
      <c r="P9" s="116">
        <v>136.279</v>
      </c>
      <c r="Q9" s="110">
        <v>6.11</v>
      </c>
      <c r="R9" s="116">
        <v>126.343</v>
      </c>
      <c r="S9" s="110">
        <v>5.1120000000000001</v>
      </c>
      <c r="T9" s="116">
        <v>155.88800000000001</v>
      </c>
      <c r="U9" s="110">
        <v>1.9710000000000001</v>
      </c>
      <c r="V9" s="110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</row>
    <row r="10" spans="1:39" ht="10.5" customHeight="1" x14ac:dyDescent="0.2">
      <c r="A10" s="79" t="s">
        <v>83</v>
      </c>
      <c r="B10" s="79"/>
      <c r="C10" s="79"/>
      <c r="D10" s="79"/>
      <c r="E10" s="79"/>
      <c r="F10" s="117">
        <v>136.95400000000001</v>
      </c>
      <c r="G10" s="119">
        <v>4.3719999999999999</v>
      </c>
      <c r="H10" s="117">
        <v>131.071</v>
      </c>
      <c r="I10" s="119">
        <v>4.7030000000000003</v>
      </c>
      <c r="J10" s="117">
        <v>113.81</v>
      </c>
      <c r="K10" s="119">
        <v>3.6930000000000001</v>
      </c>
      <c r="L10" s="117">
        <v>110.498</v>
      </c>
      <c r="M10" s="119">
        <v>3.222</v>
      </c>
      <c r="N10" s="117">
        <v>116.998</v>
      </c>
      <c r="O10" s="119">
        <v>6.9619999999999997</v>
      </c>
      <c r="P10" s="117">
        <v>127.92100000000001</v>
      </c>
      <c r="Q10" s="119">
        <v>19.12</v>
      </c>
      <c r="R10" s="117">
        <v>90.522000000000006</v>
      </c>
      <c r="S10" s="119">
        <v>9.2070000000000007</v>
      </c>
      <c r="T10" s="117">
        <v>121.871</v>
      </c>
      <c r="U10" s="119">
        <v>1.98</v>
      </c>
      <c r="V10" s="110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</row>
    <row r="11" spans="1:39" ht="12.75" customHeight="1" x14ac:dyDescent="0.2">
      <c r="A11" s="6" t="s">
        <v>231</v>
      </c>
      <c r="B11" s="10"/>
      <c r="C11" s="10"/>
      <c r="D11" s="10"/>
      <c r="E11" s="10"/>
      <c r="F11" s="47"/>
      <c r="G11" s="125"/>
      <c r="H11" s="47"/>
      <c r="I11" s="125"/>
      <c r="J11" s="47"/>
      <c r="K11" s="125"/>
      <c r="L11" s="47"/>
      <c r="M11" s="125"/>
      <c r="N11" s="47"/>
      <c r="O11" s="125"/>
      <c r="P11" s="47"/>
      <c r="Q11" s="125"/>
      <c r="R11" s="47"/>
      <c r="S11" s="125"/>
      <c r="T11" s="47"/>
      <c r="U11" s="125"/>
      <c r="V11" s="47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</row>
    <row r="12" spans="1:39" ht="9.75" customHeight="1" x14ac:dyDescent="0.2">
      <c r="A12" s="144" t="s">
        <v>150</v>
      </c>
      <c r="B12" s="6"/>
      <c r="C12" s="6"/>
      <c r="D12" s="6"/>
      <c r="E12" s="6"/>
      <c r="F12" s="46"/>
      <c r="G12" s="44"/>
      <c r="H12" s="46"/>
      <c r="I12" s="44"/>
      <c r="J12" s="46"/>
      <c r="K12" s="44"/>
      <c r="L12" s="46"/>
      <c r="M12" s="44"/>
      <c r="N12" s="46"/>
      <c r="O12" s="44"/>
      <c r="P12" s="46"/>
      <c r="Q12" s="44"/>
      <c r="R12" s="46"/>
      <c r="S12" s="44"/>
      <c r="T12" s="46"/>
      <c r="U12" s="44"/>
      <c r="V12" s="46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</row>
    <row r="13" spans="1:39" x14ac:dyDescent="0.2"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</row>
    <row r="14" spans="1:39" x14ac:dyDescent="0.2"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</row>
    <row r="15" spans="1:39" x14ac:dyDescent="0.2"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</row>
    <row r="16" spans="1:39" x14ac:dyDescent="0.2"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</row>
    <row r="17" spans="23:39" x14ac:dyDescent="0.2"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</row>
    <row r="18" spans="23:39" x14ac:dyDescent="0.2"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</row>
    <row r="19" spans="23:39" x14ac:dyDescent="0.2"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</row>
    <row r="20" spans="23:39" x14ac:dyDescent="0.2"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</row>
    <row r="21" spans="23:39" x14ac:dyDescent="0.2"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</row>
  </sheetData>
  <mergeCells count="9"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indexed="20"/>
  </sheetPr>
  <dimension ref="A2:BC41"/>
  <sheetViews>
    <sheetView workbookViewId="0"/>
  </sheetViews>
  <sheetFormatPr defaultRowHeight="12.75" x14ac:dyDescent="0.2"/>
  <cols>
    <col min="1" max="1" width="18.5703125" style="1" customWidth="1"/>
    <col min="2" max="5" width="1.42578125" style="1" hidden="1" customWidth="1"/>
    <col min="6" max="6" width="4.28515625" style="46" customWidth="1"/>
    <col min="7" max="7" width="4.28515625" style="43" customWidth="1"/>
    <col min="8" max="8" width="4.28515625" style="46" customWidth="1"/>
    <col min="9" max="9" width="4.28515625" style="43" customWidth="1"/>
    <col min="10" max="10" width="4.28515625" style="46" customWidth="1"/>
    <col min="11" max="11" width="4.28515625" style="43" customWidth="1"/>
    <col min="12" max="12" width="5.140625" style="46" customWidth="1"/>
    <col min="13" max="13" width="5.140625" style="43" customWidth="1"/>
    <col min="14" max="14" width="4.140625" style="46" customWidth="1"/>
    <col min="15" max="15" width="4.140625" style="43" customWidth="1"/>
    <col min="16" max="16" width="4.140625" style="46" customWidth="1"/>
    <col min="17" max="17" width="4.140625" style="43" customWidth="1"/>
    <col min="18" max="18" width="4.140625" style="46" customWidth="1"/>
    <col min="19" max="19" width="4.140625" style="43" customWidth="1"/>
    <col min="20" max="20" width="4.140625" style="46" customWidth="1"/>
    <col min="21" max="21" width="4.140625" style="43" customWidth="1"/>
    <col min="22" max="22" width="4.140625" style="46" customWidth="1"/>
    <col min="23" max="23" width="4.140625" style="43" customWidth="1"/>
    <col min="24" max="24" width="4.140625" style="46" customWidth="1"/>
    <col min="25" max="25" width="4.140625" style="43" customWidth="1"/>
    <col min="26" max="26" width="4.140625" style="46" customWidth="1"/>
    <col min="27" max="27" width="4.140625" style="43" customWidth="1"/>
    <col min="28" max="28" width="4.28515625" style="46" customWidth="1"/>
    <col min="29" max="29" width="4.28515625" style="43" customWidth="1"/>
    <col min="30" max="30" width="5.140625" style="1" customWidth="1"/>
    <col min="31" max="36" width="4.28515625" style="1" customWidth="1"/>
    <col min="37" max="38" width="5.140625" style="1" customWidth="1"/>
    <col min="39" max="52" width="4.140625" style="1" customWidth="1"/>
    <col min="53" max="54" width="4.28515625" style="1" customWidth="1"/>
    <col min="55" max="16384" width="9.140625" style="1"/>
  </cols>
  <sheetData>
    <row r="2" spans="1:55" ht="15.75" customHeight="1" x14ac:dyDescent="0.2">
      <c r="A2" s="311" t="s">
        <v>1011</v>
      </c>
      <c r="B2" s="4"/>
      <c r="C2" s="4"/>
      <c r="D2" s="4"/>
      <c r="E2" s="4"/>
    </row>
    <row r="3" spans="1:55" x14ac:dyDescent="0.2">
      <c r="A3" s="312" t="s">
        <v>1022</v>
      </c>
      <c r="B3" s="5"/>
      <c r="C3" s="5"/>
      <c r="D3" s="5"/>
      <c r="E3" s="5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</row>
    <row r="4" spans="1:55" x14ac:dyDescent="0.2">
      <c r="A4" s="5"/>
      <c r="B4" s="5"/>
      <c r="C4" s="5"/>
      <c r="D4" s="5"/>
      <c r="E4" s="5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</row>
    <row r="5" spans="1:55" x14ac:dyDescent="0.2">
      <c r="A5" s="335" t="s">
        <v>216</v>
      </c>
      <c r="B5" s="15"/>
      <c r="C5" s="15"/>
      <c r="D5" s="15"/>
      <c r="E5" s="15"/>
      <c r="F5" s="339" t="s">
        <v>217</v>
      </c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</row>
    <row r="6" spans="1:55" ht="32.25" customHeight="1" x14ac:dyDescent="0.2">
      <c r="A6" s="342"/>
      <c r="B6" s="42"/>
      <c r="C6" s="42"/>
      <c r="D6" s="42"/>
      <c r="E6" s="42"/>
      <c r="F6" s="343" t="s">
        <v>53</v>
      </c>
      <c r="G6" s="343"/>
      <c r="H6" s="343" t="s">
        <v>54</v>
      </c>
      <c r="I6" s="343"/>
      <c r="J6" s="343" t="s">
        <v>8</v>
      </c>
      <c r="K6" s="343"/>
      <c r="L6" s="343" t="s">
        <v>55</v>
      </c>
      <c r="M6" s="343"/>
      <c r="N6" s="344" t="s">
        <v>362</v>
      </c>
      <c r="O6" s="344"/>
      <c r="P6" s="344" t="s">
        <v>363</v>
      </c>
      <c r="Q6" s="344"/>
      <c r="R6" s="344" t="s">
        <v>57</v>
      </c>
      <c r="S6" s="344"/>
      <c r="T6" s="344" t="s">
        <v>58</v>
      </c>
      <c r="U6" s="344"/>
      <c r="V6" s="344" t="s">
        <v>59</v>
      </c>
      <c r="W6" s="344"/>
      <c r="X6" s="344" t="s">
        <v>60</v>
      </c>
      <c r="Y6" s="344"/>
      <c r="Z6" s="344" t="s">
        <v>61</v>
      </c>
      <c r="AA6" s="344"/>
      <c r="AB6" s="343" t="s">
        <v>24</v>
      </c>
      <c r="AC6" s="3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</row>
    <row r="7" spans="1:55" ht="15" customHeight="1" x14ac:dyDescent="0.2">
      <c r="A7" s="76" t="s">
        <v>186</v>
      </c>
      <c r="B7" s="76"/>
      <c r="C7" s="76"/>
      <c r="D7" s="76"/>
      <c r="E7" s="76"/>
      <c r="F7" s="78">
        <v>12.456</v>
      </c>
      <c r="G7" s="127">
        <v>0.25</v>
      </c>
      <c r="H7" s="78">
        <v>13.599</v>
      </c>
      <c r="I7" s="127">
        <v>0.28699999999999998</v>
      </c>
      <c r="J7" s="78">
        <v>26.555</v>
      </c>
      <c r="K7" s="127">
        <v>1.1830000000000001</v>
      </c>
      <c r="L7" s="78">
        <v>22.16</v>
      </c>
      <c r="M7" s="127">
        <v>1.5449999999999999</v>
      </c>
      <c r="N7" s="78">
        <v>21.585999999999999</v>
      </c>
      <c r="O7" s="127">
        <v>0.32700000000000001</v>
      </c>
      <c r="P7" s="78">
        <v>30.2</v>
      </c>
      <c r="Q7" s="127">
        <v>0.45</v>
      </c>
      <c r="R7" s="78">
        <v>13.103999999999999</v>
      </c>
      <c r="S7" s="127">
        <v>0.47199999999999998</v>
      </c>
      <c r="T7" s="78">
        <v>19.132000000000001</v>
      </c>
      <c r="U7" s="127">
        <v>0.66700000000000004</v>
      </c>
      <c r="V7" s="78">
        <v>11.382999999999999</v>
      </c>
      <c r="W7" s="127">
        <v>0.255</v>
      </c>
      <c r="X7" s="78">
        <v>19.725999999999999</v>
      </c>
      <c r="Y7" s="127">
        <v>0.433</v>
      </c>
      <c r="Z7" s="78">
        <v>22.684000000000001</v>
      </c>
      <c r="AA7" s="127">
        <v>0.66100000000000003</v>
      </c>
      <c r="AB7" s="78">
        <v>18.611999999999998</v>
      </c>
      <c r="AC7" s="127">
        <v>0.16300000000000001</v>
      </c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</row>
    <row r="8" spans="1:55" ht="13.5" customHeight="1" x14ac:dyDescent="0.2">
      <c r="A8" s="17" t="s">
        <v>62</v>
      </c>
      <c r="B8" s="10"/>
      <c r="C8" s="10"/>
      <c r="D8" s="10"/>
      <c r="E8" s="10"/>
      <c r="F8" s="47">
        <v>12.257999999999999</v>
      </c>
      <c r="G8" s="62">
        <v>0.26300000000000001</v>
      </c>
      <c r="H8" s="47" t="s">
        <v>369</v>
      </c>
      <c r="I8" s="62" t="s">
        <v>228</v>
      </c>
      <c r="J8" s="47" t="s">
        <v>369</v>
      </c>
      <c r="K8" s="62" t="s">
        <v>228</v>
      </c>
      <c r="L8" s="47" t="s">
        <v>369</v>
      </c>
      <c r="M8" s="62" t="s">
        <v>228</v>
      </c>
      <c r="N8" s="47" t="s">
        <v>369</v>
      </c>
      <c r="O8" s="62" t="s">
        <v>228</v>
      </c>
      <c r="P8" s="47" t="s">
        <v>369</v>
      </c>
      <c r="Q8" s="62" t="s">
        <v>228</v>
      </c>
      <c r="R8" s="47" t="s">
        <v>369</v>
      </c>
      <c r="S8" s="62" t="s">
        <v>228</v>
      </c>
      <c r="T8" s="47" t="s">
        <v>369</v>
      </c>
      <c r="U8" s="62" t="s">
        <v>228</v>
      </c>
      <c r="V8" s="47" t="s">
        <v>369</v>
      </c>
      <c r="W8" s="62" t="s">
        <v>228</v>
      </c>
      <c r="X8" s="47" t="s">
        <v>369</v>
      </c>
      <c r="Y8" s="62" t="s">
        <v>228</v>
      </c>
      <c r="Z8" s="47" t="s">
        <v>15</v>
      </c>
      <c r="AA8" s="62" t="s">
        <v>228</v>
      </c>
      <c r="AB8" s="47">
        <v>12.257</v>
      </c>
      <c r="AC8" s="62">
        <v>0.26500000000000001</v>
      </c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</row>
    <row r="9" spans="1:55" ht="10.5" customHeight="1" x14ac:dyDescent="0.2">
      <c r="A9" s="17" t="s">
        <v>41</v>
      </c>
      <c r="B9" s="10"/>
      <c r="C9" s="10"/>
      <c r="D9" s="10"/>
      <c r="E9" s="10"/>
      <c r="F9" s="47">
        <v>8.9149999999999991</v>
      </c>
      <c r="G9" s="62">
        <v>2.448</v>
      </c>
      <c r="H9" s="47">
        <v>13.224</v>
      </c>
      <c r="I9" s="62">
        <v>0.316</v>
      </c>
      <c r="J9" s="47" t="s">
        <v>369</v>
      </c>
      <c r="K9" s="62" t="s">
        <v>228</v>
      </c>
      <c r="L9" s="47" t="s">
        <v>369</v>
      </c>
      <c r="M9" s="62" t="s">
        <v>228</v>
      </c>
      <c r="N9" s="47" t="s">
        <v>369</v>
      </c>
      <c r="O9" s="62" t="s">
        <v>228</v>
      </c>
      <c r="P9" s="47" t="s">
        <v>369</v>
      </c>
      <c r="Q9" s="62" t="s">
        <v>228</v>
      </c>
      <c r="R9" s="47" t="s">
        <v>369</v>
      </c>
      <c r="S9" s="62" t="s">
        <v>228</v>
      </c>
      <c r="T9" s="47" t="s">
        <v>369</v>
      </c>
      <c r="U9" s="62" t="s">
        <v>228</v>
      </c>
      <c r="V9" s="47" t="s">
        <v>369</v>
      </c>
      <c r="W9" s="62" t="s">
        <v>228</v>
      </c>
      <c r="X9" s="47" t="s">
        <v>369</v>
      </c>
      <c r="Y9" s="62" t="s">
        <v>228</v>
      </c>
      <c r="Z9" s="47" t="s">
        <v>15</v>
      </c>
      <c r="AA9" s="62" t="s">
        <v>228</v>
      </c>
      <c r="AB9" s="47">
        <v>13.196</v>
      </c>
      <c r="AC9" s="62">
        <v>0.316</v>
      </c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</row>
    <row r="10" spans="1:55" ht="10.5" customHeight="1" x14ac:dyDescent="0.2">
      <c r="A10" s="17" t="s">
        <v>63</v>
      </c>
      <c r="B10" s="10"/>
      <c r="C10" s="10"/>
      <c r="D10" s="10"/>
      <c r="E10" s="10"/>
      <c r="F10" s="47" t="s">
        <v>369</v>
      </c>
      <c r="G10" s="62" t="s">
        <v>228</v>
      </c>
      <c r="H10" s="47" t="s">
        <v>369</v>
      </c>
      <c r="I10" s="62" t="s">
        <v>228</v>
      </c>
      <c r="J10" s="47">
        <v>26.588999999999999</v>
      </c>
      <c r="K10" s="62">
        <v>1.361</v>
      </c>
      <c r="L10" s="47" t="s">
        <v>369</v>
      </c>
      <c r="M10" s="62" t="s">
        <v>228</v>
      </c>
      <c r="N10" s="47" t="s">
        <v>369</v>
      </c>
      <c r="O10" s="62" t="s">
        <v>228</v>
      </c>
      <c r="P10" s="47" t="s">
        <v>369</v>
      </c>
      <c r="Q10" s="62" t="s">
        <v>228</v>
      </c>
      <c r="R10" s="47" t="s">
        <v>369</v>
      </c>
      <c r="S10" s="62" t="s">
        <v>228</v>
      </c>
      <c r="T10" s="47" t="s">
        <v>369</v>
      </c>
      <c r="U10" s="62" t="s">
        <v>228</v>
      </c>
      <c r="V10" s="47" t="s">
        <v>369</v>
      </c>
      <c r="W10" s="62" t="s">
        <v>228</v>
      </c>
      <c r="X10" s="47" t="s">
        <v>369</v>
      </c>
      <c r="Y10" s="62" t="s">
        <v>228</v>
      </c>
      <c r="Z10" s="47" t="s">
        <v>369</v>
      </c>
      <c r="AA10" s="62" t="s">
        <v>228</v>
      </c>
      <c r="AB10" s="47">
        <v>26.588999999999999</v>
      </c>
      <c r="AC10" s="62">
        <v>1.361</v>
      </c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</row>
    <row r="11" spans="1:55" ht="10.5" customHeight="1" x14ac:dyDescent="0.2">
      <c r="A11" s="17" t="s">
        <v>158</v>
      </c>
      <c r="B11" s="10"/>
      <c r="C11" s="10"/>
      <c r="D11" s="10"/>
      <c r="E11" s="10"/>
      <c r="F11" s="47" t="s">
        <v>369</v>
      </c>
      <c r="G11" s="62" t="s">
        <v>228</v>
      </c>
      <c r="H11" s="47" t="s">
        <v>369</v>
      </c>
      <c r="I11" s="62" t="s">
        <v>228</v>
      </c>
      <c r="J11" s="47">
        <v>26.189</v>
      </c>
      <c r="K11" s="62">
        <v>2.8069999999999999</v>
      </c>
      <c r="L11" s="47" t="s">
        <v>369</v>
      </c>
      <c r="M11" s="62" t="s">
        <v>228</v>
      </c>
      <c r="N11" s="47" t="s">
        <v>369</v>
      </c>
      <c r="O11" s="62" t="s">
        <v>228</v>
      </c>
      <c r="P11" s="47">
        <v>33.936</v>
      </c>
      <c r="Q11" s="62">
        <v>4.242</v>
      </c>
      <c r="R11" s="47" t="s">
        <v>369</v>
      </c>
      <c r="S11" s="62" t="s">
        <v>228</v>
      </c>
      <c r="T11" s="47" t="s">
        <v>369</v>
      </c>
      <c r="U11" s="62" t="s">
        <v>228</v>
      </c>
      <c r="V11" s="47" t="s">
        <v>369</v>
      </c>
      <c r="W11" s="62" t="s">
        <v>228</v>
      </c>
      <c r="X11" s="47" t="s">
        <v>369</v>
      </c>
      <c r="Y11" s="62" t="s">
        <v>228</v>
      </c>
      <c r="Z11" s="47">
        <v>33.222000000000001</v>
      </c>
      <c r="AA11" s="62">
        <v>2.734</v>
      </c>
      <c r="AB11" s="47">
        <v>32.003</v>
      </c>
      <c r="AC11" s="62">
        <v>1.974</v>
      </c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</row>
    <row r="12" spans="1:55" ht="10.5" customHeight="1" x14ac:dyDescent="0.2">
      <c r="A12" s="17" t="s">
        <v>44</v>
      </c>
      <c r="B12" s="10"/>
      <c r="C12" s="10"/>
      <c r="D12" s="10"/>
      <c r="E12" s="10"/>
      <c r="F12" s="47">
        <v>10.19</v>
      </c>
      <c r="G12" s="62">
        <v>7.76</v>
      </c>
      <c r="H12" s="47" t="s">
        <v>369</v>
      </c>
      <c r="I12" s="62" t="s">
        <v>228</v>
      </c>
      <c r="J12" s="47" t="s">
        <v>369</v>
      </c>
      <c r="K12" s="62" t="s">
        <v>228</v>
      </c>
      <c r="L12" s="47">
        <v>27.530999999999999</v>
      </c>
      <c r="M12" s="62">
        <v>6.2140000000000004</v>
      </c>
      <c r="N12" s="47">
        <v>21.013000000000002</v>
      </c>
      <c r="O12" s="62">
        <v>5.0119999999999996</v>
      </c>
      <c r="P12" s="47" t="s">
        <v>15</v>
      </c>
      <c r="Q12" s="62" t="s">
        <v>228</v>
      </c>
      <c r="R12" s="47" t="s">
        <v>369</v>
      </c>
      <c r="S12" s="62" t="s">
        <v>228</v>
      </c>
      <c r="T12" s="47" t="s">
        <v>369</v>
      </c>
      <c r="U12" s="62" t="s">
        <v>228</v>
      </c>
      <c r="V12" s="47" t="s">
        <v>369</v>
      </c>
      <c r="W12" s="62" t="s">
        <v>228</v>
      </c>
      <c r="X12" s="47" t="s">
        <v>369</v>
      </c>
      <c r="Y12" s="62" t="s">
        <v>228</v>
      </c>
      <c r="Z12" s="47">
        <v>24.193999999999999</v>
      </c>
      <c r="AA12" s="62">
        <v>4.7789999999999999</v>
      </c>
      <c r="AB12" s="47">
        <v>23.388000000000002</v>
      </c>
      <c r="AC12" s="62">
        <v>3.0019999999999998</v>
      </c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</row>
    <row r="13" spans="1:55" ht="13.5" customHeight="1" x14ac:dyDescent="0.2">
      <c r="A13" s="17" t="s">
        <v>45</v>
      </c>
      <c r="B13" s="10"/>
      <c r="C13" s="10"/>
      <c r="D13" s="10"/>
      <c r="E13" s="10"/>
      <c r="F13" s="47" t="s">
        <v>15</v>
      </c>
      <c r="G13" s="62" t="s">
        <v>228</v>
      </c>
      <c r="H13" s="47">
        <v>20.687999999999999</v>
      </c>
      <c r="I13" s="62">
        <v>3.387</v>
      </c>
      <c r="J13" s="47">
        <v>26.805</v>
      </c>
      <c r="K13" s="62">
        <v>2.6579999999999999</v>
      </c>
      <c r="L13" s="47">
        <v>23.914000000000001</v>
      </c>
      <c r="M13" s="62">
        <v>4.4429999999999996</v>
      </c>
      <c r="N13" s="47">
        <v>24.079000000000001</v>
      </c>
      <c r="O13" s="62">
        <v>4.6139999999999999</v>
      </c>
      <c r="P13" s="47">
        <v>32.241</v>
      </c>
      <c r="Q13" s="62">
        <v>3.3820000000000001</v>
      </c>
      <c r="R13" s="47" t="s">
        <v>369</v>
      </c>
      <c r="S13" s="62" t="s">
        <v>228</v>
      </c>
      <c r="T13" s="47" t="s">
        <v>369</v>
      </c>
      <c r="U13" s="62" t="s">
        <v>228</v>
      </c>
      <c r="V13" s="47" t="s">
        <v>369</v>
      </c>
      <c r="W13" s="62" t="s">
        <v>228</v>
      </c>
      <c r="X13" s="47" t="s">
        <v>369</v>
      </c>
      <c r="Y13" s="62" t="s">
        <v>228</v>
      </c>
      <c r="Z13" s="47">
        <v>32.53</v>
      </c>
      <c r="AA13" s="62">
        <v>3.1669999999999998</v>
      </c>
      <c r="AB13" s="47">
        <v>27.602</v>
      </c>
      <c r="AC13" s="62">
        <v>1.921</v>
      </c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</row>
    <row r="14" spans="1:55" ht="10.5" customHeight="1" x14ac:dyDescent="0.2">
      <c r="A14" s="17" t="s">
        <v>46</v>
      </c>
      <c r="B14" s="10"/>
      <c r="C14" s="10"/>
      <c r="D14" s="10"/>
      <c r="E14" s="10"/>
      <c r="F14" s="47">
        <v>9.1989999999999998</v>
      </c>
      <c r="G14" s="62">
        <v>5.1619999999999999</v>
      </c>
      <c r="H14" s="47" t="s">
        <v>369</v>
      </c>
      <c r="I14" s="62" t="s">
        <v>228</v>
      </c>
      <c r="J14" s="47" t="s">
        <v>15</v>
      </c>
      <c r="K14" s="62" t="s">
        <v>228</v>
      </c>
      <c r="L14" s="47">
        <v>20.187000000000001</v>
      </c>
      <c r="M14" s="62">
        <v>2.5019999999999998</v>
      </c>
      <c r="N14" s="47" t="s">
        <v>369</v>
      </c>
      <c r="O14" s="62" t="s">
        <v>228</v>
      </c>
      <c r="P14" s="47" t="s">
        <v>369</v>
      </c>
      <c r="Q14" s="62" t="s">
        <v>228</v>
      </c>
      <c r="R14" s="47" t="s">
        <v>369</v>
      </c>
      <c r="S14" s="62" t="s">
        <v>228</v>
      </c>
      <c r="T14" s="47" t="s">
        <v>369</v>
      </c>
      <c r="U14" s="62" t="s">
        <v>228</v>
      </c>
      <c r="V14" s="47" t="s">
        <v>369</v>
      </c>
      <c r="W14" s="62" t="s">
        <v>228</v>
      </c>
      <c r="X14" s="47" t="s">
        <v>369</v>
      </c>
      <c r="Y14" s="62" t="s">
        <v>228</v>
      </c>
      <c r="Z14" s="47" t="s">
        <v>369</v>
      </c>
      <c r="AA14" s="62" t="s">
        <v>228</v>
      </c>
      <c r="AB14" s="47">
        <v>19.088000000000001</v>
      </c>
      <c r="AC14" s="62">
        <v>2.4279999999999999</v>
      </c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</row>
    <row r="15" spans="1:55" ht="10.5" customHeight="1" x14ac:dyDescent="0.2">
      <c r="A15" s="17" t="s">
        <v>47</v>
      </c>
      <c r="B15" s="10"/>
      <c r="C15" s="10"/>
      <c r="D15" s="10"/>
      <c r="E15" s="10"/>
      <c r="F15" s="47" t="s">
        <v>369</v>
      </c>
      <c r="G15" s="62" t="s">
        <v>228</v>
      </c>
      <c r="H15" s="47">
        <v>17.260999999999999</v>
      </c>
      <c r="I15" s="62">
        <v>2.2959999999999998</v>
      </c>
      <c r="J15" s="47">
        <v>26.449000000000002</v>
      </c>
      <c r="K15" s="62">
        <v>4.2560000000000002</v>
      </c>
      <c r="L15" s="47">
        <v>21.896999999999998</v>
      </c>
      <c r="M15" s="62">
        <v>2.1440000000000001</v>
      </c>
      <c r="N15" s="47" t="s">
        <v>369</v>
      </c>
      <c r="O15" s="62" t="s">
        <v>228</v>
      </c>
      <c r="P15" s="47" t="s">
        <v>369</v>
      </c>
      <c r="Q15" s="62" t="s">
        <v>228</v>
      </c>
      <c r="R15" s="47" t="s">
        <v>369</v>
      </c>
      <c r="S15" s="62" t="s">
        <v>228</v>
      </c>
      <c r="T15" s="47" t="s">
        <v>369</v>
      </c>
      <c r="U15" s="62" t="s">
        <v>228</v>
      </c>
      <c r="V15" s="47" t="s">
        <v>369</v>
      </c>
      <c r="W15" s="62" t="s">
        <v>228</v>
      </c>
      <c r="X15" s="47" t="s">
        <v>369</v>
      </c>
      <c r="Y15" s="62" t="s">
        <v>228</v>
      </c>
      <c r="Z15" s="47" t="s">
        <v>15</v>
      </c>
      <c r="AA15" s="62" t="s">
        <v>228</v>
      </c>
      <c r="AB15" s="47">
        <v>20.896999999999998</v>
      </c>
      <c r="AC15" s="62">
        <v>1.6659999999999999</v>
      </c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</row>
    <row r="16" spans="1:55" ht="10.5" customHeight="1" x14ac:dyDescent="0.2">
      <c r="A16" s="17" t="s">
        <v>48</v>
      </c>
      <c r="B16" s="10"/>
      <c r="C16" s="10"/>
      <c r="D16" s="10"/>
      <c r="E16" s="10"/>
      <c r="F16" s="47">
        <v>13.836</v>
      </c>
      <c r="G16" s="62">
        <v>0.70399999999999996</v>
      </c>
      <c r="H16" s="47" t="s">
        <v>369</v>
      </c>
      <c r="I16" s="62" t="s">
        <v>228</v>
      </c>
      <c r="J16" s="47" t="s">
        <v>369</v>
      </c>
      <c r="K16" s="62" t="s">
        <v>228</v>
      </c>
      <c r="L16" s="47" t="s">
        <v>369</v>
      </c>
      <c r="M16" s="62" t="s">
        <v>228</v>
      </c>
      <c r="N16" s="47">
        <v>19.736000000000001</v>
      </c>
      <c r="O16" s="62">
        <v>0.35599999999999998</v>
      </c>
      <c r="P16" s="47">
        <v>18.681000000000001</v>
      </c>
      <c r="Q16" s="62">
        <v>3.2519999999999998</v>
      </c>
      <c r="R16" s="47" t="s">
        <v>369</v>
      </c>
      <c r="S16" s="62" t="s">
        <v>228</v>
      </c>
      <c r="T16" s="47" t="s">
        <v>369</v>
      </c>
      <c r="U16" s="62" t="s">
        <v>228</v>
      </c>
      <c r="V16" s="47" t="s">
        <v>369</v>
      </c>
      <c r="W16" s="62" t="s">
        <v>228</v>
      </c>
      <c r="X16" s="47" t="s">
        <v>369</v>
      </c>
      <c r="Y16" s="62" t="s">
        <v>228</v>
      </c>
      <c r="Z16" s="47" t="s">
        <v>15</v>
      </c>
      <c r="AA16" s="62" t="s">
        <v>228</v>
      </c>
      <c r="AB16" s="47">
        <v>18.872</v>
      </c>
      <c r="AC16" s="62">
        <v>0.33100000000000002</v>
      </c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</row>
    <row r="17" spans="1:55" ht="10.5" customHeight="1" x14ac:dyDescent="0.2">
      <c r="A17" s="17" t="s">
        <v>49</v>
      </c>
      <c r="B17" s="10"/>
      <c r="C17" s="10"/>
      <c r="D17" s="10"/>
      <c r="E17" s="10"/>
      <c r="F17" s="47">
        <v>12.396000000000001</v>
      </c>
      <c r="G17" s="62">
        <v>6.57</v>
      </c>
      <c r="H17" s="47">
        <v>14.945</v>
      </c>
      <c r="I17" s="62">
        <v>0.67700000000000005</v>
      </c>
      <c r="J17" s="47" t="s">
        <v>369</v>
      </c>
      <c r="K17" s="62" t="s">
        <v>228</v>
      </c>
      <c r="L17" s="47" t="s">
        <v>369</v>
      </c>
      <c r="M17" s="62" t="s">
        <v>228</v>
      </c>
      <c r="N17" s="47">
        <v>23.957999999999998</v>
      </c>
      <c r="O17" s="62">
        <v>0.54800000000000004</v>
      </c>
      <c r="P17" s="47">
        <v>30.888999999999999</v>
      </c>
      <c r="Q17" s="62">
        <v>1.0669999999999999</v>
      </c>
      <c r="R17" s="47" t="s">
        <v>369</v>
      </c>
      <c r="S17" s="62" t="s">
        <v>228</v>
      </c>
      <c r="T17" s="47" t="s">
        <v>369</v>
      </c>
      <c r="U17" s="62" t="s">
        <v>228</v>
      </c>
      <c r="V17" s="47" t="s">
        <v>369</v>
      </c>
      <c r="W17" s="62" t="s">
        <v>228</v>
      </c>
      <c r="X17" s="47" t="s">
        <v>369</v>
      </c>
      <c r="Y17" s="62" t="s">
        <v>228</v>
      </c>
      <c r="Z17" s="47">
        <v>18.145</v>
      </c>
      <c r="AA17" s="62">
        <v>9.91</v>
      </c>
      <c r="AB17" s="47">
        <v>23.207999999999998</v>
      </c>
      <c r="AC17" s="62">
        <v>0.46500000000000002</v>
      </c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</row>
    <row r="18" spans="1:55" ht="13.5" customHeight="1" x14ac:dyDescent="0.2">
      <c r="A18" s="17" t="s">
        <v>65</v>
      </c>
      <c r="B18" s="10"/>
      <c r="C18" s="10"/>
      <c r="D18" s="10"/>
      <c r="E18" s="10"/>
      <c r="F18" s="47" t="s">
        <v>369</v>
      </c>
      <c r="G18" s="62" t="s">
        <v>228</v>
      </c>
      <c r="H18" s="47" t="s">
        <v>369</v>
      </c>
      <c r="I18" s="62" t="s">
        <v>228</v>
      </c>
      <c r="J18" s="47" t="s">
        <v>369</v>
      </c>
      <c r="K18" s="62" t="s">
        <v>228</v>
      </c>
      <c r="L18" s="47" t="s">
        <v>369</v>
      </c>
      <c r="M18" s="62" t="s">
        <v>228</v>
      </c>
      <c r="N18" s="47" t="s">
        <v>369</v>
      </c>
      <c r="O18" s="62" t="s">
        <v>228</v>
      </c>
      <c r="P18" s="47">
        <v>30.125</v>
      </c>
      <c r="Q18" s="62">
        <v>0.52800000000000002</v>
      </c>
      <c r="R18" s="47" t="s">
        <v>369</v>
      </c>
      <c r="S18" s="62" t="s">
        <v>228</v>
      </c>
      <c r="T18" s="47" t="s">
        <v>369</v>
      </c>
      <c r="U18" s="62" t="s">
        <v>228</v>
      </c>
      <c r="V18" s="47" t="s">
        <v>369</v>
      </c>
      <c r="W18" s="62" t="s">
        <v>228</v>
      </c>
      <c r="X18" s="47" t="s">
        <v>369</v>
      </c>
      <c r="Y18" s="62" t="s">
        <v>228</v>
      </c>
      <c r="Z18" s="47" t="s">
        <v>15</v>
      </c>
      <c r="AA18" s="62" t="s">
        <v>228</v>
      </c>
      <c r="AB18" s="47">
        <v>30.114000000000001</v>
      </c>
      <c r="AC18" s="62">
        <v>0.52600000000000002</v>
      </c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</row>
    <row r="19" spans="1:55" ht="10.5" customHeight="1" x14ac:dyDescent="0.2">
      <c r="A19" s="17" t="s">
        <v>157</v>
      </c>
      <c r="B19" s="10"/>
      <c r="C19" s="10"/>
      <c r="D19" s="10"/>
      <c r="E19" s="10"/>
      <c r="F19" s="47" t="s">
        <v>369</v>
      </c>
      <c r="G19" s="62" t="s">
        <v>228</v>
      </c>
      <c r="H19" s="47" t="s">
        <v>369</v>
      </c>
      <c r="I19" s="62" t="s">
        <v>228</v>
      </c>
      <c r="J19" s="47" t="s">
        <v>369</v>
      </c>
      <c r="K19" s="62" t="s">
        <v>228</v>
      </c>
      <c r="L19" s="47" t="s">
        <v>369</v>
      </c>
      <c r="M19" s="62" t="s">
        <v>228</v>
      </c>
      <c r="N19" s="47" t="s">
        <v>369</v>
      </c>
      <c r="O19" s="62" t="s">
        <v>228</v>
      </c>
      <c r="P19" s="47" t="s">
        <v>369</v>
      </c>
      <c r="Q19" s="62" t="s">
        <v>228</v>
      </c>
      <c r="R19" s="47" t="s">
        <v>369</v>
      </c>
      <c r="S19" s="62" t="s">
        <v>228</v>
      </c>
      <c r="T19" s="47" t="s">
        <v>369</v>
      </c>
      <c r="U19" s="62" t="s">
        <v>228</v>
      </c>
      <c r="V19" s="47">
        <v>11.201000000000001</v>
      </c>
      <c r="W19" s="62">
        <v>0.29799999999999999</v>
      </c>
      <c r="X19" s="47" t="s">
        <v>369</v>
      </c>
      <c r="Y19" s="62" t="s">
        <v>228</v>
      </c>
      <c r="Z19" s="47" t="s">
        <v>15</v>
      </c>
      <c r="AA19" s="62" t="s">
        <v>228</v>
      </c>
      <c r="AB19" s="47">
        <v>11.199</v>
      </c>
      <c r="AC19" s="62">
        <v>0.28699999999999998</v>
      </c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</row>
    <row r="20" spans="1:55" ht="10.5" customHeight="1" x14ac:dyDescent="0.2">
      <c r="A20" s="17" t="s">
        <v>66</v>
      </c>
      <c r="B20" s="10"/>
      <c r="C20" s="10"/>
      <c r="D20" s="10"/>
      <c r="E20" s="10"/>
      <c r="F20" s="47" t="s">
        <v>369</v>
      </c>
      <c r="G20" s="62" t="s">
        <v>228</v>
      </c>
      <c r="H20" s="47" t="s">
        <v>369</v>
      </c>
      <c r="I20" s="62" t="s">
        <v>228</v>
      </c>
      <c r="J20" s="47" t="s">
        <v>369</v>
      </c>
      <c r="K20" s="62" t="s">
        <v>228</v>
      </c>
      <c r="L20" s="47" t="s">
        <v>369</v>
      </c>
      <c r="M20" s="62" t="s">
        <v>228</v>
      </c>
      <c r="N20" s="47" t="s">
        <v>369</v>
      </c>
      <c r="O20" s="62" t="s">
        <v>228</v>
      </c>
      <c r="P20" s="47" t="s">
        <v>369</v>
      </c>
      <c r="Q20" s="62" t="s">
        <v>228</v>
      </c>
      <c r="R20" s="47" t="s">
        <v>369</v>
      </c>
      <c r="S20" s="62" t="s">
        <v>228</v>
      </c>
      <c r="T20" s="47" t="s">
        <v>369</v>
      </c>
      <c r="U20" s="62" t="s">
        <v>228</v>
      </c>
      <c r="V20" s="47" t="s">
        <v>369</v>
      </c>
      <c r="W20" s="62" t="s">
        <v>228</v>
      </c>
      <c r="X20" s="47">
        <v>19.344000000000001</v>
      </c>
      <c r="Y20" s="62">
        <v>0.45900000000000002</v>
      </c>
      <c r="Z20" s="47" t="s">
        <v>369</v>
      </c>
      <c r="AA20" s="62" t="s">
        <v>228</v>
      </c>
      <c r="AB20" s="47">
        <v>19.344000000000001</v>
      </c>
      <c r="AC20" s="62">
        <v>0.45900000000000002</v>
      </c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</row>
    <row r="21" spans="1:55" ht="10.5" customHeight="1" x14ac:dyDescent="0.2">
      <c r="A21" s="36" t="s">
        <v>52</v>
      </c>
      <c r="B21" s="68"/>
      <c r="C21" s="68"/>
      <c r="D21" s="68"/>
      <c r="E21" s="68"/>
      <c r="F21" s="74">
        <v>14.798</v>
      </c>
      <c r="G21" s="128">
        <v>5.9189999999999996</v>
      </c>
      <c r="H21" s="74">
        <v>15.193</v>
      </c>
      <c r="I21" s="128">
        <v>3.25</v>
      </c>
      <c r="J21" s="74" t="s">
        <v>15</v>
      </c>
      <c r="K21" s="128" t="s">
        <v>228</v>
      </c>
      <c r="L21" s="74" t="s">
        <v>369</v>
      </c>
      <c r="M21" s="128" t="s">
        <v>228</v>
      </c>
      <c r="N21" s="74">
        <v>22.681999999999999</v>
      </c>
      <c r="O21" s="128">
        <v>3.7869999999999999</v>
      </c>
      <c r="P21" s="74">
        <v>32.555</v>
      </c>
      <c r="Q21" s="128">
        <v>4.0540000000000003</v>
      </c>
      <c r="R21" s="74">
        <v>13.103999999999999</v>
      </c>
      <c r="S21" s="128">
        <v>0.47199999999999998</v>
      </c>
      <c r="T21" s="74">
        <v>19.132000000000001</v>
      </c>
      <c r="U21" s="128">
        <v>0.66700000000000004</v>
      </c>
      <c r="V21" s="74">
        <v>12.117000000000001</v>
      </c>
      <c r="W21" s="128">
        <v>0.57399999999999995</v>
      </c>
      <c r="X21" s="74">
        <v>23.585999999999999</v>
      </c>
      <c r="Y21" s="128">
        <v>1.196</v>
      </c>
      <c r="Z21" s="74">
        <v>21.788</v>
      </c>
      <c r="AA21" s="128">
        <v>0.69</v>
      </c>
      <c r="AB21" s="74">
        <v>18.623000000000001</v>
      </c>
      <c r="AC21" s="128">
        <v>0.38600000000000001</v>
      </c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</row>
    <row r="22" spans="1:55" ht="12.75" customHeight="1" x14ac:dyDescent="0.2">
      <c r="A22" s="6" t="s">
        <v>232</v>
      </c>
      <c r="B22" s="10"/>
      <c r="C22" s="10"/>
      <c r="D22" s="10"/>
      <c r="E22" s="10"/>
      <c r="F22" s="47"/>
      <c r="G22" s="125"/>
      <c r="H22" s="47"/>
      <c r="I22" s="125"/>
      <c r="J22" s="47"/>
      <c r="K22" s="125"/>
      <c r="L22" s="47"/>
      <c r="M22" s="125"/>
      <c r="N22" s="47"/>
      <c r="O22" s="125"/>
      <c r="P22" s="47"/>
      <c r="Q22" s="125"/>
      <c r="R22" s="47"/>
      <c r="S22" s="125"/>
      <c r="T22" s="47"/>
      <c r="U22" s="125"/>
      <c r="V22" s="47"/>
      <c r="W22" s="125"/>
      <c r="X22" s="47"/>
      <c r="Y22" s="125"/>
      <c r="Z22" s="47"/>
      <c r="AA22" s="125"/>
      <c r="AB22" s="47"/>
      <c r="AC22" s="125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</row>
    <row r="23" spans="1:55" ht="9.75" customHeight="1" x14ac:dyDescent="0.2">
      <c r="A23" s="144" t="s">
        <v>150</v>
      </c>
      <c r="B23" s="6"/>
      <c r="C23" s="6"/>
      <c r="D23" s="6"/>
      <c r="E23" s="6"/>
      <c r="G23" s="44"/>
      <c r="I23" s="44"/>
      <c r="K23" s="44"/>
      <c r="M23" s="44"/>
      <c r="O23" s="44"/>
      <c r="Q23" s="44"/>
      <c r="S23" s="44"/>
      <c r="U23" s="44"/>
      <c r="W23" s="61"/>
      <c r="Y23" s="44"/>
      <c r="AA23" s="44"/>
      <c r="AC23" s="44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</row>
    <row r="24" spans="1:55" x14ac:dyDescent="0.2"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</row>
    <row r="25" spans="1:55" x14ac:dyDescent="0.2"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</row>
    <row r="26" spans="1:55" x14ac:dyDescent="0.2"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</row>
    <row r="27" spans="1:55" x14ac:dyDescent="0.2"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</row>
    <row r="28" spans="1:55" x14ac:dyDescent="0.2"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</row>
    <row r="29" spans="1:55" x14ac:dyDescent="0.2"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</row>
    <row r="30" spans="1:55" x14ac:dyDescent="0.2"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</row>
    <row r="31" spans="1:55" x14ac:dyDescent="0.2"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</row>
    <row r="32" spans="1:55" x14ac:dyDescent="0.2"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</row>
    <row r="33" spans="31:55" x14ac:dyDescent="0.2"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</row>
    <row r="34" spans="31:55" x14ac:dyDescent="0.2"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</row>
    <row r="35" spans="31:55" x14ac:dyDescent="0.2"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</row>
    <row r="36" spans="31:55" x14ac:dyDescent="0.2"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</row>
    <row r="37" spans="31:55" x14ac:dyDescent="0.2"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</row>
    <row r="38" spans="31:55" x14ac:dyDescent="0.2"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</row>
    <row r="39" spans="31:55" x14ac:dyDescent="0.2"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</row>
    <row r="40" spans="31:55" x14ac:dyDescent="0.2"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</row>
    <row r="41" spans="31:55" x14ac:dyDescent="0.2"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</row>
  </sheetData>
  <mergeCells count="14">
    <mergeCell ref="F5:AC5"/>
    <mergeCell ref="A5:A6"/>
    <mergeCell ref="F6:G6"/>
    <mergeCell ref="H6:I6"/>
    <mergeCell ref="J6:K6"/>
    <mergeCell ref="L6:M6"/>
    <mergeCell ref="V6:W6"/>
    <mergeCell ref="X6:Y6"/>
    <mergeCell ref="Z6:AA6"/>
    <mergeCell ref="AB6:AC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 enableFormatConditionsCalculation="0">
    <tabColor indexed="20"/>
  </sheetPr>
  <dimension ref="A1:AM23"/>
  <sheetViews>
    <sheetView workbookViewId="0"/>
  </sheetViews>
  <sheetFormatPr defaultRowHeight="12.75" x14ac:dyDescent="0.2"/>
  <cols>
    <col min="1" max="1" width="11.140625" style="1" customWidth="1"/>
    <col min="2" max="5" width="2.7109375" style="1" hidden="1" customWidth="1"/>
    <col min="6" max="6" width="5.85546875" style="48" customWidth="1"/>
    <col min="7" max="7" width="5.85546875" style="41" customWidth="1"/>
    <col min="8" max="8" width="5.85546875" style="48" customWidth="1"/>
    <col min="9" max="9" width="5.85546875" style="41" customWidth="1"/>
    <col min="10" max="10" width="5.85546875" style="48" customWidth="1"/>
    <col min="11" max="11" width="5.85546875" style="41" customWidth="1"/>
    <col min="12" max="12" width="5.85546875" style="48" customWidth="1"/>
    <col min="13" max="13" width="5.85546875" style="41" customWidth="1"/>
    <col min="14" max="14" width="5.85546875" style="48" customWidth="1"/>
    <col min="15" max="15" width="5.85546875" style="41" customWidth="1"/>
    <col min="16" max="16" width="5.85546875" style="48" customWidth="1"/>
    <col min="17" max="17" width="5.85546875" style="41" customWidth="1"/>
    <col min="18" max="18" width="5.85546875" style="48" customWidth="1"/>
    <col min="19" max="19" width="5.85546875" style="41" customWidth="1"/>
    <col min="20" max="20" width="5.85546875" style="48" customWidth="1"/>
    <col min="21" max="22" width="5.85546875" style="41" customWidth="1"/>
    <col min="23" max="38" width="5.85546875" style="1" customWidth="1"/>
    <col min="39" max="16384" width="9.140625" style="1"/>
  </cols>
  <sheetData>
    <row r="1" spans="1:39" ht="15.75" x14ac:dyDescent="0.25">
      <c r="A1" s="13"/>
      <c r="B1" s="13"/>
      <c r="C1" s="13"/>
      <c r="D1" s="13"/>
      <c r="E1" s="13"/>
    </row>
    <row r="2" spans="1:39" ht="15.75" x14ac:dyDescent="0.2">
      <c r="A2" s="311" t="s">
        <v>1023</v>
      </c>
      <c r="B2" s="4"/>
      <c r="C2" s="4"/>
      <c r="D2" s="4"/>
      <c r="E2" s="4"/>
    </row>
    <row r="3" spans="1:39" s="153" customFormat="1" ht="15.75" x14ac:dyDescent="0.2">
      <c r="A3" s="312" t="s">
        <v>1024</v>
      </c>
      <c r="B3" s="151"/>
      <c r="C3" s="151"/>
      <c r="D3" s="151"/>
      <c r="E3" s="151"/>
      <c r="F3" s="152"/>
      <c r="G3" s="41"/>
      <c r="H3" s="152"/>
      <c r="I3" s="41"/>
      <c r="J3" s="152"/>
      <c r="K3" s="41"/>
      <c r="L3" s="152"/>
      <c r="M3" s="41"/>
      <c r="N3" s="152"/>
      <c r="O3" s="41"/>
      <c r="P3" s="152"/>
      <c r="Q3" s="41"/>
      <c r="R3" s="152"/>
      <c r="S3" s="41"/>
      <c r="T3" s="152"/>
      <c r="U3" s="41"/>
      <c r="V3" s="41"/>
    </row>
    <row r="4" spans="1:39" x14ac:dyDescent="0.2">
      <c r="A4" s="5"/>
      <c r="B4" s="5"/>
      <c r="C4" s="5"/>
      <c r="D4" s="5"/>
      <c r="E4" s="5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</row>
    <row r="5" spans="1:39" x14ac:dyDescent="0.2">
      <c r="A5" s="15" t="s">
        <v>159</v>
      </c>
      <c r="B5" s="15"/>
      <c r="C5" s="15"/>
      <c r="D5" s="15"/>
      <c r="E5" s="15"/>
      <c r="F5" s="330" t="s">
        <v>31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107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</row>
    <row r="6" spans="1:39" x14ac:dyDescent="0.2">
      <c r="A6" s="42"/>
      <c r="B6" s="42"/>
      <c r="C6" s="42"/>
      <c r="D6" s="42"/>
      <c r="E6" s="42"/>
      <c r="F6" s="345" t="s">
        <v>33</v>
      </c>
      <c r="G6" s="345"/>
      <c r="H6" s="345" t="s">
        <v>34</v>
      </c>
      <c r="I6" s="345"/>
      <c r="J6" s="345" t="s">
        <v>35</v>
      </c>
      <c r="K6" s="345"/>
      <c r="L6" s="345" t="s">
        <v>36</v>
      </c>
      <c r="M6" s="345"/>
      <c r="N6" s="345" t="s">
        <v>37</v>
      </c>
      <c r="O6" s="345"/>
      <c r="P6" s="345" t="s">
        <v>38</v>
      </c>
      <c r="Q6" s="345"/>
      <c r="R6" s="345" t="s">
        <v>39</v>
      </c>
      <c r="S6" s="345"/>
      <c r="T6" s="345" t="s">
        <v>24</v>
      </c>
      <c r="U6" s="345"/>
      <c r="V6" s="107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</row>
    <row r="7" spans="1:39" ht="15" customHeight="1" x14ac:dyDescent="0.2">
      <c r="A7" s="76" t="s">
        <v>186</v>
      </c>
      <c r="B7" s="76"/>
      <c r="C7" s="76"/>
      <c r="D7" s="76"/>
      <c r="E7" s="76"/>
      <c r="F7" s="115">
        <v>153.434</v>
      </c>
      <c r="G7" s="120">
        <v>2.1480000000000001</v>
      </c>
      <c r="H7" s="115">
        <v>144.21199999999999</v>
      </c>
      <c r="I7" s="120">
        <v>3.04</v>
      </c>
      <c r="J7" s="115">
        <v>119.517</v>
      </c>
      <c r="K7" s="120">
        <v>2.8149999999999999</v>
      </c>
      <c r="L7" s="115">
        <v>107.288</v>
      </c>
      <c r="M7" s="120">
        <v>1.571</v>
      </c>
      <c r="N7" s="115">
        <v>109.309</v>
      </c>
      <c r="O7" s="120">
        <v>2.5950000000000002</v>
      </c>
      <c r="P7" s="115">
        <v>104.307</v>
      </c>
      <c r="Q7" s="120">
        <v>4.2679999999999998</v>
      </c>
      <c r="R7" s="115">
        <v>91.093999999999994</v>
      </c>
      <c r="S7" s="120">
        <v>3.0019999999999998</v>
      </c>
      <c r="T7" s="115">
        <v>126.508</v>
      </c>
      <c r="U7" s="120">
        <v>1.0900000000000001</v>
      </c>
      <c r="V7" s="109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</row>
    <row r="8" spans="1:39" ht="13.5" customHeight="1" x14ac:dyDescent="0.2">
      <c r="A8" s="45">
        <v>0</v>
      </c>
      <c r="B8" s="45"/>
      <c r="C8" s="45"/>
      <c r="D8" s="45"/>
      <c r="E8" s="45"/>
      <c r="F8" s="116">
        <v>169.31200000000001</v>
      </c>
      <c r="G8" s="110">
        <v>2.7850000000000001</v>
      </c>
      <c r="H8" s="116">
        <v>172.43600000000001</v>
      </c>
      <c r="I8" s="110">
        <v>4.5620000000000003</v>
      </c>
      <c r="J8" s="116">
        <v>138.46</v>
      </c>
      <c r="K8" s="110">
        <v>4.7329999999999997</v>
      </c>
      <c r="L8" s="116">
        <v>114.751</v>
      </c>
      <c r="M8" s="110">
        <v>2.1949999999999998</v>
      </c>
      <c r="N8" s="116">
        <v>111.161</v>
      </c>
      <c r="O8" s="110">
        <v>3.431</v>
      </c>
      <c r="P8" s="116">
        <v>105.437</v>
      </c>
      <c r="Q8" s="110">
        <v>5.74</v>
      </c>
      <c r="R8" s="116">
        <v>93.134</v>
      </c>
      <c r="S8" s="110">
        <v>3.95</v>
      </c>
      <c r="T8" s="116">
        <v>138.601</v>
      </c>
      <c r="U8" s="110">
        <v>1.476</v>
      </c>
      <c r="V8" s="110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</row>
    <row r="9" spans="1:39" ht="10.5" customHeight="1" x14ac:dyDescent="0.2">
      <c r="A9" s="45" t="s">
        <v>82</v>
      </c>
      <c r="B9" s="45"/>
      <c r="C9" s="45"/>
      <c r="D9" s="45"/>
      <c r="E9" s="45"/>
      <c r="F9" s="116">
        <v>145.559</v>
      </c>
      <c r="G9" s="110">
        <v>4.2009999999999996</v>
      </c>
      <c r="H9" s="116">
        <v>142.75800000000001</v>
      </c>
      <c r="I9" s="110">
        <v>5.3250000000000002</v>
      </c>
      <c r="J9" s="116">
        <v>126.09399999999999</v>
      </c>
      <c r="K9" s="110">
        <v>5.59</v>
      </c>
      <c r="L9" s="116">
        <v>107.861</v>
      </c>
      <c r="M9" s="110">
        <v>3.157</v>
      </c>
      <c r="N9" s="116">
        <v>110.417</v>
      </c>
      <c r="O9" s="110">
        <v>4.7080000000000002</v>
      </c>
      <c r="P9" s="116">
        <v>100.994</v>
      </c>
      <c r="Q9" s="110">
        <v>5.7839999999999998</v>
      </c>
      <c r="R9" s="116">
        <v>94.203999999999994</v>
      </c>
      <c r="S9" s="110">
        <v>4.9050000000000002</v>
      </c>
      <c r="T9" s="116">
        <v>124.384</v>
      </c>
      <c r="U9" s="110">
        <v>2.012</v>
      </c>
      <c r="V9" s="110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</row>
    <row r="10" spans="1:39" ht="10.5" customHeight="1" x14ac:dyDescent="0.2">
      <c r="A10" s="79" t="s">
        <v>83</v>
      </c>
      <c r="B10" s="79"/>
      <c r="C10" s="79"/>
      <c r="D10" s="79"/>
      <c r="E10" s="79"/>
      <c r="F10" s="117">
        <v>118.20699999999999</v>
      </c>
      <c r="G10" s="119">
        <v>4.3650000000000002</v>
      </c>
      <c r="H10" s="117">
        <v>110.818</v>
      </c>
      <c r="I10" s="119">
        <v>4.6420000000000003</v>
      </c>
      <c r="J10" s="117">
        <v>94.346000000000004</v>
      </c>
      <c r="K10" s="119">
        <v>3.9340000000000002</v>
      </c>
      <c r="L10" s="117">
        <v>89.507000000000005</v>
      </c>
      <c r="M10" s="119">
        <v>3.3069999999999999</v>
      </c>
      <c r="N10" s="117">
        <v>96.358000000000004</v>
      </c>
      <c r="O10" s="119">
        <v>7.3419999999999996</v>
      </c>
      <c r="P10" s="117">
        <v>108.97499999999999</v>
      </c>
      <c r="Q10" s="119">
        <v>19.664000000000001</v>
      </c>
      <c r="R10" s="117">
        <v>69.828999999999994</v>
      </c>
      <c r="S10" s="119">
        <v>8.548</v>
      </c>
      <c r="T10" s="117">
        <v>101.98399999999999</v>
      </c>
      <c r="U10" s="119">
        <v>2.044</v>
      </c>
      <c r="V10" s="110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</row>
    <row r="11" spans="1:39" ht="12.75" customHeight="1" x14ac:dyDescent="0.2">
      <c r="A11" s="6" t="s">
        <v>232</v>
      </c>
      <c r="B11" s="10"/>
      <c r="C11" s="10"/>
      <c r="D11" s="10"/>
      <c r="E11" s="10"/>
      <c r="F11" s="47"/>
      <c r="G11" s="125"/>
      <c r="H11" s="47"/>
      <c r="I11" s="125"/>
      <c r="J11" s="47"/>
      <c r="K11" s="125"/>
      <c r="L11" s="47"/>
      <c r="M11" s="125"/>
      <c r="N11" s="47"/>
      <c r="O11" s="125"/>
      <c r="P11" s="47"/>
      <c r="Q11" s="125"/>
      <c r="R11" s="47"/>
      <c r="S11" s="125"/>
      <c r="T11" s="47"/>
      <c r="U11" s="125"/>
      <c r="V11" s="47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</row>
    <row r="12" spans="1:39" ht="9.75" customHeight="1" x14ac:dyDescent="0.2">
      <c r="A12" s="144" t="s">
        <v>150</v>
      </c>
      <c r="B12" s="6"/>
      <c r="C12" s="6"/>
      <c r="D12" s="6"/>
      <c r="E12" s="6"/>
      <c r="F12" s="46"/>
      <c r="G12" s="44"/>
      <c r="H12" s="46"/>
      <c r="I12" s="44"/>
      <c r="J12" s="46"/>
      <c r="K12" s="44"/>
      <c r="L12" s="46"/>
      <c r="M12" s="44"/>
      <c r="N12" s="46"/>
      <c r="O12" s="44"/>
      <c r="P12" s="46"/>
      <c r="Q12" s="44"/>
      <c r="R12" s="46"/>
      <c r="S12" s="44"/>
      <c r="T12" s="46"/>
      <c r="U12" s="44"/>
      <c r="V12" s="46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</row>
    <row r="13" spans="1:39" x14ac:dyDescent="0.2"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</row>
    <row r="14" spans="1:39" x14ac:dyDescent="0.2"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</row>
    <row r="15" spans="1:39" x14ac:dyDescent="0.2"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</row>
    <row r="16" spans="1:39" x14ac:dyDescent="0.2"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</row>
    <row r="17" spans="23:39" x14ac:dyDescent="0.2"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</row>
    <row r="18" spans="23:39" x14ac:dyDescent="0.2"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</row>
    <row r="19" spans="23:39" x14ac:dyDescent="0.2"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</row>
    <row r="20" spans="23:39" x14ac:dyDescent="0.2"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</row>
    <row r="21" spans="23:39" x14ac:dyDescent="0.2"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</row>
    <row r="22" spans="23:39" x14ac:dyDescent="0.2"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</row>
    <row r="23" spans="23:39" x14ac:dyDescent="0.2"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</row>
  </sheetData>
  <mergeCells count="9"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" enableFormatConditionsCalculation="0">
    <tabColor indexed="20"/>
  </sheetPr>
  <dimension ref="A1:W33"/>
  <sheetViews>
    <sheetView workbookViewId="0"/>
  </sheetViews>
  <sheetFormatPr defaultRowHeight="12.75" x14ac:dyDescent="0.2"/>
  <cols>
    <col min="1" max="1" width="7" style="1" customWidth="1"/>
    <col min="2" max="2" width="24.85546875" style="1" customWidth="1"/>
    <col min="3" max="5" width="9.140625" style="1" hidden="1" customWidth="1"/>
    <col min="6" max="9" width="9.140625" style="1"/>
    <col min="10" max="10" width="43.28515625" style="1" customWidth="1"/>
    <col min="11" max="16384" width="9.140625" style="1"/>
  </cols>
  <sheetData>
    <row r="1" spans="1:23" x14ac:dyDescent="0.2">
      <c r="A1" s="19"/>
    </row>
    <row r="2" spans="1:23" ht="15.75" x14ac:dyDescent="0.2">
      <c r="A2" s="313" t="s">
        <v>1041</v>
      </c>
    </row>
    <row r="3" spans="1:23" ht="15.75" x14ac:dyDescent="0.2">
      <c r="A3" s="312" t="s">
        <v>1042</v>
      </c>
    </row>
    <row r="4" spans="1:23" x14ac:dyDescent="0.2">
      <c r="A4" s="5"/>
      <c r="K4" s="143"/>
      <c r="L4" s="143"/>
      <c r="M4" s="143"/>
      <c r="N4" s="143"/>
      <c r="O4" s="143"/>
    </row>
    <row r="5" spans="1:23" ht="15" customHeight="1" x14ac:dyDescent="0.2">
      <c r="K5" s="143"/>
      <c r="L5" s="143"/>
      <c r="M5" s="143"/>
      <c r="N5" s="143"/>
      <c r="O5" s="143"/>
    </row>
    <row r="6" spans="1:23" x14ac:dyDescent="0.2">
      <c r="A6" s="64"/>
      <c r="B6" s="64"/>
      <c r="C6" s="64"/>
      <c r="D6" s="64"/>
      <c r="E6" s="64"/>
      <c r="F6" s="346" t="s">
        <v>2</v>
      </c>
      <c r="G6" s="346"/>
      <c r="H6" s="346" t="s">
        <v>184</v>
      </c>
      <c r="I6" s="346"/>
      <c r="K6" s="143"/>
      <c r="L6" s="143"/>
      <c r="M6" s="143"/>
      <c r="N6" s="143"/>
      <c r="O6" s="143"/>
    </row>
    <row r="7" spans="1:23" ht="13.5" customHeight="1" x14ac:dyDescent="0.2">
      <c r="A7" s="27" t="s">
        <v>146</v>
      </c>
      <c r="B7" s="17"/>
      <c r="C7" s="17"/>
      <c r="D7" s="17"/>
      <c r="E7" s="17"/>
      <c r="F7" s="47">
        <v>18.611999999999998</v>
      </c>
      <c r="G7" s="62">
        <v>0.16900000000000001</v>
      </c>
      <c r="H7" s="47">
        <v>126.508</v>
      </c>
      <c r="I7" s="62">
        <v>1.0900000000000001</v>
      </c>
      <c r="K7" s="143"/>
      <c r="L7" s="143"/>
      <c r="M7" s="143"/>
      <c r="N7" s="143"/>
      <c r="O7" s="143"/>
    </row>
    <row r="8" spans="1:23" ht="10.5" customHeight="1" x14ac:dyDescent="0.2">
      <c r="A8" s="27" t="s">
        <v>147</v>
      </c>
      <c r="B8" s="17"/>
      <c r="C8" s="17"/>
      <c r="D8" s="17"/>
      <c r="E8" s="17"/>
      <c r="F8" s="47">
        <v>15.664</v>
      </c>
      <c r="G8" s="62">
        <v>0.19700000000000001</v>
      </c>
      <c r="H8" s="47">
        <v>105.479</v>
      </c>
      <c r="I8" s="62">
        <v>1.2050000000000001</v>
      </c>
      <c r="K8" s="143"/>
      <c r="L8" s="143"/>
      <c r="M8" s="143"/>
      <c r="N8" s="143"/>
      <c r="O8" s="143"/>
    </row>
    <row r="9" spans="1:23" ht="13.5" customHeight="1" x14ac:dyDescent="0.2">
      <c r="A9" s="99" t="s">
        <v>31</v>
      </c>
      <c r="B9" s="10" t="s">
        <v>33</v>
      </c>
      <c r="C9" s="10"/>
      <c r="D9" s="10"/>
      <c r="E9" s="10"/>
      <c r="F9" s="47">
        <v>22.736000000000001</v>
      </c>
      <c r="G9" s="62">
        <v>0.313</v>
      </c>
      <c r="H9" s="47">
        <v>153.434</v>
      </c>
      <c r="I9" s="62">
        <v>2.1480000000000001</v>
      </c>
      <c r="J9" s="62"/>
      <c r="K9" s="143"/>
      <c r="L9" s="143"/>
      <c r="M9" s="143"/>
      <c r="N9" s="143"/>
      <c r="O9" s="143"/>
    </row>
    <row r="10" spans="1:23" ht="10.5" customHeight="1" x14ac:dyDescent="0.2">
      <c r="B10" s="10" t="s">
        <v>34</v>
      </c>
      <c r="C10" s="10"/>
      <c r="D10" s="10"/>
      <c r="E10" s="10"/>
      <c r="F10" s="47">
        <v>20.288</v>
      </c>
      <c r="G10" s="62">
        <v>0.38700000000000001</v>
      </c>
      <c r="H10" s="47">
        <v>144.21199999999999</v>
      </c>
      <c r="I10" s="62">
        <v>3.04</v>
      </c>
      <c r="J10" s="62"/>
      <c r="K10" s="143"/>
      <c r="L10" s="143"/>
      <c r="M10" s="143"/>
      <c r="N10" s="143"/>
      <c r="O10" s="143"/>
    </row>
    <row r="11" spans="1:23" ht="10.5" customHeight="1" x14ac:dyDescent="0.2">
      <c r="B11" s="10" t="s">
        <v>35</v>
      </c>
      <c r="C11" s="10"/>
      <c r="D11" s="10"/>
      <c r="E11" s="10"/>
      <c r="F11" s="47">
        <v>17.782</v>
      </c>
      <c r="G11" s="62">
        <v>0.40300000000000002</v>
      </c>
      <c r="H11" s="47">
        <v>119.517</v>
      </c>
      <c r="I11" s="62">
        <v>2.8149999999999999</v>
      </c>
      <c r="J11" s="62"/>
      <c r="K11" s="143"/>
      <c r="L11" s="143"/>
      <c r="M11" s="143"/>
      <c r="N11" s="143"/>
      <c r="O11" s="143"/>
    </row>
    <row r="12" spans="1:23" ht="10.5" customHeight="1" x14ac:dyDescent="0.2">
      <c r="B12" s="10" t="s">
        <v>36</v>
      </c>
      <c r="C12" s="10"/>
      <c r="D12" s="10"/>
      <c r="E12" s="10"/>
      <c r="F12" s="47">
        <v>16.407</v>
      </c>
      <c r="G12" s="62">
        <v>0.249</v>
      </c>
      <c r="H12" s="47">
        <v>107.288</v>
      </c>
      <c r="I12" s="62">
        <v>1.571</v>
      </c>
      <c r="J12" s="62"/>
      <c r="K12" s="143"/>
      <c r="L12" s="143"/>
      <c r="M12" s="143"/>
      <c r="N12" s="143"/>
      <c r="O12" s="143"/>
    </row>
    <row r="13" spans="1:23" ht="10.5" customHeight="1" x14ac:dyDescent="0.2">
      <c r="B13" s="10" t="s">
        <v>37</v>
      </c>
      <c r="C13" s="10"/>
      <c r="D13" s="10"/>
      <c r="E13" s="10"/>
      <c r="F13" s="47">
        <v>14.894</v>
      </c>
      <c r="G13" s="62">
        <v>0.39400000000000002</v>
      </c>
      <c r="H13" s="47">
        <v>109.309</v>
      </c>
      <c r="I13" s="62">
        <v>2.5950000000000002</v>
      </c>
      <c r="J13" s="62"/>
      <c r="K13" s="143"/>
      <c r="L13" s="143"/>
      <c r="M13" s="143"/>
      <c r="N13" s="143"/>
      <c r="O13" s="143"/>
    </row>
    <row r="14" spans="1:23" ht="10.5" customHeight="1" x14ac:dyDescent="0.2">
      <c r="B14" s="10" t="s">
        <v>38</v>
      </c>
      <c r="C14" s="10"/>
      <c r="D14" s="10"/>
      <c r="E14" s="10"/>
      <c r="F14" s="47">
        <v>14.683</v>
      </c>
      <c r="G14" s="62">
        <v>0.65600000000000003</v>
      </c>
      <c r="H14" s="47">
        <v>104.307</v>
      </c>
      <c r="I14" s="62">
        <v>4.2679999999999998</v>
      </c>
      <c r="J14" s="62"/>
      <c r="K14" s="143"/>
      <c r="L14" s="143"/>
      <c r="M14" s="143"/>
      <c r="N14" s="143"/>
      <c r="O14" s="143"/>
    </row>
    <row r="15" spans="1:23" ht="10.5" customHeight="1" x14ac:dyDescent="0.2">
      <c r="A15" s="100"/>
      <c r="B15" s="68" t="s">
        <v>39</v>
      </c>
      <c r="C15" s="68"/>
      <c r="D15" s="68"/>
      <c r="E15" s="68"/>
      <c r="F15" s="74">
        <v>14.476000000000001</v>
      </c>
      <c r="G15" s="128">
        <v>0.45800000000000002</v>
      </c>
      <c r="H15" s="74">
        <v>91.093999999999994</v>
      </c>
      <c r="I15" s="128">
        <v>3.0019999999999998</v>
      </c>
      <c r="J15" s="62"/>
      <c r="K15" s="143"/>
      <c r="L15" s="143"/>
      <c r="M15" s="143"/>
      <c r="N15" s="143"/>
      <c r="O15" s="143"/>
    </row>
    <row r="16" spans="1:23" ht="12.75" customHeight="1" x14ac:dyDescent="0.2">
      <c r="A16" s="6" t="s">
        <v>232</v>
      </c>
      <c r="B16" s="10"/>
      <c r="C16" s="10"/>
      <c r="D16" s="10"/>
      <c r="E16" s="10"/>
      <c r="F16" s="47"/>
      <c r="G16" s="125"/>
      <c r="H16" s="47"/>
      <c r="I16" s="125"/>
      <c r="J16" s="47"/>
      <c r="K16" s="143"/>
      <c r="L16" s="143"/>
      <c r="M16" s="143"/>
      <c r="N16" s="143"/>
      <c r="O16" s="143"/>
      <c r="P16" s="47"/>
      <c r="Q16" s="125"/>
      <c r="S16" s="104"/>
      <c r="T16" s="105"/>
      <c r="U16" s="105"/>
      <c r="V16" s="108"/>
      <c r="W16" s="108"/>
    </row>
    <row r="17" spans="1:15" ht="10.5" customHeight="1" x14ac:dyDescent="0.2">
      <c r="A17" s="6" t="s">
        <v>150</v>
      </c>
      <c r="K17" s="143"/>
      <c r="L17" s="143"/>
      <c r="M17" s="143"/>
      <c r="N17" s="143"/>
      <c r="O17" s="143"/>
    </row>
    <row r="18" spans="1:15" ht="10.5" customHeight="1" x14ac:dyDescent="0.2">
      <c r="K18" s="143"/>
      <c r="L18" s="143"/>
      <c r="M18" s="143"/>
      <c r="N18" s="143"/>
      <c r="O18" s="143"/>
    </row>
    <row r="19" spans="1:15" ht="10.5" customHeight="1" x14ac:dyDescent="0.2">
      <c r="K19" s="143"/>
      <c r="L19" s="143"/>
      <c r="M19" s="143"/>
      <c r="N19" s="143"/>
      <c r="O19" s="143"/>
    </row>
    <row r="20" spans="1:15" ht="10.5" customHeight="1" x14ac:dyDescent="0.2">
      <c r="K20" s="143"/>
      <c r="L20" s="143"/>
      <c r="M20" s="143"/>
      <c r="N20" s="143"/>
      <c r="O20" s="143"/>
    </row>
    <row r="21" spans="1:15" ht="13.5" customHeight="1" x14ac:dyDescent="0.2">
      <c r="K21" s="143"/>
      <c r="L21" s="143"/>
      <c r="M21" s="143"/>
      <c r="N21" s="143"/>
      <c r="O21" s="143"/>
    </row>
    <row r="22" spans="1:15" ht="10.5" customHeight="1" x14ac:dyDescent="0.2">
      <c r="K22" s="143"/>
      <c r="L22" s="143"/>
      <c r="M22" s="143"/>
      <c r="N22" s="143"/>
      <c r="O22" s="143"/>
    </row>
    <row r="23" spans="1:15" ht="10.5" customHeight="1" x14ac:dyDescent="0.2">
      <c r="K23" s="143"/>
      <c r="L23" s="143"/>
      <c r="M23" s="143"/>
      <c r="N23" s="143"/>
      <c r="O23" s="143"/>
    </row>
    <row r="24" spans="1:15" ht="10.5" customHeight="1" x14ac:dyDescent="0.2">
      <c r="K24" s="143"/>
      <c r="L24" s="143"/>
      <c r="M24" s="143"/>
      <c r="N24" s="143"/>
      <c r="O24" s="143"/>
    </row>
    <row r="25" spans="1:15" ht="10.5" customHeight="1" x14ac:dyDescent="0.2">
      <c r="K25" s="143"/>
      <c r="L25" s="143"/>
      <c r="M25" s="143"/>
      <c r="N25" s="143"/>
      <c r="O25" s="143"/>
    </row>
    <row r="26" spans="1:15" x14ac:dyDescent="0.2">
      <c r="K26" s="143"/>
      <c r="L26" s="143"/>
      <c r="M26" s="143"/>
      <c r="N26" s="143"/>
      <c r="O26" s="143"/>
    </row>
    <row r="27" spans="1:15" x14ac:dyDescent="0.2">
      <c r="K27" s="143"/>
      <c r="L27" s="143"/>
      <c r="M27" s="143"/>
      <c r="N27" s="143"/>
      <c r="O27" s="143"/>
    </row>
    <row r="28" spans="1:15" x14ac:dyDescent="0.2">
      <c r="K28" s="143"/>
      <c r="L28" s="143"/>
      <c r="M28" s="143"/>
      <c r="N28" s="143"/>
      <c r="O28" s="143"/>
    </row>
    <row r="29" spans="1:15" x14ac:dyDescent="0.2">
      <c r="K29" s="143"/>
      <c r="L29" s="143"/>
      <c r="M29" s="143"/>
      <c r="N29" s="143"/>
      <c r="O29" s="143"/>
    </row>
    <row r="30" spans="1:15" x14ac:dyDescent="0.2">
      <c r="K30" s="143"/>
      <c r="L30" s="143"/>
      <c r="M30" s="143"/>
      <c r="N30" s="143"/>
      <c r="O30" s="143"/>
    </row>
    <row r="31" spans="1:15" x14ac:dyDescent="0.2">
      <c r="K31" s="143"/>
      <c r="L31" s="143"/>
      <c r="M31" s="143"/>
      <c r="N31" s="143"/>
      <c r="O31" s="143"/>
    </row>
    <row r="32" spans="1:15" x14ac:dyDescent="0.2">
      <c r="K32" s="143"/>
      <c r="L32" s="143"/>
      <c r="M32" s="143"/>
      <c r="N32" s="143"/>
      <c r="O32" s="143"/>
    </row>
    <row r="33" spans="11:15" x14ac:dyDescent="0.2">
      <c r="K33" s="143"/>
      <c r="L33" s="143"/>
      <c r="M33" s="143"/>
      <c r="N33" s="143"/>
      <c r="O33" s="143"/>
    </row>
  </sheetData>
  <mergeCells count="2">
    <mergeCell ref="F6:G6"/>
    <mergeCell ref="H6:I6"/>
  </mergeCells>
  <phoneticPr fontId="22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>
    <tabColor indexed="20"/>
  </sheetPr>
  <dimension ref="A3:M14"/>
  <sheetViews>
    <sheetView workbookViewId="0">
      <selection activeCell="N11" sqref="N11"/>
    </sheetView>
  </sheetViews>
  <sheetFormatPr defaultRowHeight="12.75" x14ac:dyDescent="0.2"/>
  <cols>
    <col min="1" max="1" width="16.140625" style="1" customWidth="1"/>
    <col min="2" max="5" width="1.7109375" style="1" hidden="1" customWidth="1"/>
    <col min="6" max="16384" width="9.140625" style="1"/>
  </cols>
  <sheetData>
    <row r="3" spans="1:13" x14ac:dyDescent="0.2">
      <c r="A3" s="19" t="s">
        <v>1000</v>
      </c>
    </row>
    <row r="5" spans="1:13" x14ac:dyDescent="0.2">
      <c r="A5" s="21" t="s">
        <v>4</v>
      </c>
      <c r="B5" s="21"/>
      <c r="C5" s="21"/>
      <c r="D5" s="21"/>
      <c r="E5" s="21"/>
      <c r="F5" s="24">
        <v>2006</v>
      </c>
      <c r="G5" s="24">
        <v>2007</v>
      </c>
      <c r="H5" s="25">
        <v>2008</v>
      </c>
      <c r="I5" s="25">
        <v>2009</v>
      </c>
      <c r="J5" s="25">
        <v>2010</v>
      </c>
    </row>
    <row r="6" spans="1:13" x14ac:dyDescent="0.2">
      <c r="A6" s="30"/>
      <c r="B6" s="30"/>
      <c r="C6" s="30"/>
      <c r="D6" s="30"/>
      <c r="E6" s="30"/>
      <c r="F6" s="26" t="s">
        <v>5</v>
      </c>
      <c r="G6" s="26" t="s">
        <v>5</v>
      </c>
      <c r="H6" s="11" t="s">
        <v>5</v>
      </c>
      <c r="I6" s="11" t="s">
        <v>5</v>
      </c>
      <c r="J6" s="11" t="s">
        <v>5</v>
      </c>
    </row>
    <row r="7" spans="1:13" ht="13.5" customHeight="1" x14ac:dyDescent="0.2">
      <c r="A7" s="21" t="s">
        <v>185</v>
      </c>
      <c r="B7" s="21"/>
      <c r="C7" s="21"/>
      <c r="D7" s="21"/>
      <c r="E7" s="21"/>
      <c r="F7" s="77">
        <v>33.1</v>
      </c>
      <c r="G7" s="77">
        <v>31.4</v>
      </c>
      <c r="H7" s="78">
        <v>31.5</v>
      </c>
      <c r="I7" s="78">
        <v>34.162733899999999</v>
      </c>
      <c r="J7" s="78">
        <v>35.289000000000001</v>
      </c>
      <c r="K7" s="101"/>
      <c r="M7" s="143"/>
    </row>
    <row r="8" spans="1:13" ht="15" customHeight="1" x14ac:dyDescent="0.2">
      <c r="A8" s="17" t="s">
        <v>151</v>
      </c>
      <c r="B8" s="17"/>
      <c r="C8" s="17"/>
      <c r="D8" s="17"/>
      <c r="E8" s="17"/>
      <c r="F8" s="51">
        <v>14.8</v>
      </c>
      <c r="G8" s="51">
        <v>13.5</v>
      </c>
      <c r="H8" s="47">
        <v>12.7</v>
      </c>
      <c r="I8" s="47">
        <v>14.38523577</v>
      </c>
      <c r="J8" s="47">
        <v>15.864000000000001</v>
      </c>
      <c r="K8" s="101"/>
      <c r="M8" s="143"/>
    </row>
    <row r="9" spans="1:13" ht="10.5" customHeight="1" x14ac:dyDescent="0.2">
      <c r="A9" s="17" t="s">
        <v>6</v>
      </c>
      <c r="B9" s="17"/>
      <c r="C9" s="17"/>
      <c r="D9" s="17"/>
      <c r="E9" s="17"/>
      <c r="F9" s="51">
        <v>10.3</v>
      </c>
      <c r="G9" s="51">
        <v>11.1</v>
      </c>
      <c r="H9" s="47">
        <v>11.4</v>
      </c>
      <c r="I9" s="47">
        <v>12.9996983</v>
      </c>
      <c r="J9" s="47">
        <v>12.351000000000001</v>
      </c>
      <c r="K9" s="101"/>
      <c r="M9" s="143"/>
    </row>
    <row r="10" spans="1:13" ht="10.5" customHeight="1" x14ac:dyDescent="0.2">
      <c r="A10" s="17" t="s">
        <v>7</v>
      </c>
      <c r="B10" s="17"/>
      <c r="C10" s="17"/>
      <c r="D10" s="17"/>
      <c r="E10" s="17"/>
      <c r="F10" s="51">
        <v>4.4000000000000004</v>
      </c>
      <c r="G10" s="51">
        <v>3.9</v>
      </c>
      <c r="H10" s="47">
        <v>5.0999999999999996</v>
      </c>
      <c r="I10" s="47">
        <v>4.9295670400000002</v>
      </c>
      <c r="J10" s="47">
        <v>5.5389999999999997</v>
      </c>
      <c r="K10" s="101"/>
      <c r="M10" s="143"/>
    </row>
    <row r="11" spans="1:13" ht="10.5" customHeight="1" x14ac:dyDescent="0.2">
      <c r="A11" s="17" t="s">
        <v>8</v>
      </c>
      <c r="B11" s="17"/>
      <c r="C11" s="17"/>
      <c r="D11" s="17"/>
      <c r="E11" s="17"/>
      <c r="F11" s="51">
        <v>3.4</v>
      </c>
      <c r="G11" s="51">
        <v>2.6</v>
      </c>
      <c r="H11" s="47">
        <v>2</v>
      </c>
      <c r="I11" s="47">
        <v>1.49873714</v>
      </c>
      <c r="J11" s="47">
        <v>1.2569999999999999</v>
      </c>
      <c r="K11" s="101"/>
      <c r="M11" s="143"/>
    </row>
    <row r="12" spans="1:13" ht="10.5" customHeight="1" x14ac:dyDescent="0.2">
      <c r="A12" s="27" t="s">
        <v>9</v>
      </c>
      <c r="B12" s="17"/>
      <c r="C12" s="17"/>
      <c r="D12" s="17"/>
      <c r="E12" s="17"/>
      <c r="F12" s="51">
        <v>0.3</v>
      </c>
      <c r="G12" s="51">
        <v>0.2</v>
      </c>
      <c r="H12" s="47">
        <v>0.2</v>
      </c>
      <c r="I12" s="47">
        <v>0.22195809</v>
      </c>
      <c r="J12" s="47">
        <v>0.214</v>
      </c>
      <c r="K12" s="101"/>
      <c r="M12" s="143"/>
    </row>
    <row r="13" spans="1:13" ht="10.5" customHeight="1" x14ac:dyDescent="0.2">
      <c r="A13" s="36" t="s">
        <v>10</v>
      </c>
      <c r="B13" s="36"/>
      <c r="C13" s="36"/>
      <c r="D13" s="36"/>
      <c r="E13" s="36"/>
      <c r="F13" s="71">
        <v>0.1</v>
      </c>
      <c r="G13" s="71">
        <v>0.1</v>
      </c>
      <c r="H13" s="74">
        <v>0.1</v>
      </c>
      <c r="I13" s="74">
        <v>0.12753756999999999</v>
      </c>
      <c r="J13" s="74">
        <v>6.3E-2</v>
      </c>
      <c r="K13" s="101"/>
      <c r="M13" s="143"/>
    </row>
    <row r="14" spans="1:13" x14ac:dyDescent="0.2">
      <c r="A14" s="2" t="s">
        <v>3</v>
      </c>
      <c r="B14" s="3"/>
      <c r="C14" s="3"/>
      <c r="D14" s="3"/>
      <c r="E14" s="3"/>
    </row>
  </sheetData>
  <phoneticPr fontId="0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indexed="46"/>
  </sheetPr>
  <dimension ref="A1:AD27"/>
  <sheetViews>
    <sheetView workbookViewId="0"/>
  </sheetViews>
  <sheetFormatPr defaultRowHeight="12.75" x14ac:dyDescent="0.2"/>
  <cols>
    <col min="1" max="1" width="27.28515625" style="1" customWidth="1"/>
    <col min="2" max="5" width="1.85546875" style="1" hidden="1" customWidth="1"/>
    <col min="6" max="6" width="6.7109375" style="46" customWidth="1"/>
    <col min="7" max="7" width="6.7109375" style="1" customWidth="1"/>
    <col min="8" max="8" width="6.7109375" style="46" customWidth="1"/>
    <col min="9" max="9" width="6.7109375" style="1" customWidth="1"/>
    <col min="10" max="10" width="6.7109375" style="46" customWidth="1"/>
    <col min="11" max="11" width="6.7109375" style="1" customWidth="1"/>
    <col min="12" max="12" width="6.7109375" style="46" customWidth="1"/>
    <col min="13" max="13" width="6.7109375" style="1" customWidth="1"/>
    <col min="14" max="14" width="7.5703125" style="46" customWidth="1"/>
    <col min="15" max="15" width="7.5703125" style="1" customWidth="1"/>
    <col min="16" max="16" width="6.7109375" style="46" customWidth="1"/>
    <col min="17" max="17" width="6.7109375" style="1" customWidth="1"/>
    <col min="18" max="18" width="2.7109375" style="1" customWidth="1"/>
    <col min="19" max="26" width="6.7109375" style="1" customWidth="1"/>
    <col min="27" max="28" width="7.5703125" style="1" customWidth="1"/>
    <col min="29" max="30" width="6.7109375" style="1" customWidth="1"/>
    <col min="31" max="16384" width="9.140625" style="1"/>
  </cols>
  <sheetData>
    <row r="1" spans="1:30" x14ac:dyDescent="0.2">
      <c r="A1" s="19"/>
    </row>
    <row r="2" spans="1:30" ht="15.75" x14ac:dyDescent="0.2">
      <c r="A2" s="311" t="s">
        <v>1025</v>
      </c>
      <c r="B2" s="4"/>
      <c r="C2" s="4"/>
      <c r="D2" s="4"/>
      <c r="E2" s="4"/>
    </row>
    <row r="3" spans="1:30" ht="15.75" x14ac:dyDescent="0.2">
      <c r="A3" s="312" t="s">
        <v>1026</v>
      </c>
      <c r="B3" s="5"/>
      <c r="C3" s="5"/>
      <c r="D3" s="5"/>
      <c r="E3" s="5"/>
    </row>
    <row r="4" spans="1:30" x14ac:dyDescent="0.2">
      <c r="A4" s="5"/>
      <c r="B4" s="5"/>
      <c r="C4" s="5"/>
      <c r="D4" s="5"/>
      <c r="E4" s="5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</row>
    <row r="5" spans="1:30" x14ac:dyDescent="0.2">
      <c r="A5" s="15" t="s">
        <v>216</v>
      </c>
      <c r="B5" s="15"/>
      <c r="C5" s="15"/>
      <c r="D5" s="15"/>
      <c r="E5" s="15"/>
      <c r="F5" s="339" t="s">
        <v>217</v>
      </c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1:30" ht="26.25" customHeight="1" x14ac:dyDescent="0.2">
      <c r="A6" s="42"/>
      <c r="B6" s="42"/>
      <c r="C6" s="42"/>
      <c r="D6" s="42"/>
      <c r="E6" s="42"/>
      <c r="F6" s="343" t="s">
        <v>42</v>
      </c>
      <c r="G6" s="343"/>
      <c r="H6" s="344" t="s">
        <v>43</v>
      </c>
      <c r="I6" s="344"/>
      <c r="J6" s="344" t="s">
        <v>84</v>
      </c>
      <c r="K6" s="344"/>
      <c r="L6" s="343" t="s">
        <v>69</v>
      </c>
      <c r="M6" s="343"/>
      <c r="N6" s="344" t="s">
        <v>52</v>
      </c>
      <c r="O6" s="344"/>
      <c r="P6" s="343" t="s">
        <v>24</v>
      </c>
      <c r="Q6" s="3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</row>
    <row r="7" spans="1:30" ht="15" customHeight="1" x14ac:dyDescent="0.2">
      <c r="A7" s="76" t="s">
        <v>186</v>
      </c>
      <c r="B7" s="76"/>
      <c r="C7" s="76"/>
      <c r="D7" s="76"/>
      <c r="E7" s="76"/>
      <c r="F7" s="78">
        <v>2.6640000000000001</v>
      </c>
      <c r="G7" s="127">
        <v>0.11899999999999999</v>
      </c>
      <c r="H7" s="78">
        <v>1.8029999999999999</v>
      </c>
      <c r="I7" s="127">
        <v>0.17699999999999999</v>
      </c>
      <c r="J7" s="78">
        <v>1.3540000000000001</v>
      </c>
      <c r="K7" s="127">
        <v>0.19900000000000001</v>
      </c>
      <c r="L7" s="78">
        <v>1.792</v>
      </c>
      <c r="M7" s="127">
        <v>0.13400000000000001</v>
      </c>
      <c r="N7" s="78">
        <v>1.472</v>
      </c>
      <c r="O7" s="127">
        <v>0.29299999999999998</v>
      </c>
      <c r="P7" s="78">
        <v>2.048</v>
      </c>
      <c r="Q7" s="127">
        <v>8.3000000000000004E-2</v>
      </c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ht="13.5" customHeight="1" x14ac:dyDescent="0.2">
      <c r="A8" s="10" t="s">
        <v>42</v>
      </c>
      <c r="B8" s="10"/>
      <c r="C8" s="10"/>
      <c r="D8" s="10"/>
      <c r="E8" s="10"/>
      <c r="F8" s="47">
        <v>2.6720000000000002</v>
      </c>
      <c r="G8" s="62">
        <v>0.13700000000000001</v>
      </c>
      <c r="H8" s="47" t="s">
        <v>369</v>
      </c>
      <c r="I8" s="62" t="s">
        <v>228</v>
      </c>
      <c r="J8" s="47" t="s">
        <v>369</v>
      </c>
      <c r="K8" s="62" t="s">
        <v>228</v>
      </c>
      <c r="L8" s="47" t="s">
        <v>369</v>
      </c>
      <c r="M8" s="62" t="s">
        <v>228</v>
      </c>
      <c r="N8" s="47" t="s">
        <v>369</v>
      </c>
      <c r="O8" s="62" t="s">
        <v>228</v>
      </c>
      <c r="P8" s="47">
        <v>2.6720000000000002</v>
      </c>
      <c r="Q8" s="62">
        <v>0.13700000000000001</v>
      </c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</row>
    <row r="9" spans="1:30" ht="10.5" customHeight="1" x14ac:dyDescent="0.2">
      <c r="A9" s="10" t="s">
        <v>43</v>
      </c>
      <c r="B9" s="10"/>
      <c r="C9" s="10"/>
      <c r="D9" s="10"/>
      <c r="E9" s="10"/>
      <c r="F9" s="47">
        <v>2.5960000000000001</v>
      </c>
      <c r="G9" s="62">
        <v>0.28699999999999998</v>
      </c>
      <c r="H9" s="47">
        <v>1.829</v>
      </c>
      <c r="I9" s="62">
        <v>0.188</v>
      </c>
      <c r="J9" s="47" t="s">
        <v>369</v>
      </c>
      <c r="K9" s="62" t="s">
        <v>228</v>
      </c>
      <c r="L9" s="47" t="s">
        <v>369</v>
      </c>
      <c r="M9" s="62" t="s">
        <v>228</v>
      </c>
      <c r="N9" s="47" t="s">
        <v>369</v>
      </c>
      <c r="O9" s="62" t="s">
        <v>228</v>
      </c>
      <c r="P9" s="47">
        <v>1.5840000000000001</v>
      </c>
      <c r="Q9" s="62">
        <v>0.185</v>
      </c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0.5" customHeight="1" x14ac:dyDescent="0.2">
      <c r="A10" s="10" t="s">
        <v>44</v>
      </c>
      <c r="B10" s="10"/>
      <c r="C10" s="10"/>
      <c r="D10" s="10"/>
      <c r="E10" s="10"/>
      <c r="F10" s="47" t="s">
        <v>369</v>
      </c>
      <c r="G10" s="62" t="s">
        <v>228</v>
      </c>
      <c r="H10" s="47" t="s">
        <v>15</v>
      </c>
      <c r="I10" s="62" t="s">
        <v>228</v>
      </c>
      <c r="J10" s="47">
        <v>1.4550000000000001</v>
      </c>
      <c r="K10" s="62">
        <v>0.41599999999999998</v>
      </c>
      <c r="L10" s="47">
        <v>2.173</v>
      </c>
      <c r="M10" s="62">
        <v>0.67800000000000005</v>
      </c>
      <c r="N10" s="47" t="s">
        <v>369</v>
      </c>
      <c r="O10" s="62" t="s">
        <v>228</v>
      </c>
      <c r="P10" s="47">
        <v>1.0509999999999999</v>
      </c>
      <c r="Q10" s="62">
        <v>0.34200000000000003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</row>
    <row r="11" spans="1:30" ht="10.5" customHeight="1" x14ac:dyDescent="0.2">
      <c r="A11" s="10" t="s">
        <v>45</v>
      </c>
      <c r="B11" s="10"/>
      <c r="C11" s="10"/>
      <c r="D11" s="10"/>
      <c r="E11" s="10"/>
      <c r="F11" s="47">
        <v>2.6880000000000002</v>
      </c>
      <c r="G11" s="62">
        <v>0.26100000000000001</v>
      </c>
      <c r="H11" s="47">
        <v>1.504</v>
      </c>
      <c r="I11" s="62">
        <v>0.48</v>
      </c>
      <c r="J11" s="47">
        <v>1.3260000000000001</v>
      </c>
      <c r="K11" s="62">
        <v>0.224</v>
      </c>
      <c r="L11" s="47">
        <v>1.659</v>
      </c>
      <c r="M11" s="62">
        <v>0.34899999999999998</v>
      </c>
      <c r="N11" s="47" t="s">
        <v>369</v>
      </c>
      <c r="O11" s="62" t="s">
        <v>228</v>
      </c>
      <c r="P11" s="47">
        <v>0.79700000000000004</v>
      </c>
      <c r="Q11" s="62">
        <v>0.13700000000000001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</row>
    <row r="12" spans="1:30" ht="10.5" customHeight="1" x14ac:dyDescent="0.2">
      <c r="A12" s="10" t="s">
        <v>46</v>
      </c>
      <c r="B12" s="10"/>
      <c r="C12" s="10"/>
      <c r="D12" s="10"/>
      <c r="E12" s="10"/>
      <c r="F12" s="47" t="s">
        <v>15</v>
      </c>
      <c r="G12" s="62" t="s">
        <v>228</v>
      </c>
      <c r="H12" s="47" t="s">
        <v>369</v>
      </c>
      <c r="I12" s="62" t="s">
        <v>228</v>
      </c>
      <c r="J12" s="47" t="s">
        <v>369</v>
      </c>
      <c r="K12" s="62" t="s">
        <v>228</v>
      </c>
      <c r="L12" s="47">
        <v>1.5589999999999999</v>
      </c>
      <c r="M12" s="62">
        <v>0.35899999999999999</v>
      </c>
      <c r="N12" s="47" t="s">
        <v>369</v>
      </c>
      <c r="O12" s="62" t="s">
        <v>228</v>
      </c>
      <c r="P12" s="47">
        <v>1.403</v>
      </c>
      <c r="Q12" s="62">
        <v>0.32500000000000001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</row>
    <row r="13" spans="1:30" ht="10.5" customHeight="1" x14ac:dyDescent="0.2">
      <c r="A13" s="10" t="s">
        <v>47</v>
      </c>
      <c r="B13" s="10"/>
      <c r="C13" s="10"/>
      <c r="D13" s="10"/>
      <c r="E13" s="10"/>
      <c r="F13" s="47">
        <v>2.6579999999999999</v>
      </c>
      <c r="G13" s="62">
        <v>0.42799999999999999</v>
      </c>
      <c r="H13" s="47" t="s">
        <v>369</v>
      </c>
      <c r="I13" s="62" t="s">
        <v>228</v>
      </c>
      <c r="J13" s="47" t="s">
        <v>369</v>
      </c>
      <c r="K13" s="62" t="s">
        <v>228</v>
      </c>
      <c r="L13" s="47">
        <v>1.417</v>
      </c>
      <c r="M13" s="62">
        <v>0.189</v>
      </c>
      <c r="N13" s="47" t="s">
        <v>369</v>
      </c>
      <c r="O13" s="62" t="s">
        <v>228</v>
      </c>
      <c r="P13" s="47">
        <v>1.0980000000000001</v>
      </c>
      <c r="Q13" s="62">
        <v>0.192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</row>
    <row r="14" spans="1:30" ht="10.5" customHeight="1" x14ac:dyDescent="0.2">
      <c r="A14" s="68" t="s">
        <v>52</v>
      </c>
      <c r="B14" s="68"/>
      <c r="C14" s="68"/>
      <c r="D14" s="68"/>
      <c r="E14" s="68"/>
      <c r="F14" s="74" t="s">
        <v>15</v>
      </c>
      <c r="G14" s="128" t="s">
        <v>228</v>
      </c>
      <c r="H14" s="74" t="s">
        <v>15</v>
      </c>
      <c r="I14" s="128" t="s">
        <v>228</v>
      </c>
      <c r="J14" s="74" t="s">
        <v>15</v>
      </c>
      <c r="K14" s="128" t="s">
        <v>228</v>
      </c>
      <c r="L14" s="74" t="s">
        <v>369</v>
      </c>
      <c r="M14" s="128" t="s">
        <v>228</v>
      </c>
      <c r="N14" s="74">
        <v>1.472</v>
      </c>
      <c r="O14" s="128">
        <v>0.29299999999999998</v>
      </c>
      <c r="P14" s="74">
        <v>1.51</v>
      </c>
      <c r="Q14" s="128">
        <v>0.28699999999999998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</row>
    <row r="15" spans="1:30" x14ac:dyDescent="0.2">
      <c r="A15" s="6" t="s">
        <v>150</v>
      </c>
      <c r="B15" s="6"/>
      <c r="C15" s="6"/>
      <c r="D15" s="6"/>
      <c r="E15" s="6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</row>
    <row r="16" spans="1:30" x14ac:dyDescent="0.2"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</row>
    <row r="17" spans="19:30" x14ac:dyDescent="0.2"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</row>
    <row r="18" spans="19:30" x14ac:dyDescent="0.2"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</row>
    <row r="19" spans="19:30" x14ac:dyDescent="0.2"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</row>
    <row r="20" spans="19:30" x14ac:dyDescent="0.2"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</row>
    <row r="21" spans="19:30" x14ac:dyDescent="0.2"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</row>
    <row r="22" spans="19:30" x14ac:dyDescent="0.2"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</row>
    <row r="23" spans="19:30" x14ac:dyDescent="0.2"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</row>
    <row r="24" spans="19:30" x14ac:dyDescent="0.2"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</row>
    <row r="25" spans="19:30" x14ac:dyDescent="0.2"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</row>
    <row r="26" spans="19:30" x14ac:dyDescent="0.2"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</row>
    <row r="27" spans="19:30" x14ac:dyDescent="0.2"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</row>
  </sheetData>
  <mergeCells count="7">
    <mergeCell ref="F5:Q5"/>
    <mergeCell ref="F6:G6"/>
    <mergeCell ref="H6:I6"/>
    <mergeCell ref="J6:K6"/>
    <mergeCell ref="L6:M6"/>
    <mergeCell ref="N6:O6"/>
    <mergeCell ref="P6:Q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 enableFormatConditionsCalculation="0">
    <tabColor indexed="20"/>
  </sheetPr>
  <dimension ref="A1:AL19"/>
  <sheetViews>
    <sheetView workbookViewId="0"/>
  </sheetViews>
  <sheetFormatPr defaultRowHeight="12.75" x14ac:dyDescent="0.2"/>
  <cols>
    <col min="1" max="1" width="11.140625" style="1" customWidth="1"/>
    <col min="2" max="5" width="2.7109375" style="1" hidden="1" customWidth="1"/>
    <col min="6" max="6" width="5.85546875" style="46" customWidth="1"/>
    <col min="7" max="7" width="5.85546875" style="1" customWidth="1"/>
    <col min="8" max="8" width="5.85546875" style="46" customWidth="1"/>
    <col min="9" max="9" width="5.85546875" style="1" customWidth="1"/>
    <col min="10" max="10" width="5.85546875" style="46" customWidth="1"/>
    <col min="11" max="11" width="5.85546875" style="1" customWidth="1"/>
    <col min="12" max="12" width="5.85546875" style="46" customWidth="1"/>
    <col min="13" max="13" width="5.85546875" style="1" customWidth="1"/>
    <col min="14" max="14" width="5.85546875" style="46" customWidth="1"/>
    <col min="15" max="15" width="5.85546875" style="1" customWidth="1"/>
    <col min="16" max="16" width="5.85546875" style="46" customWidth="1"/>
    <col min="17" max="17" width="5.85546875" style="1" customWidth="1"/>
    <col min="18" max="18" width="5.85546875" style="46" customWidth="1"/>
    <col min="19" max="19" width="5.85546875" style="1" customWidth="1"/>
    <col min="20" max="20" width="5.85546875" style="46" customWidth="1"/>
    <col min="21" max="38" width="5.85546875" style="1" customWidth="1"/>
    <col min="39" max="16384" width="9.140625" style="1"/>
  </cols>
  <sheetData>
    <row r="1" spans="1:38" ht="15.75" x14ac:dyDescent="0.25">
      <c r="A1" s="19"/>
      <c r="B1" s="13"/>
      <c r="C1" s="13"/>
      <c r="D1" s="13"/>
      <c r="E1" s="13"/>
    </row>
    <row r="2" spans="1:38" ht="15.75" x14ac:dyDescent="0.2">
      <c r="A2" s="311" t="s">
        <v>1027</v>
      </c>
      <c r="B2" s="4"/>
      <c r="C2" s="4"/>
      <c r="D2" s="4"/>
      <c r="E2" s="4"/>
    </row>
    <row r="3" spans="1:38" ht="15.75" x14ac:dyDescent="0.2">
      <c r="A3" s="312" t="s">
        <v>1028</v>
      </c>
      <c r="B3" s="5"/>
      <c r="C3" s="5"/>
      <c r="D3" s="5"/>
      <c r="E3" s="5"/>
    </row>
    <row r="4" spans="1:38" x14ac:dyDescent="0.2">
      <c r="A4" s="5"/>
      <c r="B4" s="5"/>
      <c r="C4" s="5"/>
      <c r="D4" s="5"/>
      <c r="E4" s="5"/>
    </row>
    <row r="5" spans="1:38" x14ac:dyDescent="0.2">
      <c r="A5" s="15" t="s">
        <v>159</v>
      </c>
      <c r="B5" s="15"/>
      <c r="C5" s="15"/>
      <c r="D5" s="15"/>
      <c r="E5" s="15"/>
      <c r="F5" s="330" t="s">
        <v>31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107"/>
    </row>
    <row r="6" spans="1:38" x14ac:dyDescent="0.2">
      <c r="A6" s="42"/>
      <c r="B6" s="42"/>
      <c r="C6" s="42"/>
      <c r="D6" s="42"/>
      <c r="E6" s="42"/>
      <c r="F6" s="345" t="s">
        <v>33</v>
      </c>
      <c r="G6" s="345"/>
      <c r="H6" s="345" t="s">
        <v>34</v>
      </c>
      <c r="I6" s="345"/>
      <c r="J6" s="345" t="s">
        <v>35</v>
      </c>
      <c r="K6" s="345"/>
      <c r="L6" s="345" t="s">
        <v>36</v>
      </c>
      <c r="M6" s="345"/>
      <c r="N6" s="345" t="s">
        <v>37</v>
      </c>
      <c r="O6" s="345"/>
      <c r="P6" s="345" t="s">
        <v>38</v>
      </c>
      <c r="Q6" s="345"/>
      <c r="R6" s="345" t="s">
        <v>39</v>
      </c>
      <c r="S6" s="345"/>
      <c r="T6" s="345" t="s">
        <v>24</v>
      </c>
      <c r="U6" s="345"/>
      <c r="V6" s="107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5" customHeight="1" x14ac:dyDescent="0.2">
      <c r="A7" s="76" t="s">
        <v>186</v>
      </c>
      <c r="B7" s="76"/>
      <c r="C7" s="76"/>
      <c r="D7" s="76"/>
      <c r="E7" s="76"/>
      <c r="F7" s="78">
        <v>21.213000000000001</v>
      </c>
      <c r="G7" s="127">
        <v>1.2110000000000001</v>
      </c>
      <c r="H7" s="78">
        <v>20.631</v>
      </c>
      <c r="I7" s="127">
        <v>2.0019999999999998</v>
      </c>
      <c r="J7" s="78">
        <v>17.864000000000001</v>
      </c>
      <c r="K7" s="127">
        <v>1.6870000000000001</v>
      </c>
      <c r="L7" s="78">
        <v>16.831</v>
      </c>
      <c r="M7" s="127">
        <v>1.998</v>
      </c>
      <c r="N7" s="78">
        <v>22.713999999999999</v>
      </c>
      <c r="O7" s="127">
        <v>3.129</v>
      </c>
      <c r="P7" s="78" t="s">
        <v>15</v>
      </c>
      <c r="Q7" s="127" t="s">
        <v>228</v>
      </c>
      <c r="R7" s="78" t="s">
        <v>369</v>
      </c>
      <c r="S7" s="127" t="s">
        <v>228</v>
      </c>
      <c r="T7" s="78">
        <v>19.736000000000001</v>
      </c>
      <c r="U7" s="127">
        <v>0.874</v>
      </c>
      <c r="V7" s="142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3.5" customHeight="1" x14ac:dyDescent="0.2">
      <c r="A8" s="45">
        <v>0</v>
      </c>
      <c r="B8" s="45"/>
      <c r="C8" s="45"/>
      <c r="D8" s="45"/>
      <c r="E8" s="45"/>
      <c r="F8" s="47">
        <v>22.757000000000001</v>
      </c>
      <c r="G8" s="62">
        <v>1.33</v>
      </c>
      <c r="H8" s="47">
        <v>25.98</v>
      </c>
      <c r="I8" s="62">
        <v>2.2549999999999999</v>
      </c>
      <c r="J8" s="47">
        <v>22.326000000000001</v>
      </c>
      <c r="K8" s="62">
        <v>2.302</v>
      </c>
      <c r="L8" s="47">
        <v>20.722000000000001</v>
      </c>
      <c r="M8" s="62">
        <v>1.8959999999999999</v>
      </c>
      <c r="N8" s="47" t="s">
        <v>15</v>
      </c>
      <c r="O8" s="62" t="s">
        <v>228</v>
      </c>
      <c r="P8" s="47" t="s">
        <v>15</v>
      </c>
      <c r="Q8" s="62" t="s">
        <v>228</v>
      </c>
      <c r="R8" s="47" t="s">
        <v>369</v>
      </c>
      <c r="S8" s="62" t="s">
        <v>228</v>
      </c>
      <c r="T8" s="47">
        <v>23.265999999999998</v>
      </c>
      <c r="U8" s="62">
        <v>0.98799999999999999</v>
      </c>
      <c r="V8" s="62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10.5" customHeight="1" x14ac:dyDescent="0.2">
      <c r="A9" s="45" t="s">
        <v>82</v>
      </c>
      <c r="B9" s="45"/>
      <c r="C9" s="45"/>
      <c r="D9" s="45"/>
      <c r="E9" s="45"/>
      <c r="F9" s="47">
        <v>18.443000000000001</v>
      </c>
      <c r="G9" s="62">
        <v>2.1269999999999998</v>
      </c>
      <c r="H9" s="47">
        <v>18.963000000000001</v>
      </c>
      <c r="I9" s="62">
        <v>3.7480000000000002</v>
      </c>
      <c r="J9" s="47">
        <v>16.527000000000001</v>
      </c>
      <c r="K9" s="62">
        <v>1.696</v>
      </c>
      <c r="L9" s="47">
        <v>15.679</v>
      </c>
      <c r="M9" s="62">
        <v>3.52</v>
      </c>
      <c r="N9" s="47" t="s">
        <v>15</v>
      </c>
      <c r="O9" s="62" t="s">
        <v>228</v>
      </c>
      <c r="P9" s="47" t="s">
        <v>15</v>
      </c>
      <c r="Q9" s="62" t="s">
        <v>228</v>
      </c>
      <c r="R9" s="47" t="s">
        <v>369</v>
      </c>
      <c r="S9" s="62" t="s">
        <v>228</v>
      </c>
      <c r="T9" s="47">
        <v>17.785</v>
      </c>
      <c r="U9" s="62">
        <v>1.4510000000000001</v>
      </c>
      <c r="V9" s="62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ht="10.5" customHeight="1" x14ac:dyDescent="0.2">
      <c r="A10" s="79" t="s">
        <v>83</v>
      </c>
      <c r="B10" s="79"/>
      <c r="C10" s="79"/>
      <c r="D10" s="79"/>
      <c r="E10" s="79"/>
      <c r="F10" s="74">
        <v>17.454999999999998</v>
      </c>
      <c r="G10" s="128">
        <v>3.07</v>
      </c>
      <c r="H10" s="74">
        <v>14.285</v>
      </c>
      <c r="I10" s="128">
        <v>2.194</v>
      </c>
      <c r="J10" s="74">
        <v>13.327</v>
      </c>
      <c r="K10" s="128">
        <v>2.6709999999999998</v>
      </c>
      <c r="L10" s="74">
        <v>12.771000000000001</v>
      </c>
      <c r="M10" s="128">
        <v>1.8759999999999999</v>
      </c>
      <c r="N10" s="74" t="s">
        <v>369</v>
      </c>
      <c r="O10" s="128" t="s">
        <v>228</v>
      </c>
      <c r="P10" s="74" t="s">
        <v>369</v>
      </c>
      <c r="Q10" s="128" t="s">
        <v>228</v>
      </c>
      <c r="R10" s="74" t="s">
        <v>369</v>
      </c>
      <c r="S10" s="128" t="s">
        <v>228</v>
      </c>
      <c r="T10" s="74">
        <v>14.196</v>
      </c>
      <c r="U10" s="128">
        <v>1.389</v>
      </c>
      <c r="V10" s="62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x14ac:dyDescent="0.2">
      <c r="A11" s="6" t="s">
        <v>150</v>
      </c>
      <c r="B11" s="6"/>
      <c r="C11" s="6"/>
      <c r="D11" s="6"/>
      <c r="E11" s="6"/>
      <c r="U11" s="63"/>
      <c r="V11" s="6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x14ac:dyDescent="0.2"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x14ac:dyDescent="0.2"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x14ac:dyDescent="0.2"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x14ac:dyDescent="0.2"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x14ac:dyDescent="0.2"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23:38" x14ac:dyDescent="0.2"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23:38" x14ac:dyDescent="0.2"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23:38" x14ac:dyDescent="0.2"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</sheetData>
  <mergeCells count="9"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indexed="46"/>
  </sheetPr>
  <dimension ref="A1:AL31"/>
  <sheetViews>
    <sheetView workbookViewId="0"/>
  </sheetViews>
  <sheetFormatPr defaultRowHeight="12.75" x14ac:dyDescent="0.2"/>
  <cols>
    <col min="1" max="1" width="20.85546875" style="1" customWidth="1"/>
    <col min="2" max="5" width="3.140625" style="1" hidden="1" customWidth="1"/>
    <col min="6" max="6" width="5.85546875" style="46" customWidth="1"/>
    <col min="7" max="7" width="5.85546875" style="1" customWidth="1"/>
    <col min="8" max="8" width="5.85546875" style="46" customWidth="1"/>
    <col min="9" max="9" width="5.85546875" style="1" customWidth="1"/>
    <col min="10" max="10" width="5.85546875" style="46" customWidth="1"/>
    <col min="11" max="11" width="5.85546875" style="1" customWidth="1"/>
    <col min="12" max="12" width="5.85546875" style="46" customWidth="1"/>
    <col min="13" max="13" width="5.85546875" style="1" customWidth="1"/>
    <col min="14" max="14" width="5.85546875" style="46" customWidth="1"/>
    <col min="15" max="15" width="5.85546875" style="1" customWidth="1"/>
    <col min="16" max="16" width="6.42578125" style="46" customWidth="1"/>
    <col min="17" max="17" width="6.42578125" style="1" customWidth="1"/>
    <col min="18" max="18" width="5.85546875" style="46" customWidth="1"/>
    <col min="19" max="19" width="5.85546875" style="1" customWidth="1"/>
    <col min="20" max="20" width="5.85546875" style="46" customWidth="1"/>
    <col min="21" max="21" width="5.85546875" style="1" customWidth="1"/>
    <col min="22" max="22" width="4" style="1" customWidth="1"/>
    <col min="23" max="32" width="5.85546875" style="1" customWidth="1"/>
    <col min="33" max="34" width="6.42578125" style="1" customWidth="1"/>
    <col min="35" max="38" width="5.85546875" style="1" customWidth="1"/>
    <col min="39" max="16384" width="9.140625" style="1"/>
  </cols>
  <sheetData>
    <row r="1" spans="1:38" x14ac:dyDescent="0.2">
      <c r="A1" s="19"/>
    </row>
    <row r="2" spans="1:38" x14ac:dyDescent="0.2">
      <c r="A2" s="311" t="s">
        <v>1029</v>
      </c>
      <c r="B2" s="4"/>
      <c r="C2" s="4"/>
      <c r="D2" s="4"/>
      <c r="E2" s="4"/>
    </row>
    <row r="3" spans="1:38" x14ac:dyDescent="0.2">
      <c r="A3" s="312" t="s">
        <v>1030</v>
      </c>
      <c r="B3" s="5"/>
      <c r="C3" s="5"/>
      <c r="D3" s="5"/>
      <c r="E3" s="5"/>
    </row>
    <row r="4" spans="1:38" x14ac:dyDescent="0.2">
      <c r="A4" s="5"/>
      <c r="B4" s="5"/>
      <c r="C4" s="5"/>
      <c r="D4" s="5"/>
      <c r="E4" s="5"/>
    </row>
    <row r="5" spans="1:38" x14ac:dyDescent="0.2">
      <c r="A5" s="335" t="s">
        <v>216</v>
      </c>
      <c r="B5" s="15"/>
      <c r="C5" s="15"/>
      <c r="D5" s="15"/>
      <c r="E5" s="15"/>
      <c r="F5" s="330" t="s">
        <v>217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</row>
    <row r="6" spans="1:38" ht="24.75" customHeight="1" x14ac:dyDescent="0.2">
      <c r="A6" s="336"/>
      <c r="B6" s="42"/>
      <c r="C6" s="42"/>
      <c r="D6" s="42"/>
      <c r="E6" s="42"/>
      <c r="F6" s="327" t="s">
        <v>67</v>
      </c>
      <c r="G6" s="327"/>
      <c r="H6" s="327" t="s">
        <v>68</v>
      </c>
      <c r="I6" s="327"/>
      <c r="J6" s="327" t="s">
        <v>85</v>
      </c>
      <c r="K6" s="327"/>
      <c r="L6" s="327" t="s">
        <v>69</v>
      </c>
      <c r="M6" s="327"/>
      <c r="N6" s="327" t="s">
        <v>86</v>
      </c>
      <c r="O6" s="327"/>
      <c r="P6" s="327" t="s">
        <v>142</v>
      </c>
      <c r="Q6" s="327"/>
      <c r="R6" s="327" t="s">
        <v>87</v>
      </c>
      <c r="S6" s="327"/>
      <c r="T6" s="327" t="s">
        <v>24</v>
      </c>
      <c r="U6" s="327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5" customHeight="1" x14ac:dyDescent="0.2">
      <c r="A7" s="76" t="s">
        <v>186</v>
      </c>
      <c r="B7" s="76"/>
      <c r="C7" s="76"/>
      <c r="D7" s="76"/>
      <c r="E7" s="76"/>
      <c r="F7" s="78">
        <v>18.686</v>
      </c>
      <c r="G7" s="127">
        <v>0.26700000000000002</v>
      </c>
      <c r="H7" s="78">
        <v>19.835000000000001</v>
      </c>
      <c r="I7" s="127">
        <v>0.3</v>
      </c>
      <c r="J7" s="78">
        <v>12.943</v>
      </c>
      <c r="K7" s="127">
        <v>1.621</v>
      </c>
      <c r="L7" s="78">
        <v>12.747</v>
      </c>
      <c r="M7" s="127">
        <v>1.254</v>
      </c>
      <c r="N7" s="78">
        <v>16.536000000000001</v>
      </c>
      <c r="O7" s="127">
        <v>0.22600000000000001</v>
      </c>
      <c r="P7" s="78">
        <v>17.608000000000001</v>
      </c>
      <c r="Q7" s="127">
        <v>0.254</v>
      </c>
      <c r="R7" s="78">
        <v>16.292999999999999</v>
      </c>
      <c r="S7" s="127">
        <v>0.30499999999999999</v>
      </c>
      <c r="T7" s="78">
        <v>17.591000000000001</v>
      </c>
      <c r="U7" s="127">
        <v>0.13800000000000001</v>
      </c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3.5" customHeight="1" x14ac:dyDescent="0.2">
      <c r="A8" s="10" t="s">
        <v>40</v>
      </c>
      <c r="B8" s="10"/>
      <c r="C8" s="10"/>
      <c r="D8" s="10"/>
      <c r="E8" s="10"/>
      <c r="F8" s="47">
        <v>18.558</v>
      </c>
      <c r="G8" s="62">
        <v>0.29299999999999998</v>
      </c>
      <c r="H8" s="47" t="s">
        <v>369</v>
      </c>
      <c r="I8" s="62" t="s">
        <v>228</v>
      </c>
      <c r="J8" s="47" t="s">
        <v>369</v>
      </c>
      <c r="K8" s="62" t="s">
        <v>228</v>
      </c>
      <c r="L8" s="47" t="s">
        <v>369</v>
      </c>
      <c r="M8" s="62" t="s">
        <v>228</v>
      </c>
      <c r="N8" s="47" t="s">
        <v>369</v>
      </c>
      <c r="O8" s="62" t="s">
        <v>228</v>
      </c>
      <c r="P8" s="47" t="s">
        <v>369</v>
      </c>
      <c r="Q8" s="62" t="s">
        <v>228</v>
      </c>
      <c r="R8" s="47" t="s">
        <v>15</v>
      </c>
      <c r="S8" s="62" t="s">
        <v>228</v>
      </c>
      <c r="T8" s="47">
        <v>18.556000000000001</v>
      </c>
      <c r="U8" s="62">
        <v>0.28299999999999997</v>
      </c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10.5" customHeight="1" x14ac:dyDescent="0.2">
      <c r="A9" s="10" t="s">
        <v>41</v>
      </c>
      <c r="B9" s="10"/>
      <c r="C9" s="10"/>
      <c r="D9" s="10"/>
      <c r="E9" s="10"/>
      <c r="F9" s="47">
        <v>15.21</v>
      </c>
      <c r="G9" s="62">
        <v>2.48</v>
      </c>
      <c r="H9" s="47">
        <v>19.524999999999999</v>
      </c>
      <c r="I9" s="62">
        <v>0.31900000000000001</v>
      </c>
      <c r="J9" s="47" t="s">
        <v>369</v>
      </c>
      <c r="K9" s="62" t="s">
        <v>228</v>
      </c>
      <c r="L9" s="47" t="s">
        <v>369</v>
      </c>
      <c r="M9" s="62" t="s">
        <v>228</v>
      </c>
      <c r="N9" s="47" t="s">
        <v>369</v>
      </c>
      <c r="O9" s="62" t="s">
        <v>228</v>
      </c>
      <c r="P9" s="47" t="s">
        <v>369</v>
      </c>
      <c r="Q9" s="62" t="s">
        <v>228</v>
      </c>
      <c r="R9" s="47" t="s">
        <v>15</v>
      </c>
      <c r="S9" s="62" t="s">
        <v>228</v>
      </c>
      <c r="T9" s="47">
        <v>19.497</v>
      </c>
      <c r="U9" s="62">
        <v>0.317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ht="10.5" customHeight="1" x14ac:dyDescent="0.2">
      <c r="A10" s="10" t="s">
        <v>44</v>
      </c>
      <c r="B10" s="10"/>
      <c r="C10" s="10"/>
      <c r="D10" s="10"/>
      <c r="E10" s="10"/>
      <c r="F10" s="47">
        <v>16.402999999999999</v>
      </c>
      <c r="G10" s="62">
        <v>7.7359999999999998</v>
      </c>
      <c r="H10" s="47" t="s">
        <v>369</v>
      </c>
      <c r="I10" s="62" t="s">
        <v>228</v>
      </c>
      <c r="J10" s="47">
        <v>7.8010000000000002</v>
      </c>
      <c r="K10" s="62">
        <v>1.1100000000000001</v>
      </c>
      <c r="L10" s="47">
        <v>11.631</v>
      </c>
      <c r="M10" s="62">
        <v>2.5950000000000002</v>
      </c>
      <c r="N10" s="47">
        <v>12.170999999999999</v>
      </c>
      <c r="O10" s="62">
        <v>2.3340000000000001</v>
      </c>
      <c r="P10" s="47" t="s">
        <v>369</v>
      </c>
      <c r="Q10" s="62" t="s">
        <v>228</v>
      </c>
      <c r="R10" s="47" t="s">
        <v>369</v>
      </c>
      <c r="S10" s="62" t="s">
        <v>228</v>
      </c>
      <c r="T10" s="47">
        <v>10.58</v>
      </c>
      <c r="U10" s="62">
        <v>1.3320000000000001</v>
      </c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ht="10.5" customHeight="1" x14ac:dyDescent="0.2">
      <c r="A11" s="10" t="s">
        <v>45</v>
      </c>
      <c r="B11" s="10"/>
      <c r="C11" s="10"/>
      <c r="D11" s="10"/>
      <c r="E11" s="10"/>
      <c r="F11" s="47" t="s">
        <v>15</v>
      </c>
      <c r="G11" s="62" t="s">
        <v>228</v>
      </c>
      <c r="H11" s="47">
        <v>26.765000000000001</v>
      </c>
      <c r="I11" s="62">
        <v>3.4209999999999998</v>
      </c>
      <c r="J11" s="47">
        <v>14.226000000000001</v>
      </c>
      <c r="K11" s="62">
        <v>1.8660000000000001</v>
      </c>
      <c r="L11" s="47">
        <v>13.202</v>
      </c>
      <c r="M11" s="62">
        <v>2.827</v>
      </c>
      <c r="N11" s="47">
        <v>17.388000000000002</v>
      </c>
      <c r="O11" s="62">
        <v>2.5529999999999999</v>
      </c>
      <c r="P11" s="47" t="s">
        <v>369</v>
      </c>
      <c r="Q11" s="62" t="s">
        <v>228</v>
      </c>
      <c r="R11" s="47" t="s">
        <v>15</v>
      </c>
      <c r="S11" s="62" t="s">
        <v>228</v>
      </c>
      <c r="T11" s="47">
        <v>14.036</v>
      </c>
      <c r="U11" s="62">
        <v>1.4810000000000001</v>
      </c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ht="10.5" customHeight="1" x14ac:dyDescent="0.2">
      <c r="A12" s="10" t="s">
        <v>46</v>
      </c>
      <c r="B12" s="10"/>
      <c r="C12" s="10"/>
      <c r="D12" s="10"/>
      <c r="E12" s="10"/>
      <c r="F12" s="47">
        <v>15.525</v>
      </c>
      <c r="G12" s="62">
        <v>5.1619999999999999</v>
      </c>
      <c r="H12" s="47" t="s">
        <v>369</v>
      </c>
      <c r="I12" s="62" t="s">
        <v>228</v>
      </c>
      <c r="J12" s="47" t="s">
        <v>369</v>
      </c>
      <c r="K12" s="62" t="s">
        <v>228</v>
      </c>
      <c r="L12" s="47">
        <v>10.743</v>
      </c>
      <c r="M12" s="62">
        <v>3.1930000000000001</v>
      </c>
      <c r="N12" s="47" t="s">
        <v>369</v>
      </c>
      <c r="O12" s="62" t="s">
        <v>228</v>
      </c>
      <c r="P12" s="47" t="s">
        <v>369</v>
      </c>
      <c r="Q12" s="62" t="s">
        <v>228</v>
      </c>
      <c r="R12" s="47" t="s">
        <v>369</v>
      </c>
      <c r="S12" s="62" t="s">
        <v>228</v>
      </c>
      <c r="T12" s="47">
        <v>11.108000000000001</v>
      </c>
      <c r="U12" s="62">
        <v>2.82</v>
      </c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ht="13.5" customHeight="1" x14ac:dyDescent="0.2">
      <c r="A13" s="10" t="s">
        <v>47</v>
      </c>
      <c r="B13" s="10"/>
      <c r="C13" s="10"/>
      <c r="D13" s="10"/>
      <c r="E13" s="10"/>
      <c r="F13" s="47" t="s">
        <v>369</v>
      </c>
      <c r="G13" s="62" t="s">
        <v>228</v>
      </c>
      <c r="H13" s="47">
        <v>23.588000000000001</v>
      </c>
      <c r="I13" s="62">
        <v>2.2970000000000002</v>
      </c>
      <c r="J13" s="47" t="s">
        <v>369</v>
      </c>
      <c r="K13" s="62" t="s">
        <v>228</v>
      </c>
      <c r="L13" s="47">
        <v>13.930999999999999</v>
      </c>
      <c r="M13" s="62">
        <v>1.569</v>
      </c>
      <c r="N13" s="47" t="s">
        <v>369</v>
      </c>
      <c r="O13" s="62" t="s">
        <v>228</v>
      </c>
      <c r="P13" s="47" t="s">
        <v>369</v>
      </c>
      <c r="Q13" s="62" t="s">
        <v>228</v>
      </c>
      <c r="R13" s="47" t="s">
        <v>15</v>
      </c>
      <c r="S13" s="62" t="s">
        <v>228</v>
      </c>
      <c r="T13" s="47">
        <v>15.752000000000001</v>
      </c>
      <c r="U13" s="62">
        <v>1.5649999999999999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ht="10.5" customHeight="1" x14ac:dyDescent="0.2">
      <c r="A14" s="10" t="s">
        <v>48</v>
      </c>
      <c r="B14" s="10"/>
      <c r="C14" s="10"/>
      <c r="D14" s="10"/>
      <c r="E14" s="10"/>
      <c r="F14" s="47">
        <v>19.643999999999998</v>
      </c>
      <c r="G14" s="62">
        <v>0.71399999999999997</v>
      </c>
      <c r="H14" s="47" t="s">
        <v>369</v>
      </c>
      <c r="I14" s="62" t="s">
        <v>228</v>
      </c>
      <c r="J14" s="47" t="s">
        <v>369</v>
      </c>
      <c r="K14" s="62" t="s">
        <v>228</v>
      </c>
      <c r="L14" s="47" t="s">
        <v>369</v>
      </c>
      <c r="M14" s="62" t="s">
        <v>228</v>
      </c>
      <c r="N14" s="47">
        <v>16.11</v>
      </c>
      <c r="O14" s="62">
        <v>0.26400000000000001</v>
      </c>
      <c r="P14" s="47" t="s">
        <v>369</v>
      </c>
      <c r="Q14" s="62" t="s">
        <v>228</v>
      </c>
      <c r="R14" s="47" t="s">
        <v>15</v>
      </c>
      <c r="S14" s="62" t="s">
        <v>228</v>
      </c>
      <c r="T14" s="47">
        <v>16.504000000000001</v>
      </c>
      <c r="U14" s="62">
        <v>0.26</v>
      </c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ht="10.5" customHeight="1" x14ac:dyDescent="0.2">
      <c r="A15" s="10" t="s">
        <v>49</v>
      </c>
      <c r="B15" s="10"/>
      <c r="C15" s="10"/>
      <c r="D15" s="10"/>
      <c r="E15" s="10"/>
      <c r="F15" s="47">
        <v>18.234000000000002</v>
      </c>
      <c r="G15" s="62">
        <v>6.657</v>
      </c>
      <c r="H15" s="47">
        <v>20.795999999999999</v>
      </c>
      <c r="I15" s="62">
        <v>0.67900000000000005</v>
      </c>
      <c r="J15" s="47" t="s">
        <v>369</v>
      </c>
      <c r="K15" s="62" t="s">
        <v>228</v>
      </c>
      <c r="L15" s="47" t="s">
        <v>369</v>
      </c>
      <c r="M15" s="62" t="s">
        <v>228</v>
      </c>
      <c r="N15" s="47">
        <v>17.106999999999999</v>
      </c>
      <c r="O15" s="62">
        <v>0.38100000000000001</v>
      </c>
      <c r="P15" s="47" t="s">
        <v>369</v>
      </c>
      <c r="Q15" s="62" t="s">
        <v>228</v>
      </c>
      <c r="R15" s="47">
        <v>17.649000000000001</v>
      </c>
      <c r="S15" s="62">
        <v>3.5329999999999999</v>
      </c>
      <c r="T15" s="47">
        <v>15.884</v>
      </c>
      <c r="U15" s="62">
        <v>0.36299999999999999</v>
      </c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ht="10.5" customHeight="1" x14ac:dyDescent="0.2">
      <c r="A16" s="10" t="s">
        <v>88</v>
      </c>
      <c r="B16" s="10"/>
      <c r="C16" s="10"/>
      <c r="D16" s="10"/>
      <c r="E16" s="10"/>
      <c r="F16" s="47" t="s">
        <v>369</v>
      </c>
      <c r="G16" s="62" t="s">
        <v>228</v>
      </c>
      <c r="H16" s="47" t="s">
        <v>369</v>
      </c>
      <c r="I16" s="62" t="s">
        <v>228</v>
      </c>
      <c r="J16" s="47" t="s">
        <v>369</v>
      </c>
      <c r="K16" s="62" t="s">
        <v>228</v>
      </c>
      <c r="L16" s="47" t="s">
        <v>369</v>
      </c>
      <c r="M16" s="62" t="s">
        <v>228</v>
      </c>
      <c r="N16" s="47" t="s">
        <v>369</v>
      </c>
      <c r="O16" s="62" t="s">
        <v>228</v>
      </c>
      <c r="P16" s="47">
        <v>17.498999999999999</v>
      </c>
      <c r="Q16" s="62">
        <v>0.316</v>
      </c>
      <c r="R16" s="47" t="s">
        <v>15</v>
      </c>
      <c r="S16" s="62" t="s">
        <v>228</v>
      </c>
      <c r="T16" s="47">
        <v>17.498000000000001</v>
      </c>
      <c r="U16" s="62">
        <v>0.28899999999999998</v>
      </c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ht="10.5" customHeight="1" x14ac:dyDescent="0.2">
      <c r="A17" s="68" t="s">
        <v>87</v>
      </c>
      <c r="B17" s="68"/>
      <c r="C17" s="68"/>
      <c r="D17" s="68"/>
      <c r="E17" s="68"/>
      <c r="F17" s="74">
        <v>21.106999999999999</v>
      </c>
      <c r="G17" s="128">
        <v>5.9219999999999997</v>
      </c>
      <c r="H17" s="74">
        <v>21.408000000000001</v>
      </c>
      <c r="I17" s="128">
        <v>3.17</v>
      </c>
      <c r="J17" s="74" t="s">
        <v>15</v>
      </c>
      <c r="K17" s="128" t="s">
        <v>228</v>
      </c>
      <c r="L17" s="74" t="s">
        <v>369</v>
      </c>
      <c r="M17" s="128" t="s">
        <v>228</v>
      </c>
      <c r="N17" s="74">
        <v>18.145</v>
      </c>
      <c r="O17" s="128">
        <v>2.67</v>
      </c>
      <c r="P17" s="74">
        <v>18.047000000000001</v>
      </c>
      <c r="Q17" s="128">
        <v>0.58699999999999997</v>
      </c>
      <c r="R17" s="74">
        <v>16.295000000000002</v>
      </c>
      <c r="S17" s="128">
        <v>0.318</v>
      </c>
      <c r="T17" s="74">
        <v>16.550999999999998</v>
      </c>
      <c r="U17" s="128">
        <v>0.28699999999999998</v>
      </c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x14ac:dyDescent="0.2">
      <c r="A18" s="6" t="s">
        <v>150</v>
      </c>
      <c r="B18" s="6"/>
      <c r="C18" s="6"/>
      <c r="D18" s="6"/>
      <c r="E18" s="6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x14ac:dyDescent="0.2"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38" x14ac:dyDescent="0.2"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x14ac:dyDescent="0.2"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1:38" x14ac:dyDescent="0.2"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x14ac:dyDescent="0.2"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</row>
    <row r="24" spans="1:38" x14ac:dyDescent="0.2"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1:38" x14ac:dyDescent="0.2"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1:38" x14ac:dyDescent="0.2"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</row>
    <row r="27" spans="1:38" x14ac:dyDescent="0.2"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</row>
    <row r="28" spans="1:38" x14ac:dyDescent="0.2"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38" x14ac:dyDescent="0.2"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</row>
    <row r="30" spans="1:38" x14ac:dyDescent="0.2"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</row>
    <row r="31" spans="1:38" x14ac:dyDescent="0.2"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</row>
  </sheetData>
  <mergeCells count="10">
    <mergeCell ref="A5:A6"/>
    <mergeCell ref="T6:U6"/>
    <mergeCell ref="F5:U5"/>
    <mergeCell ref="L6:M6"/>
    <mergeCell ref="N6:O6"/>
    <mergeCell ref="P6:Q6"/>
    <mergeCell ref="F6:G6"/>
    <mergeCell ref="H6:I6"/>
    <mergeCell ref="J6:K6"/>
    <mergeCell ref="R6:S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 enableFormatConditionsCalculation="0">
    <tabColor indexed="20"/>
  </sheetPr>
  <dimension ref="A1:AL18"/>
  <sheetViews>
    <sheetView workbookViewId="0"/>
  </sheetViews>
  <sheetFormatPr defaultRowHeight="12.75" x14ac:dyDescent="0.2"/>
  <cols>
    <col min="1" max="1" width="11.140625" style="1" customWidth="1"/>
    <col min="2" max="5" width="2.7109375" style="1" hidden="1" customWidth="1"/>
    <col min="6" max="6" width="5.85546875" style="48" customWidth="1"/>
    <col min="7" max="7" width="5.85546875" style="1" customWidth="1"/>
    <col min="8" max="8" width="5.85546875" style="48" customWidth="1"/>
    <col min="9" max="9" width="5.85546875" style="1" customWidth="1"/>
    <col min="10" max="10" width="5.85546875" style="48" customWidth="1"/>
    <col min="11" max="11" width="5.85546875" style="1" customWidth="1"/>
    <col min="12" max="12" width="5.85546875" style="48" customWidth="1"/>
    <col min="13" max="13" width="5.85546875" style="1" customWidth="1"/>
    <col min="14" max="14" width="5.85546875" style="48" customWidth="1"/>
    <col min="15" max="15" width="5.85546875" style="1" customWidth="1"/>
    <col min="16" max="16" width="5.85546875" style="48" customWidth="1"/>
    <col min="17" max="17" width="5.85546875" style="1" customWidth="1"/>
    <col min="18" max="18" width="5.85546875" style="48" customWidth="1"/>
    <col min="19" max="19" width="5.85546875" style="1" customWidth="1"/>
    <col min="20" max="20" width="5.85546875" style="48" customWidth="1"/>
    <col min="21" max="21" width="5.85546875" style="1" customWidth="1"/>
    <col min="22" max="22" width="5.28515625" style="1" customWidth="1"/>
    <col min="23" max="38" width="5.85546875" style="1" customWidth="1"/>
    <col min="39" max="16384" width="9.140625" style="1"/>
  </cols>
  <sheetData>
    <row r="1" spans="1:38" ht="15.75" x14ac:dyDescent="0.25">
      <c r="A1" s="19"/>
      <c r="B1" s="13"/>
      <c r="C1" s="13"/>
      <c r="D1" s="13"/>
      <c r="E1" s="13"/>
    </row>
    <row r="2" spans="1:38" ht="15.75" x14ac:dyDescent="0.2">
      <c r="A2" s="311" t="s">
        <v>1031</v>
      </c>
      <c r="B2" s="4"/>
      <c r="C2" s="4"/>
      <c r="D2" s="4"/>
      <c r="E2" s="4"/>
    </row>
    <row r="3" spans="1:38" ht="15.75" x14ac:dyDescent="0.2">
      <c r="A3" s="312" t="s">
        <v>1032</v>
      </c>
      <c r="B3" s="5"/>
      <c r="C3" s="5"/>
      <c r="D3" s="5"/>
      <c r="E3" s="5"/>
    </row>
    <row r="4" spans="1:38" x14ac:dyDescent="0.2">
      <c r="A4" s="5"/>
      <c r="B4" s="5"/>
      <c r="C4" s="5"/>
      <c r="D4" s="5"/>
      <c r="E4" s="5"/>
    </row>
    <row r="5" spans="1:38" x14ac:dyDescent="0.2">
      <c r="A5" s="15" t="s">
        <v>159</v>
      </c>
      <c r="B5" s="15"/>
      <c r="C5" s="15"/>
      <c r="D5" s="15"/>
      <c r="E5" s="15"/>
      <c r="F5" s="330" t="s">
        <v>31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</row>
    <row r="6" spans="1:38" x14ac:dyDescent="0.2">
      <c r="A6" s="42"/>
      <c r="B6" s="42"/>
      <c r="C6" s="42"/>
      <c r="D6" s="42"/>
      <c r="E6" s="42"/>
      <c r="F6" s="345" t="s">
        <v>33</v>
      </c>
      <c r="G6" s="345"/>
      <c r="H6" s="345" t="s">
        <v>34</v>
      </c>
      <c r="I6" s="345"/>
      <c r="J6" s="345" t="s">
        <v>35</v>
      </c>
      <c r="K6" s="345"/>
      <c r="L6" s="345" t="s">
        <v>36</v>
      </c>
      <c r="M6" s="345"/>
      <c r="N6" s="345" t="s">
        <v>37</v>
      </c>
      <c r="O6" s="345"/>
      <c r="P6" s="345" t="s">
        <v>38</v>
      </c>
      <c r="Q6" s="345"/>
      <c r="R6" s="345" t="s">
        <v>39</v>
      </c>
      <c r="S6" s="345"/>
      <c r="T6" s="345" t="s">
        <v>24</v>
      </c>
      <c r="U6" s="345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5" customHeight="1" x14ac:dyDescent="0.2">
      <c r="A7" s="76" t="s">
        <v>186</v>
      </c>
      <c r="B7" s="76"/>
      <c r="C7" s="76"/>
      <c r="D7" s="76"/>
      <c r="E7" s="76"/>
      <c r="F7" s="115">
        <v>167.77500000000001</v>
      </c>
      <c r="G7" s="120">
        <v>4.5419999999999998</v>
      </c>
      <c r="H7" s="115">
        <v>165.285</v>
      </c>
      <c r="I7" s="120">
        <v>7.2530000000000001</v>
      </c>
      <c r="J7" s="115">
        <v>144.42599999999999</v>
      </c>
      <c r="K7" s="120">
        <v>3.8029999999999999</v>
      </c>
      <c r="L7" s="115">
        <v>130.59399999999999</v>
      </c>
      <c r="M7" s="120">
        <v>1.9279999999999999</v>
      </c>
      <c r="N7" s="115">
        <v>134.06200000000001</v>
      </c>
      <c r="O7" s="120">
        <v>2.6190000000000002</v>
      </c>
      <c r="P7" s="115">
        <v>129.05099999999999</v>
      </c>
      <c r="Q7" s="120">
        <v>3.7</v>
      </c>
      <c r="R7" s="115">
        <v>121.384</v>
      </c>
      <c r="S7" s="120">
        <v>4.17</v>
      </c>
      <c r="T7" s="115">
        <v>140.154</v>
      </c>
      <c r="U7" s="120">
        <v>1.4730000000000001</v>
      </c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3.5" customHeight="1" x14ac:dyDescent="0.2">
      <c r="A8" s="45">
        <v>0</v>
      </c>
      <c r="B8" s="45"/>
      <c r="C8" s="45"/>
      <c r="D8" s="45"/>
      <c r="E8" s="45"/>
      <c r="F8" s="116">
        <v>178.24199999999999</v>
      </c>
      <c r="G8" s="110">
        <v>5.3819999999999997</v>
      </c>
      <c r="H8" s="116">
        <v>195.47399999999999</v>
      </c>
      <c r="I8" s="110">
        <v>7.28</v>
      </c>
      <c r="J8" s="116">
        <v>158.501</v>
      </c>
      <c r="K8" s="110">
        <v>5.2169999999999996</v>
      </c>
      <c r="L8" s="116">
        <v>139.03899999999999</v>
      </c>
      <c r="M8" s="110">
        <v>2.335</v>
      </c>
      <c r="N8" s="116">
        <v>139.6</v>
      </c>
      <c r="O8" s="110">
        <v>3.0990000000000002</v>
      </c>
      <c r="P8" s="116">
        <v>133.35599999999999</v>
      </c>
      <c r="Q8" s="110">
        <v>4.4589999999999996</v>
      </c>
      <c r="R8" s="116">
        <v>127.40600000000001</v>
      </c>
      <c r="S8" s="110">
        <v>4.242</v>
      </c>
      <c r="T8" s="116">
        <v>149.47800000000001</v>
      </c>
      <c r="U8" s="110">
        <v>1.931</v>
      </c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10.5" customHeight="1" x14ac:dyDescent="0.2">
      <c r="A9" s="45" t="s">
        <v>82</v>
      </c>
      <c r="B9" s="45"/>
      <c r="C9" s="45"/>
      <c r="D9" s="45"/>
      <c r="E9" s="45"/>
      <c r="F9" s="116">
        <v>156.08799999999999</v>
      </c>
      <c r="G9" s="110">
        <v>8.11</v>
      </c>
      <c r="H9" s="116">
        <v>160.42400000000001</v>
      </c>
      <c r="I9" s="110">
        <v>11.882999999999999</v>
      </c>
      <c r="J9" s="116">
        <v>148.74600000000001</v>
      </c>
      <c r="K9" s="110">
        <v>6.5010000000000003</v>
      </c>
      <c r="L9" s="116">
        <v>126.727</v>
      </c>
      <c r="M9" s="110">
        <v>3.5339999999999998</v>
      </c>
      <c r="N9" s="116">
        <v>129.64599999999999</v>
      </c>
      <c r="O9" s="110">
        <v>5.1219999999999999</v>
      </c>
      <c r="P9" s="116">
        <v>123.914</v>
      </c>
      <c r="Q9" s="110">
        <v>6.9560000000000004</v>
      </c>
      <c r="R9" s="116">
        <v>120.027</v>
      </c>
      <c r="S9" s="110">
        <v>5.4989999999999997</v>
      </c>
      <c r="T9" s="116">
        <v>135.482</v>
      </c>
      <c r="U9" s="110">
        <v>2.4079999999999999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ht="10.5" customHeight="1" x14ac:dyDescent="0.2">
      <c r="A10" s="79" t="s">
        <v>83</v>
      </c>
      <c r="B10" s="79"/>
      <c r="C10" s="79"/>
      <c r="D10" s="79"/>
      <c r="E10" s="79"/>
      <c r="F10" s="117">
        <v>140.828</v>
      </c>
      <c r="G10" s="119">
        <v>17.25</v>
      </c>
      <c r="H10" s="117">
        <v>116.532</v>
      </c>
      <c r="I10" s="119">
        <v>10.465999999999999</v>
      </c>
      <c r="J10" s="117">
        <v>104.602</v>
      </c>
      <c r="K10" s="119">
        <v>5.8559999999999999</v>
      </c>
      <c r="L10" s="117">
        <v>105.286</v>
      </c>
      <c r="M10" s="119">
        <v>5.0759999999999996</v>
      </c>
      <c r="N10" s="117">
        <v>98.484999999999999</v>
      </c>
      <c r="O10" s="119">
        <v>9.4269999999999996</v>
      </c>
      <c r="P10" s="117">
        <v>103.89700000000001</v>
      </c>
      <c r="Q10" s="119">
        <v>12.058</v>
      </c>
      <c r="R10" s="117">
        <v>72.453000000000003</v>
      </c>
      <c r="S10" s="119">
        <v>15.978999999999999</v>
      </c>
      <c r="T10" s="117">
        <v>109.57599999999999</v>
      </c>
      <c r="U10" s="119">
        <v>4.274</v>
      </c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x14ac:dyDescent="0.2">
      <c r="A11" s="6" t="s">
        <v>150</v>
      </c>
      <c r="B11" s="6"/>
      <c r="C11" s="6"/>
      <c r="D11" s="6"/>
      <c r="E11" s="6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x14ac:dyDescent="0.2"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x14ac:dyDescent="0.2"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x14ac:dyDescent="0.2"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x14ac:dyDescent="0.2"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x14ac:dyDescent="0.2"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23:38" x14ac:dyDescent="0.2"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23:38" x14ac:dyDescent="0.2"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</sheetData>
  <mergeCells count="9"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 enableFormatConditionsCalculation="0">
    <tabColor indexed="46"/>
  </sheetPr>
  <dimension ref="A1:R16"/>
  <sheetViews>
    <sheetView workbookViewId="0"/>
  </sheetViews>
  <sheetFormatPr defaultRowHeight="12.75" x14ac:dyDescent="0.2"/>
  <cols>
    <col min="1" max="1" width="27.85546875" style="1" customWidth="1"/>
    <col min="2" max="5" width="2" style="1" hidden="1" customWidth="1"/>
    <col min="6" max="6" width="8.5703125" style="46" customWidth="1"/>
    <col min="7" max="7" width="8.5703125" style="1" customWidth="1"/>
    <col min="8" max="8" width="8.5703125" style="46" customWidth="1"/>
    <col min="9" max="9" width="8.5703125" style="1" customWidth="1"/>
    <col min="10" max="10" width="8.5703125" style="46" customWidth="1"/>
    <col min="11" max="11" width="8.5703125" style="1" customWidth="1"/>
    <col min="12" max="12" width="26.85546875" style="1" customWidth="1"/>
    <col min="13" max="18" width="8.5703125" style="1" customWidth="1"/>
    <col min="19" max="16384" width="9.140625" style="1"/>
  </cols>
  <sheetData>
    <row r="1" spans="1:18" x14ac:dyDescent="0.2">
      <c r="A1" s="19"/>
    </row>
    <row r="2" spans="1:18" x14ac:dyDescent="0.2">
      <c r="A2" s="311" t="s">
        <v>1033</v>
      </c>
      <c r="B2" s="4"/>
      <c r="C2" s="4"/>
      <c r="D2" s="4"/>
      <c r="E2" s="4"/>
    </row>
    <row r="3" spans="1:18" x14ac:dyDescent="0.2">
      <c r="A3" s="312" t="s">
        <v>1034</v>
      </c>
      <c r="B3" s="5"/>
      <c r="C3" s="5"/>
      <c r="D3" s="5"/>
      <c r="E3" s="5"/>
    </row>
    <row r="4" spans="1:18" x14ac:dyDescent="0.2">
      <c r="A4" s="5"/>
      <c r="B4" s="5"/>
      <c r="C4" s="5"/>
      <c r="D4" s="5"/>
      <c r="E4" s="5"/>
    </row>
    <row r="5" spans="1:18" x14ac:dyDescent="0.2">
      <c r="A5" s="15" t="s">
        <v>216</v>
      </c>
      <c r="B5" s="15"/>
      <c r="C5" s="15"/>
      <c r="D5" s="15"/>
      <c r="E5" s="15"/>
      <c r="F5" s="330" t="s">
        <v>217</v>
      </c>
      <c r="G5" s="330"/>
      <c r="H5" s="330"/>
      <c r="I5" s="330"/>
      <c r="J5" s="330"/>
      <c r="K5" s="330"/>
    </row>
    <row r="6" spans="1:18" ht="36" customHeight="1" x14ac:dyDescent="0.2">
      <c r="A6" s="42"/>
      <c r="B6" s="42"/>
      <c r="C6" s="42"/>
      <c r="D6" s="42"/>
      <c r="E6" s="42"/>
      <c r="F6" s="348" t="s">
        <v>89</v>
      </c>
      <c r="G6" s="348"/>
      <c r="H6" s="347" t="s">
        <v>136</v>
      </c>
      <c r="I6" s="347"/>
      <c r="J6" s="347" t="s">
        <v>90</v>
      </c>
      <c r="K6" s="347"/>
      <c r="M6" s="143"/>
      <c r="N6" s="143"/>
      <c r="O6" s="143"/>
      <c r="P6" s="143"/>
      <c r="Q6" s="143"/>
      <c r="R6" s="143"/>
    </row>
    <row r="7" spans="1:18" ht="15" customHeight="1" x14ac:dyDescent="0.2">
      <c r="A7" s="76" t="s">
        <v>187</v>
      </c>
      <c r="B7" s="76"/>
      <c r="C7" s="76"/>
      <c r="D7" s="76"/>
      <c r="E7" s="76"/>
      <c r="F7" s="78">
        <v>19.695</v>
      </c>
      <c r="G7" s="127">
        <v>0.437</v>
      </c>
      <c r="H7" s="78">
        <v>19.437000000000001</v>
      </c>
      <c r="I7" s="127">
        <v>0.79800000000000004</v>
      </c>
      <c r="J7" s="78">
        <v>19.648</v>
      </c>
      <c r="K7" s="127">
        <v>0.39700000000000002</v>
      </c>
      <c r="M7" s="143"/>
      <c r="N7" s="143"/>
      <c r="O7" s="143"/>
      <c r="P7" s="143"/>
      <c r="Q7" s="143"/>
      <c r="R7" s="143"/>
    </row>
    <row r="8" spans="1:18" ht="13.5" customHeight="1" x14ac:dyDescent="0.2">
      <c r="A8" s="10" t="s">
        <v>91</v>
      </c>
      <c r="B8" s="10"/>
      <c r="C8" s="10"/>
      <c r="D8" s="10"/>
      <c r="E8" s="10"/>
      <c r="F8" s="47">
        <v>19.344000000000001</v>
      </c>
      <c r="G8" s="62">
        <v>0.45900000000000002</v>
      </c>
      <c r="H8" s="47" t="s">
        <v>369</v>
      </c>
      <c r="I8" s="62" t="s">
        <v>228</v>
      </c>
      <c r="J8" s="47">
        <v>19.344000000000001</v>
      </c>
      <c r="K8" s="62">
        <v>0.45900000000000002</v>
      </c>
      <c r="M8" s="143"/>
      <c r="N8" s="143"/>
      <c r="O8" s="143"/>
      <c r="P8" s="143"/>
      <c r="Q8" s="143"/>
      <c r="R8" s="143"/>
    </row>
    <row r="9" spans="1:18" ht="10.5" customHeight="1" x14ac:dyDescent="0.2">
      <c r="A9" s="68" t="s">
        <v>92</v>
      </c>
      <c r="B9" s="68"/>
      <c r="C9" s="68"/>
      <c r="D9" s="68"/>
      <c r="E9" s="68"/>
      <c r="F9" s="74">
        <v>23.244</v>
      </c>
      <c r="G9" s="128">
        <v>1.19</v>
      </c>
      <c r="H9" s="74">
        <v>19.437000000000001</v>
      </c>
      <c r="I9" s="128">
        <v>0.79800000000000004</v>
      </c>
      <c r="J9" s="74">
        <v>20.521000000000001</v>
      </c>
      <c r="K9" s="128">
        <v>0.68799999999999994</v>
      </c>
      <c r="M9" s="143"/>
      <c r="N9" s="143"/>
      <c r="O9" s="143"/>
      <c r="P9" s="143"/>
      <c r="Q9" s="143"/>
      <c r="R9" s="143"/>
    </row>
    <row r="10" spans="1:18" x14ac:dyDescent="0.2">
      <c r="A10" s="6" t="s">
        <v>150</v>
      </c>
      <c r="M10" s="143"/>
      <c r="N10" s="143"/>
      <c r="O10" s="143"/>
      <c r="P10" s="143"/>
      <c r="Q10" s="143"/>
      <c r="R10" s="143"/>
    </row>
    <row r="11" spans="1:18" x14ac:dyDescent="0.2">
      <c r="M11" s="143"/>
      <c r="N11" s="143"/>
      <c r="O11" s="143"/>
      <c r="P11" s="143"/>
      <c r="Q11" s="143"/>
      <c r="R11" s="143"/>
    </row>
    <row r="12" spans="1:18" x14ac:dyDescent="0.2">
      <c r="M12" s="143"/>
      <c r="N12" s="143"/>
      <c r="O12" s="143"/>
      <c r="P12" s="143"/>
      <c r="Q12" s="143"/>
      <c r="R12" s="143"/>
    </row>
    <row r="13" spans="1:18" x14ac:dyDescent="0.2">
      <c r="M13" s="143"/>
      <c r="N13" s="143"/>
      <c r="O13" s="143"/>
      <c r="P13" s="143"/>
      <c r="Q13" s="143"/>
      <c r="R13" s="143"/>
    </row>
    <row r="14" spans="1:18" x14ac:dyDescent="0.2">
      <c r="M14" s="143"/>
      <c r="N14" s="143"/>
      <c r="O14" s="143"/>
      <c r="P14" s="143"/>
      <c r="Q14" s="143"/>
      <c r="R14" s="143"/>
    </row>
    <row r="15" spans="1:18" x14ac:dyDescent="0.2">
      <c r="M15" s="143"/>
      <c r="N15" s="143"/>
      <c r="O15" s="143"/>
      <c r="P15" s="143"/>
      <c r="Q15" s="143"/>
      <c r="R15" s="143"/>
    </row>
    <row r="16" spans="1:18" x14ac:dyDescent="0.2">
      <c r="M16" s="143"/>
      <c r="N16" s="143"/>
      <c r="O16" s="143"/>
      <c r="P16" s="143"/>
      <c r="Q16" s="143"/>
      <c r="R16" s="143"/>
    </row>
  </sheetData>
  <mergeCells count="4">
    <mergeCell ref="F5:K5"/>
    <mergeCell ref="H6:I6"/>
    <mergeCell ref="F6:G6"/>
    <mergeCell ref="J6:K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 enableFormatConditionsCalculation="0">
    <tabColor indexed="20"/>
  </sheetPr>
  <dimension ref="A1:AL18"/>
  <sheetViews>
    <sheetView workbookViewId="0"/>
  </sheetViews>
  <sheetFormatPr defaultRowHeight="12.75" x14ac:dyDescent="0.2"/>
  <cols>
    <col min="1" max="1" width="11.140625" style="1" customWidth="1"/>
    <col min="2" max="5" width="2.7109375" style="1" hidden="1" customWidth="1"/>
    <col min="6" max="6" width="5.85546875" style="48" customWidth="1"/>
    <col min="7" max="7" width="5.85546875" style="1" customWidth="1"/>
    <col min="8" max="8" width="5.85546875" style="48" customWidth="1"/>
    <col min="9" max="9" width="5.85546875" style="1" customWidth="1"/>
    <col min="10" max="10" width="5.85546875" style="48" customWidth="1"/>
    <col min="11" max="11" width="5.85546875" style="1" customWidth="1"/>
    <col min="12" max="12" width="5.85546875" style="48" customWidth="1"/>
    <col min="13" max="13" width="5.85546875" style="1" customWidth="1"/>
    <col min="14" max="14" width="5.85546875" style="48" customWidth="1"/>
    <col min="15" max="15" width="5.85546875" style="1" customWidth="1"/>
    <col min="16" max="16" width="5.85546875" style="48" customWidth="1"/>
    <col min="17" max="17" width="5.85546875" style="1" customWidth="1"/>
    <col min="18" max="18" width="5.85546875" style="48" customWidth="1"/>
    <col min="19" max="19" width="5.85546875" style="1" customWidth="1"/>
    <col min="20" max="20" width="5.85546875" style="48" customWidth="1"/>
    <col min="21" max="38" width="5.85546875" style="1" customWidth="1"/>
    <col min="39" max="16384" width="9.140625" style="1"/>
  </cols>
  <sheetData>
    <row r="1" spans="1:38" ht="15.75" x14ac:dyDescent="0.25">
      <c r="A1" s="19"/>
      <c r="B1" s="13"/>
      <c r="C1" s="13"/>
      <c r="D1" s="13"/>
      <c r="E1" s="13"/>
    </row>
    <row r="2" spans="1:38" ht="15.75" x14ac:dyDescent="0.2">
      <c r="A2" s="311" t="s">
        <v>1035</v>
      </c>
      <c r="B2" s="4"/>
      <c r="C2" s="4"/>
      <c r="D2" s="4"/>
      <c r="E2" s="4"/>
    </row>
    <row r="3" spans="1:38" ht="15.75" x14ac:dyDescent="0.2">
      <c r="A3" s="312" t="s">
        <v>1036</v>
      </c>
      <c r="B3" s="5"/>
      <c r="C3" s="5"/>
      <c r="D3" s="5"/>
      <c r="E3" s="5"/>
    </row>
    <row r="4" spans="1:38" x14ac:dyDescent="0.2">
      <c r="A4" s="5"/>
      <c r="B4" s="5"/>
      <c r="C4" s="5"/>
      <c r="D4" s="5"/>
      <c r="E4" s="5"/>
    </row>
    <row r="5" spans="1:38" x14ac:dyDescent="0.2">
      <c r="A5" s="15" t="s">
        <v>159</v>
      </c>
      <c r="B5" s="15"/>
      <c r="C5" s="15"/>
      <c r="D5" s="15"/>
      <c r="E5" s="15"/>
      <c r="F5" s="330" t="s">
        <v>31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107"/>
    </row>
    <row r="6" spans="1:38" x14ac:dyDescent="0.2">
      <c r="A6" s="42"/>
      <c r="B6" s="42"/>
      <c r="C6" s="42"/>
      <c r="D6" s="42"/>
      <c r="E6" s="42"/>
      <c r="F6" s="345" t="s">
        <v>33</v>
      </c>
      <c r="G6" s="345"/>
      <c r="H6" s="345" t="s">
        <v>34</v>
      </c>
      <c r="I6" s="345"/>
      <c r="J6" s="345" t="s">
        <v>35</v>
      </c>
      <c r="K6" s="345"/>
      <c r="L6" s="345" t="s">
        <v>36</v>
      </c>
      <c r="M6" s="345"/>
      <c r="N6" s="345" t="s">
        <v>37</v>
      </c>
      <c r="O6" s="345"/>
      <c r="P6" s="345" t="s">
        <v>38</v>
      </c>
      <c r="Q6" s="345"/>
      <c r="R6" s="345" t="s">
        <v>39</v>
      </c>
      <c r="S6" s="345"/>
      <c r="T6" s="345" t="s">
        <v>24</v>
      </c>
      <c r="U6" s="345"/>
      <c r="V6" s="107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5.75" customHeight="1" x14ac:dyDescent="0.2">
      <c r="A7" s="76" t="s">
        <v>186</v>
      </c>
      <c r="B7" s="76"/>
      <c r="C7" s="76"/>
      <c r="D7" s="76"/>
      <c r="E7" s="76"/>
      <c r="F7" s="115">
        <v>158.244</v>
      </c>
      <c r="G7" s="120">
        <v>10.086</v>
      </c>
      <c r="H7" s="115">
        <v>155.375</v>
      </c>
      <c r="I7" s="120">
        <v>7.5880000000000001</v>
      </c>
      <c r="J7" s="115">
        <v>148.309</v>
      </c>
      <c r="K7" s="120">
        <v>7.2</v>
      </c>
      <c r="L7" s="115">
        <v>132.10900000000001</v>
      </c>
      <c r="M7" s="120">
        <v>4.2779999999999996</v>
      </c>
      <c r="N7" s="115">
        <v>127.18899999999999</v>
      </c>
      <c r="O7" s="120">
        <v>7.8929999999999998</v>
      </c>
      <c r="P7" s="115">
        <v>129.14099999999999</v>
      </c>
      <c r="Q7" s="120">
        <v>16.09</v>
      </c>
      <c r="R7" s="115">
        <v>114.267</v>
      </c>
      <c r="S7" s="120">
        <v>8.6690000000000005</v>
      </c>
      <c r="T7" s="115">
        <v>142.01900000000001</v>
      </c>
      <c r="U7" s="120">
        <v>3.105</v>
      </c>
      <c r="V7" s="109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3.5" customHeight="1" x14ac:dyDescent="0.2">
      <c r="A8" s="45">
        <v>0</v>
      </c>
      <c r="B8" s="45"/>
      <c r="C8" s="45"/>
      <c r="D8" s="45"/>
      <c r="E8" s="45"/>
      <c r="F8" s="116">
        <v>178.95699999999999</v>
      </c>
      <c r="G8" s="110">
        <v>13.084</v>
      </c>
      <c r="H8" s="116">
        <v>182.32</v>
      </c>
      <c r="I8" s="110">
        <v>10.59</v>
      </c>
      <c r="J8" s="116">
        <v>165.23500000000001</v>
      </c>
      <c r="K8" s="110">
        <v>9.1389999999999993</v>
      </c>
      <c r="L8" s="116">
        <v>139.834</v>
      </c>
      <c r="M8" s="110">
        <v>5.1239999999999997</v>
      </c>
      <c r="N8" s="116">
        <v>131.917</v>
      </c>
      <c r="O8" s="110">
        <v>9.4489999999999998</v>
      </c>
      <c r="P8" s="116">
        <v>128.86500000000001</v>
      </c>
      <c r="Q8" s="110">
        <v>13.747999999999999</v>
      </c>
      <c r="R8" s="116">
        <v>115.69</v>
      </c>
      <c r="S8" s="110">
        <v>8.4939999999999998</v>
      </c>
      <c r="T8" s="116">
        <v>151.428</v>
      </c>
      <c r="U8" s="110">
        <v>3.923</v>
      </c>
      <c r="V8" s="110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10.5" customHeight="1" x14ac:dyDescent="0.2">
      <c r="A9" s="45" t="s">
        <v>82</v>
      </c>
      <c r="B9" s="45"/>
      <c r="C9" s="45"/>
      <c r="D9" s="45"/>
      <c r="E9" s="45"/>
      <c r="F9" s="116">
        <v>159.89400000000001</v>
      </c>
      <c r="G9" s="110">
        <v>20.28</v>
      </c>
      <c r="H9" s="116">
        <v>162.55600000000001</v>
      </c>
      <c r="I9" s="110">
        <v>8.3249999999999993</v>
      </c>
      <c r="J9" s="116">
        <v>152.32499999999999</v>
      </c>
      <c r="K9" s="110">
        <v>16.582000000000001</v>
      </c>
      <c r="L9" s="116">
        <v>128.90600000000001</v>
      </c>
      <c r="M9" s="110">
        <v>9.8420000000000005</v>
      </c>
      <c r="N9" s="116">
        <v>105.027</v>
      </c>
      <c r="O9" s="110">
        <v>10.493</v>
      </c>
      <c r="P9" s="116">
        <v>105.208</v>
      </c>
      <c r="Q9" s="110">
        <v>11.422000000000001</v>
      </c>
      <c r="R9" s="116">
        <v>113.206</v>
      </c>
      <c r="S9" s="110">
        <v>17.056000000000001</v>
      </c>
      <c r="T9" s="116">
        <v>142.84700000000001</v>
      </c>
      <c r="U9" s="110">
        <v>6.2949999999999999</v>
      </c>
      <c r="V9" s="110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ht="10.5" customHeight="1" x14ac:dyDescent="0.2">
      <c r="A10" s="79" t="s">
        <v>83</v>
      </c>
      <c r="B10" s="79"/>
      <c r="C10" s="79"/>
      <c r="D10" s="79"/>
      <c r="E10" s="79"/>
      <c r="F10" s="117">
        <v>122.477</v>
      </c>
      <c r="G10" s="119">
        <v>11.734999999999999</v>
      </c>
      <c r="H10" s="117">
        <v>118.736</v>
      </c>
      <c r="I10" s="119">
        <v>12.638999999999999</v>
      </c>
      <c r="J10" s="117">
        <v>117.48</v>
      </c>
      <c r="K10" s="119">
        <v>12.159000000000001</v>
      </c>
      <c r="L10" s="117">
        <v>107.352</v>
      </c>
      <c r="M10" s="119">
        <v>9.6059999999999999</v>
      </c>
      <c r="N10" s="117">
        <v>111.45699999999999</v>
      </c>
      <c r="O10" s="119">
        <v>21.742000000000001</v>
      </c>
      <c r="P10" s="117">
        <v>157.971</v>
      </c>
      <c r="Q10" s="119">
        <v>113.137</v>
      </c>
      <c r="R10" s="117">
        <v>106.47199999999999</v>
      </c>
      <c r="S10" s="119">
        <v>48.527999999999999</v>
      </c>
      <c r="T10" s="117">
        <v>117.476</v>
      </c>
      <c r="U10" s="119">
        <v>6.4409999999999998</v>
      </c>
      <c r="V10" s="110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x14ac:dyDescent="0.2">
      <c r="A11" s="6" t="s">
        <v>150</v>
      </c>
      <c r="B11" s="6"/>
      <c r="C11" s="6"/>
      <c r="D11" s="6"/>
      <c r="E11" s="6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x14ac:dyDescent="0.2"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x14ac:dyDescent="0.2"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x14ac:dyDescent="0.2"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x14ac:dyDescent="0.2"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x14ac:dyDescent="0.2"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23:38" x14ac:dyDescent="0.2"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23:38" x14ac:dyDescent="0.2"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</sheetData>
  <mergeCells count="9"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 enableFormatConditionsCalculation="0">
    <tabColor indexed="20"/>
  </sheetPr>
  <dimension ref="A1:R17"/>
  <sheetViews>
    <sheetView workbookViewId="0"/>
  </sheetViews>
  <sheetFormatPr defaultRowHeight="12.75" x14ac:dyDescent="0.2"/>
  <cols>
    <col min="1" max="1" width="27.85546875" style="1" customWidth="1"/>
    <col min="2" max="5" width="2" style="1" hidden="1" customWidth="1"/>
    <col min="6" max="6" width="9.42578125" style="46" customWidth="1"/>
    <col min="7" max="7" width="9.42578125" style="1" customWidth="1"/>
    <col min="8" max="8" width="9.42578125" style="46" customWidth="1"/>
    <col min="9" max="9" width="9.42578125" style="1" customWidth="1"/>
    <col min="10" max="10" width="9.42578125" style="46" customWidth="1"/>
    <col min="11" max="11" width="9.42578125" style="1" customWidth="1"/>
    <col min="12" max="12" width="21.5703125" style="1" customWidth="1"/>
    <col min="13" max="18" width="9.42578125" style="1" customWidth="1"/>
    <col min="19" max="16384" width="9.140625" style="1"/>
  </cols>
  <sheetData>
    <row r="1" spans="1:18" x14ac:dyDescent="0.2">
      <c r="A1" s="19"/>
    </row>
    <row r="2" spans="1:18" x14ac:dyDescent="0.2">
      <c r="A2" s="311" t="s">
        <v>1037</v>
      </c>
      <c r="B2" s="4"/>
      <c r="C2" s="4"/>
      <c r="D2" s="4"/>
      <c r="E2" s="4"/>
    </row>
    <row r="3" spans="1:18" x14ac:dyDescent="0.2">
      <c r="A3" s="312" t="s">
        <v>1038</v>
      </c>
      <c r="B3" s="5"/>
      <c r="C3" s="5"/>
      <c r="D3" s="5"/>
      <c r="E3" s="5"/>
    </row>
    <row r="4" spans="1:18" x14ac:dyDescent="0.2">
      <c r="A4" s="5"/>
      <c r="B4" s="5"/>
      <c r="C4" s="5"/>
      <c r="D4" s="5"/>
      <c r="E4" s="5"/>
    </row>
    <row r="5" spans="1:18" x14ac:dyDescent="0.2">
      <c r="A5" s="15" t="s">
        <v>216</v>
      </c>
      <c r="B5" s="15"/>
      <c r="C5" s="15"/>
      <c r="D5" s="15"/>
      <c r="E5" s="15"/>
      <c r="F5" s="330" t="s">
        <v>217</v>
      </c>
      <c r="G5" s="330"/>
      <c r="H5" s="330"/>
      <c r="I5" s="330"/>
      <c r="J5" s="330"/>
      <c r="K5" s="330"/>
    </row>
    <row r="6" spans="1:18" ht="24" customHeight="1" x14ac:dyDescent="0.2">
      <c r="A6" s="42"/>
      <c r="B6" s="42"/>
      <c r="C6" s="42"/>
      <c r="D6" s="42"/>
      <c r="E6" s="42"/>
      <c r="F6" s="348" t="s">
        <v>93</v>
      </c>
      <c r="G6" s="348"/>
      <c r="H6" s="347" t="s">
        <v>137</v>
      </c>
      <c r="I6" s="347"/>
      <c r="J6" s="347" t="s">
        <v>94</v>
      </c>
      <c r="K6" s="347"/>
      <c r="M6" s="143"/>
      <c r="N6" s="143"/>
      <c r="O6" s="143"/>
      <c r="P6" s="143"/>
      <c r="Q6" s="143"/>
      <c r="R6" s="143"/>
    </row>
    <row r="7" spans="1:18" ht="15" customHeight="1" x14ac:dyDescent="0.2">
      <c r="A7" s="76" t="s">
        <v>188</v>
      </c>
      <c r="B7" s="76"/>
      <c r="C7" s="76"/>
      <c r="D7" s="76"/>
      <c r="E7" s="76"/>
      <c r="F7" s="78">
        <v>16.585000000000001</v>
      </c>
      <c r="G7" s="127">
        <v>2.645</v>
      </c>
      <c r="H7" s="78">
        <v>16.303000000000001</v>
      </c>
      <c r="I7" s="127">
        <v>3.6150000000000002</v>
      </c>
      <c r="J7" s="78">
        <v>16.507000000000001</v>
      </c>
      <c r="K7" s="127">
        <v>2.161</v>
      </c>
      <c r="M7" s="143"/>
      <c r="N7" s="143"/>
      <c r="O7" s="143"/>
      <c r="P7" s="143"/>
      <c r="Q7" s="143"/>
      <c r="R7" s="143"/>
    </row>
    <row r="8" spans="1:18" ht="13.5" customHeight="1" x14ac:dyDescent="0.2">
      <c r="A8" s="10" t="s">
        <v>95</v>
      </c>
      <c r="B8" s="10"/>
      <c r="C8" s="10"/>
      <c r="D8" s="10"/>
      <c r="E8" s="10"/>
      <c r="F8" s="47">
        <v>16.015000000000001</v>
      </c>
      <c r="G8" s="62">
        <v>2.746</v>
      </c>
      <c r="H8" s="47" t="s">
        <v>369</v>
      </c>
      <c r="I8" s="62" t="s">
        <v>228</v>
      </c>
      <c r="J8" s="47">
        <v>16.015000000000001</v>
      </c>
      <c r="K8" s="62">
        <v>2.746</v>
      </c>
      <c r="M8" s="143"/>
      <c r="N8" s="143"/>
      <c r="O8" s="143"/>
      <c r="P8" s="143"/>
      <c r="Q8" s="143"/>
      <c r="R8" s="143"/>
    </row>
    <row r="9" spans="1:18" ht="10.5" customHeight="1" x14ac:dyDescent="0.2">
      <c r="A9" s="68" t="s">
        <v>96</v>
      </c>
      <c r="B9" s="68"/>
      <c r="C9" s="68"/>
      <c r="D9" s="68"/>
      <c r="E9" s="68"/>
      <c r="F9" s="74">
        <v>23.396000000000001</v>
      </c>
      <c r="G9" s="128">
        <v>8.0220000000000002</v>
      </c>
      <c r="H9" s="74">
        <v>16.303000000000001</v>
      </c>
      <c r="I9" s="128">
        <v>3.6150000000000002</v>
      </c>
      <c r="J9" s="74">
        <v>17.504999999999999</v>
      </c>
      <c r="K9" s="128">
        <v>3.3620000000000001</v>
      </c>
      <c r="M9" s="143"/>
      <c r="N9" s="143"/>
      <c r="O9" s="143"/>
      <c r="P9" s="143"/>
      <c r="Q9" s="143"/>
      <c r="R9" s="143"/>
    </row>
    <row r="10" spans="1:18" x14ac:dyDescent="0.2">
      <c r="A10" s="6" t="s">
        <v>150</v>
      </c>
      <c r="B10" s="6"/>
      <c r="C10" s="6"/>
      <c r="D10" s="6"/>
      <c r="E10" s="6"/>
      <c r="M10" s="143"/>
      <c r="N10" s="143"/>
      <c r="O10" s="143"/>
      <c r="P10" s="143"/>
      <c r="Q10" s="143"/>
      <c r="R10" s="143"/>
    </row>
    <row r="11" spans="1:18" x14ac:dyDescent="0.2">
      <c r="M11" s="143"/>
      <c r="N11" s="143"/>
      <c r="O11" s="143"/>
      <c r="P11" s="143"/>
      <c r="Q11" s="143"/>
      <c r="R11" s="143"/>
    </row>
    <row r="12" spans="1:18" x14ac:dyDescent="0.2">
      <c r="M12" s="143"/>
      <c r="N12" s="143"/>
      <c r="O12" s="143"/>
      <c r="P12" s="143"/>
      <c r="Q12" s="143"/>
      <c r="R12" s="143"/>
    </row>
    <row r="13" spans="1:18" x14ac:dyDescent="0.2">
      <c r="G13" s="46"/>
      <c r="I13" s="46"/>
      <c r="M13" s="143"/>
      <c r="N13" s="143"/>
      <c r="O13" s="143"/>
      <c r="P13" s="143"/>
      <c r="Q13" s="143"/>
      <c r="R13" s="143"/>
    </row>
    <row r="14" spans="1:18" x14ac:dyDescent="0.2">
      <c r="G14" s="46"/>
      <c r="I14" s="46"/>
      <c r="M14" s="143"/>
      <c r="N14" s="143"/>
      <c r="O14" s="143"/>
      <c r="P14" s="143"/>
      <c r="Q14" s="143"/>
      <c r="R14" s="143"/>
    </row>
    <row r="15" spans="1:18" x14ac:dyDescent="0.2">
      <c r="M15" s="143"/>
      <c r="N15" s="143"/>
      <c r="O15" s="143"/>
      <c r="P15" s="143"/>
      <c r="Q15" s="143"/>
      <c r="R15" s="143"/>
    </row>
    <row r="16" spans="1:18" x14ac:dyDescent="0.2">
      <c r="M16" s="143"/>
      <c r="N16" s="143"/>
      <c r="O16" s="143"/>
      <c r="P16" s="143"/>
      <c r="Q16" s="143"/>
      <c r="R16" s="143"/>
    </row>
    <row r="17" spans="13:18" x14ac:dyDescent="0.2">
      <c r="M17" s="143"/>
      <c r="N17" s="143"/>
      <c r="O17" s="143"/>
      <c r="P17" s="143"/>
      <c r="Q17" s="143"/>
      <c r="R17" s="143"/>
    </row>
  </sheetData>
  <mergeCells count="4">
    <mergeCell ref="F5:K5"/>
    <mergeCell ref="F6:G6"/>
    <mergeCell ref="H6:I6"/>
    <mergeCell ref="J6:K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indexed="20"/>
  </sheetPr>
  <dimension ref="A1:AL19"/>
  <sheetViews>
    <sheetView workbookViewId="0"/>
  </sheetViews>
  <sheetFormatPr defaultRowHeight="12.75" x14ac:dyDescent="0.2"/>
  <cols>
    <col min="1" max="1" width="11.140625" style="1" customWidth="1"/>
    <col min="2" max="5" width="2.7109375" style="1" hidden="1" customWidth="1"/>
    <col min="6" max="6" width="5.85546875" style="48" customWidth="1"/>
    <col min="7" max="7" width="5.85546875" style="1" customWidth="1"/>
    <col min="8" max="8" width="5.85546875" style="48" customWidth="1"/>
    <col min="9" max="9" width="5.85546875" style="1" customWidth="1"/>
    <col min="10" max="10" width="5.85546875" style="48" customWidth="1"/>
    <col min="11" max="11" width="5.85546875" style="1" customWidth="1"/>
    <col min="12" max="12" width="5.85546875" style="48" customWidth="1"/>
    <col min="13" max="13" width="5.85546875" style="1" customWidth="1"/>
    <col min="14" max="14" width="5.85546875" style="48" customWidth="1"/>
    <col min="15" max="15" width="5.85546875" style="1" customWidth="1"/>
    <col min="16" max="16" width="5.85546875" style="48" customWidth="1"/>
    <col min="17" max="17" width="5.85546875" style="1" customWidth="1"/>
    <col min="18" max="18" width="5.85546875" style="48" customWidth="1"/>
    <col min="19" max="19" width="5.85546875" style="1" customWidth="1"/>
    <col min="20" max="20" width="5.85546875" style="48" customWidth="1"/>
    <col min="21" max="21" width="5.85546875" style="1" customWidth="1"/>
    <col min="22" max="22" width="6.5703125" style="1" customWidth="1"/>
    <col min="23" max="38" width="5.85546875" style="1" customWidth="1"/>
    <col min="39" max="16384" width="9.140625" style="1"/>
  </cols>
  <sheetData>
    <row r="1" spans="1:38" ht="15.75" x14ac:dyDescent="0.25">
      <c r="A1" s="19"/>
      <c r="B1" s="13"/>
      <c r="C1" s="13"/>
      <c r="D1" s="13"/>
      <c r="E1" s="13"/>
    </row>
    <row r="2" spans="1:38" ht="15.75" x14ac:dyDescent="0.2">
      <c r="A2" s="311" t="s">
        <v>1039</v>
      </c>
      <c r="B2" s="4"/>
      <c r="C2" s="4"/>
      <c r="D2" s="4"/>
      <c r="E2" s="4"/>
    </row>
    <row r="3" spans="1:38" ht="15.75" x14ac:dyDescent="0.2">
      <c r="A3" s="312" t="s">
        <v>1040</v>
      </c>
      <c r="B3" s="5"/>
      <c r="C3" s="5"/>
      <c r="D3" s="5"/>
      <c r="E3" s="5"/>
    </row>
    <row r="4" spans="1:38" x14ac:dyDescent="0.2">
      <c r="A4" s="5"/>
      <c r="B4" s="5"/>
      <c r="C4" s="5"/>
      <c r="D4" s="5"/>
      <c r="E4" s="5"/>
    </row>
    <row r="5" spans="1:38" x14ac:dyDescent="0.2">
      <c r="A5" s="15" t="s">
        <v>159</v>
      </c>
      <c r="B5" s="15"/>
      <c r="C5" s="15"/>
      <c r="D5" s="15"/>
      <c r="E5" s="15"/>
      <c r="F5" s="330" t="s">
        <v>31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</row>
    <row r="6" spans="1:38" ht="13.5" customHeight="1" x14ac:dyDescent="0.2">
      <c r="A6" s="42"/>
      <c r="B6" s="42"/>
      <c r="C6" s="42"/>
      <c r="D6" s="42"/>
      <c r="E6" s="42"/>
      <c r="F6" s="345" t="s">
        <v>33</v>
      </c>
      <c r="G6" s="345"/>
      <c r="H6" s="345" t="s">
        <v>34</v>
      </c>
      <c r="I6" s="345"/>
      <c r="J6" s="345" t="s">
        <v>35</v>
      </c>
      <c r="K6" s="345"/>
      <c r="L6" s="345" t="s">
        <v>36</v>
      </c>
      <c r="M6" s="345"/>
      <c r="N6" s="345" t="s">
        <v>37</v>
      </c>
      <c r="O6" s="345"/>
      <c r="P6" s="345" t="s">
        <v>38</v>
      </c>
      <c r="Q6" s="345"/>
      <c r="R6" s="345" t="s">
        <v>39</v>
      </c>
      <c r="S6" s="345"/>
      <c r="T6" s="345" t="s">
        <v>24</v>
      </c>
      <c r="U6" s="345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5.75" customHeight="1" x14ac:dyDescent="0.2">
      <c r="A7" s="76" t="s">
        <v>186</v>
      </c>
      <c r="B7" s="76"/>
      <c r="C7" s="76"/>
      <c r="D7" s="76"/>
      <c r="E7" s="76"/>
      <c r="F7" s="115">
        <v>177.88300000000001</v>
      </c>
      <c r="G7" s="120">
        <v>52.082000000000001</v>
      </c>
      <c r="H7" s="115">
        <v>165.029</v>
      </c>
      <c r="I7" s="120">
        <v>23.61</v>
      </c>
      <c r="J7" s="115">
        <v>130.114</v>
      </c>
      <c r="K7" s="120">
        <v>18.36</v>
      </c>
      <c r="L7" s="115">
        <v>146.17500000000001</v>
      </c>
      <c r="M7" s="120">
        <v>46.014000000000003</v>
      </c>
      <c r="N7" s="115">
        <v>114.842</v>
      </c>
      <c r="O7" s="120">
        <v>14.346</v>
      </c>
      <c r="P7" s="115">
        <v>94.57</v>
      </c>
      <c r="Q7" s="120">
        <v>35.527000000000001</v>
      </c>
      <c r="R7" s="115">
        <v>82.462000000000003</v>
      </c>
      <c r="S7" s="129">
        <v>31.268999999999998</v>
      </c>
      <c r="T7" s="115">
        <v>125.691</v>
      </c>
      <c r="U7" s="120">
        <v>19.189</v>
      </c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3.5" customHeight="1" x14ac:dyDescent="0.2">
      <c r="A8" s="45">
        <v>0</v>
      </c>
      <c r="B8" s="45"/>
      <c r="C8" s="45"/>
      <c r="D8" s="45"/>
      <c r="E8" s="45"/>
      <c r="F8" s="116">
        <v>179.65600000000001</v>
      </c>
      <c r="G8" s="110">
        <v>58.487000000000002</v>
      </c>
      <c r="H8" s="116">
        <v>135.649</v>
      </c>
      <c r="I8" s="110">
        <v>12.073</v>
      </c>
      <c r="J8" s="116">
        <v>150.23400000000001</v>
      </c>
      <c r="K8" s="110">
        <v>23.047999999999998</v>
      </c>
      <c r="L8" s="116">
        <v>180.50899999999999</v>
      </c>
      <c r="M8" s="110">
        <v>54.828000000000003</v>
      </c>
      <c r="N8" s="116">
        <v>114.858</v>
      </c>
      <c r="O8" s="110">
        <v>15.823</v>
      </c>
      <c r="P8" s="116">
        <v>80.677000000000007</v>
      </c>
      <c r="Q8" s="110">
        <v>44.484999999999999</v>
      </c>
      <c r="R8" s="116">
        <v>89.222999999999999</v>
      </c>
      <c r="S8" s="130">
        <v>40.207000000000001</v>
      </c>
      <c r="T8" s="116">
        <v>127.726</v>
      </c>
      <c r="U8" s="110">
        <v>27.332999999999998</v>
      </c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10.5" customHeight="1" x14ac:dyDescent="0.2">
      <c r="A9" s="45" t="s">
        <v>82</v>
      </c>
      <c r="B9" s="45"/>
      <c r="C9" s="45"/>
      <c r="D9" s="45"/>
      <c r="E9" s="45"/>
      <c r="F9" s="116" t="s">
        <v>15</v>
      </c>
      <c r="G9" s="110" t="s">
        <v>228</v>
      </c>
      <c r="H9" s="116">
        <v>167.208</v>
      </c>
      <c r="I9" s="110">
        <v>23.085999999999999</v>
      </c>
      <c r="J9" s="116">
        <v>126.157</v>
      </c>
      <c r="K9" s="110">
        <v>20.754000000000001</v>
      </c>
      <c r="L9" s="116" t="s">
        <v>15</v>
      </c>
      <c r="M9" s="110" t="s">
        <v>228</v>
      </c>
      <c r="N9" s="116" t="s">
        <v>15</v>
      </c>
      <c r="O9" s="110" t="s">
        <v>228</v>
      </c>
      <c r="P9" s="116">
        <v>121.751</v>
      </c>
      <c r="Q9" s="110">
        <v>18.114999999999998</v>
      </c>
      <c r="R9" s="116" t="s">
        <v>15</v>
      </c>
      <c r="S9" s="130" t="s">
        <v>228</v>
      </c>
      <c r="T9" s="116">
        <v>124.739</v>
      </c>
      <c r="U9" s="110">
        <v>20.709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ht="10.5" customHeight="1" x14ac:dyDescent="0.2">
      <c r="A10" s="79" t="s">
        <v>83</v>
      </c>
      <c r="B10" s="79"/>
      <c r="C10" s="79"/>
      <c r="D10" s="79"/>
      <c r="E10" s="79"/>
      <c r="F10" s="117" t="s">
        <v>15</v>
      </c>
      <c r="G10" s="119" t="s">
        <v>228</v>
      </c>
      <c r="H10" s="117" t="s">
        <v>15</v>
      </c>
      <c r="I10" s="119" t="s">
        <v>228</v>
      </c>
      <c r="J10" s="117">
        <v>74.656999999999996</v>
      </c>
      <c r="K10" s="119">
        <v>33.237000000000002</v>
      </c>
      <c r="L10" s="117">
        <v>93.67</v>
      </c>
      <c r="M10" s="119">
        <v>6.0750000000000002</v>
      </c>
      <c r="N10" s="117" t="s">
        <v>369</v>
      </c>
      <c r="O10" s="119" t="s">
        <v>228</v>
      </c>
      <c r="P10" s="117" t="s">
        <v>369</v>
      </c>
      <c r="Q10" s="119" t="s">
        <v>228</v>
      </c>
      <c r="R10" s="117" t="s">
        <v>369</v>
      </c>
      <c r="S10" s="131" t="s">
        <v>228</v>
      </c>
      <c r="T10" s="117">
        <v>112.72499999999999</v>
      </c>
      <c r="U10" s="119">
        <v>42.841999999999999</v>
      </c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x14ac:dyDescent="0.2">
      <c r="A11" s="6" t="s">
        <v>150</v>
      </c>
      <c r="B11" s="6"/>
      <c r="C11" s="6"/>
      <c r="D11" s="6"/>
      <c r="E11" s="6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x14ac:dyDescent="0.2"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x14ac:dyDescent="0.2"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x14ac:dyDescent="0.2"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x14ac:dyDescent="0.2"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x14ac:dyDescent="0.2"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23:38" x14ac:dyDescent="0.2"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23:38" x14ac:dyDescent="0.2"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23:38" x14ac:dyDescent="0.2"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</sheetData>
  <mergeCells count="9"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 enableFormatConditionsCalculation="0">
    <tabColor indexed="20"/>
  </sheetPr>
  <dimension ref="A1:AH35"/>
  <sheetViews>
    <sheetView workbookViewId="0">
      <selection activeCell="A5" sqref="A5:A6"/>
    </sheetView>
  </sheetViews>
  <sheetFormatPr defaultRowHeight="12.75" x14ac:dyDescent="0.2"/>
  <cols>
    <col min="1" max="1" width="20.85546875" style="1" customWidth="1"/>
    <col min="2" max="5" width="2.42578125" style="1" hidden="1" customWidth="1"/>
    <col min="6" max="6" width="6.28515625" style="49" customWidth="1"/>
    <col min="7" max="7" width="6.28515625" style="1" customWidth="1"/>
    <col min="8" max="8" width="6.28515625" style="49" customWidth="1"/>
    <col min="9" max="9" width="6.28515625" style="1" customWidth="1"/>
    <col min="10" max="10" width="7" style="49" customWidth="1"/>
    <col min="11" max="11" width="7" style="1" customWidth="1"/>
    <col min="12" max="12" width="7.7109375" style="49" customWidth="1"/>
    <col min="13" max="13" width="7.7109375" style="1" customWidth="1"/>
    <col min="14" max="14" width="7.7109375" style="49" customWidth="1"/>
    <col min="15" max="15" width="7.7109375" style="1" customWidth="1"/>
    <col min="16" max="16" width="7.7109375" style="49" customWidth="1"/>
    <col min="17" max="17" width="7.7109375" style="1" customWidth="1"/>
    <col min="18" max="18" width="6.5703125" style="49" customWidth="1"/>
    <col min="19" max="19" width="6.5703125" style="1" customWidth="1"/>
    <col min="20" max="20" width="9.140625" style="1"/>
    <col min="21" max="24" width="6.28515625" style="1" customWidth="1"/>
    <col min="25" max="26" width="7" style="1" customWidth="1"/>
    <col min="27" max="32" width="7.7109375" style="1" customWidth="1"/>
    <col min="33" max="34" width="6.5703125" style="1" customWidth="1"/>
    <col min="35" max="16384" width="9.140625" style="1"/>
  </cols>
  <sheetData>
    <row r="1" spans="1:34" x14ac:dyDescent="0.2">
      <c r="A1" s="19"/>
    </row>
    <row r="2" spans="1:34" x14ac:dyDescent="0.2">
      <c r="A2" s="311" t="s">
        <v>1043</v>
      </c>
      <c r="B2" s="4"/>
      <c r="C2" s="4"/>
      <c r="D2" s="4"/>
      <c r="E2" s="4"/>
    </row>
    <row r="3" spans="1:34" x14ac:dyDescent="0.2">
      <c r="A3" s="312" t="s">
        <v>1044</v>
      </c>
      <c r="B3" s="5"/>
      <c r="C3" s="5"/>
      <c r="D3" s="5"/>
      <c r="E3" s="5"/>
    </row>
    <row r="4" spans="1:34" x14ac:dyDescent="0.2">
      <c r="A4" s="5"/>
      <c r="B4" s="5"/>
      <c r="C4" s="5"/>
      <c r="D4" s="5"/>
      <c r="E4" s="5"/>
    </row>
    <row r="5" spans="1:34" x14ac:dyDescent="0.2">
      <c r="A5" s="335" t="s">
        <v>217</v>
      </c>
      <c r="B5" s="15"/>
      <c r="C5" s="15"/>
      <c r="D5" s="15"/>
      <c r="E5" s="15"/>
      <c r="F5" s="330" t="s">
        <v>97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</row>
    <row r="6" spans="1:34" ht="34.5" customHeight="1" x14ac:dyDescent="0.2">
      <c r="A6" s="336"/>
      <c r="B6" s="42"/>
      <c r="C6" s="42"/>
      <c r="D6" s="42"/>
      <c r="E6" s="42"/>
      <c r="F6" s="327" t="s">
        <v>254</v>
      </c>
      <c r="G6" s="327"/>
      <c r="H6" s="327" t="s">
        <v>138</v>
      </c>
      <c r="I6" s="327"/>
      <c r="J6" s="327" t="s">
        <v>176</v>
      </c>
      <c r="K6" s="345"/>
      <c r="L6" s="327" t="s">
        <v>177</v>
      </c>
      <c r="M6" s="345"/>
      <c r="N6" s="327" t="s">
        <v>139</v>
      </c>
      <c r="O6" s="327"/>
      <c r="P6" s="327" t="s">
        <v>140</v>
      </c>
      <c r="Q6" s="327"/>
      <c r="R6" s="327" t="s">
        <v>141</v>
      </c>
      <c r="S6" s="327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</row>
    <row r="7" spans="1:34" ht="15" customHeight="1" x14ac:dyDescent="0.2">
      <c r="A7" s="76" t="s">
        <v>186</v>
      </c>
      <c r="B7" s="76"/>
      <c r="C7" s="76"/>
      <c r="D7" s="76"/>
      <c r="E7" s="76"/>
      <c r="F7" s="121">
        <v>1256.537</v>
      </c>
      <c r="G7" s="120">
        <v>103.83499999999999</v>
      </c>
      <c r="H7" s="121">
        <v>5539.415</v>
      </c>
      <c r="I7" s="120">
        <v>213.23</v>
      </c>
      <c r="J7" s="121">
        <v>24622.004000000001</v>
      </c>
      <c r="K7" s="120">
        <v>258.94600000000003</v>
      </c>
      <c r="L7" s="121">
        <v>15864.331</v>
      </c>
      <c r="M7" s="120">
        <v>202.965</v>
      </c>
      <c r="N7" s="121">
        <v>214.40799999999999</v>
      </c>
      <c r="O7" s="120">
        <v>49.914000000000001</v>
      </c>
      <c r="P7" s="121">
        <v>62.768000000000001</v>
      </c>
      <c r="Q7" s="120">
        <v>19.539000000000001</v>
      </c>
      <c r="R7" s="121">
        <v>12351.157999999999</v>
      </c>
      <c r="S7" s="120">
        <v>246.21700000000001</v>
      </c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</row>
    <row r="8" spans="1:34" ht="13.5" customHeight="1" x14ac:dyDescent="0.2">
      <c r="A8" s="10" t="s">
        <v>40</v>
      </c>
      <c r="B8" s="10"/>
      <c r="C8" s="10"/>
      <c r="D8" s="10"/>
      <c r="E8" s="10"/>
      <c r="F8" s="122" t="s">
        <v>369</v>
      </c>
      <c r="G8" s="110" t="s">
        <v>228</v>
      </c>
      <c r="H8" s="122" t="s">
        <v>369</v>
      </c>
      <c r="I8" s="110" t="s">
        <v>228</v>
      </c>
      <c r="J8" s="122">
        <v>4890.28</v>
      </c>
      <c r="K8" s="110">
        <v>177.791</v>
      </c>
      <c r="L8" s="122">
        <v>3241.8389999999999</v>
      </c>
      <c r="M8" s="110">
        <v>126.33</v>
      </c>
      <c r="N8" s="122" t="s">
        <v>369</v>
      </c>
      <c r="O8" s="110" t="s">
        <v>228</v>
      </c>
      <c r="P8" s="122" t="s">
        <v>369</v>
      </c>
      <c r="Q8" s="110" t="s">
        <v>228</v>
      </c>
      <c r="R8" s="122">
        <v>17.898</v>
      </c>
      <c r="S8" s="110">
        <v>1.9930000000000001</v>
      </c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</row>
    <row r="9" spans="1:34" ht="10.5" customHeight="1" x14ac:dyDescent="0.2">
      <c r="A9" s="10" t="s">
        <v>41</v>
      </c>
      <c r="B9" s="10"/>
      <c r="C9" s="10"/>
      <c r="D9" s="10"/>
      <c r="E9" s="10"/>
      <c r="F9" s="122" t="s">
        <v>369</v>
      </c>
      <c r="G9" s="110" t="s">
        <v>228</v>
      </c>
      <c r="H9" s="122" t="s">
        <v>369</v>
      </c>
      <c r="I9" s="110" t="s">
        <v>228</v>
      </c>
      <c r="J9" s="122">
        <v>5080.5029999999997</v>
      </c>
      <c r="K9" s="110">
        <v>198.291</v>
      </c>
      <c r="L9" s="122">
        <v>3465.951</v>
      </c>
      <c r="M9" s="110">
        <v>145.94499999999999</v>
      </c>
      <c r="N9" s="122" t="s">
        <v>369</v>
      </c>
      <c r="O9" s="110" t="s">
        <v>228</v>
      </c>
      <c r="P9" s="122" t="s">
        <v>369</v>
      </c>
      <c r="Q9" s="110" t="s">
        <v>228</v>
      </c>
      <c r="R9" s="122">
        <v>17.437000000000001</v>
      </c>
      <c r="S9" s="110">
        <v>2.2360000000000002</v>
      </c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</row>
    <row r="10" spans="1:34" ht="10.5" customHeight="1" x14ac:dyDescent="0.2">
      <c r="A10" s="10" t="s">
        <v>42</v>
      </c>
      <c r="B10" s="10"/>
      <c r="C10" s="10"/>
      <c r="D10" s="10"/>
      <c r="E10" s="10"/>
      <c r="F10" s="122">
        <v>641.27499999999998</v>
      </c>
      <c r="G10" s="110">
        <v>80.86</v>
      </c>
      <c r="H10" s="122" t="s">
        <v>369</v>
      </c>
      <c r="I10" s="110" t="s">
        <v>228</v>
      </c>
      <c r="J10" s="122" t="s">
        <v>369</v>
      </c>
      <c r="K10" s="110" t="s">
        <v>228</v>
      </c>
      <c r="L10" s="122" t="s">
        <v>369</v>
      </c>
      <c r="M10" s="110" t="s">
        <v>228</v>
      </c>
      <c r="N10" s="122" t="s">
        <v>369</v>
      </c>
      <c r="O10" s="110" t="s">
        <v>228</v>
      </c>
      <c r="P10" s="122" t="s">
        <v>369</v>
      </c>
      <c r="Q10" s="110" t="s">
        <v>228</v>
      </c>
      <c r="R10" s="122">
        <v>1.079</v>
      </c>
      <c r="S10" s="110">
        <v>0.59799999999999998</v>
      </c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</row>
    <row r="11" spans="1:34" ht="10.5" customHeight="1" x14ac:dyDescent="0.2">
      <c r="A11" s="10" t="s">
        <v>69</v>
      </c>
      <c r="B11" s="10"/>
      <c r="C11" s="10"/>
      <c r="D11" s="10"/>
      <c r="E11" s="10"/>
      <c r="F11" s="122">
        <v>241.679</v>
      </c>
      <c r="G11" s="110">
        <v>43.140999999999998</v>
      </c>
      <c r="H11" s="122" t="s">
        <v>369</v>
      </c>
      <c r="I11" s="110" t="s">
        <v>228</v>
      </c>
      <c r="J11" s="122">
        <v>199.56899999999999</v>
      </c>
      <c r="K11" s="110">
        <v>36.619</v>
      </c>
      <c r="L11" s="122">
        <v>103.962</v>
      </c>
      <c r="M11" s="110">
        <v>24.007000000000001</v>
      </c>
      <c r="N11" s="122" t="s">
        <v>369</v>
      </c>
      <c r="O11" s="110" t="s">
        <v>228</v>
      </c>
      <c r="P11" s="122" t="s">
        <v>369</v>
      </c>
      <c r="Q11" s="110" t="s">
        <v>228</v>
      </c>
      <c r="R11" s="122">
        <v>1.286</v>
      </c>
      <c r="S11" s="110">
        <v>0.66100000000000003</v>
      </c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</row>
    <row r="12" spans="1:34" ht="10.5" customHeight="1" x14ac:dyDescent="0.2">
      <c r="A12" s="10" t="s">
        <v>70</v>
      </c>
      <c r="B12" s="10"/>
      <c r="C12" s="10"/>
      <c r="D12" s="10"/>
      <c r="E12" s="10"/>
      <c r="F12" s="122" t="s">
        <v>369</v>
      </c>
      <c r="G12" s="110" t="s">
        <v>228</v>
      </c>
      <c r="H12" s="122" t="s">
        <v>369</v>
      </c>
      <c r="I12" s="110" t="s">
        <v>228</v>
      </c>
      <c r="J12" s="122">
        <v>6312.2169999999996</v>
      </c>
      <c r="K12" s="110">
        <v>192.792</v>
      </c>
      <c r="L12" s="122">
        <v>3928.3130000000001</v>
      </c>
      <c r="M12" s="110">
        <v>138.03100000000001</v>
      </c>
      <c r="N12" s="122" t="s">
        <v>369</v>
      </c>
      <c r="O12" s="110" t="s">
        <v>228</v>
      </c>
      <c r="P12" s="122" t="s">
        <v>369</v>
      </c>
      <c r="Q12" s="110" t="s">
        <v>228</v>
      </c>
      <c r="R12" s="122">
        <v>4311.3270000000002</v>
      </c>
      <c r="S12" s="110">
        <v>143.57400000000001</v>
      </c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</row>
    <row r="13" spans="1:34" ht="10.5" customHeight="1" x14ac:dyDescent="0.2">
      <c r="A13" s="10" t="s">
        <v>50</v>
      </c>
      <c r="B13" s="10"/>
      <c r="C13" s="10"/>
      <c r="D13" s="10"/>
      <c r="E13" s="10"/>
      <c r="F13" s="122" t="s">
        <v>369</v>
      </c>
      <c r="G13" s="110" t="s">
        <v>228</v>
      </c>
      <c r="H13" s="122" t="s">
        <v>369</v>
      </c>
      <c r="I13" s="110" t="s">
        <v>228</v>
      </c>
      <c r="J13" s="122" t="s">
        <v>369</v>
      </c>
      <c r="K13" s="110" t="s">
        <v>228</v>
      </c>
      <c r="L13" s="122" t="s">
        <v>369</v>
      </c>
      <c r="M13" s="110" t="s">
        <v>228</v>
      </c>
      <c r="N13" s="122" t="s">
        <v>369</v>
      </c>
      <c r="O13" s="110" t="s">
        <v>228</v>
      </c>
      <c r="P13" s="122" t="s">
        <v>369</v>
      </c>
      <c r="Q13" s="110" t="s">
        <v>228</v>
      </c>
      <c r="R13" s="122">
        <v>6156.7070000000003</v>
      </c>
      <c r="S13" s="110">
        <v>206.14500000000001</v>
      </c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</row>
    <row r="14" spans="1:34" ht="13.5" customHeight="1" x14ac:dyDescent="0.2">
      <c r="A14" s="10" t="s">
        <v>71</v>
      </c>
      <c r="B14" s="10"/>
      <c r="C14" s="10"/>
      <c r="D14" s="10"/>
      <c r="E14" s="10"/>
      <c r="F14" s="122" t="s">
        <v>369</v>
      </c>
      <c r="G14" s="110" t="s">
        <v>228</v>
      </c>
      <c r="H14" s="122" t="s">
        <v>369</v>
      </c>
      <c r="I14" s="110" t="s">
        <v>228</v>
      </c>
      <c r="J14" s="122">
        <v>1423.6590000000001</v>
      </c>
      <c r="K14" s="110">
        <v>99.826999999999998</v>
      </c>
      <c r="L14" s="122">
        <v>959.46600000000001</v>
      </c>
      <c r="M14" s="110">
        <v>70.353999999999999</v>
      </c>
      <c r="N14" s="122" t="s">
        <v>369</v>
      </c>
      <c r="O14" s="110" t="s">
        <v>228</v>
      </c>
      <c r="P14" s="122" t="s">
        <v>369</v>
      </c>
      <c r="Q14" s="110" t="s">
        <v>228</v>
      </c>
      <c r="R14" s="122">
        <v>6.7590000000000003</v>
      </c>
      <c r="S14" s="110">
        <v>1.143</v>
      </c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</row>
    <row r="15" spans="1:34" ht="10.5" customHeight="1" x14ac:dyDescent="0.2">
      <c r="A15" s="10" t="s">
        <v>72</v>
      </c>
      <c r="B15" s="10"/>
      <c r="C15" s="10"/>
      <c r="D15" s="10"/>
      <c r="E15" s="10"/>
      <c r="F15" s="122" t="s">
        <v>369</v>
      </c>
      <c r="G15" s="110" t="s">
        <v>228</v>
      </c>
      <c r="H15" s="122" t="s">
        <v>369</v>
      </c>
      <c r="I15" s="110" t="s">
        <v>228</v>
      </c>
      <c r="J15" s="122">
        <v>1055.0260000000001</v>
      </c>
      <c r="K15" s="110">
        <v>72.831999999999994</v>
      </c>
      <c r="L15" s="122">
        <v>672.21100000000001</v>
      </c>
      <c r="M15" s="110">
        <v>49.695999999999998</v>
      </c>
      <c r="N15" s="122" t="s">
        <v>369</v>
      </c>
      <c r="O15" s="110" t="s">
        <v>228</v>
      </c>
      <c r="P15" s="122" t="s">
        <v>369</v>
      </c>
      <c r="Q15" s="110" t="s">
        <v>228</v>
      </c>
      <c r="R15" s="122">
        <v>492.101</v>
      </c>
      <c r="S15" s="110">
        <v>39.619999999999997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</row>
    <row r="16" spans="1:34" ht="10.5" customHeight="1" x14ac:dyDescent="0.2">
      <c r="A16" s="10" t="s">
        <v>73</v>
      </c>
      <c r="B16" s="10"/>
      <c r="C16" s="10"/>
      <c r="D16" s="10"/>
      <c r="E16" s="10"/>
      <c r="F16" s="122" t="s">
        <v>369</v>
      </c>
      <c r="G16" s="110" t="s">
        <v>228</v>
      </c>
      <c r="H16" s="122" t="s">
        <v>369</v>
      </c>
      <c r="I16" s="110" t="s">
        <v>228</v>
      </c>
      <c r="J16" s="122">
        <v>3604.4470000000001</v>
      </c>
      <c r="K16" s="110">
        <v>140.16999999999999</v>
      </c>
      <c r="L16" s="122">
        <v>2314.7730000000001</v>
      </c>
      <c r="M16" s="110">
        <v>96.409000000000006</v>
      </c>
      <c r="N16" s="122" t="s">
        <v>369</v>
      </c>
      <c r="O16" s="110" t="s">
        <v>228</v>
      </c>
      <c r="P16" s="122" t="s">
        <v>369</v>
      </c>
      <c r="Q16" s="110" t="s">
        <v>228</v>
      </c>
      <c r="R16" s="122">
        <v>15.429</v>
      </c>
      <c r="S16" s="110">
        <v>1.869</v>
      </c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</row>
    <row r="17" spans="1:34" ht="10.5" customHeight="1" x14ac:dyDescent="0.2">
      <c r="A17" s="10" t="s">
        <v>7</v>
      </c>
      <c r="B17" s="10"/>
      <c r="C17" s="10"/>
      <c r="D17" s="10"/>
      <c r="E17" s="10"/>
      <c r="F17" s="122" t="s">
        <v>369</v>
      </c>
      <c r="G17" s="110" t="s">
        <v>228</v>
      </c>
      <c r="H17" s="122">
        <v>4528.174</v>
      </c>
      <c r="I17" s="110">
        <v>201.73699999999999</v>
      </c>
      <c r="J17" s="122" t="s">
        <v>369</v>
      </c>
      <c r="K17" s="110" t="s">
        <v>228</v>
      </c>
      <c r="L17" s="122" t="s">
        <v>369</v>
      </c>
      <c r="M17" s="110" t="s">
        <v>228</v>
      </c>
      <c r="N17" s="122" t="s">
        <v>369</v>
      </c>
      <c r="O17" s="110" t="s">
        <v>228</v>
      </c>
      <c r="P17" s="122" t="s">
        <v>369</v>
      </c>
      <c r="Q17" s="110" t="s">
        <v>228</v>
      </c>
      <c r="R17" s="122">
        <v>7.0720000000000001</v>
      </c>
      <c r="S17" s="110">
        <v>1.3380000000000001</v>
      </c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</row>
    <row r="18" spans="1:34" ht="10.5" customHeight="1" x14ac:dyDescent="0.2">
      <c r="A18" s="68" t="s">
        <v>52</v>
      </c>
      <c r="B18" s="68"/>
      <c r="C18" s="68"/>
      <c r="D18" s="68"/>
      <c r="E18" s="68"/>
      <c r="F18" s="123">
        <v>373.58300000000003</v>
      </c>
      <c r="G18" s="119">
        <v>51.76</v>
      </c>
      <c r="H18" s="123">
        <v>1011.24</v>
      </c>
      <c r="I18" s="119">
        <v>98.253</v>
      </c>
      <c r="J18" s="123">
        <v>2056.3020000000001</v>
      </c>
      <c r="K18" s="119">
        <v>115.069</v>
      </c>
      <c r="L18" s="123">
        <v>1177.816</v>
      </c>
      <c r="M18" s="119">
        <v>82.156999999999996</v>
      </c>
      <c r="N18" s="123">
        <v>214.40799999999999</v>
      </c>
      <c r="O18" s="119">
        <v>49.936</v>
      </c>
      <c r="P18" s="123">
        <v>62.768000000000001</v>
      </c>
      <c r="Q18" s="119">
        <v>19.542000000000002</v>
      </c>
      <c r="R18" s="123">
        <v>1324.0619999999999</v>
      </c>
      <c r="S18" s="119">
        <v>94.932000000000002</v>
      </c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</row>
    <row r="19" spans="1:34" x14ac:dyDescent="0.2">
      <c r="A19" s="6" t="s">
        <v>150</v>
      </c>
      <c r="B19" s="6"/>
      <c r="C19" s="6"/>
      <c r="D19" s="6"/>
      <c r="E19" s="6"/>
      <c r="L19" s="1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</row>
    <row r="20" spans="1:34" x14ac:dyDescent="0.2"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</row>
    <row r="21" spans="1:34" x14ac:dyDescent="0.2"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</row>
    <row r="22" spans="1:34" x14ac:dyDescent="0.2"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</row>
    <row r="23" spans="1:34" x14ac:dyDescent="0.2"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1:34" x14ac:dyDescent="0.2"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1:34" x14ac:dyDescent="0.2"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1:34" x14ac:dyDescent="0.2"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  <row r="27" spans="1:34" x14ac:dyDescent="0.2"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</row>
    <row r="28" spans="1:34" x14ac:dyDescent="0.2"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</row>
    <row r="29" spans="1:34" x14ac:dyDescent="0.2"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</row>
    <row r="30" spans="1:34" x14ac:dyDescent="0.2"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</row>
    <row r="31" spans="1:34" x14ac:dyDescent="0.2"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x14ac:dyDescent="0.2"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</row>
    <row r="33" spans="21:34" x14ac:dyDescent="0.2"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</row>
    <row r="34" spans="21:34" x14ac:dyDescent="0.2"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</row>
    <row r="35" spans="21:34" x14ac:dyDescent="0.2"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</row>
  </sheetData>
  <mergeCells count="9">
    <mergeCell ref="A5:A6"/>
    <mergeCell ref="L6:M6"/>
    <mergeCell ref="F5:S5"/>
    <mergeCell ref="F6:G6"/>
    <mergeCell ref="H6:I6"/>
    <mergeCell ref="J6:K6"/>
    <mergeCell ref="N6:O6"/>
    <mergeCell ref="P6:Q6"/>
    <mergeCell ref="R6:S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5" enableFormatConditionsCalculation="0">
    <tabColor indexed="20"/>
  </sheetPr>
  <dimension ref="A1:AP34"/>
  <sheetViews>
    <sheetView workbookViewId="0"/>
  </sheetViews>
  <sheetFormatPr defaultRowHeight="12.75" x14ac:dyDescent="0.2"/>
  <cols>
    <col min="1" max="1" width="18.140625" style="1" customWidth="1"/>
    <col min="2" max="5" width="2" style="1" hidden="1" customWidth="1"/>
    <col min="6" max="6" width="5.7109375" style="49" customWidth="1"/>
    <col min="7" max="7" width="5.7109375" style="1" customWidth="1"/>
    <col min="8" max="8" width="5.7109375" style="49" customWidth="1"/>
    <col min="9" max="9" width="5.7109375" style="1" customWidth="1"/>
    <col min="10" max="10" width="5.7109375" style="49" customWidth="1"/>
    <col min="11" max="11" width="5.7109375" style="1" customWidth="1"/>
    <col min="12" max="12" width="5.7109375" style="49" customWidth="1"/>
    <col min="13" max="13" width="5.7109375" style="1" customWidth="1"/>
    <col min="14" max="14" width="5.7109375" style="49" customWidth="1"/>
    <col min="15" max="15" width="5.7109375" style="1" customWidth="1"/>
    <col min="16" max="16" width="5.7109375" style="49" customWidth="1"/>
    <col min="17" max="17" width="5.7109375" style="1" customWidth="1"/>
    <col min="18" max="18" width="5.7109375" style="49" customWidth="1"/>
    <col min="19" max="19" width="5.7109375" style="1" customWidth="1"/>
    <col min="20" max="20" width="5.7109375" style="49" customWidth="1"/>
    <col min="21" max="21" width="5.7109375" style="1" customWidth="1"/>
    <col min="22" max="22" width="5.7109375" style="49" customWidth="1"/>
    <col min="23" max="23" width="5.7109375" style="1" customWidth="1"/>
    <col min="24" max="24" width="5.140625" style="1" customWidth="1"/>
    <col min="25" max="42" width="5.7109375" style="1" customWidth="1"/>
    <col min="43" max="16384" width="9.140625" style="1"/>
  </cols>
  <sheetData>
    <row r="1" spans="1:42" x14ac:dyDescent="0.2">
      <c r="A1" s="19"/>
    </row>
    <row r="2" spans="1:42" ht="15.75" x14ac:dyDescent="0.2">
      <c r="A2" s="311" t="s">
        <v>1045</v>
      </c>
      <c r="B2" s="4"/>
      <c r="C2" s="4"/>
      <c r="D2" s="4"/>
      <c r="E2" s="4"/>
    </row>
    <row r="3" spans="1:42" x14ac:dyDescent="0.2">
      <c r="A3" s="312" t="s">
        <v>1046</v>
      </c>
      <c r="B3" s="5"/>
      <c r="C3" s="5"/>
      <c r="D3" s="5"/>
      <c r="E3" s="5"/>
    </row>
    <row r="4" spans="1:42" x14ac:dyDescent="0.2">
      <c r="A4" s="5"/>
      <c r="B4" s="5"/>
      <c r="C4" s="5"/>
      <c r="D4" s="5"/>
      <c r="E4" s="5"/>
    </row>
    <row r="5" spans="1:42" x14ac:dyDescent="0.2">
      <c r="A5" s="335" t="s">
        <v>217</v>
      </c>
      <c r="B5" s="15"/>
      <c r="C5" s="15"/>
      <c r="D5" s="15"/>
      <c r="E5" s="15"/>
      <c r="F5" s="330" t="s">
        <v>74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</row>
    <row r="6" spans="1:42" ht="24.75" customHeight="1" x14ac:dyDescent="0.2">
      <c r="A6" s="336"/>
      <c r="B6" s="42"/>
      <c r="C6" s="42"/>
      <c r="D6" s="42"/>
      <c r="E6" s="42"/>
      <c r="F6" s="327" t="s">
        <v>75</v>
      </c>
      <c r="G6" s="327"/>
      <c r="H6" s="327" t="s">
        <v>134</v>
      </c>
      <c r="I6" s="327"/>
      <c r="J6" s="326" t="s">
        <v>76</v>
      </c>
      <c r="K6" s="326"/>
      <c r="L6" s="327" t="s">
        <v>133</v>
      </c>
      <c r="M6" s="327"/>
      <c r="N6" s="327" t="s">
        <v>132</v>
      </c>
      <c r="O6" s="327"/>
      <c r="P6" s="327" t="s">
        <v>135</v>
      </c>
      <c r="Q6" s="327"/>
      <c r="R6" s="327" t="s">
        <v>77</v>
      </c>
      <c r="S6" s="327"/>
      <c r="T6" s="327" t="s">
        <v>78</v>
      </c>
      <c r="U6" s="327"/>
      <c r="V6" s="327" t="s">
        <v>24</v>
      </c>
      <c r="W6" s="327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</row>
    <row r="7" spans="1:42" ht="15" customHeight="1" x14ac:dyDescent="0.2">
      <c r="A7" s="76" t="s">
        <v>186</v>
      </c>
      <c r="B7" s="76"/>
      <c r="C7" s="76"/>
      <c r="D7" s="76"/>
      <c r="E7" s="76"/>
      <c r="F7" s="121">
        <v>5626.2250000000004</v>
      </c>
      <c r="G7" s="120">
        <v>115.563</v>
      </c>
      <c r="H7" s="121">
        <v>7521.4539999999997</v>
      </c>
      <c r="I7" s="120">
        <v>115.94499999999999</v>
      </c>
      <c r="J7" s="121">
        <v>4978.2860000000001</v>
      </c>
      <c r="K7" s="120">
        <v>98.06</v>
      </c>
      <c r="L7" s="121">
        <v>6271.8090000000002</v>
      </c>
      <c r="M7" s="120">
        <v>104.547</v>
      </c>
      <c r="N7" s="121">
        <v>8772.4590000000007</v>
      </c>
      <c r="O7" s="120">
        <v>135.672</v>
      </c>
      <c r="P7" s="121">
        <v>5417.1009999999997</v>
      </c>
      <c r="Q7" s="120">
        <v>89.028000000000006</v>
      </c>
      <c r="R7" s="121">
        <v>2287.2139999999999</v>
      </c>
      <c r="S7" s="120">
        <v>58.655000000000001</v>
      </c>
      <c r="T7" s="121">
        <v>3171.739</v>
      </c>
      <c r="U7" s="120">
        <v>68.188000000000002</v>
      </c>
      <c r="V7" s="121">
        <v>44046.288999999997</v>
      </c>
      <c r="W7" s="120">
        <v>291.01</v>
      </c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</row>
    <row r="8" spans="1:42" ht="13.5" customHeight="1" x14ac:dyDescent="0.2">
      <c r="A8" s="10" t="s">
        <v>40</v>
      </c>
      <c r="B8" s="10"/>
      <c r="C8" s="10"/>
      <c r="D8" s="10"/>
      <c r="E8" s="10"/>
      <c r="F8" s="122">
        <v>1077.8150000000001</v>
      </c>
      <c r="G8" s="110">
        <v>91.808000000000007</v>
      </c>
      <c r="H8" s="122">
        <v>702.58900000000006</v>
      </c>
      <c r="I8" s="110">
        <v>69.611999999999995</v>
      </c>
      <c r="J8" s="122">
        <v>335.99299999999999</v>
      </c>
      <c r="K8" s="110">
        <v>43.383000000000003</v>
      </c>
      <c r="L8" s="122">
        <v>864.92600000000004</v>
      </c>
      <c r="M8" s="110">
        <v>69.179000000000002</v>
      </c>
      <c r="N8" s="122">
        <v>1076.54</v>
      </c>
      <c r="O8" s="110">
        <v>95.518000000000001</v>
      </c>
      <c r="P8" s="122">
        <v>388.99</v>
      </c>
      <c r="Q8" s="110">
        <v>45.85</v>
      </c>
      <c r="R8" s="122">
        <v>238.78899999999999</v>
      </c>
      <c r="S8" s="110">
        <v>37.223999999999997</v>
      </c>
      <c r="T8" s="122">
        <v>222.53399999999999</v>
      </c>
      <c r="U8" s="110">
        <v>34.718000000000004</v>
      </c>
      <c r="V8" s="122">
        <v>4908.1779999999999</v>
      </c>
      <c r="W8" s="110">
        <v>178.94499999999999</v>
      </c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</row>
    <row r="9" spans="1:42" ht="10.5" customHeight="1" x14ac:dyDescent="0.2">
      <c r="A9" s="10" t="s">
        <v>41</v>
      </c>
      <c r="B9" s="10"/>
      <c r="C9" s="10"/>
      <c r="D9" s="10"/>
      <c r="E9" s="10"/>
      <c r="F9" s="122">
        <v>1195.347</v>
      </c>
      <c r="G9" s="110">
        <v>112.694</v>
      </c>
      <c r="H9" s="122">
        <v>636.32500000000005</v>
      </c>
      <c r="I9" s="110">
        <v>68.632000000000005</v>
      </c>
      <c r="J9" s="122">
        <v>292.40499999999997</v>
      </c>
      <c r="K9" s="110">
        <v>43.616999999999997</v>
      </c>
      <c r="L9" s="122">
        <v>1096.3779999999999</v>
      </c>
      <c r="M9" s="110">
        <v>82.48</v>
      </c>
      <c r="N9" s="122">
        <v>1188.1179999999999</v>
      </c>
      <c r="O9" s="110">
        <v>96.671000000000006</v>
      </c>
      <c r="P9" s="122">
        <v>327.52199999999999</v>
      </c>
      <c r="Q9" s="110">
        <v>42.311999999999998</v>
      </c>
      <c r="R9" s="122">
        <v>156.99</v>
      </c>
      <c r="S9" s="110">
        <v>32.243000000000002</v>
      </c>
      <c r="T9" s="122">
        <v>204.85499999999999</v>
      </c>
      <c r="U9" s="110">
        <v>43.661000000000001</v>
      </c>
      <c r="V9" s="122">
        <v>5097.9399999999996</v>
      </c>
      <c r="W9" s="110">
        <v>198.85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</row>
    <row r="10" spans="1:42" ht="10.5" customHeight="1" x14ac:dyDescent="0.2">
      <c r="A10" s="10" t="s">
        <v>63</v>
      </c>
      <c r="B10" s="10"/>
      <c r="C10" s="10"/>
      <c r="D10" s="10"/>
      <c r="E10" s="10"/>
      <c r="F10" s="122">
        <v>89.263000000000005</v>
      </c>
      <c r="G10" s="110">
        <v>38.944000000000003</v>
      </c>
      <c r="H10" s="122">
        <v>80.784999999999997</v>
      </c>
      <c r="I10" s="110">
        <v>34.817</v>
      </c>
      <c r="J10" s="122">
        <v>78.863</v>
      </c>
      <c r="K10" s="110">
        <v>25.538</v>
      </c>
      <c r="L10" s="122">
        <v>128.333</v>
      </c>
      <c r="M10" s="110">
        <v>30.204000000000001</v>
      </c>
      <c r="N10" s="122">
        <v>157.886</v>
      </c>
      <c r="O10" s="110">
        <v>41.210999999999999</v>
      </c>
      <c r="P10" s="122">
        <v>69.75</v>
      </c>
      <c r="Q10" s="110">
        <v>18.963999999999999</v>
      </c>
      <c r="R10" s="122">
        <v>22.594000000000001</v>
      </c>
      <c r="S10" s="110">
        <v>10.324</v>
      </c>
      <c r="T10" s="122">
        <v>14.881</v>
      </c>
      <c r="U10" s="110">
        <v>10.584</v>
      </c>
      <c r="V10" s="122">
        <v>642.35400000000004</v>
      </c>
      <c r="W10" s="110">
        <v>81.033000000000001</v>
      </c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</row>
    <row r="11" spans="1:42" ht="10.5" customHeight="1" x14ac:dyDescent="0.2">
      <c r="A11" s="10" t="s">
        <v>98</v>
      </c>
      <c r="B11" s="10"/>
      <c r="C11" s="10"/>
      <c r="D11" s="10"/>
      <c r="E11" s="10"/>
      <c r="F11" s="122">
        <v>83.197000000000003</v>
      </c>
      <c r="G11" s="110">
        <v>36.652000000000001</v>
      </c>
      <c r="H11" s="122">
        <v>42.857999999999997</v>
      </c>
      <c r="I11" s="110">
        <v>19.356000000000002</v>
      </c>
      <c r="J11" s="122">
        <v>33.688000000000002</v>
      </c>
      <c r="K11" s="110">
        <v>17.463000000000001</v>
      </c>
      <c r="L11" s="122">
        <v>125.44799999999999</v>
      </c>
      <c r="M11" s="110">
        <v>33.095999999999997</v>
      </c>
      <c r="N11" s="122">
        <v>85.837000000000003</v>
      </c>
      <c r="O11" s="110">
        <v>37.591000000000001</v>
      </c>
      <c r="P11" s="122">
        <v>42.875</v>
      </c>
      <c r="Q11" s="110">
        <v>18.579999999999998</v>
      </c>
      <c r="R11" s="122">
        <v>14.532</v>
      </c>
      <c r="S11" s="110">
        <v>10.590999999999999</v>
      </c>
      <c r="T11" s="122">
        <v>14.101000000000001</v>
      </c>
      <c r="U11" s="110">
        <v>6.6550000000000002</v>
      </c>
      <c r="V11" s="122">
        <v>442.53399999999999</v>
      </c>
      <c r="W11" s="110">
        <v>70.881</v>
      </c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</row>
    <row r="12" spans="1:42" ht="10.5" customHeight="1" x14ac:dyDescent="0.2">
      <c r="A12" s="10" t="s">
        <v>70</v>
      </c>
      <c r="B12" s="10"/>
      <c r="C12" s="10"/>
      <c r="D12" s="10"/>
      <c r="E12" s="10"/>
      <c r="F12" s="122">
        <v>1104.191</v>
      </c>
      <c r="G12" s="110">
        <v>111.39100000000001</v>
      </c>
      <c r="H12" s="122">
        <v>1856.915</v>
      </c>
      <c r="I12" s="110">
        <v>123.867</v>
      </c>
      <c r="J12" s="122">
        <v>1165.07</v>
      </c>
      <c r="K12" s="110">
        <v>96.896000000000001</v>
      </c>
      <c r="L12" s="122">
        <v>1327.174</v>
      </c>
      <c r="M12" s="110">
        <v>101.172</v>
      </c>
      <c r="N12" s="122">
        <v>2070.2820000000002</v>
      </c>
      <c r="O12" s="110">
        <v>146.66</v>
      </c>
      <c r="P12" s="122">
        <v>1475.412</v>
      </c>
      <c r="Q12" s="110">
        <v>95.146000000000001</v>
      </c>
      <c r="R12" s="122">
        <v>605.51700000000005</v>
      </c>
      <c r="S12" s="110">
        <v>61.16</v>
      </c>
      <c r="T12" s="122">
        <v>1018.984</v>
      </c>
      <c r="U12" s="110">
        <v>87.244</v>
      </c>
      <c r="V12" s="122">
        <v>10623.544</v>
      </c>
      <c r="W12" s="110">
        <v>298.82600000000002</v>
      </c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</row>
    <row r="13" spans="1:42" ht="10.5" customHeight="1" x14ac:dyDescent="0.2">
      <c r="A13" s="10" t="s">
        <v>50</v>
      </c>
      <c r="B13" s="10"/>
      <c r="C13" s="10"/>
      <c r="D13" s="10"/>
      <c r="E13" s="10"/>
      <c r="F13" s="122">
        <v>139.12799999999999</v>
      </c>
      <c r="G13" s="110">
        <v>41.487000000000002</v>
      </c>
      <c r="H13" s="122">
        <v>1044.047</v>
      </c>
      <c r="I13" s="110">
        <v>92.367000000000004</v>
      </c>
      <c r="J13" s="122">
        <v>1206.6279999999999</v>
      </c>
      <c r="K13" s="110">
        <v>92.043999999999997</v>
      </c>
      <c r="L13" s="122">
        <v>577.351</v>
      </c>
      <c r="M13" s="110">
        <v>71.387</v>
      </c>
      <c r="N13" s="122">
        <v>1251.8599999999999</v>
      </c>
      <c r="O13" s="110">
        <v>92.590999999999994</v>
      </c>
      <c r="P13" s="122">
        <v>1092.26</v>
      </c>
      <c r="Q13" s="110">
        <v>77.429000000000002</v>
      </c>
      <c r="R13" s="122">
        <v>394.93900000000002</v>
      </c>
      <c r="S13" s="110">
        <v>53.613999999999997</v>
      </c>
      <c r="T13" s="122">
        <v>450.49299999999999</v>
      </c>
      <c r="U13" s="110">
        <v>51.69</v>
      </c>
      <c r="V13" s="122">
        <v>6156.7070000000003</v>
      </c>
      <c r="W13" s="110">
        <v>206.14500000000001</v>
      </c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</row>
    <row r="14" spans="1:42" ht="13.5" customHeight="1" x14ac:dyDescent="0.2">
      <c r="A14" s="10" t="s">
        <v>71</v>
      </c>
      <c r="B14" s="10"/>
      <c r="C14" s="10"/>
      <c r="D14" s="10"/>
      <c r="E14" s="10"/>
      <c r="F14" s="122">
        <v>295.99200000000002</v>
      </c>
      <c r="G14" s="110">
        <v>50.484000000000002</v>
      </c>
      <c r="H14" s="122">
        <v>261.91199999999998</v>
      </c>
      <c r="I14" s="110">
        <v>44.767000000000003</v>
      </c>
      <c r="J14" s="122">
        <v>117.03100000000001</v>
      </c>
      <c r="K14" s="110">
        <v>27.228000000000002</v>
      </c>
      <c r="L14" s="122">
        <v>218.72800000000001</v>
      </c>
      <c r="M14" s="110">
        <v>38.863999999999997</v>
      </c>
      <c r="N14" s="122">
        <v>282.27199999999999</v>
      </c>
      <c r="O14" s="110">
        <v>42.996000000000002</v>
      </c>
      <c r="P14" s="122">
        <v>117.92</v>
      </c>
      <c r="Q14" s="110">
        <v>23.34</v>
      </c>
      <c r="R14" s="122">
        <v>64.873999999999995</v>
      </c>
      <c r="S14" s="110">
        <v>19.878</v>
      </c>
      <c r="T14" s="122">
        <v>71.688999999999993</v>
      </c>
      <c r="U14" s="110">
        <v>20.431999999999999</v>
      </c>
      <c r="V14" s="122">
        <v>1430.4179999999999</v>
      </c>
      <c r="W14" s="110">
        <v>100.117</v>
      </c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</row>
    <row r="15" spans="1:42" ht="10.5" customHeight="1" x14ac:dyDescent="0.2">
      <c r="A15" s="10" t="s">
        <v>72</v>
      </c>
      <c r="B15" s="10"/>
      <c r="C15" s="10"/>
      <c r="D15" s="10"/>
      <c r="E15" s="10"/>
      <c r="F15" s="122">
        <v>130.661</v>
      </c>
      <c r="G15" s="110">
        <v>34.432000000000002</v>
      </c>
      <c r="H15" s="122">
        <v>284.56599999999997</v>
      </c>
      <c r="I15" s="110">
        <v>47.831000000000003</v>
      </c>
      <c r="J15" s="122">
        <v>202.58500000000001</v>
      </c>
      <c r="K15" s="110">
        <v>32.051000000000002</v>
      </c>
      <c r="L15" s="122">
        <v>130.65700000000001</v>
      </c>
      <c r="M15" s="110">
        <v>27.338000000000001</v>
      </c>
      <c r="N15" s="122">
        <v>304.87799999999999</v>
      </c>
      <c r="O15" s="110">
        <v>52.37</v>
      </c>
      <c r="P15" s="122">
        <v>280.57600000000002</v>
      </c>
      <c r="Q15" s="110">
        <v>34.658000000000001</v>
      </c>
      <c r="R15" s="122">
        <v>110.795</v>
      </c>
      <c r="S15" s="110">
        <v>28.628</v>
      </c>
      <c r="T15" s="122">
        <v>102.408</v>
      </c>
      <c r="U15" s="110">
        <v>25.454999999999998</v>
      </c>
      <c r="V15" s="122">
        <v>1547.127</v>
      </c>
      <c r="W15" s="110">
        <v>103.199</v>
      </c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</row>
    <row r="16" spans="1:42" ht="10.5" customHeight="1" x14ac:dyDescent="0.2">
      <c r="A16" s="10" t="s">
        <v>99</v>
      </c>
      <c r="B16" s="10"/>
      <c r="C16" s="10"/>
      <c r="D16" s="10"/>
      <c r="E16" s="10"/>
      <c r="F16" s="122">
        <v>586.30999999999995</v>
      </c>
      <c r="G16" s="110">
        <v>68.171999999999997</v>
      </c>
      <c r="H16" s="122">
        <v>609.20699999999999</v>
      </c>
      <c r="I16" s="110">
        <v>60.716000000000001</v>
      </c>
      <c r="J16" s="122">
        <v>438.32799999999997</v>
      </c>
      <c r="K16" s="110">
        <v>45.710999999999999</v>
      </c>
      <c r="L16" s="122">
        <v>359.423</v>
      </c>
      <c r="M16" s="110">
        <v>45.688000000000002</v>
      </c>
      <c r="N16" s="122">
        <v>731.54600000000005</v>
      </c>
      <c r="O16" s="110">
        <v>59.648000000000003</v>
      </c>
      <c r="P16" s="122">
        <v>489.09399999999999</v>
      </c>
      <c r="Q16" s="110">
        <v>41.789000000000001</v>
      </c>
      <c r="R16" s="122">
        <v>224.09800000000001</v>
      </c>
      <c r="S16" s="110">
        <v>30.725999999999999</v>
      </c>
      <c r="T16" s="122">
        <v>181.87</v>
      </c>
      <c r="U16" s="110">
        <v>30.495000000000001</v>
      </c>
      <c r="V16" s="122">
        <v>3619.8760000000002</v>
      </c>
      <c r="W16" s="110">
        <v>140.863</v>
      </c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</row>
    <row r="17" spans="1:42" ht="10.5" customHeight="1" x14ac:dyDescent="0.2">
      <c r="A17" s="10" t="s">
        <v>66</v>
      </c>
      <c r="B17" s="10"/>
      <c r="C17" s="10"/>
      <c r="D17" s="10"/>
      <c r="E17" s="10"/>
      <c r="F17" s="122">
        <v>425.11200000000002</v>
      </c>
      <c r="G17" s="110">
        <v>76.802000000000007</v>
      </c>
      <c r="H17" s="122">
        <v>1081.511</v>
      </c>
      <c r="I17" s="110">
        <v>101.621</v>
      </c>
      <c r="J17" s="122">
        <v>551.70899999999995</v>
      </c>
      <c r="K17" s="110">
        <v>62.308999999999997</v>
      </c>
      <c r="L17" s="122">
        <v>697.25199999999995</v>
      </c>
      <c r="M17" s="110">
        <v>76.155000000000001</v>
      </c>
      <c r="N17" s="122">
        <v>631.53499999999997</v>
      </c>
      <c r="O17" s="110">
        <v>92.447000000000003</v>
      </c>
      <c r="P17" s="122">
        <v>510.05099999999999</v>
      </c>
      <c r="Q17" s="110">
        <v>62.972999999999999</v>
      </c>
      <c r="R17" s="122">
        <v>160.78399999999999</v>
      </c>
      <c r="S17" s="110">
        <v>32.488</v>
      </c>
      <c r="T17" s="122">
        <v>477.29199999999997</v>
      </c>
      <c r="U17" s="110">
        <v>58.378</v>
      </c>
      <c r="V17" s="122">
        <v>4535.2470000000003</v>
      </c>
      <c r="W17" s="110">
        <v>202.01900000000001</v>
      </c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</row>
    <row r="18" spans="1:42" ht="10.5" customHeight="1" x14ac:dyDescent="0.2">
      <c r="A18" s="68" t="s">
        <v>52</v>
      </c>
      <c r="B18" s="68"/>
      <c r="C18" s="68"/>
      <c r="D18" s="68"/>
      <c r="E18" s="68"/>
      <c r="F18" s="123">
        <v>499.21</v>
      </c>
      <c r="G18" s="119">
        <v>95.87</v>
      </c>
      <c r="H18" s="123">
        <v>920.73800000000006</v>
      </c>
      <c r="I18" s="119">
        <v>107.31</v>
      </c>
      <c r="J18" s="123">
        <v>555.98699999999997</v>
      </c>
      <c r="K18" s="119">
        <v>73.293000000000006</v>
      </c>
      <c r="L18" s="123">
        <v>746.13900000000001</v>
      </c>
      <c r="M18" s="119">
        <v>88.817999999999998</v>
      </c>
      <c r="N18" s="123">
        <v>991.70399999999995</v>
      </c>
      <c r="O18" s="119">
        <v>112.233</v>
      </c>
      <c r="P18" s="123">
        <v>622.65099999999995</v>
      </c>
      <c r="Q18" s="119">
        <v>64.866</v>
      </c>
      <c r="R18" s="123">
        <v>293.30200000000002</v>
      </c>
      <c r="S18" s="119">
        <v>52.843000000000004</v>
      </c>
      <c r="T18" s="123">
        <v>412.63400000000001</v>
      </c>
      <c r="U18" s="119">
        <v>53.622999999999998</v>
      </c>
      <c r="V18" s="123">
        <v>5042.3639999999996</v>
      </c>
      <c r="W18" s="119">
        <v>238.20500000000001</v>
      </c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</row>
    <row r="19" spans="1:42" x14ac:dyDescent="0.2">
      <c r="A19" s="92" t="s">
        <v>233</v>
      </c>
      <c r="B19" s="6"/>
      <c r="C19" s="6"/>
      <c r="D19" s="6"/>
      <c r="E19" s="6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</row>
    <row r="20" spans="1:42" x14ac:dyDescent="0.2">
      <c r="A20" s="92" t="s">
        <v>234</v>
      </c>
      <c r="B20" s="12"/>
      <c r="C20" s="12"/>
      <c r="D20" s="12"/>
      <c r="E20" s="12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</row>
    <row r="21" spans="1:42" x14ac:dyDescent="0.2">
      <c r="A21" s="6" t="s">
        <v>150</v>
      </c>
      <c r="B21" s="6"/>
      <c r="C21" s="6"/>
      <c r="D21" s="6"/>
      <c r="E21" s="6"/>
      <c r="L21" s="1"/>
      <c r="T21" s="1"/>
      <c r="V21" s="1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</row>
    <row r="22" spans="1:42" x14ac:dyDescent="0.2">
      <c r="B22" s="12"/>
      <c r="C22" s="12"/>
      <c r="D22" s="12"/>
      <c r="E22" s="12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</row>
    <row r="23" spans="1:42" x14ac:dyDescent="0.2">
      <c r="B23" s="12"/>
      <c r="C23" s="12"/>
      <c r="D23" s="12"/>
      <c r="E23" s="12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</row>
    <row r="24" spans="1:42" x14ac:dyDescent="0.2">
      <c r="P24" s="114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</row>
    <row r="25" spans="1:42" x14ac:dyDescent="0.2"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</row>
    <row r="26" spans="1:42" x14ac:dyDescent="0.2"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</row>
    <row r="27" spans="1:42" x14ac:dyDescent="0.2"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</row>
    <row r="28" spans="1:42" x14ac:dyDescent="0.2"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</row>
    <row r="29" spans="1:42" x14ac:dyDescent="0.2"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</row>
    <row r="30" spans="1:42" x14ac:dyDescent="0.2"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</row>
    <row r="31" spans="1:42" x14ac:dyDescent="0.2"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</row>
    <row r="32" spans="1:42" x14ac:dyDescent="0.2"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</row>
    <row r="33" spans="25:42" x14ac:dyDescent="0.2"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</row>
    <row r="34" spans="25:42" x14ac:dyDescent="0.2"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</row>
  </sheetData>
  <mergeCells count="11">
    <mergeCell ref="T6:U6"/>
    <mergeCell ref="A5:A6"/>
    <mergeCell ref="F5:W5"/>
    <mergeCell ref="F6:G6"/>
    <mergeCell ref="H6:I6"/>
    <mergeCell ref="J6:K6"/>
    <mergeCell ref="L6:M6"/>
    <mergeCell ref="N6:O6"/>
    <mergeCell ref="V6:W6"/>
    <mergeCell ref="P6:Q6"/>
    <mergeCell ref="R6:S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indexed="20"/>
  </sheetPr>
  <dimension ref="A2:S36"/>
  <sheetViews>
    <sheetView zoomScaleNormal="100" workbookViewId="0">
      <selection activeCell="V18" sqref="V18"/>
    </sheetView>
  </sheetViews>
  <sheetFormatPr defaultRowHeight="12.75" x14ac:dyDescent="0.2"/>
  <cols>
    <col min="1" max="1" width="1.28515625" style="1" customWidth="1"/>
    <col min="2" max="2" width="24.85546875" style="1" customWidth="1"/>
    <col min="3" max="5" width="2.140625" style="1" hidden="1" customWidth="1"/>
    <col min="6" max="7" width="0" style="1" hidden="1" customWidth="1"/>
    <col min="8" max="8" width="9.28515625" style="49" hidden="1" customWidth="1"/>
    <col min="9" max="9" width="6.28515625" style="1" hidden="1" customWidth="1"/>
    <col min="10" max="10" width="8.42578125" style="49" bestFit="1" customWidth="1"/>
    <col min="11" max="11" width="5.5703125" style="1" bestFit="1" customWidth="1"/>
    <col min="12" max="12" width="8.42578125" style="49" bestFit="1" customWidth="1"/>
    <col min="13" max="13" width="5.5703125" style="1" bestFit="1" customWidth="1"/>
    <col min="14" max="14" width="8.42578125" style="49" bestFit="1" customWidth="1"/>
    <col min="15" max="15" width="5.5703125" style="1" bestFit="1" customWidth="1"/>
    <col min="16" max="16384" width="9.140625" style="1"/>
  </cols>
  <sheetData>
    <row r="2" spans="1:19" x14ac:dyDescent="0.2">
      <c r="A2" s="4" t="s">
        <v>1002</v>
      </c>
      <c r="B2" s="4"/>
      <c r="C2" s="4"/>
      <c r="D2" s="4"/>
      <c r="E2" s="4"/>
    </row>
    <row r="3" spans="1:19" x14ac:dyDescent="0.2">
      <c r="A3" s="4"/>
      <c r="B3" s="4"/>
      <c r="C3" s="4"/>
      <c r="D3" s="4"/>
      <c r="E3" s="4"/>
    </row>
    <row r="4" spans="1:19" x14ac:dyDescent="0.2">
      <c r="A4" s="4"/>
      <c r="B4" s="4"/>
      <c r="C4" s="4"/>
      <c r="D4" s="4"/>
      <c r="E4" s="4"/>
    </row>
    <row r="5" spans="1:19" ht="12.75" customHeight="1" x14ac:dyDescent="0.2">
      <c r="A5" s="20"/>
      <c r="B5" s="20"/>
      <c r="C5" s="20"/>
      <c r="D5" s="20"/>
      <c r="E5" s="20"/>
      <c r="F5" s="323" t="s">
        <v>11</v>
      </c>
      <c r="G5" s="323"/>
      <c r="H5" s="323" t="s">
        <v>12</v>
      </c>
      <c r="I5" s="323"/>
      <c r="J5" s="323" t="s">
        <v>13</v>
      </c>
      <c r="K5" s="323"/>
      <c r="L5" s="323" t="s">
        <v>237</v>
      </c>
      <c r="M5" s="323"/>
      <c r="N5" s="323" t="s">
        <v>243</v>
      </c>
      <c r="O5" s="323"/>
    </row>
    <row r="6" spans="1:19" ht="24" customHeight="1" x14ac:dyDescent="0.2">
      <c r="A6" s="30"/>
      <c r="B6" s="30"/>
      <c r="C6" s="30"/>
      <c r="D6" s="30"/>
      <c r="E6" s="30"/>
      <c r="F6" s="31" t="s">
        <v>127</v>
      </c>
      <c r="G6" s="31" t="s">
        <v>14</v>
      </c>
      <c r="H6" s="50" t="s">
        <v>239</v>
      </c>
      <c r="I6" s="31" t="s">
        <v>169</v>
      </c>
      <c r="J6" s="50" t="s">
        <v>239</v>
      </c>
      <c r="K6" s="31" t="s">
        <v>169</v>
      </c>
      <c r="L6" s="50" t="s">
        <v>239</v>
      </c>
      <c r="M6" s="31" t="s">
        <v>169</v>
      </c>
      <c r="N6" s="50" t="s">
        <v>239</v>
      </c>
      <c r="O6" s="31" t="s">
        <v>169</v>
      </c>
      <c r="R6" s="314"/>
      <c r="S6" s="315"/>
    </row>
    <row r="7" spans="1:19" ht="15" customHeight="1" x14ac:dyDescent="0.2">
      <c r="A7" s="66" t="s">
        <v>216</v>
      </c>
      <c r="B7" s="21"/>
      <c r="C7" s="21"/>
      <c r="D7" s="21"/>
      <c r="E7" s="21"/>
      <c r="F7" s="9"/>
      <c r="G7" s="9"/>
      <c r="H7" s="69">
        <v>1735</v>
      </c>
      <c r="I7" s="70">
        <v>100</v>
      </c>
      <c r="J7" s="69">
        <v>1743</v>
      </c>
      <c r="K7" s="70">
        <v>100</v>
      </c>
      <c r="L7" s="69">
        <v>1826.0139999999999</v>
      </c>
      <c r="M7" s="70">
        <v>100</v>
      </c>
      <c r="N7" s="69">
        <v>1896.0429999999999</v>
      </c>
      <c r="O7" s="70">
        <v>100</v>
      </c>
      <c r="R7" s="316"/>
      <c r="S7" s="316"/>
    </row>
    <row r="8" spans="1:19" ht="13.5" customHeight="1" x14ac:dyDescent="0.2">
      <c r="A8" s="10"/>
      <c r="B8" s="27" t="s">
        <v>40</v>
      </c>
      <c r="C8" s="17"/>
      <c r="D8" s="17"/>
      <c r="E8" s="17"/>
      <c r="F8" s="26">
        <v>213</v>
      </c>
      <c r="G8" s="26">
        <v>12.2</v>
      </c>
      <c r="H8" s="38">
        <v>216</v>
      </c>
      <c r="I8" s="51">
        <v>12.4</v>
      </c>
      <c r="J8" s="38">
        <v>219</v>
      </c>
      <c r="K8" s="51">
        <v>12.6</v>
      </c>
      <c r="L8" s="38">
        <v>185.38499999999999</v>
      </c>
      <c r="M8" s="51">
        <v>10.151999999999999</v>
      </c>
      <c r="N8" s="38">
        <v>222.80799999999999</v>
      </c>
      <c r="O8" s="51">
        <v>11.750999999999999</v>
      </c>
      <c r="R8" s="316"/>
      <c r="S8" s="316"/>
    </row>
    <row r="9" spans="1:19" ht="10.5" customHeight="1" x14ac:dyDescent="0.2">
      <c r="A9" s="10"/>
      <c r="B9" s="27" t="s">
        <v>41</v>
      </c>
      <c r="C9" s="17"/>
      <c r="D9" s="17"/>
      <c r="E9" s="17"/>
      <c r="F9" s="26">
        <v>183</v>
      </c>
      <c r="G9" s="26">
        <v>10.4</v>
      </c>
      <c r="H9" s="38">
        <v>183</v>
      </c>
      <c r="I9" s="51">
        <v>10.5</v>
      </c>
      <c r="J9" s="38">
        <v>176</v>
      </c>
      <c r="K9" s="51">
        <v>10.1</v>
      </c>
      <c r="L9" s="38">
        <v>196.697</v>
      </c>
      <c r="M9" s="51">
        <v>10.772</v>
      </c>
      <c r="N9" s="38">
        <v>214.245</v>
      </c>
      <c r="O9" s="51">
        <v>11.3</v>
      </c>
      <c r="R9" s="316"/>
      <c r="S9" s="316"/>
    </row>
    <row r="10" spans="1:19" ht="10.5" customHeight="1" x14ac:dyDescent="0.2">
      <c r="A10" s="10"/>
      <c r="B10" s="27" t="s">
        <v>42</v>
      </c>
      <c r="C10" s="17"/>
      <c r="D10" s="17"/>
      <c r="E10" s="17"/>
      <c r="F10" s="26">
        <v>44</v>
      </c>
      <c r="G10" s="26">
        <v>2.5</v>
      </c>
      <c r="H10" s="38">
        <v>44</v>
      </c>
      <c r="I10" s="51">
        <v>2.5</v>
      </c>
      <c r="J10" s="38">
        <v>36</v>
      </c>
      <c r="K10" s="51">
        <v>2.1</v>
      </c>
      <c r="L10" s="38">
        <v>21.954000000000001</v>
      </c>
      <c r="M10" s="51">
        <v>1.202</v>
      </c>
      <c r="N10" s="38">
        <v>19.969000000000001</v>
      </c>
      <c r="O10" s="51">
        <v>1.0529999999999999</v>
      </c>
      <c r="R10" s="316"/>
      <c r="S10" s="316"/>
    </row>
    <row r="11" spans="1:19" ht="10.5" customHeight="1" x14ac:dyDescent="0.2">
      <c r="A11" s="10"/>
      <c r="B11" s="27" t="s">
        <v>43</v>
      </c>
      <c r="C11" s="17"/>
      <c r="D11" s="17"/>
      <c r="E11" s="17"/>
      <c r="F11" s="26">
        <v>46</v>
      </c>
      <c r="G11" s="26">
        <v>2.6</v>
      </c>
      <c r="H11" s="38">
        <v>34</v>
      </c>
      <c r="I11" s="51">
        <v>1.9</v>
      </c>
      <c r="J11" s="38">
        <v>27</v>
      </c>
      <c r="K11" s="51">
        <v>1.5</v>
      </c>
      <c r="L11" s="38">
        <v>21.146999999999998</v>
      </c>
      <c r="M11" s="51">
        <v>1.1579999999999999</v>
      </c>
      <c r="N11" s="38">
        <v>15.012</v>
      </c>
      <c r="O11" s="51">
        <v>0.79200000000000004</v>
      </c>
      <c r="R11" s="316"/>
      <c r="S11" s="316"/>
    </row>
    <row r="12" spans="1:19" ht="10.5" customHeight="1" x14ac:dyDescent="0.2">
      <c r="A12" s="10"/>
      <c r="B12" s="27" t="s">
        <v>221</v>
      </c>
      <c r="C12" s="17"/>
      <c r="D12" s="17"/>
      <c r="E12" s="17"/>
      <c r="F12" s="26">
        <v>6</v>
      </c>
      <c r="G12" s="26">
        <v>0.4</v>
      </c>
      <c r="H12" s="38" t="s">
        <v>15</v>
      </c>
      <c r="I12" s="51" t="s">
        <v>15</v>
      </c>
      <c r="J12" s="38">
        <v>9</v>
      </c>
      <c r="K12" s="51">
        <v>0.5</v>
      </c>
      <c r="L12" s="38">
        <v>4.2949999999999999</v>
      </c>
      <c r="M12" s="51">
        <v>0.23499999999999999</v>
      </c>
      <c r="N12" s="38">
        <v>4.2859999999999996</v>
      </c>
      <c r="O12" s="51">
        <v>0.22600000000000001</v>
      </c>
      <c r="R12" s="316"/>
      <c r="S12" s="316"/>
    </row>
    <row r="13" spans="1:19" ht="13.5" customHeight="1" x14ac:dyDescent="0.2">
      <c r="A13" s="10"/>
      <c r="B13" s="27" t="s">
        <v>222</v>
      </c>
      <c r="C13" s="17"/>
      <c r="D13" s="17"/>
      <c r="E13" s="17"/>
      <c r="F13" s="26">
        <v>65</v>
      </c>
      <c r="G13" s="26">
        <v>3.7</v>
      </c>
      <c r="H13" s="38">
        <v>36</v>
      </c>
      <c r="I13" s="51">
        <v>2.1</v>
      </c>
      <c r="J13" s="38">
        <v>25</v>
      </c>
      <c r="K13" s="51">
        <v>1.5</v>
      </c>
      <c r="L13" s="38">
        <v>18.199000000000002</v>
      </c>
      <c r="M13" s="51">
        <v>0.997</v>
      </c>
      <c r="N13" s="38">
        <v>16.713000000000001</v>
      </c>
      <c r="O13" s="51">
        <v>0.88100000000000001</v>
      </c>
      <c r="R13" s="316"/>
      <c r="S13" s="316"/>
    </row>
    <row r="14" spans="1:19" ht="10.5" customHeight="1" x14ac:dyDescent="0.2">
      <c r="A14" s="10"/>
      <c r="B14" s="27" t="s">
        <v>223</v>
      </c>
      <c r="C14" s="17"/>
      <c r="D14" s="17"/>
      <c r="E14" s="17"/>
      <c r="F14" s="26">
        <v>6</v>
      </c>
      <c r="G14" s="26">
        <v>0.3</v>
      </c>
      <c r="H14" s="38">
        <v>13</v>
      </c>
      <c r="I14" s="51">
        <v>0.8</v>
      </c>
      <c r="J14" s="38">
        <v>4</v>
      </c>
      <c r="K14" s="51">
        <v>0.2</v>
      </c>
      <c r="L14" s="38">
        <v>5.3310000000000004</v>
      </c>
      <c r="M14" s="51">
        <v>0.29199999999999998</v>
      </c>
      <c r="N14" s="38">
        <v>5.0949999999999998</v>
      </c>
      <c r="O14" s="51">
        <v>0.26900000000000002</v>
      </c>
      <c r="R14" s="316"/>
      <c r="S14" s="316"/>
    </row>
    <row r="15" spans="1:19" ht="10.5" customHeight="1" x14ac:dyDescent="0.2">
      <c r="A15" s="10"/>
      <c r="B15" s="27" t="s">
        <v>224</v>
      </c>
      <c r="C15" s="17"/>
      <c r="D15" s="17"/>
      <c r="E15" s="17"/>
      <c r="F15" s="26">
        <v>40</v>
      </c>
      <c r="G15" s="26">
        <v>2.2999999999999998</v>
      </c>
      <c r="H15" s="38">
        <v>12</v>
      </c>
      <c r="I15" s="51">
        <v>0.7</v>
      </c>
      <c r="J15" s="38">
        <v>19</v>
      </c>
      <c r="K15" s="51">
        <v>1.1000000000000001</v>
      </c>
      <c r="L15" s="38">
        <v>18.254000000000001</v>
      </c>
      <c r="M15" s="51">
        <v>1</v>
      </c>
      <c r="N15" s="38">
        <v>11.340999999999999</v>
      </c>
      <c r="O15" s="51">
        <v>0.59799999999999998</v>
      </c>
      <c r="R15" s="316"/>
      <c r="S15" s="316"/>
    </row>
    <row r="16" spans="1:19" ht="10.5" customHeight="1" x14ac:dyDescent="0.2">
      <c r="A16" s="10"/>
      <c r="B16" s="27" t="s">
        <v>225</v>
      </c>
      <c r="C16" s="17"/>
      <c r="D16" s="17"/>
      <c r="E16" s="17"/>
      <c r="F16" s="26">
        <v>292</v>
      </c>
      <c r="G16" s="26">
        <v>16.7</v>
      </c>
      <c r="H16" s="38">
        <v>295</v>
      </c>
      <c r="I16" s="51">
        <v>17</v>
      </c>
      <c r="J16" s="38">
        <v>269</v>
      </c>
      <c r="K16" s="51">
        <v>15.4</v>
      </c>
      <c r="L16" s="38">
        <v>289.22500000000002</v>
      </c>
      <c r="M16" s="51">
        <v>15.839</v>
      </c>
      <c r="N16" s="38">
        <v>251.393</v>
      </c>
      <c r="O16" s="51">
        <v>13.259</v>
      </c>
      <c r="R16" s="316"/>
      <c r="S16" s="316"/>
    </row>
    <row r="17" spans="1:19" ht="10.5" customHeight="1" x14ac:dyDescent="0.2">
      <c r="A17" s="10"/>
      <c r="B17" s="27" t="s">
        <v>226</v>
      </c>
      <c r="C17" s="17"/>
      <c r="D17" s="17"/>
      <c r="E17" s="17"/>
      <c r="F17" s="26">
        <v>290</v>
      </c>
      <c r="G17" s="26">
        <v>16.600000000000001</v>
      </c>
      <c r="H17" s="38">
        <v>221</v>
      </c>
      <c r="I17" s="51">
        <v>12.7</v>
      </c>
      <c r="J17" s="38">
        <v>229</v>
      </c>
      <c r="K17" s="51">
        <v>13.1</v>
      </c>
      <c r="L17" s="38">
        <v>232.197</v>
      </c>
      <c r="M17" s="51">
        <v>12.715999999999999</v>
      </c>
      <c r="N17" s="38">
        <v>223.625</v>
      </c>
      <c r="O17" s="51">
        <v>11.794</v>
      </c>
      <c r="R17" s="316"/>
      <c r="S17" s="316"/>
    </row>
    <row r="18" spans="1:19" ht="13.5" customHeight="1" x14ac:dyDescent="0.2">
      <c r="A18" s="10"/>
      <c r="B18" s="27" t="s">
        <v>50</v>
      </c>
      <c r="C18" s="17"/>
      <c r="D18" s="17"/>
      <c r="E18" s="17"/>
      <c r="F18" s="26">
        <v>114</v>
      </c>
      <c r="G18" s="26">
        <v>6.5</v>
      </c>
      <c r="H18" s="38">
        <v>192</v>
      </c>
      <c r="I18" s="51">
        <v>11.1</v>
      </c>
      <c r="J18" s="38">
        <v>198</v>
      </c>
      <c r="K18" s="51">
        <v>11.4</v>
      </c>
      <c r="L18" s="38">
        <v>183.22800000000001</v>
      </c>
      <c r="M18" s="51">
        <v>10.034000000000001</v>
      </c>
      <c r="N18" s="38">
        <v>172.273</v>
      </c>
      <c r="O18" s="51">
        <v>9.0860000000000003</v>
      </c>
      <c r="R18" s="316"/>
      <c r="S18" s="316"/>
    </row>
    <row r="19" spans="1:19" ht="10.5" customHeight="1" x14ac:dyDescent="0.2">
      <c r="A19" s="10"/>
      <c r="B19" s="27" t="s">
        <v>227</v>
      </c>
      <c r="C19" s="17"/>
      <c r="D19" s="17"/>
      <c r="E19" s="17"/>
      <c r="F19" s="26">
        <v>80</v>
      </c>
      <c r="G19" s="26">
        <v>4.5999999999999996</v>
      </c>
      <c r="H19" s="38">
        <v>143</v>
      </c>
      <c r="I19" s="51">
        <v>8.1999999999999993</v>
      </c>
      <c r="J19" s="38">
        <v>119</v>
      </c>
      <c r="K19" s="51">
        <v>6.8</v>
      </c>
      <c r="L19" s="38">
        <v>114.018</v>
      </c>
      <c r="M19" s="51">
        <v>6.2439999999999998</v>
      </c>
      <c r="N19" s="38">
        <v>163.92699999999999</v>
      </c>
      <c r="O19" s="51">
        <v>8.6460000000000008</v>
      </c>
      <c r="R19" s="316"/>
      <c r="S19" s="316"/>
    </row>
    <row r="20" spans="1:19" ht="10.5" customHeight="1" x14ac:dyDescent="0.2">
      <c r="A20" s="10"/>
      <c r="B20" s="27" t="s">
        <v>91</v>
      </c>
      <c r="C20" s="17"/>
      <c r="D20" s="17"/>
      <c r="E20" s="17"/>
      <c r="F20" s="26">
        <v>128</v>
      </c>
      <c r="G20" s="26">
        <v>7.3</v>
      </c>
      <c r="H20" s="38">
        <v>130</v>
      </c>
      <c r="I20" s="51">
        <v>7.5</v>
      </c>
      <c r="J20" s="38">
        <v>167</v>
      </c>
      <c r="K20" s="51">
        <v>9.6</v>
      </c>
      <c r="L20" s="38">
        <v>187.79300000000001</v>
      </c>
      <c r="M20" s="51">
        <v>10.284000000000001</v>
      </c>
      <c r="N20" s="38">
        <v>209.20599999999999</v>
      </c>
      <c r="O20" s="51">
        <v>11.034000000000001</v>
      </c>
      <c r="R20" s="316"/>
      <c r="S20" s="316"/>
    </row>
    <row r="21" spans="1:19" ht="10.5" customHeight="1" x14ac:dyDescent="0.2">
      <c r="A21" s="10"/>
      <c r="B21" s="27" t="s">
        <v>52</v>
      </c>
      <c r="C21" s="17"/>
      <c r="D21" s="17"/>
      <c r="E21" s="17"/>
      <c r="F21" s="26">
        <v>244</v>
      </c>
      <c r="G21" s="26">
        <v>13.9</v>
      </c>
      <c r="H21" s="38">
        <v>215</v>
      </c>
      <c r="I21" s="51">
        <v>12.4</v>
      </c>
      <c r="J21" s="38">
        <v>244</v>
      </c>
      <c r="K21" s="51">
        <v>14</v>
      </c>
      <c r="L21" s="38">
        <v>348.291</v>
      </c>
      <c r="M21" s="51">
        <v>19.074000000000002</v>
      </c>
      <c r="N21" s="38">
        <v>366.149</v>
      </c>
      <c r="O21" s="51">
        <v>19.311</v>
      </c>
      <c r="R21" s="316"/>
      <c r="S21" s="316"/>
    </row>
    <row r="22" spans="1:19" ht="19.5" customHeight="1" x14ac:dyDescent="0.2">
      <c r="A22" s="67" t="s">
        <v>217</v>
      </c>
      <c r="B22" s="32"/>
      <c r="C22" s="32"/>
      <c r="D22" s="32"/>
      <c r="E22" s="32"/>
      <c r="F22" s="32"/>
      <c r="G22" s="32"/>
      <c r="H22" s="33">
        <v>1735</v>
      </c>
      <c r="I22" s="52">
        <v>100</v>
      </c>
      <c r="J22" s="33">
        <v>1743</v>
      </c>
      <c r="K22" s="52">
        <v>100</v>
      </c>
      <c r="L22" s="33">
        <v>1826.0139999999999</v>
      </c>
      <c r="M22" s="52">
        <v>100</v>
      </c>
      <c r="N22" s="33">
        <v>1896.0429999999999</v>
      </c>
      <c r="O22" s="52">
        <v>100</v>
      </c>
      <c r="R22" s="316"/>
      <c r="S22" s="316"/>
    </row>
    <row r="23" spans="1:19" ht="14.25" customHeight="1" x14ac:dyDescent="0.2">
      <c r="A23" s="10"/>
      <c r="B23" s="27" t="s">
        <v>40</v>
      </c>
      <c r="C23" s="17"/>
      <c r="D23" s="17"/>
      <c r="E23" s="17"/>
      <c r="F23" s="26">
        <v>297</v>
      </c>
      <c r="G23" s="26">
        <v>17</v>
      </c>
      <c r="H23" s="38">
        <v>306</v>
      </c>
      <c r="I23" s="51">
        <v>17.600000000000001</v>
      </c>
      <c r="J23" s="38">
        <v>282</v>
      </c>
      <c r="K23" s="51">
        <v>16.2</v>
      </c>
      <c r="L23" s="38">
        <v>239.077</v>
      </c>
      <c r="M23" s="51">
        <v>13.093</v>
      </c>
      <c r="N23" s="38">
        <v>261.70699999999999</v>
      </c>
      <c r="O23" s="51">
        <v>13.803000000000001</v>
      </c>
      <c r="R23" s="316"/>
      <c r="S23" s="316"/>
    </row>
    <row r="24" spans="1:19" ht="10.5" customHeight="1" x14ac:dyDescent="0.2">
      <c r="A24" s="10"/>
      <c r="B24" s="27" t="s">
        <v>41</v>
      </c>
      <c r="C24" s="17"/>
      <c r="D24" s="17"/>
      <c r="E24" s="17"/>
      <c r="F24" s="26">
        <v>271</v>
      </c>
      <c r="G24" s="26">
        <v>15.5</v>
      </c>
      <c r="H24" s="38">
        <v>259</v>
      </c>
      <c r="I24" s="51">
        <v>14.9</v>
      </c>
      <c r="J24" s="38">
        <v>251</v>
      </c>
      <c r="K24" s="51">
        <v>14.4</v>
      </c>
      <c r="L24" s="38">
        <v>259.57299999999998</v>
      </c>
      <c r="M24" s="51">
        <v>14.215</v>
      </c>
      <c r="N24" s="38">
        <v>256.14400000000001</v>
      </c>
      <c r="O24" s="51">
        <v>13.509</v>
      </c>
      <c r="R24" s="316"/>
      <c r="S24" s="316"/>
    </row>
    <row r="25" spans="1:19" ht="10.5" customHeight="1" x14ac:dyDescent="0.2">
      <c r="A25" s="10"/>
      <c r="B25" s="27" t="s">
        <v>42</v>
      </c>
      <c r="C25" s="17"/>
      <c r="D25" s="17"/>
      <c r="E25" s="17"/>
      <c r="F25" s="26">
        <v>62</v>
      </c>
      <c r="G25" s="26">
        <v>3.6</v>
      </c>
      <c r="H25" s="38">
        <v>56</v>
      </c>
      <c r="I25" s="51">
        <v>3.3</v>
      </c>
      <c r="J25" s="38">
        <v>50</v>
      </c>
      <c r="K25" s="51">
        <v>2.9</v>
      </c>
      <c r="L25" s="38">
        <v>27.553999999999998</v>
      </c>
      <c r="M25" s="51">
        <v>1.5089999999999999</v>
      </c>
      <c r="N25" s="38">
        <v>24.189</v>
      </c>
      <c r="O25" s="51">
        <v>1.276</v>
      </c>
      <c r="R25" s="316"/>
      <c r="S25" s="316"/>
    </row>
    <row r="26" spans="1:19" ht="10.5" customHeight="1" x14ac:dyDescent="0.2">
      <c r="A26" s="10"/>
      <c r="B26" s="27" t="s">
        <v>218</v>
      </c>
      <c r="C26" s="17"/>
      <c r="D26" s="17"/>
      <c r="E26" s="17"/>
      <c r="F26" s="26">
        <v>49</v>
      </c>
      <c r="G26" s="26">
        <v>2.8</v>
      </c>
      <c r="H26" s="38">
        <v>27</v>
      </c>
      <c r="I26" s="51">
        <v>1.5</v>
      </c>
      <c r="J26" s="38">
        <v>27</v>
      </c>
      <c r="K26" s="51">
        <v>1.6</v>
      </c>
      <c r="L26" s="38">
        <v>18.832999999999998</v>
      </c>
      <c r="M26" s="51">
        <v>1.0309999999999999</v>
      </c>
      <c r="N26" s="38">
        <v>15.656000000000001</v>
      </c>
      <c r="O26" s="51">
        <v>0.82599999999999996</v>
      </c>
      <c r="R26" s="316"/>
      <c r="S26" s="316"/>
    </row>
    <row r="27" spans="1:19" ht="10.5" customHeight="1" x14ac:dyDescent="0.2">
      <c r="A27" s="10"/>
      <c r="B27" s="27" t="s">
        <v>219</v>
      </c>
      <c r="C27" s="17"/>
      <c r="D27" s="17"/>
      <c r="E27" s="17"/>
      <c r="F27" s="26">
        <v>412</v>
      </c>
      <c r="G27" s="26">
        <v>23.6</v>
      </c>
      <c r="H27" s="38">
        <v>340</v>
      </c>
      <c r="I27" s="51">
        <v>19.600000000000001</v>
      </c>
      <c r="J27" s="38">
        <v>345</v>
      </c>
      <c r="K27" s="51">
        <v>19.8</v>
      </c>
      <c r="L27" s="38">
        <v>394.79700000000003</v>
      </c>
      <c r="M27" s="51">
        <v>21.620999999999999</v>
      </c>
      <c r="N27" s="38">
        <v>381.72</v>
      </c>
      <c r="O27" s="51">
        <v>20.132000000000001</v>
      </c>
      <c r="R27" s="316"/>
      <c r="S27" s="316"/>
    </row>
    <row r="28" spans="1:19" ht="10.5" customHeight="1" x14ac:dyDescent="0.2">
      <c r="A28" s="10"/>
      <c r="B28" s="27" t="s">
        <v>50</v>
      </c>
      <c r="C28" s="17"/>
      <c r="D28" s="17"/>
      <c r="E28" s="17"/>
      <c r="F28" s="26">
        <v>165</v>
      </c>
      <c r="G28" s="26">
        <v>9.4</v>
      </c>
      <c r="H28" s="38">
        <v>235</v>
      </c>
      <c r="I28" s="51">
        <v>13.5</v>
      </c>
      <c r="J28" s="38">
        <v>240</v>
      </c>
      <c r="K28" s="51">
        <v>13.7</v>
      </c>
      <c r="L28" s="38">
        <v>214.35400000000001</v>
      </c>
      <c r="M28" s="51">
        <v>11.739000000000001</v>
      </c>
      <c r="N28" s="38">
        <v>203.864</v>
      </c>
      <c r="O28" s="51">
        <v>10.752000000000001</v>
      </c>
      <c r="R28" s="316"/>
      <c r="S28" s="316"/>
    </row>
    <row r="29" spans="1:19" ht="13.5" customHeight="1" x14ac:dyDescent="0.2">
      <c r="A29" s="10"/>
      <c r="B29" s="27" t="s">
        <v>220</v>
      </c>
      <c r="C29" s="17"/>
      <c r="D29" s="17"/>
      <c r="E29" s="17"/>
      <c r="F29" s="26">
        <v>38</v>
      </c>
      <c r="G29" s="26">
        <v>2.2000000000000002</v>
      </c>
      <c r="H29" s="38">
        <v>24</v>
      </c>
      <c r="I29" s="51">
        <v>1.4</v>
      </c>
      <c r="J29" s="38">
        <v>32</v>
      </c>
      <c r="K29" s="51">
        <v>1.9</v>
      </c>
      <c r="L29" s="38">
        <v>48.546999999999997</v>
      </c>
      <c r="M29" s="51">
        <v>2.6589999999999998</v>
      </c>
      <c r="N29" s="38">
        <v>73.731999999999999</v>
      </c>
      <c r="O29" s="51">
        <v>3.8889999999999998</v>
      </c>
      <c r="R29" s="316"/>
      <c r="S29" s="316"/>
    </row>
    <row r="30" spans="1:19" ht="10.5" customHeight="1" x14ac:dyDescent="0.2">
      <c r="A30" s="10"/>
      <c r="B30" s="27" t="s">
        <v>168</v>
      </c>
      <c r="C30" s="17"/>
      <c r="D30" s="17"/>
      <c r="E30" s="17"/>
      <c r="F30" s="26">
        <v>28</v>
      </c>
      <c r="G30" s="26">
        <v>1.6</v>
      </c>
      <c r="H30" s="38">
        <v>36</v>
      </c>
      <c r="I30" s="51">
        <v>2.1</v>
      </c>
      <c r="J30" s="38">
        <v>42</v>
      </c>
      <c r="K30" s="51">
        <v>2.4</v>
      </c>
      <c r="L30" s="38">
        <v>71.13</v>
      </c>
      <c r="M30" s="51">
        <v>3.895</v>
      </c>
      <c r="N30" s="38">
        <v>60.856999999999999</v>
      </c>
      <c r="O30" s="51">
        <v>3.21</v>
      </c>
      <c r="R30" s="316"/>
      <c r="S30" s="316"/>
    </row>
    <row r="31" spans="1:19" ht="10.5" customHeight="1" x14ac:dyDescent="0.2">
      <c r="A31" s="10"/>
      <c r="B31" s="27" t="s">
        <v>128</v>
      </c>
      <c r="C31" s="17"/>
      <c r="D31" s="17"/>
      <c r="E31" s="17"/>
      <c r="F31" s="26">
        <v>120</v>
      </c>
      <c r="G31" s="26">
        <v>6.9</v>
      </c>
      <c r="H31" s="38">
        <v>200</v>
      </c>
      <c r="I31" s="51">
        <v>11.5</v>
      </c>
      <c r="J31" s="38">
        <v>172</v>
      </c>
      <c r="K31" s="51">
        <v>9.9</v>
      </c>
      <c r="L31" s="38">
        <v>171.53700000000001</v>
      </c>
      <c r="M31" s="51">
        <v>9.3940000000000001</v>
      </c>
      <c r="N31" s="38">
        <v>204.703</v>
      </c>
      <c r="O31" s="51">
        <v>10.795999999999999</v>
      </c>
      <c r="R31" s="316"/>
      <c r="S31" s="316"/>
    </row>
    <row r="32" spans="1:19" ht="10.5" customHeight="1" x14ac:dyDescent="0.2">
      <c r="A32" s="10"/>
      <c r="B32" s="27" t="s">
        <v>91</v>
      </c>
      <c r="C32" s="17"/>
      <c r="D32" s="17"/>
      <c r="E32" s="17"/>
      <c r="F32" s="26">
        <v>165</v>
      </c>
      <c r="G32" s="26">
        <v>9.4</v>
      </c>
      <c r="H32" s="38">
        <v>158</v>
      </c>
      <c r="I32" s="51">
        <v>9.1</v>
      </c>
      <c r="J32" s="38">
        <v>201</v>
      </c>
      <c r="K32" s="51">
        <v>11.5</v>
      </c>
      <c r="L32" s="38">
        <v>211.643</v>
      </c>
      <c r="M32" s="51">
        <v>11.59</v>
      </c>
      <c r="N32" s="38">
        <v>229.91</v>
      </c>
      <c r="O32" s="51">
        <v>12.125999999999999</v>
      </c>
      <c r="R32" s="316"/>
      <c r="S32" s="316"/>
    </row>
    <row r="33" spans="1:19" ht="10.5" customHeight="1" x14ac:dyDescent="0.2">
      <c r="A33" s="68"/>
      <c r="B33" s="35" t="s">
        <v>52</v>
      </c>
      <c r="C33" s="36"/>
      <c r="D33" s="36"/>
      <c r="E33" s="36"/>
      <c r="F33" s="22">
        <v>143</v>
      </c>
      <c r="G33" s="22">
        <v>8.1999999999999993</v>
      </c>
      <c r="H33" s="39">
        <v>94</v>
      </c>
      <c r="I33" s="71">
        <v>5.4</v>
      </c>
      <c r="J33" s="39">
        <v>101</v>
      </c>
      <c r="K33" s="71">
        <v>5.8</v>
      </c>
      <c r="L33" s="39">
        <v>168.96799999999999</v>
      </c>
      <c r="M33" s="71">
        <v>9.2530000000000001</v>
      </c>
      <c r="N33" s="39">
        <v>183.56</v>
      </c>
      <c r="O33" s="71">
        <v>9.6809999999999992</v>
      </c>
      <c r="R33" s="316"/>
      <c r="S33" s="316"/>
    </row>
    <row r="34" spans="1:19" x14ac:dyDescent="0.2">
      <c r="A34" s="6" t="s">
        <v>16</v>
      </c>
      <c r="B34" s="6"/>
      <c r="C34" s="6"/>
      <c r="D34" s="6"/>
      <c r="E34" s="6"/>
    </row>
    <row r="35" spans="1:19" x14ac:dyDescent="0.2">
      <c r="A35" s="6" t="s">
        <v>238</v>
      </c>
      <c r="L35" s="95"/>
      <c r="N35" s="95"/>
    </row>
    <row r="36" spans="1:19" x14ac:dyDescent="0.2">
      <c r="L36" s="95"/>
      <c r="N36" s="95"/>
    </row>
  </sheetData>
  <mergeCells count="5">
    <mergeCell ref="F5:G5"/>
    <mergeCell ref="H5:I5"/>
    <mergeCell ref="L5:M5"/>
    <mergeCell ref="J5:K5"/>
    <mergeCell ref="N5:O5"/>
  </mergeCells>
  <phoneticPr fontId="0" type="noConversion"/>
  <conditionalFormatting sqref="R7:S3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6" enableFormatConditionsCalculation="0">
    <tabColor indexed="20"/>
  </sheetPr>
  <dimension ref="A1:AD25"/>
  <sheetViews>
    <sheetView workbookViewId="0"/>
  </sheetViews>
  <sheetFormatPr defaultRowHeight="12.75" x14ac:dyDescent="0.2"/>
  <cols>
    <col min="1" max="1" width="27.28515625" style="1" customWidth="1"/>
    <col min="2" max="5" width="1.85546875" style="1" hidden="1" customWidth="1"/>
    <col min="6" max="6" width="6.5703125" style="48" customWidth="1"/>
    <col min="7" max="7" width="6.5703125" style="1" customWidth="1"/>
    <col min="8" max="8" width="6.5703125" style="48" customWidth="1"/>
    <col min="9" max="9" width="6.5703125" style="1" customWidth="1"/>
    <col min="10" max="10" width="6.5703125" style="48" customWidth="1"/>
    <col min="11" max="11" width="6.5703125" style="1" customWidth="1"/>
    <col min="12" max="12" width="6.5703125" style="48" customWidth="1"/>
    <col min="13" max="13" width="6.5703125" style="1" customWidth="1"/>
    <col min="14" max="14" width="6.5703125" style="48" customWidth="1"/>
    <col min="15" max="15" width="6.5703125" style="1" customWidth="1"/>
    <col min="16" max="16" width="6.5703125" style="48" customWidth="1"/>
    <col min="17" max="17" width="6.5703125" style="1" customWidth="1"/>
    <col min="18" max="18" width="4.5703125" style="1" customWidth="1"/>
    <col min="19" max="30" width="6.5703125" style="1" customWidth="1"/>
    <col min="31" max="16384" width="9.140625" style="1"/>
  </cols>
  <sheetData>
    <row r="1" spans="1:30" x14ac:dyDescent="0.2">
      <c r="A1" s="19"/>
      <c r="B1" s="4"/>
      <c r="C1" s="4"/>
      <c r="D1" s="4"/>
      <c r="E1" s="4"/>
    </row>
    <row r="2" spans="1:30" ht="15.75" x14ac:dyDescent="0.2">
      <c r="A2" s="311" t="s">
        <v>1047</v>
      </c>
      <c r="B2" s="4"/>
      <c r="C2" s="4"/>
      <c r="D2" s="4"/>
      <c r="E2" s="4"/>
    </row>
    <row r="3" spans="1:30" ht="15.75" x14ac:dyDescent="0.2">
      <c r="A3" s="312" t="s">
        <v>1048</v>
      </c>
      <c r="B3" s="5"/>
      <c r="C3" s="5"/>
      <c r="D3" s="5"/>
      <c r="E3" s="5"/>
    </row>
    <row r="4" spans="1:30" x14ac:dyDescent="0.2">
      <c r="A4" s="5"/>
      <c r="B4" s="5"/>
      <c r="C4" s="5"/>
      <c r="D4" s="5"/>
      <c r="E4" s="5"/>
    </row>
    <row r="5" spans="1:30" x14ac:dyDescent="0.2">
      <c r="A5" s="349" t="s">
        <v>216</v>
      </c>
      <c r="B5" s="15"/>
      <c r="C5" s="15"/>
      <c r="D5" s="15"/>
      <c r="E5" s="15"/>
      <c r="F5" s="330" t="s">
        <v>217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</row>
    <row r="6" spans="1:30" ht="26.25" customHeight="1" x14ac:dyDescent="0.2">
      <c r="A6" s="350"/>
      <c r="B6" s="42"/>
      <c r="C6" s="42"/>
      <c r="D6" s="42"/>
      <c r="E6" s="42"/>
      <c r="F6" s="345" t="s">
        <v>42</v>
      </c>
      <c r="G6" s="345"/>
      <c r="H6" s="327" t="s">
        <v>43</v>
      </c>
      <c r="I6" s="327"/>
      <c r="J6" s="327" t="s">
        <v>84</v>
      </c>
      <c r="K6" s="327"/>
      <c r="L6" s="345" t="s">
        <v>69</v>
      </c>
      <c r="M6" s="345"/>
      <c r="N6" s="327" t="s">
        <v>100</v>
      </c>
      <c r="O6" s="327"/>
      <c r="P6" s="345" t="s">
        <v>24</v>
      </c>
      <c r="Q6" s="345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</row>
    <row r="7" spans="1:30" ht="15" customHeight="1" x14ac:dyDescent="0.2">
      <c r="A7" s="76" t="s">
        <v>186</v>
      </c>
      <c r="B7" s="76"/>
      <c r="C7" s="76"/>
      <c r="D7" s="76"/>
      <c r="E7" s="76"/>
      <c r="F7" s="115">
        <v>64.45</v>
      </c>
      <c r="G7" s="120">
        <v>8.1310000000000002</v>
      </c>
      <c r="H7" s="115">
        <v>17.196000000000002</v>
      </c>
      <c r="I7" s="120">
        <v>3.3820000000000001</v>
      </c>
      <c r="J7" s="115">
        <v>9.2880000000000003</v>
      </c>
      <c r="K7" s="120">
        <v>2.319</v>
      </c>
      <c r="L7" s="115">
        <v>24.289000000000001</v>
      </c>
      <c r="M7" s="120">
        <v>4.3339999999999996</v>
      </c>
      <c r="N7" s="115">
        <v>11.061999999999999</v>
      </c>
      <c r="O7" s="120">
        <v>3.2229999999999999</v>
      </c>
      <c r="P7" s="115">
        <v>126.285</v>
      </c>
      <c r="Q7" s="120">
        <v>10.451000000000001</v>
      </c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ht="13.5" customHeight="1" x14ac:dyDescent="0.2">
      <c r="A8" s="10" t="s">
        <v>42</v>
      </c>
      <c r="B8" s="10"/>
      <c r="C8" s="10"/>
      <c r="D8" s="10"/>
      <c r="E8" s="10"/>
      <c r="F8" s="116">
        <v>53.362000000000002</v>
      </c>
      <c r="G8" s="110">
        <v>7.3659999999999997</v>
      </c>
      <c r="H8" s="116" t="s">
        <v>369</v>
      </c>
      <c r="I8" s="110" t="s">
        <v>228</v>
      </c>
      <c r="J8" s="116" t="s">
        <v>369</v>
      </c>
      <c r="K8" s="110" t="s">
        <v>228</v>
      </c>
      <c r="L8" s="116" t="s">
        <v>369</v>
      </c>
      <c r="M8" s="110" t="s">
        <v>228</v>
      </c>
      <c r="N8" s="116" t="s">
        <v>369</v>
      </c>
      <c r="O8" s="110" t="s">
        <v>228</v>
      </c>
      <c r="P8" s="116">
        <v>53.362000000000002</v>
      </c>
      <c r="Q8" s="110">
        <v>7.3659999999999997</v>
      </c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</row>
    <row r="9" spans="1:30" ht="10.5" customHeight="1" x14ac:dyDescent="0.2">
      <c r="A9" s="10" t="s">
        <v>43</v>
      </c>
      <c r="B9" s="10"/>
      <c r="C9" s="10"/>
      <c r="D9" s="10"/>
      <c r="E9" s="10"/>
      <c r="F9" s="116">
        <v>7.6139999999999999</v>
      </c>
      <c r="G9" s="110">
        <v>3.0960000000000001</v>
      </c>
      <c r="H9" s="116">
        <v>16.158999999999999</v>
      </c>
      <c r="I9" s="110">
        <v>3.2989999999999999</v>
      </c>
      <c r="J9" s="116" t="s">
        <v>369</v>
      </c>
      <c r="K9" s="110" t="s">
        <v>228</v>
      </c>
      <c r="L9" s="116" t="s">
        <v>369</v>
      </c>
      <c r="M9" s="110" t="s">
        <v>228</v>
      </c>
      <c r="N9" s="116" t="s">
        <v>369</v>
      </c>
      <c r="O9" s="110" t="s">
        <v>228</v>
      </c>
      <c r="P9" s="116">
        <v>23.773</v>
      </c>
      <c r="Q9" s="110">
        <v>4.5199999999999996</v>
      </c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0.5" customHeight="1" x14ac:dyDescent="0.2">
      <c r="A10" s="10" t="s">
        <v>44</v>
      </c>
      <c r="B10" s="10"/>
      <c r="C10" s="10"/>
      <c r="D10" s="10"/>
      <c r="E10" s="10"/>
      <c r="F10" s="116" t="s">
        <v>369</v>
      </c>
      <c r="G10" s="110" t="s">
        <v>228</v>
      </c>
      <c r="H10" s="116" t="s">
        <v>15</v>
      </c>
      <c r="I10" s="110" t="s">
        <v>228</v>
      </c>
      <c r="J10" s="116">
        <v>2.0259999999999998</v>
      </c>
      <c r="K10" s="110">
        <v>1.042</v>
      </c>
      <c r="L10" s="116">
        <v>2.4220000000000002</v>
      </c>
      <c r="M10" s="110">
        <v>1.653</v>
      </c>
      <c r="N10" s="116" t="s">
        <v>369</v>
      </c>
      <c r="O10" s="110" t="s">
        <v>228</v>
      </c>
      <c r="P10" s="116">
        <v>4.5060000000000002</v>
      </c>
      <c r="Q10" s="110">
        <v>1.9550000000000001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</row>
    <row r="11" spans="1:30" ht="10.5" customHeight="1" x14ac:dyDescent="0.2">
      <c r="A11" s="10" t="s">
        <v>45</v>
      </c>
      <c r="B11" s="10"/>
      <c r="C11" s="10"/>
      <c r="D11" s="10"/>
      <c r="E11" s="10"/>
      <c r="F11" s="116">
        <v>0.73599999999999999</v>
      </c>
      <c r="G11" s="110">
        <v>0.72599999999999998</v>
      </c>
      <c r="H11" s="116">
        <v>0.95199999999999996</v>
      </c>
      <c r="I11" s="110">
        <v>0.73</v>
      </c>
      <c r="J11" s="116">
        <v>7.234</v>
      </c>
      <c r="K11" s="110">
        <v>2.0720000000000001</v>
      </c>
      <c r="L11" s="116">
        <v>4.4050000000000002</v>
      </c>
      <c r="M11" s="110">
        <v>2.073</v>
      </c>
      <c r="N11" s="116" t="s">
        <v>369</v>
      </c>
      <c r="O11" s="110" t="s">
        <v>228</v>
      </c>
      <c r="P11" s="116">
        <v>13.327</v>
      </c>
      <c r="Q11" s="110">
        <v>3.1040000000000001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</row>
    <row r="12" spans="1:30" ht="10.5" customHeight="1" x14ac:dyDescent="0.2">
      <c r="A12" s="10" t="s">
        <v>46</v>
      </c>
      <c r="B12" s="10"/>
      <c r="C12" s="10"/>
      <c r="D12" s="10"/>
      <c r="E12" s="10"/>
      <c r="F12" s="116" t="s">
        <v>15</v>
      </c>
      <c r="G12" s="110" t="s">
        <v>228</v>
      </c>
      <c r="H12" s="116" t="s">
        <v>369</v>
      </c>
      <c r="I12" s="110" t="s">
        <v>228</v>
      </c>
      <c r="J12" s="116" t="s">
        <v>369</v>
      </c>
      <c r="K12" s="110" t="s">
        <v>228</v>
      </c>
      <c r="L12" s="116">
        <v>6.86</v>
      </c>
      <c r="M12" s="110">
        <v>2.4489999999999998</v>
      </c>
      <c r="N12" s="116" t="s">
        <v>369</v>
      </c>
      <c r="O12" s="110" t="s">
        <v>228</v>
      </c>
      <c r="P12" s="116">
        <v>7.15</v>
      </c>
      <c r="Q12" s="110">
        <v>2.4790000000000001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</row>
    <row r="13" spans="1:30" ht="10.5" customHeight="1" x14ac:dyDescent="0.2">
      <c r="A13" s="10" t="s">
        <v>47</v>
      </c>
      <c r="B13" s="10"/>
      <c r="C13" s="10"/>
      <c r="D13" s="10"/>
      <c r="E13" s="10"/>
      <c r="F13" s="116">
        <v>1.8540000000000001</v>
      </c>
      <c r="G13" s="110">
        <v>0.95399999999999996</v>
      </c>
      <c r="H13" s="116" t="s">
        <v>369</v>
      </c>
      <c r="I13" s="110" t="s">
        <v>228</v>
      </c>
      <c r="J13" s="116" t="s">
        <v>369</v>
      </c>
      <c r="K13" s="110" t="s">
        <v>228</v>
      </c>
      <c r="L13" s="116">
        <v>10.602</v>
      </c>
      <c r="M13" s="110">
        <v>2.4129999999999998</v>
      </c>
      <c r="N13" s="116" t="s">
        <v>369</v>
      </c>
      <c r="O13" s="110" t="s">
        <v>228</v>
      </c>
      <c r="P13" s="116">
        <v>12.456</v>
      </c>
      <c r="Q13" s="110">
        <v>2.5950000000000002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</row>
    <row r="14" spans="1:30" ht="10.5" customHeight="1" x14ac:dyDescent="0.2">
      <c r="A14" s="68" t="s">
        <v>100</v>
      </c>
      <c r="B14" s="68"/>
      <c r="C14" s="68"/>
      <c r="D14" s="68"/>
      <c r="E14" s="68"/>
      <c r="F14" s="117" t="s">
        <v>15</v>
      </c>
      <c r="G14" s="119" t="s">
        <v>228</v>
      </c>
      <c r="H14" s="117" t="s">
        <v>15</v>
      </c>
      <c r="I14" s="119" t="s">
        <v>228</v>
      </c>
      <c r="J14" s="117" t="s">
        <v>15</v>
      </c>
      <c r="K14" s="119" t="s">
        <v>228</v>
      </c>
      <c r="L14" s="117" t="s">
        <v>369</v>
      </c>
      <c r="M14" s="119" t="s">
        <v>228</v>
      </c>
      <c r="N14" s="117">
        <v>11.061999999999999</v>
      </c>
      <c r="O14" s="119">
        <v>3.2229999999999999</v>
      </c>
      <c r="P14" s="117">
        <v>11.71</v>
      </c>
      <c r="Q14" s="119">
        <v>3.33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</row>
    <row r="15" spans="1:30" x14ac:dyDescent="0.2">
      <c r="A15" s="6" t="s">
        <v>150</v>
      </c>
      <c r="B15" s="6"/>
      <c r="C15" s="6"/>
      <c r="D15" s="6"/>
      <c r="E15" s="6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</row>
    <row r="16" spans="1:30" x14ac:dyDescent="0.2"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</row>
    <row r="17" spans="19:30" x14ac:dyDescent="0.2"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</row>
    <row r="18" spans="19:30" x14ac:dyDescent="0.2"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</row>
    <row r="19" spans="19:30" x14ac:dyDescent="0.2"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</row>
    <row r="20" spans="19:30" x14ac:dyDescent="0.2"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</row>
    <row r="21" spans="19:30" x14ac:dyDescent="0.2"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</row>
    <row r="22" spans="19:30" x14ac:dyDescent="0.2"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</row>
    <row r="23" spans="19:30" x14ac:dyDescent="0.2"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</row>
    <row r="24" spans="19:30" x14ac:dyDescent="0.2"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</row>
    <row r="25" spans="19:30" x14ac:dyDescent="0.2"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</row>
  </sheetData>
  <mergeCells count="8">
    <mergeCell ref="A5:A6"/>
    <mergeCell ref="F5:Q5"/>
    <mergeCell ref="F6:G6"/>
    <mergeCell ref="H6:I6"/>
    <mergeCell ref="J6:K6"/>
    <mergeCell ref="L6:M6"/>
    <mergeCell ref="N6:O6"/>
    <mergeCell ref="P6:Q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7" enableFormatConditionsCalculation="0">
    <tabColor indexed="20"/>
  </sheetPr>
  <dimension ref="A1:AL32"/>
  <sheetViews>
    <sheetView workbookViewId="0"/>
  </sheetViews>
  <sheetFormatPr defaultRowHeight="12.75" x14ac:dyDescent="0.2"/>
  <cols>
    <col min="1" max="1" width="20.85546875" style="1" customWidth="1"/>
    <col min="2" max="5" width="3.7109375" style="1" hidden="1" customWidth="1"/>
    <col min="6" max="6" width="6.28515625" style="49" customWidth="1"/>
    <col min="7" max="7" width="6.28515625" style="1" customWidth="1"/>
    <col min="8" max="8" width="6.28515625" style="49" customWidth="1"/>
    <col min="9" max="9" width="6.28515625" style="1" customWidth="1"/>
    <col min="10" max="10" width="6.28515625" style="49" customWidth="1"/>
    <col min="11" max="11" width="6.28515625" style="1" customWidth="1"/>
    <col min="12" max="12" width="6.28515625" style="49" customWidth="1"/>
    <col min="13" max="13" width="6.28515625" style="1" customWidth="1"/>
    <col min="14" max="14" width="6.28515625" style="49" customWidth="1"/>
    <col min="15" max="15" width="6.28515625" style="1" customWidth="1"/>
    <col min="16" max="16" width="6.28515625" style="49" customWidth="1"/>
    <col min="17" max="17" width="6.28515625" style="1" customWidth="1"/>
    <col min="18" max="18" width="6.28515625" style="49" customWidth="1"/>
    <col min="19" max="19" width="6.28515625" style="1" customWidth="1"/>
    <col min="20" max="20" width="6.28515625" style="49" customWidth="1"/>
    <col min="21" max="21" width="6.28515625" style="1" customWidth="1"/>
    <col min="22" max="22" width="4" style="1" customWidth="1"/>
    <col min="23" max="38" width="6.28515625" style="1" customWidth="1"/>
    <col min="39" max="16384" width="9.140625" style="1"/>
  </cols>
  <sheetData>
    <row r="1" spans="1:38" x14ac:dyDescent="0.2">
      <c r="A1" s="19"/>
    </row>
    <row r="2" spans="1:38" x14ac:dyDescent="0.2">
      <c r="A2" s="311" t="s">
        <v>1049</v>
      </c>
      <c r="B2" s="4"/>
      <c r="C2" s="4"/>
      <c r="D2" s="4"/>
      <c r="E2" s="4"/>
    </row>
    <row r="3" spans="1:38" x14ac:dyDescent="0.2">
      <c r="A3" s="312" t="s">
        <v>1050</v>
      </c>
      <c r="B3" s="5"/>
      <c r="C3" s="5"/>
      <c r="D3" s="5"/>
      <c r="E3" s="5"/>
    </row>
    <row r="4" spans="1:38" x14ac:dyDescent="0.2">
      <c r="A4" s="5"/>
      <c r="B4" s="5"/>
      <c r="C4" s="5"/>
      <c r="D4" s="5"/>
      <c r="E4" s="5"/>
    </row>
    <row r="5" spans="1:38" x14ac:dyDescent="0.2">
      <c r="A5" s="335" t="s">
        <v>216</v>
      </c>
      <c r="B5" s="15"/>
      <c r="C5" s="15"/>
      <c r="D5" s="15"/>
      <c r="E5" s="15"/>
      <c r="F5" s="330" t="s">
        <v>217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107"/>
    </row>
    <row r="6" spans="1:38" ht="24.75" customHeight="1" x14ac:dyDescent="0.2">
      <c r="A6" s="336"/>
      <c r="B6" s="42"/>
      <c r="C6" s="42"/>
      <c r="D6" s="42"/>
      <c r="E6" s="42"/>
      <c r="F6" s="327" t="s">
        <v>53</v>
      </c>
      <c r="G6" s="327"/>
      <c r="H6" s="327" t="s">
        <v>54</v>
      </c>
      <c r="I6" s="327"/>
      <c r="J6" s="327" t="s">
        <v>84</v>
      </c>
      <c r="K6" s="327"/>
      <c r="L6" s="327" t="s">
        <v>69</v>
      </c>
      <c r="M6" s="327"/>
      <c r="N6" s="327" t="s">
        <v>101</v>
      </c>
      <c r="O6" s="327"/>
      <c r="P6" s="327" t="s">
        <v>163</v>
      </c>
      <c r="Q6" s="327"/>
      <c r="R6" s="327" t="s">
        <v>87</v>
      </c>
      <c r="S6" s="327"/>
      <c r="T6" s="327" t="s">
        <v>24</v>
      </c>
      <c r="U6" s="327"/>
      <c r="V6" s="106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5" customHeight="1" x14ac:dyDescent="0.2">
      <c r="A7" s="76" t="s">
        <v>186</v>
      </c>
      <c r="B7" s="76"/>
      <c r="C7" s="76"/>
      <c r="D7" s="76"/>
      <c r="E7" s="76"/>
      <c r="F7" s="121">
        <v>4890.28</v>
      </c>
      <c r="G7" s="120">
        <v>177.791</v>
      </c>
      <c r="H7" s="121">
        <v>5080.5029999999997</v>
      </c>
      <c r="I7" s="120">
        <v>198.291</v>
      </c>
      <c r="J7" s="121">
        <v>88.756</v>
      </c>
      <c r="K7" s="120">
        <v>22.681999999999999</v>
      </c>
      <c r="L7" s="121">
        <v>199.56899999999999</v>
      </c>
      <c r="M7" s="120">
        <v>36.619</v>
      </c>
      <c r="N7" s="121">
        <v>6312.2169999999996</v>
      </c>
      <c r="O7" s="120">
        <v>192.792</v>
      </c>
      <c r="P7" s="121">
        <v>3604.4470000000001</v>
      </c>
      <c r="Q7" s="120">
        <v>140.16999999999999</v>
      </c>
      <c r="R7" s="121">
        <v>4446.232</v>
      </c>
      <c r="S7" s="120">
        <v>161.48400000000001</v>
      </c>
      <c r="T7" s="121">
        <v>24622.004000000001</v>
      </c>
      <c r="U7" s="120">
        <v>258.94600000000003</v>
      </c>
      <c r="V7" s="109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4.25" customHeight="1" x14ac:dyDescent="0.2">
      <c r="A8" s="10" t="s">
        <v>40</v>
      </c>
      <c r="B8" s="10"/>
      <c r="C8" s="10"/>
      <c r="D8" s="10"/>
      <c r="E8" s="10"/>
      <c r="F8" s="122">
        <v>4133.2349999999997</v>
      </c>
      <c r="G8" s="110">
        <v>166.69200000000001</v>
      </c>
      <c r="H8" s="122" t="s">
        <v>369</v>
      </c>
      <c r="I8" s="110" t="s">
        <v>228</v>
      </c>
      <c r="J8" s="122" t="s">
        <v>369</v>
      </c>
      <c r="K8" s="110" t="s">
        <v>228</v>
      </c>
      <c r="L8" s="122" t="s">
        <v>369</v>
      </c>
      <c r="M8" s="110" t="s">
        <v>228</v>
      </c>
      <c r="N8" s="122" t="s">
        <v>369</v>
      </c>
      <c r="O8" s="110" t="s">
        <v>228</v>
      </c>
      <c r="P8" s="122" t="s">
        <v>369</v>
      </c>
      <c r="Q8" s="110" t="s">
        <v>228</v>
      </c>
      <c r="R8" s="122" t="s">
        <v>15</v>
      </c>
      <c r="S8" s="110" t="s">
        <v>228</v>
      </c>
      <c r="T8" s="122">
        <v>4134.4759999999997</v>
      </c>
      <c r="U8" s="110">
        <v>166.739</v>
      </c>
      <c r="V8" s="110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10.5" customHeight="1" x14ac:dyDescent="0.2">
      <c r="A9" s="10" t="s">
        <v>41</v>
      </c>
      <c r="B9" s="10"/>
      <c r="C9" s="10"/>
      <c r="D9" s="10"/>
      <c r="E9" s="10"/>
      <c r="F9" s="122">
        <v>18.417999999999999</v>
      </c>
      <c r="G9" s="110">
        <v>9.4619999999999997</v>
      </c>
      <c r="H9" s="122">
        <v>4157.2539999999999</v>
      </c>
      <c r="I9" s="110">
        <v>182.27500000000001</v>
      </c>
      <c r="J9" s="122" t="s">
        <v>369</v>
      </c>
      <c r="K9" s="110" t="s">
        <v>228</v>
      </c>
      <c r="L9" s="122" t="s">
        <v>369</v>
      </c>
      <c r="M9" s="110" t="s">
        <v>228</v>
      </c>
      <c r="N9" s="122" t="s">
        <v>369</v>
      </c>
      <c r="O9" s="110" t="s">
        <v>228</v>
      </c>
      <c r="P9" s="122" t="s">
        <v>369</v>
      </c>
      <c r="Q9" s="110" t="s">
        <v>228</v>
      </c>
      <c r="R9" s="122" t="s">
        <v>15</v>
      </c>
      <c r="S9" s="110" t="s">
        <v>228</v>
      </c>
      <c r="T9" s="122">
        <v>4177.1210000000001</v>
      </c>
      <c r="U9" s="110">
        <v>182.535</v>
      </c>
      <c r="V9" s="110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ht="10.5" customHeight="1" x14ac:dyDescent="0.2">
      <c r="A10" s="10" t="s">
        <v>44</v>
      </c>
      <c r="B10" s="10"/>
      <c r="C10" s="10"/>
      <c r="D10" s="10"/>
      <c r="E10" s="10"/>
      <c r="F10" s="122">
        <v>2.6360000000000001</v>
      </c>
      <c r="G10" s="110">
        <v>2.6760000000000002</v>
      </c>
      <c r="H10" s="122" t="s">
        <v>369</v>
      </c>
      <c r="I10" s="110" t="s">
        <v>228</v>
      </c>
      <c r="J10" s="122">
        <v>10.866</v>
      </c>
      <c r="K10" s="110">
        <v>4.2089999999999996</v>
      </c>
      <c r="L10" s="122">
        <v>12.968999999999999</v>
      </c>
      <c r="M10" s="110">
        <v>7.6139999999999999</v>
      </c>
      <c r="N10" s="122">
        <v>18.875</v>
      </c>
      <c r="O10" s="110">
        <v>9.9019999999999992</v>
      </c>
      <c r="P10" s="122" t="s">
        <v>369</v>
      </c>
      <c r="Q10" s="110" t="s">
        <v>228</v>
      </c>
      <c r="R10" s="122" t="s">
        <v>369</v>
      </c>
      <c r="S10" s="110" t="s">
        <v>228</v>
      </c>
      <c r="T10" s="122">
        <v>45.345999999999997</v>
      </c>
      <c r="U10" s="110">
        <v>13.439</v>
      </c>
      <c r="V10" s="110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ht="10.5" customHeight="1" x14ac:dyDescent="0.2">
      <c r="A11" s="10" t="s">
        <v>45</v>
      </c>
      <c r="B11" s="10"/>
      <c r="C11" s="10"/>
      <c r="D11" s="10"/>
      <c r="E11" s="10"/>
      <c r="F11" s="122" t="s">
        <v>15</v>
      </c>
      <c r="G11" s="110" t="s">
        <v>228</v>
      </c>
      <c r="H11" s="122">
        <v>66.278999999999996</v>
      </c>
      <c r="I11" s="110">
        <v>24.859000000000002</v>
      </c>
      <c r="J11" s="122">
        <v>77.581999999999994</v>
      </c>
      <c r="K11" s="110">
        <v>22.29</v>
      </c>
      <c r="L11" s="122">
        <v>35.054000000000002</v>
      </c>
      <c r="M11" s="110">
        <v>15.6</v>
      </c>
      <c r="N11" s="122">
        <v>53.134999999999998</v>
      </c>
      <c r="O11" s="110">
        <v>18.195</v>
      </c>
      <c r="P11" s="122" t="s">
        <v>369</v>
      </c>
      <c r="Q11" s="110" t="s">
        <v>228</v>
      </c>
      <c r="R11" s="122" t="s">
        <v>15</v>
      </c>
      <c r="S11" s="110" t="s">
        <v>228</v>
      </c>
      <c r="T11" s="122">
        <v>234.57599999999999</v>
      </c>
      <c r="U11" s="110">
        <v>41.057000000000002</v>
      </c>
      <c r="V11" s="110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ht="10.5" customHeight="1" x14ac:dyDescent="0.2">
      <c r="A12" s="10" t="s">
        <v>46</v>
      </c>
      <c r="B12" s="10"/>
      <c r="C12" s="10"/>
      <c r="D12" s="10"/>
      <c r="E12" s="10"/>
      <c r="F12" s="122">
        <v>9.3119999999999994</v>
      </c>
      <c r="G12" s="110">
        <v>6.931</v>
      </c>
      <c r="H12" s="122" t="s">
        <v>369</v>
      </c>
      <c r="I12" s="110" t="s">
        <v>228</v>
      </c>
      <c r="J12" s="122" t="s">
        <v>369</v>
      </c>
      <c r="K12" s="110" t="s">
        <v>228</v>
      </c>
      <c r="L12" s="122">
        <v>47.286000000000001</v>
      </c>
      <c r="M12" s="110">
        <v>24.303999999999998</v>
      </c>
      <c r="N12" s="122" t="s">
        <v>369</v>
      </c>
      <c r="O12" s="110" t="s">
        <v>228</v>
      </c>
      <c r="P12" s="122" t="s">
        <v>369</v>
      </c>
      <c r="Q12" s="110" t="s">
        <v>228</v>
      </c>
      <c r="R12" s="122" t="s">
        <v>369</v>
      </c>
      <c r="S12" s="110" t="s">
        <v>228</v>
      </c>
      <c r="T12" s="122">
        <v>56.598999999999997</v>
      </c>
      <c r="U12" s="110">
        <v>25.266999999999999</v>
      </c>
      <c r="V12" s="110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ht="13.5" customHeight="1" x14ac:dyDescent="0.2">
      <c r="A13" s="10" t="s">
        <v>47</v>
      </c>
      <c r="B13" s="10"/>
      <c r="C13" s="10"/>
      <c r="D13" s="10"/>
      <c r="E13" s="10"/>
      <c r="F13" s="122" t="s">
        <v>369</v>
      </c>
      <c r="G13" s="110" t="s">
        <v>228</v>
      </c>
      <c r="H13" s="122">
        <v>74.328000000000003</v>
      </c>
      <c r="I13" s="110">
        <v>31.288</v>
      </c>
      <c r="J13" s="122" t="s">
        <v>369</v>
      </c>
      <c r="K13" s="110" t="s">
        <v>228</v>
      </c>
      <c r="L13" s="122">
        <v>104.26</v>
      </c>
      <c r="M13" s="110">
        <v>21.356999999999999</v>
      </c>
      <c r="N13" s="122" t="s">
        <v>369</v>
      </c>
      <c r="O13" s="110" t="s">
        <v>228</v>
      </c>
      <c r="P13" s="122" t="s">
        <v>369</v>
      </c>
      <c r="Q13" s="110" t="s">
        <v>228</v>
      </c>
      <c r="R13" s="122" t="s">
        <v>15</v>
      </c>
      <c r="S13" s="110" t="s">
        <v>228</v>
      </c>
      <c r="T13" s="122">
        <v>178.64599999999999</v>
      </c>
      <c r="U13" s="110">
        <v>37.880000000000003</v>
      </c>
      <c r="V13" s="110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ht="10.5" customHeight="1" x14ac:dyDescent="0.2">
      <c r="A14" s="10" t="s">
        <v>48</v>
      </c>
      <c r="B14" s="10"/>
      <c r="C14" s="10"/>
      <c r="D14" s="10"/>
      <c r="E14" s="10"/>
      <c r="F14" s="122">
        <v>715.82799999999997</v>
      </c>
      <c r="G14" s="110">
        <v>77.846999999999994</v>
      </c>
      <c r="H14" s="122" t="s">
        <v>369</v>
      </c>
      <c r="I14" s="110" t="s">
        <v>228</v>
      </c>
      <c r="J14" s="122" t="s">
        <v>369</v>
      </c>
      <c r="K14" s="110" t="s">
        <v>228</v>
      </c>
      <c r="L14" s="122" t="s">
        <v>369</v>
      </c>
      <c r="M14" s="110" t="s">
        <v>228</v>
      </c>
      <c r="N14" s="122">
        <v>3433.0210000000002</v>
      </c>
      <c r="O14" s="110">
        <v>137.523</v>
      </c>
      <c r="P14" s="122" t="s">
        <v>369</v>
      </c>
      <c r="Q14" s="110" t="s">
        <v>228</v>
      </c>
      <c r="R14" s="122" t="s">
        <v>15</v>
      </c>
      <c r="S14" s="110" t="s">
        <v>228</v>
      </c>
      <c r="T14" s="122">
        <v>4148.8909999999996</v>
      </c>
      <c r="U14" s="110">
        <v>154.11199999999999</v>
      </c>
      <c r="V14" s="110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ht="10.5" customHeight="1" x14ac:dyDescent="0.2">
      <c r="A15" s="10" t="s">
        <v>49</v>
      </c>
      <c r="B15" s="10"/>
      <c r="C15" s="10"/>
      <c r="D15" s="10"/>
      <c r="E15" s="10"/>
      <c r="F15" s="122">
        <v>5.2169999999999996</v>
      </c>
      <c r="G15" s="110">
        <v>4.782</v>
      </c>
      <c r="H15" s="122">
        <v>757.77599999999995</v>
      </c>
      <c r="I15" s="110">
        <v>83.037000000000006</v>
      </c>
      <c r="J15" s="122" t="s">
        <v>369</v>
      </c>
      <c r="K15" s="110" t="s">
        <v>228</v>
      </c>
      <c r="L15" s="122" t="s">
        <v>369</v>
      </c>
      <c r="M15" s="110" t="s">
        <v>228</v>
      </c>
      <c r="N15" s="122">
        <v>2784.806</v>
      </c>
      <c r="O15" s="110">
        <v>144.68799999999999</v>
      </c>
      <c r="P15" s="122" t="s">
        <v>369</v>
      </c>
      <c r="Q15" s="110" t="s">
        <v>228</v>
      </c>
      <c r="R15" s="122">
        <v>4.3129999999999997</v>
      </c>
      <c r="S15" s="110">
        <v>3.1960000000000002</v>
      </c>
      <c r="T15" s="122">
        <v>3552.1120000000001</v>
      </c>
      <c r="U15" s="110">
        <v>163.12</v>
      </c>
      <c r="V15" s="110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ht="10.5" customHeight="1" x14ac:dyDescent="0.2">
      <c r="A16" s="10" t="s">
        <v>88</v>
      </c>
      <c r="B16" s="10"/>
      <c r="C16" s="10"/>
      <c r="D16" s="10"/>
      <c r="E16" s="10"/>
      <c r="F16" s="122" t="s">
        <v>369</v>
      </c>
      <c r="G16" s="110" t="s">
        <v>228</v>
      </c>
      <c r="H16" s="122" t="s">
        <v>369</v>
      </c>
      <c r="I16" s="110" t="s">
        <v>228</v>
      </c>
      <c r="J16" s="122" t="s">
        <v>369</v>
      </c>
      <c r="K16" s="110" t="s">
        <v>228</v>
      </c>
      <c r="L16" s="122" t="s">
        <v>369</v>
      </c>
      <c r="M16" s="110" t="s">
        <v>228</v>
      </c>
      <c r="N16" s="122" t="s">
        <v>369</v>
      </c>
      <c r="O16" s="110" t="s">
        <v>228</v>
      </c>
      <c r="P16" s="122">
        <v>2867.7730000000001</v>
      </c>
      <c r="Q16" s="110">
        <v>125.82899999999999</v>
      </c>
      <c r="R16" s="122" t="s">
        <v>15</v>
      </c>
      <c r="S16" s="110" t="s">
        <v>228</v>
      </c>
      <c r="T16" s="122">
        <v>2868.31</v>
      </c>
      <c r="U16" s="110">
        <v>125.117</v>
      </c>
      <c r="V16" s="110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ht="10.5" customHeight="1" x14ac:dyDescent="0.2">
      <c r="A17" s="68" t="s">
        <v>87</v>
      </c>
      <c r="B17" s="68"/>
      <c r="C17" s="68"/>
      <c r="D17" s="68"/>
      <c r="E17" s="68"/>
      <c r="F17" s="123">
        <v>3.8740000000000001</v>
      </c>
      <c r="G17" s="119">
        <v>3.5190000000000001</v>
      </c>
      <c r="H17" s="123">
        <v>24.866</v>
      </c>
      <c r="I17" s="119">
        <v>15.785</v>
      </c>
      <c r="J17" s="123" t="s">
        <v>15</v>
      </c>
      <c r="K17" s="119" t="s">
        <v>228</v>
      </c>
      <c r="L17" s="123" t="s">
        <v>369</v>
      </c>
      <c r="M17" s="119" t="s">
        <v>228</v>
      </c>
      <c r="N17" s="123">
        <v>22.38</v>
      </c>
      <c r="O17" s="119">
        <v>11.263999999999999</v>
      </c>
      <c r="P17" s="123">
        <v>736.67399999999998</v>
      </c>
      <c r="Q17" s="119">
        <v>70.227000000000004</v>
      </c>
      <c r="R17" s="123">
        <v>4436.8860000000004</v>
      </c>
      <c r="S17" s="119">
        <v>161.11099999999999</v>
      </c>
      <c r="T17" s="123">
        <v>5224.9880000000003</v>
      </c>
      <c r="U17" s="119">
        <v>175.20500000000001</v>
      </c>
      <c r="V17" s="110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x14ac:dyDescent="0.2">
      <c r="A18" s="6" t="s">
        <v>150</v>
      </c>
      <c r="B18" s="6"/>
      <c r="C18" s="6"/>
      <c r="D18" s="6"/>
      <c r="E18" s="6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x14ac:dyDescent="0.2"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38" x14ac:dyDescent="0.2"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x14ac:dyDescent="0.2"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1:38" x14ac:dyDescent="0.2"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x14ac:dyDescent="0.2"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</row>
    <row r="24" spans="1:38" x14ac:dyDescent="0.2"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1:38" x14ac:dyDescent="0.2"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1:38" x14ac:dyDescent="0.2"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</row>
    <row r="27" spans="1:38" x14ac:dyDescent="0.2"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</row>
    <row r="28" spans="1:38" x14ac:dyDescent="0.2"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38" x14ac:dyDescent="0.2"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</row>
    <row r="30" spans="1:38" x14ac:dyDescent="0.2"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</row>
    <row r="31" spans="1:38" x14ac:dyDescent="0.2"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</row>
    <row r="32" spans="1:38" x14ac:dyDescent="0.2"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</row>
  </sheetData>
  <mergeCells count="10">
    <mergeCell ref="A5:A6"/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8" enableFormatConditionsCalculation="0">
    <tabColor indexed="20"/>
  </sheetPr>
  <dimension ref="A1:S17"/>
  <sheetViews>
    <sheetView workbookViewId="0"/>
  </sheetViews>
  <sheetFormatPr defaultRowHeight="12.75" x14ac:dyDescent="0.2"/>
  <cols>
    <col min="1" max="1" width="34.85546875" style="1" customWidth="1"/>
    <col min="2" max="5" width="2" style="1" hidden="1" customWidth="1"/>
    <col min="6" max="6" width="8.5703125" style="49" customWidth="1"/>
    <col min="7" max="7" width="8.5703125" style="1" customWidth="1"/>
    <col min="8" max="8" width="8.5703125" style="49" customWidth="1"/>
    <col min="9" max="9" width="8.5703125" style="1" customWidth="1"/>
    <col min="10" max="10" width="8.5703125" style="49" customWidth="1"/>
    <col min="11" max="11" width="8.5703125" style="1" customWidth="1"/>
    <col min="12" max="12" width="9.140625" style="1"/>
    <col min="13" max="13" width="11.28515625" style="1" customWidth="1"/>
    <col min="14" max="19" width="8.5703125" style="1" customWidth="1"/>
    <col min="20" max="16384" width="9.140625" style="1"/>
  </cols>
  <sheetData>
    <row r="1" spans="1:19" x14ac:dyDescent="0.2">
      <c r="A1" s="19"/>
    </row>
    <row r="2" spans="1:19" x14ac:dyDescent="0.2">
      <c r="A2" s="311" t="s">
        <v>1051</v>
      </c>
      <c r="B2" s="4"/>
      <c r="C2" s="4"/>
      <c r="D2" s="4"/>
      <c r="E2" s="4"/>
    </row>
    <row r="3" spans="1:19" x14ac:dyDescent="0.2">
      <c r="A3" s="312" t="s">
        <v>1052</v>
      </c>
      <c r="B3" s="5"/>
      <c r="C3" s="5"/>
      <c r="D3" s="5"/>
      <c r="E3" s="5"/>
    </row>
    <row r="4" spans="1:19" x14ac:dyDescent="0.2">
      <c r="A4" s="5"/>
      <c r="B4" s="5"/>
      <c r="C4" s="5"/>
      <c r="D4" s="5"/>
      <c r="E4" s="5"/>
    </row>
    <row r="5" spans="1:19" x14ac:dyDescent="0.2">
      <c r="A5" s="15" t="s">
        <v>216</v>
      </c>
      <c r="B5" s="15"/>
      <c r="C5" s="15"/>
      <c r="D5" s="15"/>
      <c r="E5" s="15"/>
      <c r="F5" s="330" t="s">
        <v>217</v>
      </c>
      <c r="G5" s="330"/>
      <c r="H5" s="330"/>
      <c r="I5" s="330"/>
      <c r="J5" s="330"/>
      <c r="K5" s="330"/>
    </row>
    <row r="6" spans="1:19" ht="36" customHeight="1" x14ac:dyDescent="0.2">
      <c r="A6" s="42"/>
      <c r="B6" s="42"/>
      <c r="C6" s="42"/>
      <c r="D6" s="42"/>
      <c r="E6" s="42"/>
      <c r="F6" s="348" t="s">
        <v>89</v>
      </c>
      <c r="G6" s="348"/>
      <c r="H6" s="347" t="s">
        <v>136</v>
      </c>
      <c r="I6" s="347"/>
      <c r="J6" s="347" t="s">
        <v>90</v>
      </c>
      <c r="K6" s="347"/>
      <c r="N6" s="143"/>
      <c r="O6" s="143"/>
      <c r="P6" s="143"/>
      <c r="Q6" s="143"/>
      <c r="R6" s="143"/>
      <c r="S6" s="143"/>
    </row>
    <row r="7" spans="1:19" ht="15" customHeight="1" x14ac:dyDescent="0.2">
      <c r="A7" s="76" t="s">
        <v>186</v>
      </c>
      <c r="B7" s="82"/>
      <c r="C7" s="82"/>
      <c r="D7" s="82"/>
      <c r="E7" s="82"/>
      <c r="F7" s="121">
        <v>4528.174</v>
      </c>
      <c r="G7" s="120">
        <v>201.73699999999999</v>
      </c>
      <c r="H7" s="121">
        <v>1011.24</v>
      </c>
      <c r="I7" s="120">
        <v>98.197000000000003</v>
      </c>
      <c r="J7" s="121">
        <v>5539.415</v>
      </c>
      <c r="K7" s="120">
        <v>213.23</v>
      </c>
      <c r="N7" s="143"/>
      <c r="O7" s="143"/>
      <c r="P7" s="143"/>
      <c r="Q7" s="143"/>
      <c r="R7" s="143"/>
      <c r="S7" s="143"/>
    </row>
    <row r="8" spans="1:19" ht="14.25" customHeight="1" x14ac:dyDescent="0.2">
      <c r="A8" s="10" t="s">
        <v>91</v>
      </c>
      <c r="B8" s="8"/>
      <c r="C8" s="8"/>
      <c r="D8" s="8"/>
      <c r="E8" s="8"/>
      <c r="F8" s="122">
        <v>4046.9140000000002</v>
      </c>
      <c r="G8" s="110">
        <v>192.91300000000001</v>
      </c>
      <c r="H8" s="122" t="s">
        <v>369</v>
      </c>
      <c r="I8" s="110" t="s">
        <v>228</v>
      </c>
      <c r="J8" s="122">
        <v>4046.9140000000002</v>
      </c>
      <c r="K8" s="110">
        <v>192.91300000000001</v>
      </c>
      <c r="N8" s="143"/>
      <c r="O8" s="143"/>
      <c r="P8" s="143"/>
      <c r="Q8" s="143"/>
      <c r="R8" s="143"/>
      <c r="S8" s="143"/>
    </row>
    <row r="9" spans="1:19" ht="10.5" customHeight="1" x14ac:dyDescent="0.2">
      <c r="A9" s="68" t="s">
        <v>102</v>
      </c>
      <c r="B9" s="83"/>
      <c r="C9" s="83"/>
      <c r="D9" s="83"/>
      <c r="E9" s="83"/>
      <c r="F9" s="123">
        <v>481.26</v>
      </c>
      <c r="G9" s="119">
        <v>72.826999999999998</v>
      </c>
      <c r="H9" s="123">
        <v>1011.24</v>
      </c>
      <c r="I9" s="119">
        <v>98.197000000000003</v>
      </c>
      <c r="J9" s="123">
        <v>1492.501</v>
      </c>
      <c r="K9" s="119">
        <v>119.989</v>
      </c>
      <c r="N9" s="143"/>
      <c r="O9" s="143"/>
      <c r="P9" s="143"/>
      <c r="Q9" s="143"/>
      <c r="R9" s="143"/>
      <c r="S9" s="143"/>
    </row>
    <row r="10" spans="1:19" ht="12.75" customHeight="1" x14ac:dyDescent="0.2">
      <c r="A10" s="6" t="s">
        <v>150</v>
      </c>
      <c r="B10" s="6"/>
      <c r="C10" s="6"/>
      <c r="D10" s="6"/>
      <c r="E10" s="6"/>
      <c r="N10" s="143"/>
      <c r="O10" s="143"/>
      <c r="P10" s="143"/>
      <c r="Q10" s="143"/>
      <c r="R10" s="143"/>
      <c r="S10" s="143"/>
    </row>
    <row r="11" spans="1:19" x14ac:dyDescent="0.2">
      <c r="N11" s="143"/>
      <c r="O11" s="143"/>
      <c r="P11" s="143"/>
      <c r="Q11" s="143"/>
      <c r="R11" s="143"/>
      <c r="S11" s="143"/>
    </row>
    <row r="12" spans="1:19" x14ac:dyDescent="0.2">
      <c r="N12" s="143"/>
      <c r="O12" s="143"/>
      <c r="P12" s="143"/>
      <c r="Q12" s="143"/>
      <c r="R12" s="143"/>
      <c r="S12" s="143"/>
    </row>
    <row r="13" spans="1:19" x14ac:dyDescent="0.2">
      <c r="N13" s="143"/>
      <c r="O13" s="143"/>
      <c r="P13" s="143"/>
      <c r="Q13" s="143"/>
      <c r="R13" s="143"/>
      <c r="S13" s="143"/>
    </row>
    <row r="14" spans="1:19" x14ac:dyDescent="0.2">
      <c r="N14" s="143"/>
      <c r="O14" s="143"/>
      <c r="P14" s="143"/>
      <c r="Q14" s="143"/>
      <c r="R14" s="143"/>
      <c r="S14" s="143"/>
    </row>
    <row r="15" spans="1:19" x14ac:dyDescent="0.2">
      <c r="N15" s="143"/>
      <c r="O15" s="143"/>
      <c r="P15" s="143"/>
      <c r="Q15" s="143"/>
      <c r="R15" s="143"/>
      <c r="S15" s="143"/>
    </row>
    <row r="16" spans="1:19" x14ac:dyDescent="0.2">
      <c r="N16" s="143"/>
      <c r="O16" s="143"/>
      <c r="P16" s="143"/>
      <c r="Q16" s="143"/>
      <c r="R16" s="143"/>
      <c r="S16" s="143"/>
    </row>
    <row r="17" spans="14:19" x14ac:dyDescent="0.2">
      <c r="N17" s="143"/>
      <c r="O17" s="143"/>
      <c r="P17" s="143"/>
      <c r="Q17" s="143"/>
      <c r="R17" s="143"/>
      <c r="S17" s="143"/>
    </row>
  </sheetData>
  <mergeCells count="4">
    <mergeCell ref="F5:K5"/>
    <mergeCell ref="F6:G6"/>
    <mergeCell ref="H6:I6"/>
    <mergeCell ref="J6:K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9" enableFormatConditionsCalculation="0">
    <tabColor indexed="20"/>
  </sheetPr>
  <dimension ref="A1:R16"/>
  <sheetViews>
    <sheetView workbookViewId="0"/>
  </sheetViews>
  <sheetFormatPr defaultRowHeight="12.75" x14ac:dyDescent="0.2"/>
  <cols>
    <col min="1" max="1" width="30.5703125" style="1" customWidth="1"/>
    <col min="2" max="5" width="2" style="1" hidden="1" customWidth="1"/>
    <col min="6" max="6" width="8.85546875" style="48" customWidth="1"/>
    <col min="7" max="7" width="8.85546875" style="1" customWidth="1"/>
    <col min="8" max="8" width="10.42578125" style="48" customWidth="1"/>
    <col min="9" max="9" width="10.42578125" style="1" customWidth="1"/>
    <col min="10" max="10" width="8.85546875" style="48" customWidth="1"/>
    <col min="11" max="11" width="8.85546875" style="1" customWidth="1"/>
    <col min="12" max="12" width="20.5703125" style="1" customWidth="1"/>
    <col min="13" max="14" width="8.85546875" style="1" customWidth="1"/>
    <col min="15" max="16" width="10.42578125" style="1" customWidth="1"/>
    <col min="17" max="18" width="8.85546875" style="1" customWidth="1"/>
    <col min="19" max="16384" width="9.140625" style="1"/>
  </cols>
  <sheetData>
    <row r="1" spans="1:18" x14ac:dyDescent="0.2">
      <c r="A1" s="19"/>
    </row>
    <row r="2" spans="1:18" x14ac:dyDescent="0.2">
      <c r="A2" s="311" t="s">
        <v>1053</v>
      </c>
      <c r="B2" s="4"/>
      <c r="C2" s="4"/>
      <c r="D2" s="4"/>
      <c r="E2" s="4"/>
    </row>
    <row r="3" spans="1:18" x14ac:dyDescent="0.2">
      <c r="A3" s="312" t="s">
        <v>1054</v>
      </c>
      <c r="B3" s="5"/>
      <c r="C3" s="5"/>
      <c r="D3" s="5"/>
      <c r="E3" s="5"/>
    </row>
    <row r="4" spans="1:18" x14ac:dyDescent="0.2">
      <c r="A4" s="5"/>
      <c r="B4" s="5"/>
      <c r="C4" s="5"/>
      <c r="D4" s="5"/>
      <c r="E4" s="5"/>
    </row>
    <row r="5" spans="1:18" x14ac:dyDescent="0.2">
      <c r="A5" s="15" t="s">
        <v>216</v>
      </c>
      <c r="B5" s="15"/>
      <c r="C5" s="15"/>
      <c r="D5" s="15"/>
      <c r="E5" s="15"/>
      <c r="F5" s="330" t="s">
        <v>217</v>
      </c>
      <c r="G5" s="330"/>
      <c r="H5" s="330"/>
      <c r="I5" s="330"/>
      <c r="J5" s="330"/>
      <c r="K5" s="330"/>
    </row>
    <row r="6" spans="1:18" ht="24.75" customHeight="1" x14ac:dyDescent="0.2">
      <c r="A6" s="42"/>
      <c r="B6" s="42"/>
      <c r="C6" s="42"/>
      <c r="D6" s="42"/>
      <c r="E6" s="42"/>
      <c r="F6" s="348" t="s">
        <v>93</v>
      </c>
      <c r="G6" s="348"/>
      <c r="H6" s="347" t="s">
        <v>137</v>
      </c>
      <c r="I6" s="347"/>
      <c r="J6" s="347" t="s">
        <v>94</v>
      </c>
      <c r="K6" s="347"/>
      <c r="M6" s="143"/>
      <c r="N6" s="143"/>
      <c r="O6" s="143"/>
      <c r="P6" s="143"/>
      <c r="Q6" s="143"/>
      <c r="R6" s="143"/>
    </row>
    <row r="7" spans="1:18" ht="15" customHeight="1" x14ac:dyDescent="0.2">
      <c r="A7" s="76" t="s">
        <v>186</v>
      </c>
      <c r="B7" s="76"/>
      <c r="C7" s="76"/>
      <c r="D7" s="76"/>
      <c r="E7" s="76"/>
      <c r="F7" s="115">
        <v>156.28200000000001</v>
      </c>
      <c r="G7" s="120">
        <v>43.905000000000001</v>
      </c>
      <c r="H7" s="115">
        <v>58.125</v>
      </c>
      <c r="I7" s="120">
        <v>24.225000000000001</v>
      </c>
      <c r="J7" s="115">
        <v>214.40799999999999</v>
      </c>
      <c r="K7" s="120">
        <v>49.936</v>
      </c>
      <c r="M7" s="143"/>
      <c r="N7" s="143"/>
      <c r="O7" s="143"/>
      <c r="P7" s="143"/>
      <c r="Q7" s="143"/>
      <c r="R7" s="143"/>
    </row>
    <row r="8" spans="1:18" ht="14.25" customHeight="1" x14ac:dyDescent="0.2">
      <c r="A8" s="10" t="s">
        <v>103</v>
      </c>
      <c r="B8" s="10"/>
      <c r="C8" s="10"/>
      <c r="D8" s="10"/>
      <c r="E8" s="10"/>
      <c r="F8" s="116">
        <v>139.26300000000001</v>
      </c>
      <c r="G8" s="110">
        <v>42.122999999999998</v>
      </c>
      <c r="H8" s="116" t="s">
        <v>369</v>
      </c>
      <c r="I8" s="110" t="s">
        <v>228</v>
      </c>
      <c r="J8" s="116">
        <v>139.26300000000001</v>
      </c>
      <c r="K8" s="110">
        <v>42.122999999999998</v>
      </c>
      <c r="M8" s="143"/>
      <c r="N8" s="143"/>
      <c r="O8" s="143"/>
      <c r="P8" s="143"/>
      <c r="Q8" s="143"/>
      <c r="R8" s="143"/>
    </row>
    <row r="9" spans="1:18" ht="10.5" customHeight="1" x14ac:dyDescent="0.2">
      <c r="A9" s="68" t="s">
        <v>164</v>
      </c>
      <c r="B9" s="68"/>
      <c r="C9" s="68"/>
      <c r="D9" s="68"/>
      <c r="E9" s="68"/>
      <c r="F9" s="117">
        <v>17.02</v>
      </c>
      <c r="G9" s="119">
        <v>12.817</v>
      </c>
      <c r="H9" s="117">
        <v>58.125</v>
      </c>
      <c r="I9" s="119">
        <v>24.225000000000001</v>
      </c>
      <c r="J9" s="117">
        <v>75.144999999999996</v>
      </c>
      <c r="K9" s="119">
        <v>27.376999999999999</v>
      </c>
      <c r="M9" s="143"/>
      <c r="N9" s="143"/>
      <c r="O9" s="143"/>
      <c r="P9" s="143"/>
      <c r="Q9" s="143"/>
      <c r="R9" s="143"/>
    </row>
    <row r="10" spans="1:18" x14ac:dyDescent="0.2">
      <c r="A10" s="6" t="s">
        <v>150</v>
      </c>
      <c r="B10" s="6"/>
      <c r="C10" s="6"/>
      <c r="D10" s="6"/>
      <c r="E10" s="6"/>
      <c r="M10" s="143"/>
      <c r="N10" s="143"/>
      <c r="O10" s="143"/>
      <c r="P10" s="143"/>
      <c r="Q10" s="143"/>
      <c r="R10" s="143"/>
    </row>
    <row r="11" spans="1:18" x14ac:dyDescent="0.2">
      <c r="M11" s="143"/>
      <c r="N11" s="143"/>
      <c r="O11" s="143"/>
      <c r="P11" s="143"/>
      <c r="Q11" s="143"/>
      <c r="R11" s="143"/>
    </row>
    <row r="12" spans="1:18" x14ac:dyDescent="0.2">
      <c r="A12" s="81"/>
      <c r="B12" s="81"/>
      <c r="C12" s="81"/>
      <c r="D12" s="81"/>
      <c r="E12" s="81"/>
      <c r="F12" s="111"/>
      <c r="G12" s="81"/>
      <c r="H12" s="111"/>
      <c r="I12" s="81"/>
      <c r="J12" s="112"/>
      <c r="K12" s="113"/>
      <c r="M12" s="143"/>
      <c r="N12" s="143"/>
      <c r="O12" s="143"/>
      <c r="P12" s="143"/>
      <c r="Q12" s="143"/>
      <c r="R12" s="143"/>
    </row>
    <row r="13" spans="1:18" x14ac:dyDescent="0.2">
      <c r="M13" s="143"/>
      <c r="N13" s="143"/>
      <c r="O13" s="143"/>
      <c r="P13" s="143"/>
      <c r="Q13" s="143"/>
      <c r="R13" s="143"/>
    </row>
    <row r="14" spans="1:18" x14ac:dyDescent="0.2">
      <c r="M14" s="143"/>
      <c r="N14" s="143"/>
      <c r="O14" s="143"/>
      <c r="P14" s="143"/>
      <c r="Q14" s="143"/>
      <c r="R14" s="143"/>
    </row>
    <row r="15" spans="1:18" x14ac:dyDescent="0.2">
      <c r="M15" s="143"/>
      <c r="N15" s="143"/>
      <c r="O15" s="143"/>
      <c r="P15" s="143"/>
      <c r="Q15" s="143"/>
      <c r="R15" s="143"/>
    </row>
    <row r="16" spans="1:18" x14ac:dyDescent="0.2">
      <c r="M16" s="143"/>
      <c r="N16" s="143"/>
      <c r="O16" s="143"/>
      <c r="P16" s="143"/>
      <c r="Q16" s="143"/>
      <c r="R16" s="143"/>
    </row>
  </sheetData>
  <mergeCells count="4">
    <mergeCell ref="F5:K5"/>
    <mergeCell ref="F6:G6"/>
    <mergeCell ref="H6:I6"/>
    <mergeCell ref="J6:K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0" enableFormatConditionsCalculation="0">
    <tabColor indexed="20"/>
  </sheetPr>
  <dimension ref="A1:AH40"/>
  <sheetViews>
    <sheetView workbookViewId="0"/>
  </sheetViews>
  <sheetFormatPr defaultRowHeight="12.75" x14ac:dyDescent="0.2"/>
  <cols>
    <col min="1" max="1" width="20.140625" style="1" customWidth="1"/>
    <col min="2" max="5" width="2.28515625" style="1" hidden="1" customWidth="1"/>
    <col min="6" max="6" width="6.85546875" style="49" customWidth="1"/>
    <col min="7" max="7" width="6.85546875" style="1" customWidth="1"/>
    <col min="8" max="8" width="6.85546875" style="49" customWidth="1"/>
    <col min="9" max="9" width="6.85546875" style="1" customWidth="1"/>
    <col min="10" max="10" width="6.85546875" style="49" customWidth="1"/>
    <col min="11" max="11" width="6.85546875" style="1" customWidth="1"/>
    <col min="12" max="12" width="6.85546875" style="49" customWidth="1"/>
    <col min="13" max="13" width="6.85546875" style="1" customWidth="1"/>
    <col min="14" max="14" width="6.85546875" style="49" customWidth="1"/>
    <col min="15" max="15" width="6.85546875" style="1" customWidth="1"/>
    <col min="16" max="16" width="6.85546875" style="49" customWidth="1"/>
    <col min="17" max="17" width="6.85546875" style="1" customWidth="1"/>
    <col min="18" max="18" width="6.85546875" style="49" customWidth="1"/>
    <col min="19" max="19" width="6.85546875" style="1" customWidth="1"/>
    <col min="20" max="20" width="9.140625" style="1"/>
    <col min="21" max="34" width="6.85546875" style="1" customWidth="1"/>
    <col min="35" max="16384" width="9.140625" style="1"/>
  </cols>
  <sheetData>
    <row r="1" spans="1:34" x14ac:dyDescent="0.2">
      <c r="A1" s="19"/>
    </row>
    <row r="2" spans="1:34" ht="15.75" x14ac:dyDescent="0.2">
      <c r="A2" s="313" t="s">
        <v>1055</v>
      </c>
      <c r="B2" s="4"/>
      <c r="C2" s="4"/>
      <c r="D2" s="4"/>
      <c r="E2" s="4"/>
    </row>
    <row r="3" spans="1:34" ht="15.75" x14ac:dyDescent="0.2">
      <c r="A3" s="312" t="s">
        <v>1056</v>
      </c>
      <c r="B3" s="5"/>
      <c r="C3" s="5"/>
      <c r="D3" s="5"/>
      <c r="E3" s="5"/>
    </row>
    <row r="4" spans="1:34" x14ac:dyDescent="0.2">
      <c r="A4" s="5"/>
      <c r="B4" s="5"/>
      <c r="C4" s="5"/>
      <c r="D4" s="5"/>
      <c r="E4" s="5"/>
    </row>
    <row r="5" spans="1:34" x14ac:dyDescent="0.2">
      <c r="A5" s="335" t="s">
        <v>216</v>
      </c>
      <c r="B5" s="15"/>
      <c r="C5" s="15"/>
      <c r="D5" s="15"/>
      <c r="E5" s="15"/>
      <c r="F5" s="330" t="s">
        <v>217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</row>
    <row r="6" spans="1:34" x14ac:dyDescent="0.2">
      <c r="A6" s="336"/>
      <c r="B6" s="42"/>
      <c r="C6" s="42"/>
      <c r="D6" s="42"/>
      <c r="E6" s="42"/>
      <c r="F6" s="345" t="s">
        <v>104</v>
      </c>
      <c r="G6" s="345"/>
      <c r="H6" s="345" t="s">
        <v>105</v>
      </c>
      <c r="I6" s="345"/>
      <c r="J6" s="345" t="s">
        <v>106</v>
      </c>
      <c r="K6" s="345"/>
      <c r="L6" s="345" t="s">
        <v>107</v>
      </c>
      <c r="M6" s="345"/>
      <c r="N6" s="345" t="s">
        <v>59</v>
      </c>
      <c r="O6" s="345"/>
      <c r="P6" s="345" t="s">
        <v>61</v>
      </c>
      <c r="Q6" s="345"/>
      <c r="R6" s="345" t="s">
        <v>24</v>
      </c>
      <c r="S6" s="345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</row>
    <row r="7" spans="1:34" ht="14.25" customHeight="1" x14ac:dyDescent="0.2">
      <c r="A7" s="76" t="s">
        <v>186</v>
      </c>
      <c r="B7" s="76"/>
      <c r="C7" s="76"/>
      <c r="D7" s="76"/>
      <c r="E7" s="76"/>
      <c r="F7" s="121">
        <v>97.951999999999998</v>
      </c>
      <c r="G7" s="120">
        <v>18.547999999999998</v>
      </c>
      <c r="H7" s="121">
        <v>50.274000000000001</v>
      </c>
      <c r="I7" s="120">
        <v>14.218</v>
      </c>
      <c r="J7" s="121">
        <v>2926.3670000000002</v>
      </c>
      <c r="K7" s="120">
        <v>99.876999999999995</v>
      </c>
      <c r="L7" s="121">
        <v>3216.4409999999998</v>
      </c>
      <c r="M7" s="120">
        <v>132.91900000000001</v>
      </c>
      <c r="N7" s="121">
        <v>12.443</v>
      </c>
      <c r="O7" s="120">
        <v>1.5069999999999999</v>
      </c>
      <c r="P7" s="121">
        <v>1072.9929999999999</v>
      </c>
      <c r="Q7" s="120">
        <v>60.347000000000001</v>
      </c>
      <c r="R7" s="121">
        <v>7376.47</v>
      </c>
      <c r="S7" s="120">
        <v>158.33199999999999</v>
      </c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</row>
    <row r="8" spans="1:34" ht="13.5" customHeight="1" x14ac:dyDescent="0.2">
      <c r="A8" s="10" t="s">
        <v>40</v>
      </c>
      <c r="B8" s="10"/>
      <c r="C8" s="10"/>
      <c r="D8" s="10"/>
      <c r="E8" s="10"/>
      <c r="F8" s="122" t="s">
        <v>369</v>
      </c>
      <c r="G8" s="110" t="s">
        <v>228</v>
      </c>
      <c r="H8" s="122" t="s">
        <v>369</v>
      </c>
      <c r="I8" s="110" t="s">
        <v>228</v>
      </c>
      <c r="J8" s="122" t="s">
        <v>369</v>
      </c>
      <c r="K8" s="110" t="s">
        <v>228</v>
      </c>
      <c r="L8" s="122" t="s">
        <v>369</v>
      </c>
      <c r="M8" s="110" t="s">
        <v>228</v>
      </c>
      <c r="N8" s="122" t="s">
        <v>369</v>
      </c>
      <c r="O8" s="110" t="s">
        <v>228</v>
      </c>
      <c r="P8" s="122" t="s">
        <v>369</v>
      </c>
      <c r="Q8" s="110" t="s">
        <v>228</v>
      </c>
      <c r="R8" s="122" t="s">
        <v>369</v>
      </c>
      <c r="S8" s="110" t="s">
        <v>228</v>
      </c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</row>
    <row r="9" spans="1:34" ht="10.5" customHeight="1" x14ac:dyDescent="0.2">
      <c r="A9" s="10" t="s">
        <v>41</v>
      </c>
      <c r="B9" s="10"/>
      <c r="C9" s="10"/>
      <c r="D9" s="10"/>
      <c r="E9" s="10"/>
      <c r="F9" s="122" t="s">
        <v>369</v>
      </c>
      <c r="G9" s="110" t="s">
        <v>228</v>
      </c>
      <c r="H9" s="122" t="s">
        <v>369</v>
      </c>
      <c r="I9" s="110" t="s">
        <v>228</v>
      </c>
      <c r="J9" s="122" t="s">
        <v>369</v>
      </c>
      <c r="K9" s="110" t="s">
        <v>228</v>
      </c>
      <c r="L9" s="122" t="s">
        <v>369</v>
      </c>
      <c r="M9" s="110" t="s">
        <v>228</v>
      </c>
      <c r="N9" s="122" t="s">
        <v>369</v>
      </c>
      <c r="O9" s="110" t="s">
        <v>228</v>
      </c>
      <c r="P9" s="122" t="s">
        <v>369</v>
      </c>
      <c r="Q9" s="110" t="s">
        <v>228</v>
      </c>
      <c r="R9" s="122" t="s">
        <v>369</v>
      </c>
      <c r="S9" s="110" t="s">
        <v>228</v>
      </c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</row>
    <row r="10" spans="1:34" ht="10.5" customHeight="1" x14ac:dyDescent="0.2">
      <c r="A10" s="10" t="s">
        <v>42</v>
      </c>
      <c r="B10" s="10"/>
      <c r="C10" s="10"/>
      <c r="D10" s="10"/>
      <c r="E10" s="10"/>
      <c r="F10" s="122" t="s">
        <v>369</v>
      </c>
      <c r="G10" s="110" t="s">
        <v>228</v>
      </c>
      <c r="H10" s="122" t="s">
        <v>369</v>
      </c>
      <c r="I10" s="110" t="s">
        <v>228</v>
      </c>
      <c r="J10" s="122" t="s">
        <v>369</v>
      </c>
      <c r="K10" s="110" t="s">
        <v>228</v>
      </c>
      <c r="L10" s="122" t="s">
        <v>369</v>
      </c>
      <c r="M10" s="110" t="s">
        <v>228</v>
      </c>
      <c r="N10" s="122" t="s">
        <v>369</v>
      </c>
      <c r="O10" s="110" t="s">
        <v>228</v>
      </c>
      <c r="P10" s="122" t="s">
        <v>369</v>
      </c>
      <c r="Q10" s="110" t="s">
        <v>228</v>
      </c>
      <c r="R10" s="122" t="s">
        <v>369</v>
      </c>
      <c r="S10" s="110" t="s">
        <v>228</v>
      </c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</row>
    <row r="11" spans="1:34" ht="10.5" customHeight="1" x14ac:dyDescent="0.2">
      <c r="A11" s="10" t="s">
        <v>104</v>
      </c>
      <c r="B11" s="10"/>
      <c r="C11" s="10"/>
      <c r="D11" s="10"/>
      <c r="E11" s="10"/>
      <c r="F11" s="122">
        <v>89.179000000000002</v>
      </c>
      <c r="G11" s="110">
        <v>17.457000000000001</v>
      </c>
      <c r="H11" s="122" t="s">
        <v>369</v>
      </c>
      <c r="I11" s="110" t="s">
        <v>228</v>
      </c>
      <c r="J11" s="122" t="s">
        <v>369</v>
      </c>
      <c r="K11" s="110" t="s">
        <v>228</v>
      </c>
      <c r="L11" s="122">
        <v>53.148000000000003</v>
      </c>
      <c r="M11" s="110">
        <v>19.231000000000002</v>
      </c>
      <c r="N11" s="122" t="s">
        <v>369</v>
      </c>
      <c r="O11" s="110" t="s">
        <v>228</v>
      </c>
      <c r="P11" s="122">
        <v>0.84899999999999998</v>
      </c>
      <c r="Q11" s="110">
        <v>0.48199999999999998</v>
      </c>
      <c r="R11" s="122">
        <v>143.17599999999999</v>
      </c>
      <c r="S11" s="110">
        <v>25.966000000000001</v>
      </c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</row>
    <row r="12" spans="1:34" ht="10.5" customHeight="1" x14ac:dyDescent="0.2">
      <c r="A12" s="10" t="s">
        <v>108</v>
      </c>
      <c r="B12" s="10"/>
      <c r="C12" s="10"/>
      <c r="D12" s="10"/>
      <c r="E12" s="10"/>
      <c r="F12" s="122" t="s">
        <v>15</v>
      </c>
      <c r="G12" s="110" t="s">
        <v>228</v>
      </c>
      <c r="H12" s="122">
        <v>8.109</v>
      </c>
      <c r="I12" s="110">
        <v>3.9660000000000002</v>
      </c>
      <c r="J12" s="122">
        <v>16.518999999999998</v>
      </c>
      <c r="K12" s="110">
        <v>10.195</v>
      </c>
      <c r="L12" s="122" t="s">
        <v>369</v>
      </c>
      <c r="M12" s="110" t="s">
        <v>228</v>
      </c>
      <c r="N12" s="122" t="s">
        <v>369</v>
      </c>
      <c r="O12" s="110" t="s">
        <v>228</v>
      </c>
      <c r="P12" s="122">
        <v>0.40200000000000002</v>
      </c>
      <c r="Q12" s="110">
        <v>0.30399999999999999</v>
      </c>
      <c r="R12" s="122">
        <v>25.745999999999999</v>
      </c>
      <c r="S12" s="110">
        <v>11.028</v>
      </c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</row>
    <row r="13" spans="1:34" ht="13.5" customHeight="1" x14ac:dyDescent="0.2">
      <c r="A13" s="10" t="s">
        <v>109</v>
      </c>
      <c r="B13" s="10"/>
      <c r="C13" s="10"/>
      <c r="D13" s="10"/>
      <c r="E13" s="10"/>
      <c r="F13" s="122">
        <v>8.0549999999999997</v>
      </c>
      <c r="G13" s="110">
        <v>6.1139999999999999</v>
      </c>
      <c r="H13" s="122">
        <v>42.131999999999998</v>
      </c>
      <c r="I13" s="110">
        <v>13.654999999999999</v>
      </c>
      <c r="J13" s="122">
        <v>25.198</v>
      </c>
      <c r="K13" s="110">
        <v>9.31</v>
      </c>
      <c r="L13" s="122">
        <v>34.118000000000002</v>
      </c>
      <c r="M13" s="110">
        <v>15.446</v>
      </c>
      <c r="N13" s="122" t="s">
        <v>369</v>
      </c>
      <c r="O13" s="110" t="s">
        <v>228</v>
      </c>
      <c r="P13" s="122">
        <v>1.0740000000000001</v>
      </c>
      <c r="Q13" s="110">
        <v>0.50800000000000001</v>
      </c>
      <c r="R13" s="122">
        <v>110.577</v>
      </c>
      <c r="S13" s="110">
        <v>23.353999999999999</v>
      </c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</row>
    <row r="14" spans="1:34" ht="10.5" customHeight="1" x14ac:dyDescent="0.2">
      <c r="A14" s="10" t="s">
        <v>46</v>
      </c>
      <c r="B14" s="10"/>
      <c r="C14" s="10"/>
      <c r="D14" s="10"/>
      <c r="E14" s="10"/>
      <c r="F14" s="122" t="s">
        <v>369</v>
      </c>
      <c r="G14" s="110" t="s">
        <v>228</v>
      </c>
      <c r="H14" s="122" t="s">
        <v>369</v>
      </c>
      <c r="I14" s="110" t="s">
        <v>228</v>
      </c>
      <c r="J14" s="122" t="s">
        <v>369</v>
      </c>
      <c r="K14" s="110" t="s">
        <v>228</v>
      </c>
      <c r="L14" s="122" t="s">
        <v>369</v>
      </c>
      <c r="M14" s="110" t="s">
        <v>228</v>
      </c>
      <c r="N14" s="122" t="s">
        <v>369</v>
      </c>
      <c r="O14" s="110" t="s">
        <v>228</v>
      </c>
      <c r="P14" s="122" t="s">
        <v>369</v>
      </c>
      <c r="Q14" s="110" t="s">
        <v>228</v>
      </c>
      <c r="R14" s="122" t="s">
        <v>369</v>
      </c>
      <c r="S14" s="110" t="s">
        <v>228</v>
      </c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</row>
    <row r="15" spans="1:34" ht="10.5" customHeight="1" x14ac:dyDescent="0.2">
      <c r="A15" s="10" t="s">
        <v>47</v>
      </c>
      <c r="B15" s="10"/>
      <c r="C15" s="10"/>
      <c r="D15" s="10"/>
      <c r="E15" s="10"/>
      <c r="F15" s="122" t="s">
        <v>369</v>
      </c>
      <c r="G15" s="110" t="s">
        <v>228</v>
      </c>
      <c r="H15" s="122" t="s">
        <v>369</v>
      </c>
      <c r="I15" s="110" t="s">
        <v>228</v>
      </c>
      <c r="J15" s="122" t="s">
        <v>369</v>
      </c>
      <c r="K15" s="110" t="s">
        <v>228</v>
      </c>
      <c r="L15" s="122" t="s">
        <v>369</v>
      </c>
      <c r="M15" s="110" t="s">
        <v>228</v>
      </c>
      <c r="N15" s="122" t="s">
        <v>369</v>
      </c>
      <c r="O15" s="110" t="s">
        <v>228</v>
      </c>
      <c r="P15" s="122" t="s">
        <v>15</v>
      </c>
      <c r="Q15" s="110" t="s">
        <v>228</v>
      </c>
      <c r="R15" s="122" t="s">
        <v>15</v>
      </c>
      <c r="S15" s="110" t="s">
        <v>228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</row>
    <row r="16" spans="1:34" ht="10.5" customHeight="1" x14ac:dyDescent="0.2">
      <c r="A16" s="10" t="s">
        <v>110</v>
      </c>
      <c r="B16" s="10"/>
      <c r="C16" s="10"/>
      <c r="D16" s="10"/>
      <c r="E16" s="10"/>
      <c r="F16" s="122" t="s">
        <v>369</v>
      </c>
      <c r="G16" s="110" t="s">
        <v>228</v>
      </c>
      <c r="H16" s="122" t="s">
        <v>369</v>
      </c>
      <c r="I16" s="110" t="s">
        <v>228</v>
      </c>
      <c r="J16" s="122">
        <v>1525.213</v>
      </c>
      <c r="K16" s="110">
        <v>67.772000000000006</v>
      </c>
      <c r="L16" s="122">
        <v>21.097999999999999</v>
      </c>
      <c r="M16" s="110">
        <v>8.452</v>
      </c>
      <c r="N16" s="122" t="s">
        <v>369</v>
      </c>
      <c r="O16" s="110" t="s">
        <v>228</v>
      </c>
      <c r="P16" s="122">
        <v>14.307</v>
      </c>
      <c r="Q16" s="110">
        <v>1.6040000000000001</v>
      </c>
      <c r="R16" s="122">
        <v>1560.6179999999999</v>
      </c>
      <c r="S16" s="110">
        <v>68.191999999999993</v>
      </c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</row>
    <row r="17" spans="1:34" ht="10.5" customHeight="1" x14ac:dyDescent="0.2">
      <c r="A17" s="10" t="s">
        <v>111</v>
      </c>
      <c r="B17" s="10"/>
      <c r="C17" s="10"/>
      <c r="D17" s="10"/>
      <c r="E17" s="10"/>
      <c r="F17" s="122" t="s">
        <v>369</v>
      </c>
      <c r="G17" s="110" t="s">
        <v>228</v>
      </c>
      <c r="H17" s="122" t="s">
        <v>369</v>
      </c>
      <c r="I17" s="110" t="s">
        <v>228</v>
      </c>
      <c r="J17" s="122">
        <v>1351.316</v>
      </c>
      <c r="K17" s="110">
        <v>76.141999999999996</v>
      </c>
      <c r="L17" s="122">
        <v>374.72800000000001</v>
      </c>
      <c r="M17" s="110">
        <v>47.093000000000004</v>
      </c>
      <c r="N17" s="122" t="s">
        <v>369</v>
      </c>
      <c r="O17" s="110" t="s">
        <v>228</v>
      </c>
      <c r="P17" s="122">
        <v>13.92</v>
      </c>
      <c r="Q17" s="110">
        <v>1.8080000000000001</v>
      </c>
      <c r="R17" s="122">
        <v>1739.9639999999999</v>
      </c>
      <c r="S17" s="110">
        <v>88.602000000000004</v>
      </c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</row>
    <row r="18" spans="1:34" ht="13.5" customHeight="1" x14ac:dyDescent="0.2">
      <c r="A18" s="10" t="s">
        <v>107</v>
      </c>
      <c r="B18" s="10"/>
      <c r="C18" s="10"/>
      <c r="D18" s="10"/>
      <c r="E18" s="10"/>
      <c r="F18" s="122" t="s">
        <v>369</v>
      </c>
      <c r="G18" s="110" t="s">
        <v>228</v>
      </c>
      <c r="H18" s="122" t="s">
        <v>369</v>
      </c>
      <c r="I18" s="110" t="s">
        <v>228</v>
      </c>
      <c r="J18" s="122" t="s">
        <v>369</v>
      </c>
      <c r="K18" s="110" t="s">
        <v>228</v>
      </c>
      <c r="L18" s="122">
        <v>2718.36</v>
      </c>
      <c r="M18" s="110">
        <v>124.07299999999999</v>
      </c>
      <c r="N18" s="122" t="s">
        <v>369</v>
      </c>
      <c r="O18" s="110" t="s">
        <v>228</v>
      </c>
      <c r="P18" s="122" t="s">
        <v>15</v>
      </c>
      <c r="Q18" s="110" t="s">
        <v>228</v>
      </c>
      <c r="R18" s="122">
        <v>2718.4</v>
      </c>
      <c r="S18" s="110">
        <v>124.06100000000001</v>
      </c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</row>
    <row r="19" spans="1:34" ht="10.5" customHeight="1" x14ac:dyDescent="0.2">
      <c r="A19" s="10" t="s">
        <v>51</v>
      </c>
      <c r="B19" s="10"/>
      <c r="C19" s="10"/>
      <c r="D19" s="10"/>
      <c r="E19" s="10"/>
      <c r="F19" s="122" t="s">
        <v>369</v>
      </c>
      <c r="G19" s="110" t="s">
        <v>228</v>
      </c>
      <c r="H19" s="122" t="s">
        <v>369</v>
      </c>
      <c r="I19" s="110" t="s">
        <v>228</v>
      </c>
      <c r="J19" s="122" t="s">
        <v>369</v>
      </c>
      <c r="K19" s="110" t="s">
        <v>228</v>
      </c>
      <c r="L19" s="122" t="s">
        <v>369</v>
      </c>
      <c r="M19" s="110" t="s">
        <v>228</v>
      </c>
      <c r="N19" s="122" t="s">
        <v>369</v>
      </c>
      <c r="O19" s="110" t="s">
        <v>228</v>
      </c>
      <c r="P19" s="122" t="s">
        <v>369</v>
      </c>
      <c r="Q19" s="110" t="s">
        <v>228</v>
      </c>
      <c r="R19" s="122" t="s">
        <v>369</v>
      </c>
      <c r="S19" s="110" t="s">
        <v>228</v>
      </c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</row>
    <row r="20" spans="1:34" ht="10.5" customHeight="1" x14ac:dyDescent="0.2">
      <c r="A20" s="10" t="s">
        <v>7</v>
      </c>
      <c r="B20" s="10"/>
      <c r="C20" s="10"/>
      <c r="D20" s="10"/>
      <c r="E20" s="10"/>
      <c r="F20" s="122" t="s">
        <v>369</v>
      </c>
      <c r="G20" s="110" t="s">
        <v>228</v>
      </c>
      <c r="H20" s="122" t="s">
        <v>369</v>
      </c>
      <c r="I20" s="110" t="s">
        <v>228</v>
      </c>
      <c r="J20" s="122" t="s">
        <v>369</v>
      </c>
      <c r="K20" s="110" t="s">
        <v>228</v>
      </c>
      <c r="L20" s="122" t="s">
        <v>369</v>
      </c>
      <c r="M20" s="110" t="s">
        <v>228</v>
      </c>
      <c r="N20" s="122" t="s">
        <v>369</v>
      </c>
      <c r="O20" s="110" t="s">
        <v>228</v>
      </c>
      <c r="P20" s="122" t="s">
        <v>369</v>
      </c>
      <c r="Q20" s="110" t="s">
        <v>228</v>
      </c>
      <c r="R20" s="122" t="s">
        <v>369</v>
      </c>
      <c r="S20" s="110" t="s">
        <v>228</v>
      </c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</row>
    <row r="21" spans="1:34" ht="10.5" customHeight="1" x14ac:dyDescent="0.2">
      <c r="A21" s="68" t="s">
        <v>52</v>
      </c>
      <c r="B21" s="68"/>
      <c r="C21" s="68"/>
      <c r="D21" s="68"/>
      <c r="E21" s="68"/>
      <c r="F21" s="123" t="s">
        <v>369</v>
      </c>
      <c r="G21" s="119" t="s">
        <v>228</v>
      </c>
      <c r="H21" s="123" t="s">
        <v>15</v>
      </c>
      <c r="I21" s="119" t="s">
        <v>228</v>
      </c>
      <c r="J21" s="123">
        <v>8.1219999999999999</v>
      </c>
      <c r="K21" s="119">
        <v>4.0549999999999997</v>
      </c>
      <c r="L21" s="123">
        <v>14.99</v>
      </c>
      <c r="M21" s="119">
        <v>9.2910000000000004</v>
      </c>
      <c r="N21" s="123">
        <v>12.443</v>
      </c>
      <c r="O21" s="119">
        <v>1.5069999999999999</v>
      </c>
      <c r="P21" s="123">
        <v>1042.1679999999999</v>
      </c>
      <c r="Q21" s="119">
        <v>60.469000000000001</v>
      </c>
      <c r="R21" s="123">
        <v>1077.7560000000001</v>
      </c>
      <c r="S21" s="119">
        <v>61.164000000000001</v>
      </c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</row>
    <row r="22" spans="1:34" x14ac:dyDescent="0.2">
      <c r="A22" s="6" t="s">
        <v>150</v>
      </c>
      <c r="B22" s="6"/>
      <c r="C22" s="6"/>
      <c r="D22" s="6"/>
      <c r="E22" s="6"/>
      <c r="F22" s="48"/>
      <c r="H22" s="48"/>
      <c r="J22" s="48"/>
      <c r="L22" s="1"/>
      <c r="N22" s="1"/>
      <c r="P22" s="1"/>
      <c r="R22" s="1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</row>
    <row r="23" spans="1:34" x14ac:dyDescent="0.2">
      <c r="A23" s="89" t="s">
        <v>181</v>
      </c>
      <c r="B23" s="6"/>
      <c r="C23" s="6"/>
      <c r="D23" s="6"/>
      <c r="E23" s="6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1:34" x14ac:dyDescent="0.2"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1:34" x14ac:dyDescent="0.2"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1:34" x14ac:dyDescent="0.2"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  <row r="27" spans="1:34" x14ac:dyDescent="0.2"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</row>
    <row r="28" spans="1:34" x14ac:dyDescent="0.2"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</row>
    <row r="29" spans="1:34" x14ac:dyDescent="0.2"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</row>
    <row r="30" spans="1:34" x14ac:dyDescent="0.2"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</row>
    <row r="31" spans="1:34" x14ac:dyDescent="0.2"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x14ac:dyDescent="0.2"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</row>
    <row r="33" spans="21:34" x14ac:dyDescent="0.2"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</row>
    <row r="34" spans="21:34" x14ac:dyDescent="0.2"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</row>
    <row r="35" spans="21:34" x14ac:dyDescent="0.2"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</row>
    <row r="36" spans="21:34" x14ac:dyDescent="0.2"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</row>
    <row r="37" spans="21:34" x14ac:dyDescent="0.2"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</row>
    <row r="38" spans="21:34" x14ac:dyDescent="0.2"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</row>
    <row r="39" spans="21:34" x14ac:dyDescent="0.2"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</row>
    <row r="40" spans="21:34" x14ac:dyDescent="0.2"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</row>
  </sheetData>
  <mergeCells count="9">
    <mergeCell ref="A5:A6"/>
    <mergeCell ref="F5:S5"/>
    <mergeCell ref="F6:G6"/>
    <mergeCell ref="H6:I6"/>
    <mergeCell ref="J6:K6"/>
    <mergeCell ref="L6:M6"/>
    <mergeCell ref="N6:O6"/>
    <mergeCell ref="P6:Q6"/>
    <mergeCell ref="R6:S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1" enableFormatConditionsCalculation="0">
    <tabColor indexed="20"/>
  </sheetPr>
  <dimension ref="A1:V40"/>
  <sheetViews>
    <sheetView workbookViewId="0"/>
  </sheetViews>
  <sheetFormatPr defaultRowHeight="12.75" x14ac:dyDescent="0.2"/>
  <cols>
    <col min="1" max="1" width="27.5703125" style="1" customWidth="1"/>
    <col min="2" max="5" width="4" style="1" hidden="1" customWidth="1"/>
    <col min="6" max="6" width="8.42578125" style="49" customWidth="1"/>
    <col min="7" max="7" width="8.42578125" style="48" customWidth="1"/>
    <col min="8" max="8" width="8.42578125" style="49" customWidth="1"/>
    <col min="9" max="9" width="8.42578125" style="48" customWidth="1"/>
    <col min="10" max="10" width="8.42578125" style="49" customWidth="1"/>
    <col min="11" max="11" width="8.42578125" style="48" customWidth="1"/>
    <col min="12" max="12" width="8.42578125" style="49" customWidth="1"/>
    <col min="13" max="13" width="8.42578125" style="48" customWidth="1"/>
    <col min="14" max="14" width="12.28515625" style="1" customWidth="1"/>
    <col min="15" max="22" width="8.42578125" style="1" customWidth="1"/>
    <col min="23" max="16384" width="9.140625" style="1"/>
  </cols>
  <sheetData>
    <row r="1" spans="1:22" x14ac:dyDescent="0.2">
      <c r="A1" s="19"/>
    </row>
    <row r="2" spans="1:22" ht="15.75" x14ac:dyDescent="0.2">
      <c r="A2" s="311" t="s">
        <v>1057</v>
      </c>
      <c r="B2" s="4"/>
      <c r="C2" s="4"/>
      <c r="D2" s="4"/>
      <c r="E2" s="4"/>
    </row>
    <row r="3" spans="1:22" ht="15.75" x14ac:dyDescent="0.2">
      <c r="A3" s="312" t="s">
        <v>1058</v>
      </c>
      <c r="B3" s="5"/>
      <c r="C3" s="5"/>
      <c r="D3" s="5"/>
      <c r="E3" s="5"/>
    </row>
    <row r="4" spans="1:22" x14ac:dyDescent="0.2">
      <c r="A4" s="5"/>
      <c r="B4" s="5"/>
      <c r="C4" s="5"/>
      <c r="D4" s="5"/>
      <c r="E4" s="5"/>
    </row>
    <row r="5" spans="1:22" x14ac:dyDescent="0.2">
      <c r="A5" s="15" t="s">
        <v>216</v>
      </c>
      <c r="B5" s="15"/>
      <c r="C5" s="15"/>
      <c r="D5" s="15"/>
      <c r="E5" s="15"/>
      <c r="F5" s="330" t="s">
        <v>112</v>
      </c>
      <c r="G5" s="330"/>
      <c r="H5" s="330"/>
      <c r="I5" s="330"/>
      <c r="J5" s="330"/>
      <c r="K5" s="330"/>
      <c r="L5" s="330"/>
      <c r="M5" s="330"/>
    </row>
    <row r="6" spans="1:22" ht="26.25" customHeight="1" x14ac:dyDescent="0.2">
      <c r="A6" s="42"/>
      <c r="B6" s="42"/>
      <c r="C6" s="42"/>
      <c r="D6" s="42"/>
      <c r="E6" s="42"/>
      <c r="F6" s="327" t="s">
        <v>193</v>
      </c>
      <c r="G6" s="345"/>
      <c r="H6" s="327" t="s">
        <v>165</v>
      </c>
      <c r="I6" s="345"/>
      <c r="J6" s="327" t="s">
        <v>144</v>
      </c>
      <c r="K6" s="345"/>
      <c r="L6" s="327" t="s">
        <v>235</v>
      </c>
      <c r="M6" s="345"/>
      <c r="O6" s="143"/>
      <c r="P6" s="143"/>
      <c r="Q6" s="143"/>
      <c r="R6" s="143"/>
      <c r="S6" s="143"/>
      <c r="T6" s="143"/>
      <c r="U6" s="143"/>
      <c r="V6" s="143"/>
    </row>
    <row r="7" spans="1:22" ht="15" customHeight="1" x14ac:dyDescent="0.2">
      <c r="A7" s="76" t="s">
        <v>186</v>
      </c>
      <c r="B7" s="76"/>
      <c r="C7" s="76"/>
      <c r="D7" s="76"/>
      <c r="E7" s="76"/>
      <c r="F7" s="121">
        <v>7376.47</v>
      </c>
      <c r="G7" s="120">
        <v>158.33199999999999</v>
      </c>
      <c r="H7" s="121">
        <v>724.327</v>
      </c>
      <c r="I7" s="120">
        <v>109.375</v>
      </c>
      <c r="J7" s="121">
        <v>569.77300000000002</v>
      </c>
      <c r="K7" s="120">
        <v>29.417000000000002</v>
      </c>
      <c r="L7" s="121">
        <v>12351.157999999999</v>
      </c>
      <c r="M7" s="120">
        <v>246.21700000000001</v>
      </c>
      <c r="O7" s="143"/>
      <c r="P7" s="143"/>
      <c r="Q7" s="143"/>
      <c r="R7" s="143"/>
      <c r="S7" s="143"/>
      <c r="T7" s="143"/>
      <c r="U7" s="143"/>
      <c r="V7" s="143"/>
    </row>
    <row r="8" spans="1:22" ht="13.5" customHeight="1" x14ac:dyDescent="0.2">
      <c r="A8" s="10" t="s">
        <v>40</v>
      </c>
      <c r="B8" s="10"/>
      <c r="C8" s="10"/>
      <c r="D8" s="10"/>
      <c r="E8" s="10"/>
      <c r="F8" s="122" t="s">
        <v>369</v>
      </c>
      <c r="G8" s="110" t="s">
        <v>228</v>
      </c>
      <c r="H8" s="122" t="s">
        <v>369</v>
      </c>
      <c r="I8" s="110" t="s">
        <v>228</v>
      </c>
      <c r="J8" s="122" t="s">
        <v>369</v>
      </c>
      <c r="K8" s="110" t="s">
        <v>228</v>
      </c>
      <c r="L8" s="122" t="s">
        <v>369</v>
      </c>
      <c r="M8" s="110" t="s">
        <v>228</v>
      </c>
      <c r="O8" s="143"/>
      <c r="P8" s="143"/>
      <c r="Q8" s="143"/>
      <c r="R8" s="143"/>
      <c r="S8" s="143"/>
      <c r="T8" s="143"/>
      <c r="U8" s="143"/>
      <c r="V8" s="143"/>
    </row>
    <row r="9" spans="1:22" ht="10.5" customHeight="1" x14ac:dyDescent="0.2">
      <c r="A9" s="10" t="s">
        <v>41</v>
      </c>
      <c r="B9" s="10"/>
      <c r="C9" s="10"/>
      <c r="D9" s="10"/>
      <c r="E9" s="10"/>
      <c r="F9" s="122" t="s">
        <v>369</v>
      </c>
      <c r="G9" s="110" t="s">
        <v>228</v>
      </c>
      <c r="H9" s="122" t="s">
        <v>369</v>
      </c>
      <c r="I9" s="110" t="s">
        <v>228</v>
      </c>
      <c r="J9" s="122" t="s">
        <v>369</v>
      </c>
      <c r="K9" s="110" t="s">
        <v>228</v>
      </c>
      <c r="L9" s="122" t="s">
        <v>369</v>
      </c>
      <c r="M9" s="110" t="s">
        <v>228</v>
      </c>
      <c r="O9" s="143"/>
      <c r="P9" s="143"/>
      <c r="Q9" s="143"/>
      <c r="R9" s="143"/>
      <c r="S9" s="143"/>
      <c r="T9" s="143"/>
      <c r="U9" s="143"/>
      <c r="V9" s="143"/>
    </row>
    <row r="10" spans="1:22" ht="10.5" customHeight="1" x14ac:dyDescent="0.2">
      <c r="A10" s="10" t="s">
        <v>42</v>
      </c>
      <c r="B10" s="10"/>
      <c r="C10" s="10"/>
      <c r="D10" s="10"/>
      <c r="E10" s="10"/>
      <c r="F10" s="122" t="s">
        <v>369</v>
      </c>
      <c r="G10" s="110" t="s">
        <v>228</v>
      </c>
      <c r="H10" s="122" t="s">
        <v>369</v>
      </c>
      <c r="I10" s="110" t="s">
        <v>228</v>
      </c>
      <c r="J10" s="122" t="s">
        <v>369</v>
      </c>
      <c r="K10" s="110" t="s">
        <v>228</v>
      </c>
      <c r="L10" s="122" t="s">
        <v>369</v>
      </c>
      <c r="M10" s="110" t="s">
        <v>228</v>
      </c>
      <c r="O10" s="143"/>
      <c r="P10" s="143"/>
      <c r="Q10" s="143"/>
      <c r="R10" s="143"/>
      <c r="S10" s="143"/>
      <c r="T10" s="143"/>
      <c r="U10" s="143"/>
      <c r="V10" s="143"/>
    </row>
    <row r="11" spans="1:22" ht="10.5" customHeight="1" x14ac:dyDescent="0.2">
      <c r="A11" s="10" t="s">
        <v>43</v>
      </c>
      <c r="B11" s="10"/>
      <c r="C11" s="10"/>
      <c r="D11" s="10"/>
      <c r="E11" s="10"/>
      <c r="F11" s="122">
        <v>143.17599999999999</v>
      </c>
      <c r="G11" s="110">
        <v>25.966000000000001</v>
      </c>
      <c r="H11" s="122">
        <v>35.808</v>
      </c>
      <c r="I11" s="110">
        <v>35.53</v>
      </c>
      <c r="J11" s="122">
        <v>8.4030000000000005</v>
      </c>
      <c r="K11" s="110">
        <v>4.21</v>
      </c>
      <c r="L11" s="122">
        <v>243.89</v>
      </c>
      <c r="M11" s="110">
        <v>46.116999999999997</v>
      </c>
      <c r="O11" s="143"/>
      <c r="P11" s="143"/>
      <c r="Q11" s="143"/>
      <c r="R11" s="143"/>
      <c r="S11" s="143"/>
      <c r="T11" s="143"/>
      <c r="U11" s="143"/>
      <c r="V11" s="143"/>
    </row>
    <row r="12" spans="1:22" ht="10.5" customHeight="1" x14ac:dyDescent="0.2">
      <c r="A12" s="10" t="s">
        <v>44</v>
      </c>
      <c r="B12" s="10"/>
      <c r="C12" s="10"/>
      <c r="D12" s="10"/>
      <c r="E12" s="10"/>
      <c r="F12" s="122">
        <v>25.745999999999999</v>
      </c>
      <c r="G12" s="110">
        <v>11.028</v>
      </c>
      <c r="H12" s="122" t="s">
        <v>15</v>
      </c>
      <c r="I12" s="110" t="s">
        <v>228</v>
      </c>
      <c r="J12" s="122">
        <v>0.65200000000000002</v>
      </c>
      <c r="K12" s="110">
        <v>0.505</v>
      </c>
      <c r="L12" s="122">
        <v>35.659999999999997</v>
      </c>
      <c r="M12" s="110">
        <v>13.98</v>
      </c>
      <c r="O12" s="143"/>
      <c r="P12" s="143"/>
      <c r="Q12" s="143"/>
      <c r="R12" s="143"/>
      <c r="S12" s="143"/>
      <c r="T12" s="143"/>
      <c r="U12" s="143"/>
      <c r="V12" s="143"/>
    </row>
    <row r="13" spans="1:22" ht="13.5" customHeight="1" x14ac:dyDescent="0.2">
      <c r="A13" s="10" t="s">
        <v>45</v>
      </c>
      <c r="B13" s="10"/>
      <c r="C13" s="10"/>
      <c r="D13" s="10"/>
      <c r="E13" s="10"/>
      <c r="F13" s="122">
        <v>110.577</v>
      </c>
      <c r="G13" s="110">
        <v>23.353999999999999</v>
      </c>
      <c r="H13" s="122">
        <v>3.1739999999999999</v>
      </c>
      <c r="I13" s="110">
        <v>2.9780000000000002</v>
      </c>
      <c r="J13" s="122">
        <v>8.3770000000000007</v>
      </c>
      <c r="K13" s="110">
        <v>4.0170000000000003</v>
      </c>
      <c r="L13" s="122">
        <v>178.61500000000001</v>
      </c>
      <c r="M13" s="110">
        <v>34.701000000000001</v>
      </c>
      <c r="O13" s="143"/>
      <c r="P13" s="143"/>
      <c r="Q13" s="143"/>
      <c r="R13" s="143"/>
      <c r="S13" s="143"/>
      <c r="T13" s="143"/>
      <c r="U13" s="143"/>
      <c r="V13" s="143"/>
    </row>
    <row r="14" spans="1:22" ht="10.5" customHeight="1" x14ac:dyDescent="0.2">
      <c r="A14" s="10" t="s">
        <v>46</v>
      </c>
      <c r="B14" s="10"/>
      <c r="C14" s="10"/>
      <c r="D14" s="10"/>
      <c r="E14" s="10"/>
      <c r="F14" s="122" t="s">
        <v>369</v>
      </c>
      <c r="G14" s="110" t="s">
        <v>228</v>
      </c>
      <c r="H14" s="122" t="s">
        <v>369</v>
      </c>
      <c r="I14" s="110" t="s">
        <v>228</v>
      </c>
      <c r="J14" s="122" t="s">
        <v>369</v>
      </c>
      <c r="K14" s="110" t="s">
        <v>228</v>
      </c>
      <c r="L14" s="122" t="s">
        <v>369</v>
      </c>
      <c r="M14" s="110" t="s">
        <v>228</v>
      </c>
      <c r="O14" s="143"/>
      <c r="P14" s="143"/>
      <c r="Q14" s="143"/>
      <c r="R14" s="143"/>
      <c r="S14" s="143"/>
      <c r="T14" s="143"/>
      <c r="U14" s="143"/>
      <c r="V14" s="143"/>
    </row>
    <row r="15" spans="1:22" ht="10.5" customHeight="1" x14ac:dyDescent="0.2">
      <c r="A15" s="10" t="s">
        <v>47</v>
      </c>
      <c r="B15" s="10"/>
      <c r="C15" s="10"/>
      <c r="D15" s="10"/>
      <c r="E15" s="10"/>
      <c r="F15" s="122" t="s">
        <v>15</v>
      </c>
      <c r="G15" s="110" t="s">
        <v>228</v>
      </c>
      <c r="H15" s="122" t="s">
        <v>369</v>
      </c>
      <c r="I15" s="110" t="s">
        <v>228</v>
      </c>
      <c r="J15" s="122" t="s">
        <v>369</v>
      </c>
      <c r="K15" s="110" t="s">
        <v>228</v>
      </c>
      <c r="L15" s="122" t="s">
        <v>15</v>
      </c>
      <c r="M15" s="110" t="s">
        <v>228</v>
      </c>
      <c r="O15" s="143"/>
      <c r="P15" s="143"/>
      <c r="Q15" s="143"/>
      <c r="R15" s="143"/>
      <c r="S15" s="143"/>
      <c r="T15" s="143"/>
      <c r="U15" s="143"/>
      <c r="V15" s="143"/>
    </row>
    <row r="16" spans="1:22" ht="10.5" customHeight="1" x14ac:dyDescent="0.2">
      <c r="A16" s="10" t="s">
        <v>48</v>
      </c>
      <c r="B16" s="10"/>
      <c r="C16" s="10"/>
      <c r="D16" s="10"/>
      <c r="E16" s="10"/>
      <c r="F16" s="122">
        <v>1560.6179999999999</v>
      </c>
      <c r="G16" s="110">
        <v>68.191999999999993</v>
      </c>
      <c r="H16" s="122">
        <v>26.891999999999999</v>
      </c>
      <c r="I16" s="110">
        <v>14.397</v>
      </c>
      <c r="J16" s="122">
        <v>42.856999999999999</v>
      </c>
      <c r="K16" s="110">
        <v>7.0179999999999998</v>
      </c>
      <c r="L16" s="122">
        <v>2155.4749999999999</v>
      </c>
      <c r="M16" s="110">
        <v>91.954999999999998</v>
      </c>
      <c r="O16" s="143"/>
      <c r="P16" s="143"/>
      <c r="Q16" s="143"/>
      <c r="R16" s="143"/>
      <c r="S16" s="143"/>
      <c r="T16" s="143"/>
      <c r="U16" s="143"/>
      <c r="V16" s="143"/>
    </row>
    <row r="17" spans="1:22" ht="10.5" customHeight="1" x14ac:dyDescent="0.2">
      <c r="A17" s="10" t="s">
        <v>49</v>
      </c>
      <c r="B17" s="10"/>
      <c r="C17" s="10"/>
      <c r="D17" s="10"/>
      <c r="E17" s="10"/>
      <c r="F17" s="122">
        <v>1739.9639999999999</v>
      </c>
      <c r="G17" s="110">
        <v>88.602000000000004</v>
      </c>
      <c r="H17" s="122">
        <v>117.84099999999999</v>
      </c>
      <c r="I17" s="110">
        <v>42.156999999999996</v>
      </c>
      <c r="J17" s="122">
        <v>137.50399999999999</v>
      </c>
      <c r="K17" s="110">
        <v>15.162000000000001</v>
      </c>
      <c r="L17" s="122">
        <v>2888.08</v>
      </c>
      <c r="M17" s="110">
        <v>136.58799999999999</v>
      </c>
      <c r="O17" s="143"/>
      <c r="P17" s="143"/>
      <c r="Q17" s="143"/>
      <c r="R17" s="143"/>
      <c r="S17" s="143"/>
      <c r="T17" s="143"/>
      <c r="U17" s="143"/>
      <c r="V17" s="143"/>
    </row>
    <row r="18" spans="1:22" ht="13.5" customHeight="1" x14ac:dyDescent="0.2">
      <c r="A18" s="10" t="s">
        <v>50</v>
      </c>
      <c r="B18" s="10"/>
      <c r="C18" s="10"/>
      <c r="D18" s="10"/>
      <c r="E18" s="10"/>
      <c r="F18" s="122">
        <v>2718.4</v>
      </c>
      <c r="G18" s="110">
        <v>124.06100000000001</v>
      </c>
      <c r="H18" s="122">
        <v>376.09300000000002</v>
      </c>
      <c r="I18" s="110">
        <v>65.134</v>
      </c>
      <c r="J18" s="122">
        <v>328.58</v>
      </c>
      <c r="K18" s="110">
        <v>23.018000000000001</v>
      </c>
      <c r="L18" s="122">
        <v>5187.3549999999996</v>
      </c>
      <c r="M18" s="110">
        <v>191.702</v>
      </c>
      <c r="O18" s="143"/>
      <c r="P18" s="143"/>
      <c r="Q18" s="143"/>
      <c r="R18" s="143"/>
      <c r="S18" s="143"/>
      <c r="T18" s="143"/>
      <c r="U18" s="143"/>
      <c r="V18" s="143"/>
    </row>
    <row r="19" spans="1:22" ht="10.5" customHeight="1" x14ac:dyDescent="0.2">
      <c r="A19" s="10" t="s">
        <v>51</v>
      </c>
      <c r="B19" s="10"/>
      <c r="C19" s="10"/>
      <c r="D19" s="10"/>
      <c r="E19" s="10"/>
      <c r="F19" s="122" t="s">
        <v>369</v>
      </c>
      <c r="G19" s="110" t="s">
        <v>228</v>
      </c>
      <c r="H19" s="122" t="s">
        <v>369</v>
      </c>
      <c r="I19" s="110" t="s">
        <v>228</v>
      </c>
      <c r="J19" s="122" t="s">
        <v>369</v>
      </c>
      <c r="K19" s="110" t="s">
        <v>228</v>
      </c>
      <c r="L19" s="122" t="s">
        <v>369</v>
      </c>
      <c r="M19" s="110" t="s">
        <v>228</v>
      </c>
      <c r="O19" s="143"/>
      <c r="P19" s="143"/>
      <c r="Q19" s="143"/>
      <c r="R19" s="143"/>
      <c r="S19" s="143"/>
      <c r="T19" s="143"/>
      <c r="U19" s="143"/>
      <c r="V19" s="143"/>
    </row>
    <row r="20" spans="1:22" ht="10.5" customHeight="1" x14ac:dyDescent="0.2">
      <c r="A20" s="10" t="s">
        <v>7</v>
      </c>
      <c r="B20" s="10"/>
      <c r="C20" s="10"/>
      <c r="D20" s="10"/>
      <c r="E20" s="10"/>
      <c r="F20" s="122" t="s">
        <v>369</v>
      </c>
      <c r="G20" s="110" t="s">
        <v>228</v>
      </c>
      <c r="H20" s="122" t="s">
        <v>369</v>
      </c>
      <c r="I20" s="110" t="s">
        <v>228</v>
      </c>
      <c r="J20" s="122" t="s">
        <v>369</v>
      </c>
      <c r="K20" s="110" t="s">
        <v>228</v>
      </c>
      <c r="L20" s="122" t="s">
        <v>369</v>
      </c>
      <c r="M20" s="110" t="s">
        <v>228</v>
      </c>
      <c r="O20" s="143"/>
      <c r="P20" s="143"/>
      <c r="Q20" s="143"/>
      <c r="R20" s="143"/>
      <c r="S20" s="143"/>
      <c r="T20" s="143"/>
      <c r="U20" s="143"/>
      <c r="V20" s="143"/>
    </row>
    <row r="21" spans="1:22" ht="10.5" customHeight="1" x14ac:dyDescent="0.2">
      <c r="A21" s="68" t="s">
        <v>52</v>
      </c>
      <c r="B21" s="68"/>
      <c r="C21" s="68"/>
      <c r="D21" s="68"/>
      <c r="E21" s="68"/>
      <c r="F21" s="123">
        <v>1077.7560000000001</v>
      </c>
      <c r="G21" s="119">
        <v>61.164000000000001</v>
      </c>
      <c r="H21" s="123">
        <v>163.59899999999999</v>
      </c>
      <c r="I21" s="119">
        <v>67.558000000000007</v>
      </c>
      <c r="J21" s="123">
        <v>43.4</v>
      </c>
      <c r="K21" s="119">
        <v>7.34</v>
      </c>
      <c r="L21" s="123">
        <v>1661.7940000000001</v>
      </c>
      <c r="M21" s="119">
        <v>97.6</v>
      </c>
      <c r="O21" s="143"/>
      <c r="P21" s="143"/>
      <c r="Q21" s="143"/>
      <c r="R21" s="143"/>
      <c r="S21" s="143"/>
      <c r="T21" s="143"/>
      <c r="U21" s="143"/>
      <c r="V21" s="143"/>
    </row>
    <row r="22" spans="1:22" x14ac:dyDescent="0.2">
      <c r="A22" s="6" t="s">
        <v>150</v>
      </c>
      <c r="B22" s="6"/>
      <c r="C22" s="6"/>
      <c r="D22" s="6"/>
      <c r="E22" s="6"/>
      <c r="F22" s="48"/>
      <c r="G22" s="1"/>
      <c r="H22" s="48"/>
      <c r="I22" s="1"/>
      <c r="J22" s="48"/>
      <c r="K22" s="1"/>
      <c r="L22" s="1"/>
      <c r="M22" s="1"/>
      <c r="O22" s="143"/>
      <c r="P22" s="143"/>
      <c r="Q22" s="143"/>
      <c r="R22" s="143"/>
      <c r="S22" s="143"/>
      <c r="T22" s="143"/>
      <c r="U22" s="143"/>
      <c r="V22" s="143"/>
    </row>
    <row r="23" spans="1:22" x14ac:dyDescent="0.2">
      <c r="A23" s="351" t="s">
        <v>236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143"/>
      <c r="P23" s="143"/>
      <c r="Q23" s="143"/>
      <c r="R23" s="143"/>
      <c r="S23" s="143"/>
      <c r="T23" s="143"/>
      <c r="U23" s="143"/>
      <c r="V23" s="143"/>
    </row>
    <row r="24" spans="1:22" x14ac:dyDescent="0.2">
      <c r="A24" s="89"/>
      <c r="O24" s="143"/>
      <c r="P24" s="143"/>
      <c r="Q24" s="143"/>
      <c r="R24" s="143"/>
      <c r="S24" s="143"/>
      <c r="T24" s="143"/>
      <c r="U24" s="143"/>
      <c r="V24" s="143"/>
    </row>
    <row r="25" spans="1:22" x14ac:dyDescent="0.2">
      <c r="O25" s="143"/>
      <c r="P25" s="143"/>
      <c r="Q25" s="143"/>
      <c r="R25" s="143"/>
      <c r="S25" s="143"/>
      <c r="T25" s="143"/>
      <c r="U25" s="143"/>
      <c r="V25" s="143"/>
    </row>
    <row r="26" spans="1:22" x14ac:dyDescent="0.2">
      <c r="O26" s="143"/>
      <c r="P26" s="143"/>
      <c r="Q26" s="143"/>
      <c r="R26" s="143"/>
      <c r="S26" s="143"/>
      <c r="T26" s="143"/>
      <c r="U26" s="143"/>
      <c r="V26" s="143"/>
    </row>
    <row r="27" spans="1:22" x14ac:dyDescent="0.2">
      <c r="O27" s="143"/>
      <c r="P27" s="143"/>
      <c r="Q27" s="143"/>
      <c r="R27" s="143"/>
      <c r="S27" s="143"/>
      <c r="T27" s="143"/>
      <c r="U27" s="143"/>
      <c r="V27" s="143"/>
    </row>
    <row r="28" spans="1:22" x14ac:dyDescent="0.2">
      <c r="O28" s="143"/>
      <c r="P28" s="143"/>
      <c r="Q28" s="143"/>
      <c r="R28" s="143"/>
      <c r="S28" s="143"/>
      <c r="T28" s="143"/>
      <c r="U28" s="143"/>
      <c r="V28" s="143"/>
    </row>
    <row r="29" spans="1:22" x14ac:dyDescent="0.2">
      <c r="O29" s="143"/>
      <c r="P29" s="143"/>
      <c r="Q29" s="143"/>
      <c r="R29" s="143"/>
      <c r="S29" s="143"/>
      <c r="T29" s="143"/>
      <c r="U29" s="143"/>
      <c r="V29" s="143"/>
    </row>
    <row r="30" spans="1:22" x14ac:dyDescent="0.2">
      <c r="O30" s="143"/>
      <c r="P30" s="143"/>
      <c r="Q30" s="143"/>
      <c r="R30" s="143"/>
      <c r="S30" s="143"/>
      <c r="T30" s="143"/>
      <c r="U30" s="143"/>
      <c r="V30" s="143"/>
    </row>
    <row r="31" spans="1:22" x14ac:dyDescent="0.2">
      <c r="O31" s="143"/>
      <c r="P31" s="143"/>
      <c r="Q31" s="143"/>
      <c r="R31" s="143"/>
      <c r="S31" s="143"/>
      <c r="T31" s="143"/>
      <c r="U31" s="143"/>
      <c r="V31" s="143"/>
    </row>
    <row r="32" spans="1:22" x14ac:dyDescent="0.2">
      <c r="O32" s="143"/>
      <c r="P32" s="143"/>
      <c r="Q32" s="143"/>
      <c r="R32" s="143"/>
      <c r="S32" s="143"/>
      <c r="T32" s="143"/>
      <c r="U32" s="143"/>
      <c r="V32" s="143"/>
    </row>
    <row r="33" spans="15:22" x14ac:dyDescent="0.2">
      <c r="O33" s="143"/>
      <c r="P33" s="143"/>
      <c r="Q33" s="143"/>
      <c r="R33" s="143"/>
      <c r="S33" s="143"/>
      <c r="T33" s="143"/>
      <c r="U33" s="143"/>
      <c r="V33" s="143"/>
    </row>
    <row r="34" spans="15:22" x14ac:dyDescent="0.2">
      <c r="O34" s="143"/>
      <c r="P34" s="143"/>
      <c r="Q34" s="143"/>
      <c r="R34" s="143"/>
      <c r="S34" s="143"/>
      <c r="T34" s="143"/>
      <c r="U34" s="143"/>
      <c r="V34" s="143"/>
    </row>
    <row r="35" spans="15:22" x14ac:dyDescent="0.2">
      <c r="O35" s="143"/>
      <c r="P35" s="143"/>
      <c r="Q35" s="143"/>
      <c r="R35" s="143"/>
      <c r="S35" s="143"/>
      <c r="T35" s="143"/>
      <c r="U35" s="143"/>
      <c r="V35" s="143"/>
    </row>
    <row r="36" spans="15:22" x14ac:dyDescent="0.2">
      <c r="O36" s="143"/>
      <c r="P36" s="143"/>
      <c r="Q36" s="143"/>
      <c r="R36" s="143"/>
      <c r="S36" s="143"/>
      <c r="T36" s="143"/>
      <c r="U36" s="143"/>
      <c r="V36" s="143"/>
    </row>
    <row r="37" spans="15:22" x14ac:dyDescent="0.2">
      <c r="O37" s="143"/>
      <c r="P37" s="143"/>
      <c r="Q37" s="143"/>
      <c r="R37" s="143"/>
      <c r="S37" s="143"/>
      <c r="T37" s="143"/>
      <c r="U37" s="143"/>
      <c r="V37" s="143"/>
    </row>
    <row r="38" spans="15:22" x14ac:dyDescent="0.2">
      <c r="O38" s="143"/>
      <c r="P38" s="143"/>
      <c r="Q38" s="143"/>
      <c r="R38" s="143"/>
      <c r="S38" s="143"/>
      <c r="T38" s="143"/>
      <c r="U38" s="143"/>
      <c r="V38" s="143"/>
    </row>
    <row r="39" spans="15:22" x14ac:dyDescent="0.2">
      <c r="O39" s="143"/>
      <c r="P39" s="143"/>
      <c r="Q39" s="143"/>
      <c r="R39" s="143"/>
      <c r="S39" s="143"/>
      <c r="T39" s="143"/>
      <c r="U39" s="143"/>
      <c r="V39" s="143"/>
    </row>
    <row r="40" spans="15:22" x14ac:dyDescent="0.2">
      <c r="O40" s="143"/>
      <c r="P40" s="143"/>
      <c r="Q40" s="143"/>
      <c r="R40" s="143"/>
      <c r="S40" s="143"/>
      <c r="T40" s="143"/>
      <c r="U40" s="143"/>
      <c r="V40" s="143"/>
    </row>
  </sheetData>
  <mergeCells count="6">
    <mergeCell ref="A23:N23"/>
    <mergeCell ref="F5:M5"/>
    <mergeCell ref="F6:G6"/>
    <mergeCell ref="H6:I6"/>
    <mergeCell ref="J6:K6"/>
    <mergeCell ref="L6:M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2" enableFormatConditionsCalculation="0">
    <tabColor indexed="20"/>
  </sheetPr>
  <dimension ref="A1:AL31"/>
  <sheetViews>
    <sheetView workbookViewId="0"/>
  </sheetViews>
  <sheetFormatPr defaultRowHeight="12.75" x14ac:dyDescent="0.2"/>
  <cols>
    <col min="1" max="1" width="35.5703125" style="1" customWidth="1"/>
    <col min="2" max="5" width="2.28515625" style="1" hidden="1" customWidth="1"/>
    <col min="6" max="6" width="5" style="49" customWidth="1"/>
    <col min="7" max="7" width="5" style="1" customWidth="1"/>
    <col min="8" max="8" width="5" style="49" customWidth="1"/>
    <col min="9" max="9" width="5" style="1" customWidth="1"/>
    <col min="10" max="10" width="5" style="49" customWidth="1"/>
    <col min="11" max="11" width="5" style="1" customWidth="1"/>
    <col min="12" max="12" width="5" style="49" customWidth="1"/>
    <col min="13" max="13" width="5" style="1" customWidth="1"/>
    <col min="14" max="14" width="5" style="49" customWidth="1"/>
    <col min="15" max="15" width="5" style="1" customWidth="1"/>
    <col min="16" max="16" width="5" style="49" customWidth="1"/>
    <col min="17" max="17" width="5" style="1" customWidth="1"/>
    <col min="18" max="18" width="5" style="49" customWidth="1"/>
    <col min="19" max="19" width="5" style="1" customWidth="1"/>
    <col min="20" max="20" width="5" style="49" customWidth="1"/>
    <col min="21" max="21" width="5" style="1" customWidth="1"/>
    <col min="22" max="22" width="9.140625" style="1"/>
    <col min="23" max="38" width="5" style="1" customWidth="1"/>
    <col min="39" max="16384" width="9.140625" style="1"/>
  </cols>
  <sheetData>
    <row r="1" spans="1:38" x14ac:dyDescent="0.2">
      <c r="A1" s="19"/>
    </row>
    <row r="2" spans="1:38" x14ac:dyDescent="0.2">
      <c r="A2" s="311" t="s">
        <v>1059</v>
      </c>
      <c r="B2" s="4"/>
      <c r="C2" s="4"/>
      <c r="D2" s="4"/>
      <c r="E2" s="4"/>
    </row>
    <row r="3" spans="1:38" x14ac:dyDescent="0.2">
      <c r="A3" s="312" t="s">
        <v>1060</v>
      </c>
      <c r="B3" s="5"/>
      <c r="C3" s="5"/>
      <c r="D3" s="5"/>
      <c r="E3" s="5"/>
    </row>
    <row r="4" spans="1:38" x14ac:dyDescent="0.2">
      <c r="A4" s="5"/>
      <c r="B4" s="5"/>
      <c r="C4" s="5"/>
      <c r="D4" s="5"/>
      <c r="E4" s="5"/>
    </row>
    <row r="5" spans="1:38" x14ac:dyDescent="0.2">
      <c r="A5" s="335" t="s">
        <v>113</v>
      </c>
      <c r="B5" s="20"/>
      <c r="C5" s="20"/>
      <c r="D5" s="20"/>
      <c r="E5" s="20"/>
      <c r="F5" s="330" t="s">
        <v>31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</row>
    <row r="6" spans="1:38" x14ac:dyDescent="0.2">
      <c r="A6" s="342"/>
      <c r="B6" s="30"/>
      <c r="C6" s="30"/>
      <c r="D6" s="30"/>
      <c r="E6" s="30"/>
      <c r="F6" s="345" t="s">
        <v>33</v>
      </c>
      <c r="G6" s="345"/>
      <c r="H6" s="345" t="s">
        <v>34</v>
      </c>
      <c r="I6" s="345"/>
      <c r="J6" s="345" t="s">
        <v>35</v>
      </c>
      <c r="K6" s="345"/>
      <c r="L6" s="345" t="s">
        <v>36</v>
      </c>
      <c r="M6" s="345"/>
      <c r="N6" s="345" t="s">
        <v>37</v>
      </c>
      <c r="O6" s="345"/>
      <c r="P6" s="345" t="s">
        <v>38</v>
      </c>
      <c r="Q6" s="345"/>
      <c r="R6" s="345" t="s">
        <v>39</v>
      </c>
      <c r="S6" s="345"/>
      <c r="T6" s="345" t="s">
        <v>24</v>
      </c>
      <c r="U6" s="345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2.75" customHeight="1" x14ac:dyDescent="0.2">
      <c r="A7" s="76" t="s">
        <v>173</v>
      </c>
      <c r="B7" s="76"/>
      <c r="C7" s="76"/>
      <c r="D7" s="76"/>
      <c r="E7" s="76"/>
      <c r="F7" s="121">
        <v>533.95899999999995</v>
      </c>
      <c r="G7" s="120">
        <v>5.1980000000000004</v>
      </c>
      <c r="H7" s="121">
        <v>279.29899999999998</v>
      </c>
      <c r="I7" s="120">
        <v>3.5670000000000002</v>
      </c>
      <c r="J7" s="121">
        <v>273.40600000000001</v>
      </c>
      <c r="K7" s="120">
        <v>2.8610000000000002</v>
      </c>
      <c r="L7" s="121">
        <v>414.04500000000002</v>
      </c>
      <c r="M7" s="120">
        <v>3.4079999999999999</v>
      </c>
      <c r="N7" s="121">
        <v>202.715</v>
      </c>
      <c r="O7" s="120">
        <v>2.4569999999999999</v>
      </c>
      <c r="P7" s="121">
        <v>93.59</v>
      </c>
      <c r="Q7" s="120">
        <v>1.806</v>
      </c>
      <c r="R7" s="121">
        <v>99.028000000000006</v>
      </c>
      <c r="S7" s="120">
        <v>2.1829999999999998</v>
      </c>
      <c r="T7" s="121">
        <v>1896.0429999999999</v>
      </c>
      <c r="U7" s="120">
        <v>8.4710000000000001</v>
      </c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3.5" customHeight="1" x14ac:dyDescent="0.2">
      <c r="A8" s="75" t="s">
        <v>182</v>
      </c>
      <c r="B8" s="75"/>
      <c r="C8" s="75"/>
      <c r="D8" s="75"/>
      <c r="E8" s="75"/>
      <c r="F8" s="132">
        <v>223.55500000000001</v>
      </c>
      <c r="G8" s="109">
        <v>6.8710000000000004</v>
      </c>
      <c r="H8" s="132">
        <v>120.422</v>
      </c>
      <c r="I8" s="109">
        <v>5.2489999999999997</v>
      </c>
      <c r="J8" s="132">
        <v>119.392</v>
      </c>
      <c r="K8" s="109">
        <v>5.4459999999999997</v>
      </c>
      <c r="L8" s="132">
        <v>175.96</v>
      </c>
      <c r="M8" s="109">
        <v>6.1589999999999998</v>
      </c>
      <c r="N8" s="132">
        <v>66.971000000000004</v>
      </c>
      <c r="O8" s="109">
        <v>4.5289999999999999</v>
      </c>
      <c r="P8" s="132">
        <v>24.393000000000001</v>
      </c>
      <c r="Q8" s="109">
        <v>2.9790000000000001</v>
      </c>
      <c r="R8" s="132">
        <v>17.405999999999999</v>
      </c>
      <c r="S8" s="109">
        <v>2.3109999999999999</v>
      </c>
      <c r="T8" s="132">
        <v>748.09799999999996</v>
      </c>
      <c r="U8" s="109">
        <v>13.102</v>
      </c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15" customHeight="1" x14ac:dyDescent="0.2">
      <c r="A9" s="10" t="s">
        <v>114</v>
      </c>
      <c r="B9" s="10"/>
      <c r="C9" s="10"/>
      <c r="D9" s="10"/>
      <c r="E9" s="10"/>
      <c r="F9" s="122">
        <v>56.515999999999998</v>
      </c>
      <c r="G9" s="110">
        <v>3.9380000000000002</v>
      </c>
      <c r="H9" s="122">
        <v>26.902999999999999</v>
      </c>
      <c r="I9" s="110">
        <v>3.125</v>
      </c>
      <c r="J9" s="122">
        <v>20.253</v>
      </c>
      <c r="K9" s="110">
        <v>2.798</v>
      </c>
      <c r="L9" s="122">
        <v>19.795000000000002</v>
      </c>
      <c r="M9" s="110">
        <v>2.484</v>
      </c>
      <c r="N9" s="122">
        <v>3.8079999999999998</v>
      </c>
      <c r="O9" s="110">
        <v>1.212</v>
      </c>
      <c r="P9" s="122">
        <v>1.9610000000000001</v>
      </c>
      <c r="Q9" s="110">
        <v>0.78600000000000003</v>
      </c>
      <c r="R9" s="122">
        <v>6.5419999999999998</v>
      </c>
      <c r="S9" s="110">
        <v>1.476</v>
      </c>
      <c r="T9" s="122">
        <v>135.77699999999999</v>
      </c>
      <c r="U9" s="110">
        <v>6.63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ht="10.5" customHeight="1" x14ac:dyDescent="0.2">
      <c r="A10" s="10" t="s">
        <v>115</v>
      </c>
      <c r="B10" s="10"/>
      <c r="C10" s="10"/>
      <c r="D10" s="10"/>
      <c r="E10" s="10"/>
      <c r="F10" s="122">
        <v>61.037999999999997</v>
      </c>
      <c r="G10" s="110">
        <v>4.2240000000000002</v>
      </c>
      <c r="H10" s="122">
        <v>42.313000000000002</v>
      </c>
      <c r="I10" s="110">
        <v>3.694</v>
      </c>
      <c r="J10" s="122">
        <v>48.746000000000002</v>
      </c>
      <c r="K10" s="110">
        <v>4.2839999999999998</v>
      </c>
      <c r="L10" s="122">
        <v>58.174999999999997</v>
      </c>
      <c r="M10" s="110">
        <v>4.3220000000000001</v>
      </c>
      <c r="N10" s="122">
        <v>3.3340000000000001</v>
      </c>
      <c r="O10" s="110">
        <v>1.1100000000000001</v>
      </c>
      <c r="P10" s="122">
        <v>1.956</v>
      </c>
      <c r="Q10" s="110">
        <v>0.65500000000000003</v>
      </c>
      <c r="R10" s="122">
        <v>10.545</v>
      </c>
      <c r="S10" s="110">
        <v>1.8420000000000001</v>
      </c>
      <c r="T10" s="122">
        <v>226.10599999999999</v>
      </c>
      <c r="U10" s="110">
        <v>8.5660000000000007</v>
      </c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ht="10.5" customHeight="1" x14ac:dyDescent="0.2">
      <c r="A11" s="17" t="s">
        <v>116</v>
      </c>
      <c r="B11" s="17"/>
      <c r="C11" s="17"/>
      <c r="D11" s="17"/>
      <c r="E11" s="17"/>
      <c r="F11" s="122">
        <v>44.588000000000001</v>
      </c>
      <c r="G11" s="110">
        <v>3.6139999999999999</v>
      </c>
      <c r="H11" s="122">
        <v>27.452999999999999</v>
      </c>
      <c r="I11" s="110">
        <v>3.1440000000000001</v>
      </c>
      <c r="J11" s="122">
        <v>23.853000000000002</v>
      </c>
      <c r="K11" s="110">
        <v>3.173</v>
      </c>
      <c r="L11" s="122">
        <v>22.398</v>
      </c>
      <c r="M11" s="110">
        <v>2.8610000000000002</v>
      </c>
      <c r="N11" s="122">
        <v>6.7960000000000003</v>
      </c>
      <c r="O11" s="110">
        <v>1.7709999999999999</v>
      </c>
      <c r="P11" s="122">
        <v>3.0030000000000001</v>
      </c>
      <c r="Q11" s="110">
        <v>1.232</v>
      </c>
      <c r="R11" s="122">
        <v>8.8840000000000003</v>
      </c>
      <c r="S11" s="110">
        <v>1.7609999999999999</v>
      </c>
      <c r="T11" s="122">
        <v>136.97399999999999</v>
      </c>
      <c r="U11" s="110">
        <v>6.9889999999999999</v>
      </c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ht="10.5" customHeight="1" x14ac:dyDescent="0.2">
      <c r="A12" s="10" t="s">
        <v>117</v>
      </c>
      <c r="B12" s="10"/>
      <c r="C12" s="10"/>
      <c r="D12" s="10"/>
      <c r="E12" s="10"/>
      <c r="F12" s="122">
        <v>33.122</v>
      </c>
      <c r="G12" s="110">
        <v>2.8969999999999998</v>
      </c>
      <c r="H12" s="122">
        <v>13.406000000000001</v>
      </c>
      <c r="I12" s="110">
        <v>1.88</v>
      </c>
      <c r="J12" s="122">
        <v>5.36</v>
      </c>
      <c r="K12" s="110">
        <v>1.3340000000000001</v>
      </c>
      <c r="L12" s="122">
        <v>6.9550000000000001</v>
      </c>
      <c r="M12" s="110">
        <v>1.375</v>
      </c>
      <c r="N12" s="122">
        <v>2.4</v>
      </c>
      <c r="O12" s="110">
        <v>0.76500000000000001</v>
      </c>
      <c r="P12" s="122">
        <v>1.34</v>
      </c>
      <c r="Q12" s="110">
        <v>0.83399999999999996</v>
      </c>
      <c r="R12" s="122">
        <v>2.1880000000000002</v>
      </c>
      <c r="S12" s="110">
        <v>0.82299999999999995</v>
      </c>
      <c r="T12" s="122">
        <v>64.771000000000001</v>
      </c>
      <c r="U12" s="110">
        <v>4.1760000000000002</v>
      </c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ht="10.5" customHeight="1" x14ac:dyDescent="0.2">
      <c r="A13" s="10" t="s">
        <v>118</v>
      </c>
      <c r="B13" s="10"/>
      <c r="C13" s="10"/>
      <c r="D13" s="10"/>
      <c r="E13" s="10"/>
      <c r="F13" s="122">
        <v>141.76300000000001</v>
      </c>
      <c r="G13" s="110">
        <v>6.048</v>
      </c>
      <c r="H13" s="122">
        <v>72.451999999999998</v>
      </c>
      <c r="I13" s="110">
        <v>4.6159999999999997</v>
      </c>
      <c r="J13" s="122">
        <v>68.831000000000003</v>
      </c>
      <c r="K13" s="110">
        <v>4.665</v>
      </c>
      <c r="L13" s="122">
        <v>111.417</v>
      </c>
      <c r="M13" s="110">
        <v>5.3630000000000004</v>
      </c>
      <c r="N13" s="122">
        <v>51.698</v>
      </c>
      <c r="O13" s="110">
        <v>4.22</v>
      </c>
      <c r="P13" s="122">
        <v>17.611999999999998</v>
      </c>
      <c r="Q13" s="110">
        <v>2.6579999999999999</v>
      </c>
      <c r="R13" s="122">
        <v>12.837</v>
      </c>
      <c r="S13" s="110">
        <v>2.044</v>
      </c>
      <c r="T13" s="122">
        <v>476.60899999999998</v>
      </c>
      <c r="U13" s="110">
        <v>11.635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ht="10.5" customHeight="1" x14ac:dyDescent="0.2">
      <c r="A14" s="10" t="s">
        <v>119</v>
      </c>
      <c r="B14" s="10"/>
      <c r="C14" s="10"/>
      <c r="D14" s="10"/>
      <c r="E14" s="10"/>
      <c r="F14" s="122">
        <v>27.405999999999999</v>
      </c>
      <c r="G14" s="110">
        <v>2.8780000000000001</v>
      </c>
      <c r="H14" s="122">
        <v>14.401999999999999</v>
      </c>
      <c r="I14" s="110">
        <v>2.2879999999999998</v>
      </c>
      <c r="J14" s="122">
        <v>14.593</v>
      </c>
      <c r="K14" s="110">
        <v>2.468</v>
      </c>
      <c r="L14" s="122">
        <v>23.350999999999999</v>
      </c>
      <c r="M14" s="110">
        <v>2.9060000000000001</v>
      </c>
      <c r="N14" s="122">
        <v>10.201000000000001</v>
      </c>
      <c r="O14" s="110">
        <v>1.903</v>
      </c>
      <c r="P14" s="122">
        <v>3.0510000000000002</v>
      </c>
      <c r="Q14" s="110">
        <v>1.228</v>
      </c>
      <c r="R14" s="122">
        <v>3.5859999999999999</v>
      </c>
      <c r="S14" s="110">
        <v>1.1180000000000001</v>
      </c>
      <c r="T14" s="122">
        <v>96.590999999999994</v>
      </c>
      <c r="U14" s="110">
        <v>5.8540000000000001</v>
      </c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ht="10.5" customHeight="1" x14ac:dyDescent="0.2">
      <c r="A15" s="10" t="s">
        <v>196</v>
      </c>
      <c r="B15" s="10"/>
      <c r="C15" s="10"/>
      <c r="D15" s="10"/>
      <c r="E15" s="10"/>
      <c r="F15" s="122">
        <v>5.4749999999999996</v>
      </c>
      <c r="G15" s="110">
        <v>1.653</v>
      </c>
      <c r="H15" s="122">
        <v>2.1469999999999998</v>
      </c>
      <c r="I15" s="110">
        <v>0.84499999999999997</v>
      </c>
      <c r="J15" s="122">
        <v>3.1419999999999999</v>
      </c>
      <c r="K15" s="110">
        <v>1.1919999999999999</v>
      </c>
      <c r="L15" s="122">
        <v>6.7119999999999997</v>
      </c>
      <c r="M15" s="110">
        <v>1.6240000000000001</v>
      </c>
      <c r="N15" s="122">
        <v>9.0670000000000002</v>
      </c>
      <c r="O15" s="110">
        <v>2.0529999999999999</v>
      </c>
      <c r="P15" s="122">
        <v>2.4670000000000001</v>
      </c>
      <c r="Q15" s="110">
        <v>0.999</v>
      </c>
      <c r="R15" s="122">
        <v>9.2449999999999992</v>
      </c>
      <c r="S15" s="110">
        <v>1.81</v>
      </c>
      <c r="T15" s="122">
        <v>38.253999999999998</v>
      </c>
      <c r="U15" s="110">
        <v>4.0060000000000002</v>
      </c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ht="10.5" customHeight="1" x14ac:dyDescent="0.2">
      <c r="A16" s="68" t="s">
        <v>120</v>
      </c>
      <c r="B16" s="68"/>
      <c r="C16" s="68"/>
      <c r="D16" s="68"/>
      <c r="E16" s="68"/>
      <c r="F16" s="123">
        <v>15.593999999999999</v>
      </c>
      <c r="G16" s="119">
        <v>2.1949999999999998</v>
      </c>
      <c r="H16" s="123">
        <v>8.7530000000000001</v>
      </c>
      <c r="I16" s="119">
        <v>1.849</v>
      </c>
      <c r="J16" s="123">
        <v>8.1120000000000001</v>
      </c>
      <c r="K16" s="119">
        <v>1.7989999999999999</v>
      </c>
      <c r="L16" s="123">
        <v>17.46</v>
      </c>
      <c r="M16" s="119">
        <v>2.41</v>
      </c>
      <c r="N16" s="123">
        <v>6.4409999999999998</v>
      </c>
      <c r="O16" s="119">
        <v>1.7270000000000001</v>
      </c>
      <c r="P16" s="123">
        <v>2.512</v>
      </c>
      <c r="Q16" s="119">
        <v>0.94</v>
      </c>
      <c r="R16" s="123">
        <v>2.1890000000000001</v>
      </c>
      <c r="S16" s="119">
        <v>0.84</v>
      </c>
      <c r="T16" s="123">
        <v>61.061</v>
      </c>
      <c r="U16" s="119">
        <v>4.6840000000000002</v>
      </c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x14ac:dyDescent="0.2">
      <c r="A17" s="6" t="s">
        <v>150</v>
      </c>
      <c r="B17" s="6"/>
      <c r="C17" s="6"/>
      <c r="D17" s="6"/>
      <c r="E17" s="6"/>
      <c r="O17" s="60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x14ac:dyDescent="0.2"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x14ac:dyDescent="0.2"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38" x14ac:dyDescent="0.2"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x14ac:dyDescent="0.2"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1:38" x14ac:dyDescent="0.2"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x14ac:dyDescent="0.2"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</row>
    <row r="24" spans="1:38" x14ac:dyDescent="0.2"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1:38" x14ac:dyDescent="0.2"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1:38" x14ac:dyDescent="0.2"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</row>
    <row r="27" spans="1:38" x14ac:dyDescent="0.2"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</row>
    <row r="28" spans="1:38" x14ac:dyDescent="0.2"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38" x14ac:dyDescent="0.2"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</row>
    <row r="30" spans="1:38" x14ac:dyDescent="0.2"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</row>
    <row r="31" spans="1:38" x14ac:dyDescent="0.2"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</row>
  </sheetData>
  <mergeCells count="10">
    <mergeCell ref="A5:A6"/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3" enableFormatConditionsCalculation="0">
    <tabColor indexed="20"/>
  </sheetPr>
  <dimension ref="A1:AL30"/>
  <sheetViews>
    <sheetView workbookViewId="0"/>
  </sheetViews>
  <sheetFormatPr defaultRowHeight="12.75" x14ac:dyDescent="0.2"/>
  <cols>
    <col min="1" max="1" width="35.5703125" style="1" customWidth="1"/>
    <col min="2" max="5" width="1.85546875" style="1" hidden="1" customWidth="1"/>
    <col min="6" max="6" width="5" style="49" customWidth="1"/>
    <col min="7" max="7" width="5" style="1" customWidth="1"/>
    <col min="8" max="8" width="5" style="49" customWidth="1"/>
    <col min="9" max="9" width="5" style="1" customWidth="1"/>
    <col min="10" max="10" width="5" style="49" customWidth="1"/>
    <col min="11" max="11" width="5" style="1" customWidth="1"/>
    <col min="12" max="12" width="5" style="49" customWidth="1"/>
    <col min="13" max="13" width="5" style="1" customWidth="1"/>
    <col min="14" max="14" width="5" style="49" customWidth="1"/>
    <col min="15" max="15" width="5" style="1" customWidth="1"/>
    <col min="16" max="16" width="5" style="49" customWidth="1"/>
    <col min="17" max="17" width="5" style="1" customWidth="1"/>
    <col min="18" max="18" width="5" style="49" customWidth="1"/>
    <col min="19" max="19" width="5" style="1" customWidth="1"/>
    <col min="20" max="20" width="5" style="49" customWidth="1"/>
    <col min="21" max="21" width="5" style="1" customWidth="1"/>
    <col min="22" max="22" width="5.28515625" style="1" customWidth="1"/>
    <col min="23" max="38" width="5" style="1" customWidth="1"/>
    <col min="39" max="16384" width="9.140625" style="1"/>
  </cols>
  <sheetData>
    <row r="1" spans="1:38" x14ac:dyDescent="0.2">
      <c r="A1" s="19"/>
    </row>
    <row r="2" spans="1:38" x14ac:dyDescent="0.2">
      <c r="A2" s="311" t="s">
        <v>1061</v>
      </c>
      <c r="B2" s="4"/>
      <c r="C2" s="4"/>
      <c r="D2" s="4"/>
      <c r="E2" s="4"/>
    </row>
    <row r="3" spans="1:38" x14ac:dyDescent="0.2">
      <c r="A3" s="312" t="s">
        <v>1062</v>
      </c>
      <c r="B3" s="5"/>
      <c r="C3" s="5"/>
      <c r="D3" s="5"/>
      <c r="E3" s="5"/>
    </row>
    <row r="4" spans="1:38" x14ac:dyDescent="0.2">
      <c r="A4" s="5"/>
      <c r="B4" s="5"/>
      <c r="C4" s="5"/>
      <c r="D4" s="5"/>
      <c r="E4" s="5"/>
    </row>
    <row r="5" spans="1:38" x14ac:dyDescent="0.2">
      <c r="A5" s="335" t="s">
        <v>113</v>
      </c>
      <c r="B5" s="20"/>
      <c r="C5" s="20"/>
      <c r="D5" s="20"/>
      <c r="E5" s="20"/>
      <c r="F5" s="330" t="s">
        <v>31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</row>
    <row r="6" spans="1:38" x14ac:dyDescent="0.2">
      <c r="A6" s="342"/>
      <c r="B6" s="30"/>
      <c r="C6" s="30"/>
      <c r="D6" s="30"/>
      <c r="E6" s="30"/>
      <c r="F6" s="345" t="s">
        <v>33</v>
      </c>
      <c r="G6" s="345"/>
      <c r="H6" s="345" t="s">
        <v>34</v>
      </c>
      <c r="I6" s="345"/>
      <c r="J6" s="345" t="s">
        <v>35</v>
      </c>
      <c r="K6" s="345"/>
      <c r="L6" s="345" t="s">
        <v>36</v>
      </c>
      <c r="M6" s="345"/>
      <c r="N6" s="345" t="s">
        <v>37</v>
      </c>
      <c r="O6" s="345"/>
      <c r="P6" s="345" t="s">
        <v>38</v>
      </c>
      <c r="Q6" s="345"/>
      <c r="R6" s="345" t="s">
        <v>39</v>
      </c>
      <c r="S6" s="345"/>
      <c r="T6" s="345" t="s">
        <v>24</v>
      </c>
      <c r="U6" s="345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3.5" customHeight="1" x14ac:dyDescent="0.2">
      <c r="A7" s="76" t="s">
        <v>173</v>
      </c>
      <c r="B7" s="76"/>
      <c r="C7" s="76"/>
      <c r="D7" s="76"/>
      <c r="E7" s="76"/>
      <c r="F7" s="121">
        <v>533.95899999999995</v>
      </c>
      <c r="G7" s="120">
        <v>5.1980000000000004</v>
      </c>
      <c r="H7" s="121">
        <v>279.29899999999998</v>
      </c>
      <c r="I7" s="120">
        <v>3.5670000000000002</v>
      </c>
      <c r="J7" s="121">
        <v>273.40600000000001</v>
      </c>
      <c r="K7" s="120">
        <v>2.8610000000000002</v>
      </c>
      <c r="L7" s="121">
        <v>414.04500000000002</v>
      </c>
      <c r="M7" s="120">
        <v>3.4079999999999999</v>
      </c>
      <c r="N7" s="121">
        <v>202.715</v>
      </c>
      <c r="O7" s="120">
        <v>2.4569999999999999</v>
      </c>
      <c r="P7" s="121">
        <v>93.59</v>
      </c>
      <c r="Q7" s="120">
        <v>1.806</v>
      </c>
      <c r="R7" s="121">
        <v>99.028000000000006</v>
      </c>
      <c r="S7" s="120">
        <v>2.1829999999999998</v>
      </c>
      <c r="T7" s="121">
        <v>1896.0429999999999</v>
      </c>
      <c r="U7" s="120">
        <v>8.4710000000000001</v>
      </c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3.5" customHeight="1" x14ac:dyDescent="0.2">
      <c r="A8" s="75" t="s">
        <v>175</v>
      </c>
      <c r="B8" s="75"/>
      <c r="C8" s="75"/>
      <c r="D8" s="75"/>
      <c r="E8" s="75"/>
      <c r="F8" s="132">
        <v>78.712999999999994</v>
      </c>
      <c r="G8" s="109">
        <v>4.6710000000000003</v>
      </c>
      <c r="H8" s="132">
        <v>43.671999999999997</v>
      </c>
      <c r="I8" s="109">
        <v>3.859</v>
      </c>
      <c r="J8" s="132">
        <v>44.932000000000002</v>
      </c>
      <c r="K8" s="109">
        <v>3.9950000000000001</v>
      </c>
      <c r="L8" s="132">
        <v>64.103999999999999</v>
      </c>
      <c r="M8" s="109">
        <v>4.3440000000000003</v>
      </c>
      <c r="N8" s="132">
        <v>26.675000000000001</v>
      </c>
      <c r="O8" s="109">
        <v>3.0510000000000002</v>
      </c>
      <c r="P8" s="132">
        <v>14.231999999999999</v>
      </c>
      <c r="Q8" s="109">
        <v>2.5590000000000002</v>
      </c>
      <c r="R8" s="132">
        <v>5.2649999999999997</v>
      </c>
      <c r="S8" s="109">
        <v>1.349</v>
      </c>
      <c r="T8" s="132">
        <v>277.59300000000002</v>
      </c>
      <c r="U8" s="109">
        <v>9.4139999999999997</v>
      </c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15" customHeight="1" x14ac:dyDescent="0.2">
      <c r="A9" s="10" t="s">
        <v>114</v>
      </c>
      <c r="B9" s="10"/>
      <c r="C9" s="10"/>
      <c r="D9" s="10"/>
      <c r="E9" s="10"/>
      <c r="F9" s="122">
        <v>16.951000000000001</v>
      </c>
      <c r="G9" s="110">
        <v>2.238</v>
      </c>
      <c r="H9" s="122">
        <v>7.3949999999999996</v>
      </c>
      <c r="I9" s="110">
        <v>1.597</v>
      </c>
      <c r="J9" s="122">
        <v>4.7770000000000001</v>
      </c>
      <c r="K9" s="110">
        <v>1.2689999999999999</v>
      </c>
      <c r="L9" s="122">
        <v>6.1749999999999998</v>
      </c>
      <c r="M9" s="110">
        <v>1.4530000000000001</v>
      </c>
      <c r="N9" s="122">
        <v>1.877</v>
      </c>
      <c r="O9" s="110">
        <v>0.83499999999999996</v>
      </c>
      <c r="P9" s="122">
        <v>0.81799999999999995</v>
      </c>
      <c r="Q9" s="110">
        <v>0.82</v>
      </c>
      <c r="R9" s="122">
        <v>0.85299999999999998</v>
      </c>
      <c r="S9" s="110">
        <v>0.442</v>
      </c>
      <c r="T9" s="122">
        <v>38.844999999999999</v>
      </c>
      <c r="U9" s="110">
        <v>3.57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ht="10.5" customHeight="1" x14ac:dyDescent="0.2">
      <c r="A10" s="10" t="s">
        <v>115</v>
      </c>
      <c r="B10" s="10"/>
      <c r="C10" s="10"/>
      <c r="D10" s="10"/>
      <c r="E10" s="10"/>
      <c r="F10" s="122">
        <v>14.949</v>
      </c>
      <c r="G10" s="110">
        <v>2.2210000000000001</v>
      </c>
      <c r="H10" s="122">
        <v>9.3260000000000005</v>
      </c>
      <c r="I10" s="110">
        <v>1.68</v>
      </c>
      <c r="J10" s="122">
        <v>12.792</v>
      </c>
      <c r="K10" s="110">
        <v>2.2360000000000002</v>
      </c>
      <c r="L10" s="122">
        <v>16.902000000000001</v>
      </c>
      <c r="M10" s="110">
        <v>2.2200000000000002</v>
      </c>
      <c r="N10" s="122">
        <v>1.462</v>
      </c>
      <c r="O10" s="110">
        <v>0.65600000000000003</v>
      </c>
      <c r="P10" s="122">
        <v>0.36599999999999999</v>
      </c>
      <c r="Q10" s="110">
        <v>0.32300000000000001</v>
      </c>
      <c r="R10" s="122">
        <v>0.69499999999999995</v>
      </c>
      <c r="S10" s="110">
        <v>0.44400000000000001</v>
      </c>
      <c r="T10" s="122">
        <v>56.491999999999997</v>
      </c>
      <c r="U10" s="110">
        <v>4.2859999999999996</v>
      </c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ht="10.5" customHeight="1" x14ac:dyDescent="0.2">
      <c r="A11" s="17" t="s">
        <v>116</v>
      </c>
      <c r="B11" s="17"/>
      <c r="C11" s="17"/>
      <c r="D11" s="17"/>
      <c r="E11" s="17"/>
      <c r="F11" s="122">
        <v>8.49</v>
      </c>
      <c r="G11" s="110">
        <v>1.486</v>
      </c>
      <c r="H11" s="122">
        <v>5.7080000000000002</v>
      </c>
      <c r="I11" s="110">
        <v>1.76</v>
      </c>
      <c r="J11" s="122">
        <v>3.407</v>
      </c>
      <c r="K11" s="110">
        <v>1.194</v>
      </c>
      <c r="L11" s="122">
        <v>3.9129999999999998</v>
      </c>
      <c r="M11" s="110">
        <v>1.1140000000000001</v>
      </c>
      <c r="N11" s="122">
        <v>3.1579999999999999</v>
      </c>
      <c r="O11" s="110">
        <v>1.25</v>
      </c>
      <c r="P11" s="122">
        <v>0.97899999999999998</v>
      </c>
      <c r="Q11" s="110">
        <v>0.80600000000000005</v>
      </c>
      <c r="R11" s="122">
        <v>0.81699999999999995</v>
      </c>
      <c r="S11" s="110">
        <v>0.441</v>
      </c>
      <c r="T11" s="122">
        <v>26.471</v>
      </c>
      <c r="U11" s="110">
        <v>3.2269999999999999</v>
      </c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ht="10.5" customHeight="1" x14ac:dyDescent="0.2">
      <c r="A12" s="10" t="s">
        <v>117</v>
      </c>
      <c r="B12" s="10"/>
      <c r="C12" s="10"/>
      <c r="D12" s="10"/>
      <c r="E12" s="10"/>
      <c r="F12" s="122">
        <v>5.1790000000000003</v>
      </c>
      <c r="G12" s="110">
        <v>1.1519999999999999</v>
      </c>
      <c r="H12" s="122">
        <v>1.9950000000000001</v>
      </c>
      <c r="I12" s="110">
        <v>0.70099999999999996</v>
      </c>
      <c r="J12" s="122">
        <v>0.85599999999999998</v>
      </c>
      <c r="K12" s="110">
        <v>0.48599999999999999</v>
      </c>
      <c r="L12" s="122">
        <v>0.98899999999999999</v>
      </c>
      <c r="M12" s="110">
        <v>0.64400000000000002</v>
      </c>
      <c r="N12" s="122">
        <v>0.63100000000000001</v>
      </c>
      <c r="O12" s="110">
        <v>0.41399999999999998</v>
      </c>
      <c r="P12" s="122">
        <v>0.25600000000000001</v>
      </c>
      <c r="Q12" s="110">
        <v>0.215</v>
      </c>
      <c r="R12" s="122">
        <v>0.32300000000000001</v>
      </c>
      <c r="S12" s="110">
        <v>0.24199999999999999</v>
      </c>
      <c r="T12" s="122">
        <v>10.23</v>
      </c>
      <c r="U12" s="110">
        <v>1.659</v>
      </c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ht="10.5" customHeight="1" x14ac:dyDescent="0.2">
      <c r="A13" s="10" t="s">
        <v>118</v>
      </c>
      <c r="B13" s="10"/>
      <c r="C13" s="10"/>
      <c r="D13" s="10"/>
      <c r="E13" s="10"/>
      <c r="F13" s="122">
        <v>40.097999999999999</v>
      </c>
      <c r="G13" s="110">
        <v>3.5329999999999999</v>
      </c>
      <c r="H13" s="122">
        <v>23.292000000000002</v>
      </c>
      <c r="I13" s="110">
        <v>3.0619999999999998</v>
      </c>
      <c r="J13" s="122">
        <v>23.501000000000001</v>
      </c>
      <c r="K13" s="110">
        <v>3.0710000000000002</v>
      </c>
      <c r="L13" s="122">
        <v>35.045000000000002</v>
      </c>
      <c r="M13" s="110">
        <v>3.4279999999999999</v>
      </c>
      <c r="N13" s="122">
        <v>15.134</v>
      </c>
      <c r="O13" s="110">
        <v>2.2130000000000001</v>
      </c>
      <c r="P13" s="122">
        <v>9.827</v>
      </c>
      <c r="Q13" s="110">
        <v>2.1579999999999999</v>
      </c>
      <c r="R13" s="122">
        <v>2.9470000000000001</v>
      </c>
      <c r="S13" s="110">
        <v>1.0309999999999999</v>
      </c>
      <c r="T13" s="122">
        <v>149.84399999999999</v>
      </c>
      <c r="U13" s="110">
        <v>7.367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ht="10.5" customHeight="1" x14ac:dyDescent="0.2">
      <c r="A14" s="10" t="s">
        <v>119</v>
      </c>
      <c r="B14" s="10"/>
      <c r="C14" s="10"/>
      <c r="D14" s="10"/>
      <c r="E14" s="10"/>
      <c r="F14" s="122">
        <v>5.3609999999999998</v>
      </c>
      <c r="G14" s="110">
        <v>1.2949999999999999</v>
      </c>
      <c r="H14" s="122">
        <v>3.8140000000000001</v>
      </c>
      <c r="I14" s="110">
        <v>1.5580000000000001</v>
      </c>
      <c r="J14" s="122">
        <v>3.431</v>
      </c>
      <c r="K14" s="110">
        <v>1.1459999999999999</v>
      </c>
      <c r="L14" s="122">
        <v>5.7939999999999996</v>
      </c>
      <c r="M14" s="110">
        <v>1.5549999999999999</v>
      </c>
      <c r="N14" s="122">
        <v>1.81</v>
      </c>
      <c r="O14" s="110">
        <v>0.70199999999999996</v>
      </c>
      <c r="P14" s="122">
        <v>1.569</v>
      </c>
      <c r="Q14" s="110">
        <v>1.079</v>
      </c>
      <c r="R14" s="122">
        <v>0.83099999999999996</v>
      </c>
      <c r="S14" s="110">
        <v>0.42599999999999999</v>
      </c>
      <c r="T14" s="122">
        <v>22.611000000000001</v>
      </c>
      <c r="U14" s="110">
        <v>3.1120000000000001</v>
      </c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ht="10.5" customHeight="1" x14ac:dyDescent="0.2">
      <c r="A15" s="10" t="s">
        <v>196</v>
      </c>
      <c r="B15" s="10"/>
      <c r="C15" s="10"/>
      <c r="D15" s="10"/>
      <c r="E15" s="10"/>
      <c r="F15" s="122">
        <v>1.0880000000000001</v>
      </c>
      <c r="G15" s="110">
        <v>0.58099999999999996</v>
      </c>
      <c r="H15" s="122">
        <v>0.78</v>
      </c>
      <c r="I15" s="110">
        <v>0.45400000000000001</v>
      </c>
      <c r="J15" s="122">
        <v>0.94799999999999995</v>
      </c>
      <c r="K15" s="110">
        <v>0.60499999999999998</v>
      </c>
      <c r="L15" s="122">
        <v>2.1640000000000001</v>
      </c>
      <c r="M15" s="110">
        <v>0.82399999999999995</v>
      </c>
      <c r="N15" s="122">
        <v>3.96</v>
      </c>
      <c r="O15" s="110">
        <v>1.2549999999999999</v>
      </c>
      <c r="P15" s="122">
        <v>1.167</v>
      </c>
      <c r="Q15" s="110">
        <v>0.75</v>
      </c>
      <c r="R15" s="122">
        <v>0.68899999999999995</v>
      </c>
      <c r="S15" s="110">
        <v>0.443</v>
      </c>
      <c r="T15" s="122">
        <v>10.795999999999999</v>
      </c>
      <c r="U15" s="110">
        <v>1.98</v>
      </c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ht="10.5" customHeight="1" x14ac:dyDescent="0.2">
      <c r="A16" s="68" t="s">
        <v>120</v>
      </c>
      <c r="B16" s="68"/>
      <c r="C16" s="68"/>
      <c r="D16" s="68"/>
      <c r="E16" s="68"/>
      <c r="F16" s="123">
        <v>10.488</v>
      </c>
      <c r="G16" s="119">
        <v>1.881</v>
      </c>
      <c r="H16" s="123">
        <v>4.7960000000000003</v>
      </c>
      <c r="I16" s="119">
        <v>1.216</v>
      </c>
      <c r="J16" s="123">
        <v>4.97</v>
      </c>
      <c r="K16" s="119">
        <v>1.405</v>
      </c>
      <c r="L16" s="123">
        <v>9.0229999999999997</v>
      </c>
      <c r="M16" s="119">
        <v>1.6910000000000001</v>
      </c>
      <c r="N16" s="123">
        <v>6.4059999999999997</v>
      </c>
      <c r="O16" s="119">
        <v>1.7829999999999999</v>
      </c>
      <c r="P16" s="123">
        <v>3.0840000000000001</v>
      </c>
      <c r="Q16" s="119">
        <v>1.4370000000000001</v>
      </c>
      <c r="R16" s="123">
        <v>1.5609999999999999</v>
      </c>
      <c r="S16" s="119">
        <v>0.82199999999999995</v>
      </c>
      <c r="T16" s="123">
        <v>40.329000000000001</v>
      </c>
      <c r="U16" s="119">
        <v>3.948</v>
      </c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x14ac:dyDescent="0.2">
      <c r="A17" s="6" t="s">
        <v>150</v>
      </c>
      <c r="B17" s="6"/>
      <c r="C17" s="6"/>
      <c r="D17" s="6"/>
      <c r="E17" s="6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x14ac:dyDescent="0.2"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x14ac:dyDescent="0.2"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38" x14ac:dyDescent="0.2"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x14ac:dyDescent="0.2"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1:38" x14ac:dyDescent="0.2"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x14ac:dyDescent="0.2"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</row>
    <row r="24" spans="1:38" x14ac:dyDescent="0.2"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1:38" x14ac:dyDescent="0.2"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1:38" x14ac:dyDescent="0.2"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</row>
    <row r="27" spans="1:38" x14ac:dyDescent="0.2"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</row>
    <row r="28" spans="1:38" x14ac:dyDescent="0.2"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38" x14ac:dyDescent="0.2"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</row>
    <row r="30" spans="1:38" x14ac:dyDescent="0.2"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</row>
  </sheetData>
  <mergeCells count="10">
    <mergeCell ref="A5:A6"/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4" enableFormatConditionsCalculation="0">
    <tabColor indexed="20"/>
  </sheetPr>
  <dimension ref="A1:AL22"/>
  <sheetViews>
    <sheetView workbookViewId="0"/>
  </sheetViews>
  <sheetFormatPr defaultRowHeight="12.75" x14ac:dyDescent="0.2"/>
  <cols>
    <col min="1" max="1" width="4.28515625" style="1" customWidth="1"/>
    <col min="2" max="2" width="31.7109375" style="1" customWidth="1"/>
    <col min="3" max="5" width="9.140625" style="1" hidden="1" customWidth="1"/>
    <col min="6" max="6" width="5.140625" style="49" customWidth="1"/>
    <col min="7" max="7" width="5.140625" style="1" customWidth="1"/>
    <col min="8" max="8" width="5.140625" style="49" customWidth="1"/>
    <col min="9" max="9" width="5.140625" style="1" customWidth="1"/>
    <col min="10" max="10" width="5.140625" style="49" customWidth="1"/>
    <col min="11" max="11" width="5.140625" style="1" customWidth="1"/>
    <col min="12" max="12" width="5.140625" style="49" customWidth="1"/>
    <col min="13" max="13" width="5.140625" style="1" customWidth="1"/>
    <col min="14" max="14" width="5.140625" style="49" customWidth="1"/>
    <col min="15" max="15" width="5.140625" style="1" customWidth="1"/>
    <col min="16" max="16" width="5.140625" style="49" customWidth="1"/>
    <col min="17" max="17" width="5.140625" style="1" customWidth="1"/>
    <col min="18" max="18" width="5.140625" style="49" customWidth="1"/>
    <col min="19" max="19" width="5.140625" style="1" customWidth="1"/>
    <col min="20" max="20" width="5.140625" style="49" customWidth="1"/>
    <col min="21" max="21" width="5.140625" style="1" customWidth="1"/>
    <col min="22" max="22" width="5" style="1" customWidth="1"/>
    <col min="23" max="38" width="5.140625" style="1" customWidth="1"/>
    <col min="39" max="16384" width="9.140625" style="1"/>
  </cols>
  <sheetData>
    <row r="1" spans="1:38" x14ac:dyDescent="0.2">
      <c r="A1" s="19"/>
    </row>
    <row r="2" spans="1:38" x14ac:dyDescent="0.2">
      <c r="A2" s="311" t="s">
        <v>1063</v>
      </c>
      <c r="B2" s="4"/>
      <c r="C2" s="4"/>
      <c r="D2" s="4"/>
      <c r="E2" s="4"/>
    </row>
    <row r="3" spans="1:38" x14ac:dyDescent="0.2">
      <c r="A3" s="312" t="s">
        <v>1064</v>
      </c>
      <c r="B3" s="5"/>
      <c r="C3" s="5"/>
      <c r="D3" s="5"/>
      <c r="E3" s="5"/>
    </row>
    <row r="4" spans="1:38" x14ac:dyDescent="0.2">
      <c r="A4" s="5"/>
      <c r="B4" s="5"/>
      <c r="C4" s="5"/>
      <c r="D4" s="5"/>
      <c r="E4" s="5"/>
    </row>
    <row r="5" spans="1:38" x14ac:dyDescent="0.2">
      <c r="A5" s="335" t="s">
        <v>122</v>
      </c>
      <c r="B5" s="354"/>
      <c r="C5" s="15"/>
      <c r="D5" s="15"/>
      <c r="E5" s="15"/>
      <c r="F5" s="330" t="s">
        <v>31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</row>
    <row r="6" spans="1:38" x14ac:dyDescent="0.2">
      <c r="A6" s="355"/>
      <c r="B6" s="355"/>
      <c r="C6" s="42"/>
      <c r="D6" s="42"/>
      <c r="E6" s="42"/>
      <c r="F6" s="345" t="s">
        <v>33</v>
      </c>
      <c r="G6" s="345"/>
      <c r="H6" s="345" t="s">
        <v>34</v>
      </c>
      <c r="I6" s="345"/>
      <c r="J6" s="345" t="s">
        <v>35</v>
      </c>
      <c r="K6" s="345"/>
      <c r="L6" s="345" t="s">
        <v>36</v>
      </c>
      <c r="M6" s="345"/>
      <c r="N6" s="345" t="s">
        <v>37</v>
      </c>
      <c r="O6" s="345"/>
      <c r="P6" s="345" t="s">
        <v>38</v>
      </c>
      <c r="Q6" s="345"/>
      <c r="R6" s="345" t="s">
        <v>39</v>
      </c>
      <c r="S6" s="345"/>
      <c r="T6" s="345" t="s">
        <v>24</v>
      </c>
      <c r="U6" s="345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5" customHeight="1" x14ac:dyDescent="0.2">
      <c r="A7" s="76" t="s">
        <v>173</v>
      </c>
      <c r="B7" s="76"/>
      <c r="C7" s="76"/>
      <c r="D7" s="76"/>
      <c r="E7" s="76"/>
      <c r="F7" s="121">
        <v>533.95899999999995</v>
      </c>
      <c r="G7" s="120">
        <v>5.1980000000000004</v>
      </c>
      <c r="H7" s="121">
        <v>279.29899999999998</v>
      </c>
      <c r="I7" s="120">
        <v>3.5670000000000002</v>
      </c>
      <c r="J7" s="121">
        <v>273.40600000000001</v>
      </c>
      <c r="K7" s="120">
        <v>2.8610000000000002</v>
      </c>
      <c r="L7" s="121">
        <v>414.04500000000002</v>
      </c>
      <c r="M7" s="120">
        <v>3.4079999999999999</v>
      </c>
      <c r="N7" s="121">
        <v>202.715</v>
      </c>
      <c r="O7" s="120">
        <v>2.4569999999999999</v>
      </c>
      <c r="P7" s="121">
        <v>93.59</v>
      </c>
      <c r="Q7" s="120">
        <v>1.806</v>
      </c>
      <c r="R7" s="121">
        <v>99.028000000000006</v>
      </c>
      <c r="S7" s="120">
        <v>2.1829999999999998</v>
      </c>
      <c r="T7" s="121">
        <v>1896.0429999999999</v>
      </c>
      <c r="U7" s="120">
        <v>8.4710000000000001</v>
      </c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5" customHeight="1" x14ac:dyDescent="0.2">
      <c r="A8" s="75" t="s">
        <v>174</v>
      </c>
      <c r="B8" s="75"/>
      <c r="C8" s="75"/>
      <c r="D8" s="75"/>
      <c r="E8" s="75"/>
      <c r="F8" s="132">
        <v>136.482</v>
      </c>
      <c r="G8" s="109">
        <v>6.0869999999999997</v>
      </c>
      <c r="H8" s="132">
        <v>90.781000000000006</v>
      </c>
      <c r="I8" s="109">
        <v>4.9569999999999999</v>
      </c>
      <c r="J8" s="132">
        <v>78.531000000000006</v>
      </c>
      <c r="K8" s="109">
        <v>4.8099999999999996</v>
      </c>
      <c r="L8" s="132">
        <v>82.744</v>
      </c>
      <c r="M8" s="109">
        <v>4.6349999999999998</v>
      </c>
      <c r="N8" s="132">
        <v>26.765000000000001</v>
      </c>
      <c r="O8" s="109">
        <v>2.8620000000000001</v>
      </c>
      <c r="P8" s="132">
        <v>8.3870000000000005</v>
      </c>
      <c r="Q8" s="109">
        <v>1.59</v>
      </c>
      <c r="R8" s="132">
        <v>3.7570000000000001</v>
      </c>
      <c r="S8" s="109">
        <v>1.131</v>
      </c>
      <c r="T8" s="132">
        <v>427.44600000000003</v>
      </c>
      <c r="U8" s="109">
        <v>10.845000000000001</v>
      </c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13.5" customHeight="1" x14ac:dyDescent="0.2">
      <c r="A9" s="356" t="s">
        <v>148</v>
      </c>
      <c r="B9" s="356"/>
      <c r="C9" s="10"/>
      <c r="D9" s="10"/>
      <c r="E9" s="10"/>
      <c r="F9" s="122">
        <v>15.653</v>
      </c>
      <c r="G9" s="110">
        <v>2.0139999999999998</v>
      </c>
      <c r="H9" s="122">
        <v>9.4830000000000005</v>
      </c>
      <c r="I9" s="110">
        <v>1.8080000000000001</v>
      </c>
      <c r="J9" s="122">
        <v>8.6820000000000004</v>
      </c>
      <c r="K9" s="110">
        <v>1.891</v>
      </c>
      <c r="L9" s="122">
        <v>11.425000000000001</v>
      </c>
      <c r="M9" s="110">
        <v>1.85</v>
      </c>
      <c r="N9" s="122">
        <v>5.5609999999999999</v>
      </c>
      <c r="O9" s="110">
        <v>1.2250000000000001</v>
      </c>
      <c r="P9" s="122">
        <v>2.1190000000000002</v>
      </c>
      <c r="Q9" s="110">
        <v>0.85199999999999998</v>
      </c>
      <c r="R9" s="122">
        <v>1.456</v>
      </c>
      <c r="S9" s="110">
        <v>0.78400000000000003</v>
      </c>
      <c r="T9" s="122">
        <v>54.378999999999998</v>
      </c>
      <c r="U9" s="110">
        <v>4.1479999999999997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ht="10.5" customHeight="1" x14ac:dyDescent="0.2">
      <c r="A10" s="27"/>
      <c r="B10" s="27" t="s">
        <v>143</v>
      </c>
      <c r="C10" s="10"/>
      <c r="D10" s="10"/>
      <c r="E10" s="10"/>
      <c r="F10" s="122">
        <v>13.407999999999999</v>
      </c>
      <c r="G10" s="110">
        <v>1.871</v>
      </c>
      <c r="H10" s="122">
        <v>8.3089999999999993</v>
      </c>
      <c r="I10" s="110">
        <v>1.6739999999999999</v>
      </c>
      <c r="J10" s="122">
        <v>7.3339999999999996</v>
      </c>
      <c r="K10" s="110">
        <v>1.778</v>
      </c>
      <c r="L10" s="122">
        <v>8.7829999999999995</v>
      </c>
      <c r="M10" s="110">
        <v>1.518</v>
      </c>
      <c r="N10" s="122">
        <v>3.5870000000000002</v>
      </c>
      <c r="O10" s="110">
        <v>0.95899999999999996</v>
      </c>
      <c r="P10" s="122">
        <v>1.4350000000000001</v>
      </c>
      <c r="Q10" s="110">
        <v>0.64600000000000002</v>
      </c>
      <c r="R10" s="122">
        <v>1.0129999999999999</v>
      </c>
      <c r="S10" s="110">
        <v>0.622</v>
      </c>
      <c r="T10" s="122">
        <v>43.868000000000002</v>
      </c>
      <c r="U10" s="110">
        <v>3.6709999999999998</v>
      </c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ht="13.5" customHeight="1" x14ac:dyDescent="0.2">
      <c r="A11" s="356" t="s">
        <v>149</v>
      </c>
      <c r="B11" s="356"/>
      <c r="C11" s="10"/>
      <c r="D11" s="10"/>
      <c r="E11" s="10"/>
      <c r="F11" s="122">
        <v>120.82899999999999</v>
      </c>
      <c r="G11" s="110">
        <v>5.8929999999999998</v>
      </c>
      <c r="H11" s="122">
        <v>81.298000000000002</v>
      </c>
      <c r="I11" s="110">
        <v>4.8099999999999996</v>
      </c>
      <c r="J11" s="122">
        <v>69.847999999999999</v>
      </c>
      <c r="K11" s="110">
        <v>4.5839999999999996</v>
      </c>
      <c r="L11" s="122">
        <v>71.319000000000003</v>
      </c>
      <c r="M11" s="110">
        <v>4.3789999999999996</v>
      </c>
      <c r="N11" s="122">
        <v>21.204000000000001</v>
      </c>
      <c r="O11" s="110">
        <v>2.633</v>
      </c>
      <c r="P11" s="122">
        <v>6.2679999999999998</v>
      </c>
      <c r="Q11" s="110">
        <v>1.359</v>
      </c>
      <c r="R11" s="122">
        <v>2.3010000000000002</v>
      </c>
      <c r="S11" s="110">
        <v>0.81799999999999995</v>
      </c>
      <c r="T11" s="122">
        <v>373.06799999999998</v>
      </c>
      <c r="U11" s="110">
        <v>10.398</v>
      </c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ht="10.5" customHeight="1" x14ac:dyDescent="0.2">
      <c r="A12" s="35"/>
      <c r="B12" s="35" t="s">
        <v>143</v>
      </c>
      <c r="C12" s="68"/>
      <c r="D12" s="68"/>
      <c r="E12" s="68"/>
      <c r="F12" s="123">
        <v>112.532</v>
      </c>
      <c r="G12" s="119">
        <v>5.7510000000000003</v>
      </c>
      <c r="H12" s="123">
        <v>77.558000000000007</v>
      </c>
      <c r="I12" s="119">
        <v>4.7359999999999998</v>
      </c>
      <c r="J12" s="123">
        <v>66.350999999999999</v>
      </c>
      <c r="K12" s="119">
        <v>4.4939999999999998</v>
      </c>
      <c r="L12" s="123">
        <v>64.5</v>
      </c>
      <c r="M12" s="119">
        <v>4.1550000000000002</v>
      </c>
      <c r="N12" s="123">
        <v>16.564</v>
      </c>
      <c r="O12" s="119">
        <v>2.169</v>
      </c>
      <c r="P12" s="123">
        <v>5.0990000000000002</v>
      </c>
      <c r="Q12" s="119">
        <v>1.262</v>
      </c>
      <c r="R12" s="123">
        <v>2.2269999999999999</v>
      </c>
      <c r="S12" s="119">
        <v>0.81200000000000006</v>
      </c>
      <c r="T12" s="123">
        <v>344.83199999999999</v>
      </c>
      <c r="U12" s="119">
        <v>9.9480000000000004</v>
      </c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x14ac:dyDescent="0.2">
      <c r="A13" s="6" t="s">
        <v>150</v>
      </c>
      <c r="B13" s="6"/>
      <c r="C13" s="6"/>
      <c r="D13" s="6"/>
      <c r="E13" s="6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ht="24.75" customHeight="1" x14ac:dyDescent="0.2">
      <c r="A14" s="91" t="s">
        <v>150</v>
      </c>
      <c r="B14" s="352" t="s">
        <v>123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x14ac:dyDescent="0.2"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x14ac:dyDescent="0.2"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23:38" x14ac:dyDescent="0.2"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23:38" x14ac:dyDescent="0.2"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23:38" x14ac:dyDescent="0.2"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23:38" x14ac:dyDescent="0.2"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23:38" x14ac:dyDescent="0.2"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23:38" x14ac:dyDescent="0.2"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</sheetData>
  <mergeCells count="13">
    <mergeCell ref="N6:O6"/>
    <mergeCell ref="P6:Q6"/>
    <mergeCell ref="R6:S6"/>
    <mergeCell ref="B14:U14"/>
    <mergeCell ref="A5:B6"/>
    <mergeCell ref="A9:B9"/>
    <mergeCell ref="A11:B11"/>
    <mergeCell ref="F5:U5"/>
    <mergeCell ref="F6:G6"/>
    <mergeCell ref="H6:I6"/>
    <mergeCell ref="J6:K6"/>
    <mergeCell ref="T6:U6"/>
    <mergeCell ref="L6:M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5" enableFormatConditionsCalculation="0">
    <tabColor indexed="20"/>
  </sheetPr>
  <dimension ref="A1:AL22"/>
  <sheetViews>
    <sheetView workbookViewId="0"/>
  </sheetViews>
  <sheetFormatPr defaultRowHeight="12.75" x14ac:dyDescent="0.2"/>
  <cols>
    <col min="1" max="1" width="24.7109375" style="1" customWidth="1"/>
    <col min="2" max="5" width="1.85546875" style="1" hidden="1" customWidth="1"/>
    <col min="6" max="6" width="5.42578125" style="49" customWidth="1"/>
    <col min="7" max="7" width="5.42578125" style="1" customWidth="1"/>
    <col min="8" max="8" width="5.42578125" style="49" customWidth="1"/>
    <col min="9" max="9" width="5.42578125" style="1" customWidth="1"/>
    <col min="10" max="10" width="5.42578125" style="49" customWidth="1"/>
    <col min="11" max="11" width="5.42578125" style="1" customWidth="1"/>
    <col min="12" max="12" width="5.42578125" style="49" customWidth="1"/>
    <col min="13" max="13" width="5.42578125" style="1" customWidth="1"/>
    <col min="14" max="14" width="5.42578125" style="49" customWidth="1"/>
    <col min="15" max="15" width="5.42578125" style="1" customWidth="1"/>
    <col min="16" max="16" width="5.42578125" style="49" customWidth="1"/>
    <col min="17" max="17" width="5.42578125" style="1" customWidth="1"/>
    <col min="18" max="18" width="5.42578125" style="49" customWidth="1"/>
    <col min="19" max="19" width="5.42578125" style="1" customWidth="1"/>
    <col min="20" max="20" width="5.42578125" style="49" customWidth="1"/>
    <col min="21" max="21" width="5.42578125" style="1" customWidth="1"/>
    <col min="22" max="22" width="5.140625" style="1" customWidth="1"/>
    <col min="23" max="38" width="5.42578125" style="1" customWidth="1"/>
    <col min="39" max="16384" width="9.140625" style="1"/>
  </cols>
  <sheetData>
    <row r="1" spans="1:38" x14ac:dyDescent="0.2">
      <c r="A1" s="19"/>
    </row>
    <row r="2" spans="1:38" x14ac:dyDescent="0.2">
      <c r="A2" s="311" t="s">
        <v>1065</v>
      </c>
      <c r="B2" s="4"/>
      <c r="C2" s="4"/>
      <c r="D2" s="4"/>
      <c r="E2" s="4"/>
    </row>
    <row r="3" spans="1:38" x14ac:dyDescent="0.2">
      <c r="A3" s="312" t="s">
        <v>1066</v>
      </c>
      <c r="B3" s="5"/>
      <c r="C3" s="5"/>
      <c r="D3" s="5"/>
      <c r="E3" s="5"/>
    </row>
    <row r="4" spans="1:38" x14ac:dyDescent="0.2">
      <c r="A4" s="5"/>
      <c r="B4" s="5"/>
      <c r="C4" s="5"/>
      <c r="D4" s="5"/>
      <c r="E4" s="5"/>
    </row>
    <row r="5" spans="1:38" x14ac:dyDescent="0.2">
      <c r="A5" s="349" t="s">
        <v>32</v>
      </c>
      <c r="B5" s="15"/>
      <c r="C5" s="15"/>
      <c r="D5" s="15"/>
      <c r="E5" s="15"/>
      <c r="F5" s="330" t="s">
        <v>31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</row>
    <row r="6" spans="1:38" x14ac:dyDescent="0.2">
      <c r="A6" s="350"/>
      <c r="B6" s="42"/>
      <c r="C6" s="42"/>
      <c r="D6" s="42"/>
      <c r="E6" s="42"/>
      <c r="F6" s="345" t="s">
        <v>33</v>
      </c>
      <c r="G6" s="345"/>
      <c r="H6" s="345" t="s">
        <v>34</v>
      </c>
      <c r="I6" s="345"/>
      <c r="J6" s="345" t="s">
        <v>35</v>
      </c>
      <c r="K6" s="345"/>
      <c r="L6" s="345" t="s">
        <v>36</v>
      </c>
      <c r="M6" s="345"/>
      <c r="N6" s="345" t="s">
        <v>37</v>
      </c>
      <c r="O6" s="345"/>
      <c r="P6" s="345" t="s">
        <v>38</v>
      </c>
      <c r="Q6" s="345"/>
      <c r="R6" s="345" t="s">
        <v>39</v>
      </c>
      <c r="S6" s="345"/>
      <c r="T6" s="345" t="s">
        <v>24</v>
      </c>
      <c r="U6" s="345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5" customHeight="1" x14ac:dyDescent="0.2">
      <c r="A7" s="76" t="s">
        <v>121</v>
      </c>
      <c r="B7" s="76"/>
      <c r="C7" s="76"/>
      <c r="D7" s="76"/>
      <c r="E7" s="76"/>
      <c r="F7" s="121">
        <v>533.95899999999995</v>
      </c>
      <c r="G7" s="120">
        <v>5.1980000000000004</v>
      </c>
      <c r="H7" s="121">
        <v>279.29899999999998</v>
      </c>
      <c r="I7" s="120">
        <v>3.5670000000000002</v>
      </c>
      <c r="J7" s="121">
        <v>273.40600000000001</v>
      </c>
      <c r="K7" s="120">
        <v>2.8610000000000002</v>
      </c>
      <c r="L7" s="121">
        <v>414.04500000000002</v>
      </c>
      <c r="M7" s="120">
        <v>3.4079999999999999</v>
      </c>
      <c r="N7" s="121">
        <v>202.715</v>
      </c>
      <c r="O7" s="120">
        <v>2.4569999999999999</v>
      </c>
      <c r="P7" s="121">
        <v>93.59</v>
      </c>
      <c r="Q7" s="120">
        <v>1.806</v>
      </c>
      <c r="R7" s="121">
        <v>99.028000000000006</v>
      </c>
      <c r="S7" s="120">
        <v>2.1829999999999998</v>
      </c>
      <c r="T7" s="121">
        <v>1896.0429999999999</v>
      </c>
      <c r="U7" s="120">
        <v>8.4710000000000001</v>
      </c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3.5" customHeight="1" x14ac:dyDescent="0.2">
      <c r="A8" s="10" t="s">
        <v>124</v>
      </c>
      <c r="B8" s="10"/>
      <c r="C8" s="10"/>
      <c r="D8" s="10"/>
      <c r="E8" s="10"/>
      <c r="F8" s="122">
        <v>462.15600000000001</v>
      </c>
      <c r="G8" s="110">
        <v>6.1710000000000003</v>
      </c>
      <c r="H8" s="122">
        <v>233.21600000000001</v>
      </c>
      <c r="I8" s="110">
        <v>4.9210000000000003</v>
      </c>
      <c r="J8" s="122">
        <v>209.97</v>
      </c>
      <c r="K8" s="110">
        <v>5.2560000000000002</v>
      </c>
      <c r="L8" s="122">
        <v>235.65299999999999</v>
      </c>
      <c r="M8" s="110">
        <v>6.1120000000000001</v>
      </c>
      <c r="N8" s="122">
        <v>34.085000000000001</v>
      </c>
      <c r="O8" s="110">
        <v>3.4239999999999999</v>
      </c>
      <c r="P8" s="122">
        <v>13.872</v>
      </c>
      <c r="Q8" s="110">
        <v>2.0720000000000001</v>
      </c>
      <c r="R8" s="122">
        <v>13.723000000000001</v>
      </c>
      <c r="S8" s="110">
        <v>1.96</v>
      </c>
      <c r="T8" s="122">
        <v>1202.674</v>
      </c>
      <c r="U8" s="110">
        <v>13.396000000000001</v>
      </c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10.5" customHeight="1" x14ac:dyDescent="0.2">
      <c r="A9" s="10" t="s">
        <v>125</v>
      </c>
      <c r="B9" s="10"/>
      <c r="C9" s="10"/>
      <c r="D9" s="10"/>
      <c r="E9" s="10"/>
      <c r="F9" s="122">
        <v>19.442</v>
      </c>
      <c r="G9" s="110">
        <v>2.4569999999999999</v>
      </c>
      <c r="H9" s="122">
        <v>13.420999999999999</v>
      </c>
      <c r="I9" s="110">
        <v>2.5209999999999999</v>
      </c>
      <c r="J9" s="122">
        <v>24.27</v>
      </c>
      <c r="K9" s="110">
        <v>3.3439999999999999</v>
      </c>
      <c r="L9" s="122">
        <v>96.682000000000002</v>
      </c>
      <c r="M9" s="110">
        <v>5.19</v>
      </c>
      <c r="N9" s="122">
        <v>59.231999999999999</v>
      </c>
      <c r="O9" s="110">
        <v>4.548</v>
      </c>
      <c r="P9" s="122">
        <v>29.834</v>
      </c>
      <c r="Q9" s="110">
        <v>3.2210000000000001</v>
      </c>
      <c r="R9" s="122">
        <v>37.424999999999997</v>
      </c>
      <c r="S9" s="110">
        <v>3.14</v>
      </c>
      <c r="T9" s="122">
        <v>280.30500000000001</v>
      </c>
      <c r="U9" s="110">
        <v>9.3960000000000008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ht="21.75" customHeight="1" x14ac:dyDescent="0.2">
      <c r="A10" s="17" t="s">
        <v>166</v>
      </c>
      <c r="B10" s="10"/>
      <c r="C10" s="10"/>
      <c r="D10" s="10"/>
      <c r="E10" s="10"/>
      <c r="F10" s="122">
        <v>5.4349999999999996</v>
      </c>
      <c r="G10" s="110">
        <v>1.621</v>
      </c>
      <c r="H10" s="122">
        <v>4.28</v>
      </c>
      <c r="I10" s="110">
        <v>1.242</v>
      </c>
      <c r="J10" s="122">
        <v>5.5739999999999998</v>
      </c>
      <c r="K10" s="110">
        <v>1.742</v>
      </c>
      <c r="L10" s="122">
        <v>12.978</v>
      </c>
      <c r="M10" s="110">
        <v>2.052</v>
      </c>
      <c r="N10" s="122">
        <v>12.081</v>
      </c>
      <c r="O10" s="110">
        <v>1.9930000000000001</v>
      </c>
      <c r="P10" s="122">
        <v>4.7779999999999996</v>
      </c>
      <c r="Q10" s="110">
        <v>1.3879999999999999</v>
      </c>
      <c r="R10" s="122">
        <v>5.7160000000000002</v>
      </c>
      <c r="S10" s="110">
        <v>1.381</v>
      </c>
      <c r="T10" s="122">
        <v>50.843000000000004</v>
      </c>
      <c r="U10" s="110">
        <v>4.3600000000000003</v>
      </c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ht="21.75" customHeight="1" x14ac:dyDescent="0.2">
      <c r="A11" s="17" t="s">
        <v>167</v>
      </c>
      <c r="B11" s="10"/>
      <c r="C11" s="10"/>
      <c r="D11" s="10"/>
      <c r="E11" s="10"/>
      <c r="F11" s="122">
        <v>7.0469999999999997</v>
      </c>
      <c r="G11" s="110">
        <v>1.5149999999999999</v>
      </c>
      <c r="H11" s="122">
        <v>6.6</v>
      </c>
      <c r="I11" s="110">
        <v>1.575</v>
      </c>
      <c r="J11" s="122">
        <v>10.721</v>
      </c>
      <c r="K11" s="110">
        <v>2.1869999999999998</v>
      </c>
      <c r="L11" s="122">
        <v>31.17</v>
      </c>
      <c r="M11" s="110">
        <v>3.2320000000000002</v>
      </c>
      <c r="N11" s="122">
        <v>76.105999999999995</v>
      </c>
      <c r="O11" s="110">
        <v>4.4740000000000002</v>
      </c>
      <c r="P11" s="122">
        <v>31.579000000000001</v>
      </c>
      <c r="Q11" s="110">
        <v>3.1520000000000001</v>
      </c>
      <c r="R11" s="122">
        <v>29.347999999999999</v>
      </c>
      <c r="S11" s="110">
        <v>3.0880000000000001</v>
      </c>
      <c r="T11" s="122">
        <v>192.572</v>
      </c>
      <c r="U11" s="110">
        <v>7.6639999999999997</v>
      </c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ht="10.5" customHeight="1" x14ac:dyDescent="0.2">
      <c r="A12" s="68" t="s">
        <v>126</v>
      </c>
      <c r="B12" s="68"/>
      <c r="C12" s="68"/>
      <c r="D12" s="68"/>
      <c r="E12" s="68"/>
      <c r="F12" s="123">
        <v>39.878999999999998</v>
      </c>
      <c r="G12" s="119">
        <v>3.3719999999999999</v>
      </c>
      <c r="H12" s="123">
        <v>21.783000000000001</v>
      </c>
      <c r="I12" s="119">
        <v>2.843</v>
      </c>
      <c r="J12" s="123">
        <v>22.872</v>
      </c>
      <c r="K12" s="119">
        <v>2.976</v>
      </c>
      <c r="L12" s="123">
        <v>37.563000000000002</v>
      </c>
      <c r="M12" s="119">
        <v>3.4910000000000001</v>
      </c>
      <c r="N12" s="123">
        <v>21.21</v>
      </c>
      <c r="O12" s="119">
        <v>2.8809999999999998</v>
      </c>
      <c r="P12" s="123">
        <v>13.526999999999999</v>
      </c>
      <c r="Q12" s="119">
        <v>2.6459999999999999</v>
      </c>
      <c r="R12" s="123">
        <v>12.816000000000001</v>
      </c>
      <c r="S12" s="119">
        <v>2.1280000000000001</v>
      </c>
      <c r="T12" s="123">
        <v>169.649</v>
      </c>
      <c r="U12" s="119">
        <v>7.7569999999999997</v>
      </c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x14ac:dyDescent="0.2">
      <c r="A13" s="6" t="s">
        <v>150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x14ac:dyDescent="0.2">
      <c r="A14" s="6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x14ac:dyDescent="0.2">
      <c r="A15" s="6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ht="13.5" customHeight="1" x14ac:dyDescent="0.2"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23:38" x14ac:dyDescent="0.2"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23:38" x14ac:dyDescent="0.2"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23:38" x14ac:dyDescent="0.2"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23:38" x14ac:dyDescent="0.2"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23:38" x14ac:dyDescent="0.2"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23:38" x14ac:dyDescent="0.2"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</sheetData>
  <mergeCells count="10">
    <mergeCell ref="A5:A6"/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phoneticPr fontId="0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 enableFormatConditionsCalculation="0">
    <tabColor indexed="20"/>
  </sheetPr>
  <dimension ref="A2:T13"/>
  <sheetViews>
    <sheetView workbookViewId="0">
      <selection activeCell="T14" sqref="T14"/>
    </sheetView>
  </sheetViews>
  <sheetFormatPr defaultRowHeight="12.75" x14ac:dyDescent="0.2"/>
  <cols>
    <col min="1" max="1" width="2.140625" style="1" customWidth="1"/>
    <col min="2" max="2" width="4.42578125" style="1" customWidth="1"/>
    <col min="3" max="3" width="25.140625" style="1" customWidth="1"/>
    <col min="4" max="5" width="1.7109375" style="1" hidden="1" customWidth="1"/>
    <col min="6" max="6" width="6" style="1" hidden="1" customWidth="1"/>
    <col min="7" max="7" width="2.85546875" style="14" hidden="1" customWidth="1"/>
    <col min="8" max="8" width="3.7109375" style="1" hidden="1" customWidth="1"/>
    <col min="9" max="9" width="3.5703125" style="49" customWidth="1"/>
    <col min="10" max="10" width="4.7109375" style="1" customWidth="1"/>
    <col min="11" max="11" width="3.5703125" style="49" customWidth="1"/>
    <col min="12" max="12" width="4.7109375" style="1" customWidth="1"/>
    <col min="13" max="13" width="3.5703125" style="49" customWidth="1"/>
    <col min="14" max="14" width="4.7109375" style="1" customWidth="1"/>
    <col min="15" max="15" width="4.42578125" style="49" customWidth="1"/>
    <col min="16" max="16" width="4.7109375" style="1" customWidth="1"/>
    <col min="17" max="17" width="6.140625" style="1" customWidth="1"/>
    <col min="18" max="16384" width="9.140625" style="1"/>
  </cols>
  <sheetData>
    <row r="2" spans="1:20" x14ac:dyDescent="0.2">
      <c r="A2" s="4" t="s">
        <v>246</v>
      </c>
      <c r="B2" s="4"/>
      <c r="C2" s="4"/>
      <c r="D2" s="4"/>
      <c r="E2" s="4"/>
    </row>
    <row r="3" spans="1:20" x14ac:dyDescent="0.2">
      <c r="A3" s="4"/>
      <c r="B3" s="4"/>
      <c r="C3" s="4"/>
      <c r="D3" s="4"/>
      <c r="E3" s="4"/>
    </row>
    <row r="4" spans="1:20" x14ac:dyDescent="0.2">
      <c r="A4" s="4"/>
      <c r="B4" s="4"/>
      <c r="C4" s="4"/>
      <c r="D4" s="4"/>
      <c r="E4" s="4"/>
    </row>
    <row r="5" spans="1:20" x14ac:dyDescent="0.2">
      <c r="A5" s="15" t="s">
        <v>17</v>
      </c>
      <c r="B5" s="20"/>
      <c r="C5" s="20"/>
      <c r="D5" s="20"/>
      <c r="E5" s="20"/>
      <c r="F5" s="326" t="s">
        <v>129</v>
      </c>
      <c r="G5" s="326"/>
      <c r="H5" s="326"/>
      <c r="I5" s="323" t="s">
        <v>192</v>
      </c>
      <c r="J5" s="323"/>
      <c r="K5" s="325"/>
      <c r="L5" s="325"/>
      <c r="M5" s="325"/>
      <c r="N5" s="325"/>
      <c r="O5" s="325"/>
      <c r="P5" s="325"/>
      <c r="Q5" s="103"/>
    </row>
    <row r="6" spans="1:20" ht="12.75" customHeight="1" x14ac:dyDescent="0.2">
      <c r="A6" s="30"/>
      <c r="B6" s="30"/>
      <c r="C6" s="30"/>
      <c r="D6" s="30"/>
      <c r="E6" s="30"/>
      <c r="F6" s="327" t="s">
        <v>18</v>
      </c>
      <c r="G6" s="327"/>
      <c r="H6" s="327"/>
      <c r="I6" s="324">
        <v>2007</v>
      </c>
      <c r="J6" s="324"/>
      <c r="K6" s="324">
        <v>2008</v>
      </c>
      <c r="L6" s="324"/>
      <c r="M6" s="324">
        <v>2009</v>
      </c>
      <c r="N6" s="324"/>
      <c r="O6" s="324">
        <v>2010</v>
      </c>
      <c r="P6" s="324"/>
      <c r="Q6" s="98"/>
    </row>
    <row r="7" spans="1:20" ht="15" customHeight="1" x14ac:dyDescent="0.2">
      <c r="A7" s="66" t="s">
        <v>171</v>
      </c>
      <c r="B7" s="21"/>
      <c r="C7" s="21"/>
      <c r="D7" s="21"/>
      <c r="E7" s="21"/>
      <c r="F7" s="24">
        <v>509</v>
      </c>
      <c r="G7" s="24" t="s">
        <v>20</v>
      </c>
      <c r="H7" s="24">
        <v>28</v>
      </c>
      <c r="I7" s="69">
        <v>658</v>
      </c>
      <c r="J7" s="248">
        <v>35</v>
      </c>
      <c r="K7" s="69">
        <v>667</v>
      </c>
      <c r="L7" s="248">
        <v>36</v>
      </c>
      <c r="M7" s="69">
        <v>754.31090969000002</v>
      </c>
      <c r="N7" s="248">
        <v>40.519351579999999</v>
      </c>
      <c r="O7" s="69">
        <v>877.02586197999995</v>
      </c>
      <c r="P7" s="248">
        <v>13.366150230000001</v>
      </c>
      <c r="Q7" s="95"/>
      <c r="S7" s="316"/>
      <c r="T7" s="316"/>
    </row>
    <row r="8" spans="1:20" ht="13.5" customHeight="1" x14ac:dyDescent="0.2">
      <c r="A8" s="27" t="s">
        <v>19</v>
      </c>
      <c r="B8" s="17"/>
      <c r="C8" s="17"/>
      <c r="D8" s="17"/>
      <c r="E8" s="17"/>
      <c r="F8" s="26">
        <v>294</v>
      </c>
      <c r="G8" s="26" t="s">
        <v>20</v>
      </c>
      <c r="H8" s="26">
        <v>22</v>
      </c>
      <c r="I8" s="38">
        <v>382</v>
      </c>
      <c r="J8" s="249">
        <v>29</v>
      </c>
      <c r="K8" s="38">
        <v>394</v>
      </c>
      <c r="L8" s="249">
        <v>30</v>
      </c>
      <c r="M8" s="38">
        <v>399.27047148999998</v>
      </c>
      <c r="N8" s="249">
        <v>32.989071209999999</v>
      </c>
      <c r="O8" s="38">
        <v>456.48342821</v>
      </c>
      <c r="P8" s="249">
        <v>11.262377900000001</v>
      </c>
      <c r="Q8" s="95"/>
      <c r="R8" s="95"/>
      <c r="S8" s="316"/>
      <c r="T8" s="316"/>
    </row>
    <row r="9" spans="1:20" ht="10.5" customHeight="1" x14ac:dyDescent="0.2">
      <c r="A9" s="10"/>
      <c r="B9" s="27" t="s">
        <v>152</v>
      </c>
      <c r="C9" s="17" t="s">
        <v>153</v>
      </c>
      <c r="D9" s="17"/>
      <c r="E9" s="17"/>
      <c r="F9" s="26">
        <v>192</v>
      </c>
      <c r="G9" s="26" t="s">
        <v>20</v>
      </c>
      <c r="H9" s="26">
        <v>20</v>
      </c>
      <c r="I9" s="38">
        <v>271</v>
      </c>
      <c r="J9" s="249">
        <v>26</v>
      </c>
      <c r="K9" s="38">
        <v>263</v>
      </c>
      <c r="L9" s="249">
        <v>27</v>
      </c>
      <c r="M9" s="38">
        <v>241.86877243999999</v>
      </c>
      <c r="N9" s="249">
        <v>27.852839670000002</v>
      </c>
      <c r="O9" s="38">
        <v>273.90720714000003</v>
      </c>
      <c r="P9" s="249">
        <v>8.9277540299999991</v>
      </c>
      <c r="Q9" s="95"/>
      <c r="R9" s="95"/>
      <c r="S9" s="316"/>
      <c r="T9" s="316"/>
    </row>
    <row r="10" spans="1:20" ht="10.5" customHeight="1" x14ac:dyDescent="0.2">
      <c r="A10" s="10"/>
      <c r="B10" s="10"/>
      <c r="C10" s="27" t="s">
        <v>21</v>
      </c>
      <c r="D10" s="17"/>
      <c r="E10" s="17"/>
      <c r="F10" s="26">
        <v>102</v>
      </c>
      <c r="G10" s="26" t="s">
        <v>20</v>
      </c>
      <c r="H10" s="26">
        <v>12</v>
      </c>
      <c r="I10" s="38">
        <v>111</v>
      </c>
      <c r="J10" s="249">
        <v>15</v>
      </c>
      <c r="K10" s="38">
        <v>131</v>
      </c>
      <c r="L10" s="249">
        <v>17</v>
      </c>
      <c r="M10" s="38">
        <v>157.40169904000001</v>
      </c>
      <c r="N10" s="249">
        <v>20.578925129999998</v>
      </c>
      <c r="O10" s="38">
        <v>182.57622107</v>
      </c>
      <c r="P10" s="249">
        <v>7.8857768200000002</v>
      </c>
      <c r="Q10" s="95"/>
      <c r="R10" s="95"/>
      <c r="S10" s="316"/>
      <c r="T10" s="316"/>
    </row>
    <row r="11" spans="1:20" ht="10.5" customHeight="1" x14ac:dyDescent="0.2">
      <c r="A11" s="27" t="s">
        <v>22</v>
      </c>
      <c r="B11" s="17"/>
      <c r="C11" s="17"/>
      <c r="D11" s="17"/>
      <c r="E11" s="17"/>
      <c r="F11" s="26">
        <v>209</v>
      </c>
      <c r="G11" s="26" t="s">
        <v>20</v>
      </c>
      <c r="H11" s="26">
        <v>20</v>
      </c>
      <c r="I11" s="38">
        <v>262</v>
      </c>
      <c r="J11" s="249">
        <v>26</v>
      </c>
      <c r="K11" s="38">
        <v>254</v>
      </c>
      <c r="L11" s="249">
        <v>25</v>
      </c>
      <c r="M11" s="38">
        <v>292.19446961</v>
      </c>
      <c r="N11" s="249">
        <v>29.679452149999999</v>
      </c>
      <c r="O11" s="38">
        <v>326.65254333000001</v>
      </c>
      <c r="P11" s="249">
        <v>9.2582851399999999</v>
      </c>
      <c r="Q11" s="95"/>
      <c r="R11" s="95"/>
      <c r="S11" s="316"/>
      <c r="T11" s="316"/>
    </row>
    <row r="12" spans="1:20" ht="10.5" customHeight="1" x14ac:dyDescent="0.2">
      <c r="A12" s="35" t="s">
        <v>23</v>
      </c>
      <c r="B12" s="36"/>
      <c r="C12" s="36"/>
      <c r="D12" s="36"/>
      <c r="E12" s="36"/>
      <c r="F12" s="22">
        <v>6</v>
      </c>
      <c r="G12" s="22" t="s">
        <v>20</v>
      </c>
      <c r="H12" s="22">
        <v>3</v>
      </c>
      <c r="I12" s="39">
        <v>14</v>
      </c>
      <c r="J12" s="250">
        <v>6</v>
      </c>
      <c r="K12" s="39">
        <v>19</v>
      </c>
      <c r="L12" s="250">
        <v>7</v>
      </c>
      <c r="M12" s="39">
        <v>62.845968589999998</v>
      </c>
      <c r="N12" s="250">
        <v>14.0851142</v>
      </c>
      <c r="O12" s="39">
        <v>93.889890440000002</v>
      </c>
      <c r="P12" s="250">
        <v>5.7417926599999998</v>
      </c>
      <c r="Q12" s="95"/>
      <c r="R12" s="95"/>
      <c r="S12" s="316"/>
      <c r="T12" s="316"/>
    </row>
    <row r="13" spans="1:20" x14ac:dyDescent="0.2">
      <c r="R13" s="95"/>
    </row>
  </sheetData>
  <mergeCells count="7">
    <mergeCell ref="O6:P6"/>
    <mergeCell ref="K6:L6"/>
    <mergeCell ref="I5:P5"/>
    <mergeCell ref="F5:H5"/>
    <mergeCell ref="F6:H6"/>
    <mergeCell ref="I6:J6"/>
    <mergeCell ref="M6:N6"/>
  </mergeCells>
  <phoneticPr fontId="0" type="noConversion"/>
  <conditionalFormatting sqref="S7:T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6" enableFormatConditionsCalculation="0">
    <tabColor indexed="12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22" type="noConversion"/>
  <pageMargins left="0.75" right="0.75" top="1" bottom="1" header="0.5" footer="0.5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"/>
  <sheetViews>
    <sheetView topLeftCell="A4" workbookViewId="0">
      <selection activeCell="B6" sqref="B6"/>
    </sheetView>
  </sheetViews>
  <sheetFormatPr defaultRowHeight="12.75" x14ac:dyDescent="0.2"/>
  <cols>
    <col min="1" max="16384" width="9.140625" style="1"/>
  </cols>
  <sheetData/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workbookViewId="0"/>
  </sheetViews>
  <sheetFormatPr defaultRowHeight="12.75" x14ac:dyDescent="0.2"/>
  <cols>
    <col min="1" max="1" width="32.140625" style="1" customWidth="1"/>
    <col min="2" max="5" width="4" style="1" hidden="1" customWidth="1"/>
    <col min="6" max="6" width="15.5703125" style="143" customWidth="1"/>
    <col min="7" max="8" width="9.140625" style="1"/>
    <col min="9" max="9" width="21.85546875" style="1" customWidth="1"/>
    <col min="10" max="10" width="15.5703125" style="1" customWidth="1"/>
    <col min="11" max="16384" width="9.140625" style="1"/>
  </cols>
  <sheetData>
    <row r="2" spans="1:10" x14ac:dyDescent="0.2">
      <c r="A2" s="4" t="s">
        <v>245</v>
      </c>
      <c r="B2" s="4"/>
      <c r="C2" s="4"/>
      <c r="D2" s="4"/>
      <c r="E2" s="4"/>
    </row>
    <row r="3" spans="1:10" x14ac:dyDescent="0.2">
      <c r="A3" s="4"/>
      <c r="B3" s="4"/>
      <c r="C3" s="4"/>
      <c r="D3" s="4"/>
      <c r="E3" s="4"/>
    </row>
    <row r="4" spans="1:10" x14ac:dyDescent="0.2">
      <c r="A4" s="4"/>
      <c r="B4" s="4"/>
      <c r="C4" s="4"/>
      <c r="D4" s="4"/>
      <c r="E4" s="4"/>
    </row>
    <row r="5" spans="1:10" x14ac:dyDescent="0.2">
      <c r="A5" s="311" t="s">
        <v>1075</v>
      </c>
      <c r="B5" s="4"/>
      <c r="C5" s="4"/>
      <c r="D5" s="4"/>
      <c r="E5" s="4"/>
      <c r="I5" s="143"/>
      <c r="J5" s="143"/>
    </row>
    <row r="6" spans="1:10" ht="22.5" x14ac:dyDescent="0.2">
      <c r="A6" s="135" t="s">
        <v>197</v>
      </c>
      <c r="B6" s="135"/>
      <c r="C6" s="135"/>
      <c r="D6" s="135"/>
      <c r="E6" s="135"/>
      <c r="F6" s="154" t="s">
        <v>198</v>
      </c>
      <c r="I6" s="143"/>
      <c r="J6" s="143"/>
    </row>
    <row r="7" spans="1:10" ht="13.5" customHeight="1" x14ac:dyDescent="0.2">
      <c r="A7" s="9" t="s">
        <v>280</v>
      </c>
      <c r="B7" s="9" t="s">
        <v>228</v>
      </c>
      <c r="C7" s="9" t="s">
        <v>228</v>
      </c>
      <c r="D7" s="9" t="s">
        <v>228</v>
      </c>
      <c r="E7" s="9" t="s">
        <v>228</v>
      </c>
      <c r="F7" s="155">
        <v>21</v>
      </c>
      <c r="I7" s="143"/>
      <c r="J7" s="143"/>
    </row>
    <row r="8" spans="1:10" ht="11.25" customHeight="1" x14ac:dyDescent="0.2">
      <c r="A8" s="17" t="s">
        <v>229</v>
      </c>
      <c r="B8" s="17" t="s">
        <v>228</v>
      </c>
      <c r="C8" s="17" t="s">
        <v>228</v>
      </c>
      <c r="D8" s="17" t="s">
        <v>228</v>
      </c>
      <c r="E8" s="17" t="s">
        <v>228</v>
      </c>
      <c r="F8" s="156">
        <v>22</v>
      </c>
      <c r="I8" s="143"/>
      <c r="J8" s="143"/>
    </row>
    <row r="9" spans="1:10" ht="11.25" customHeight="1" x14ac:dyDescent="0.2">
      <c r="A9" s="257" t="s">
        <v>282</v>
      </c>
      <c r="B9" s="17" t="s">
        <v>228</v>
      </c>
      <c r="C9" s="17" t="s">
        <v>228</v>
      </c>
      <c r="D9" s="17" t="s">
        <v>228</v>
      </c>
      <c r="E9" s="17" t="s">
        <v>228</v>
      </c>
      <c r="F9" s="156">
        <v>2549</v>
      </c>
      <c r="I9" s="143"/>
      <c r="J9" s="143"/>
    </row>
    <row r="10" spans="1:10" ht="11.25" customHeight="1" x14ac:dyDescent="0.2">
      <c r="A10" s="17" t="s">
        <v>230</v>
      </c>
      <c r="B10" s="17" t="s">
        <v>228</v>
      </c>
      <c r="C10" s="17" t="s">
        <v>228</v>
      </c>
      <c r="D10" s="17" t="s">
        <v>228</v>
      </c>
      <c r="E10" s="17" t="s">
        <v>228</v>
      </c>
      <c r="F10" s="156">
        <v>69</v>
      </c>
      <c r="I10" s="143"/>
      <c r="J10" s="143"/>
    </row>
    <row r="11" spans="1:10" ht="11.25" customHeight="1" x14ac:dyDescent="0.2">
      <c r="A11" s="261" t="s">
        <v>199</v>
      </c>
      <c r="B11" s="261" t="s">
        <v>228</v>
      </c>
      <c r="C11" s="261" t="s">
        <v>228</v>
      </c>
      <c r="D11" s="261" t="s">
        <v>228</v>
      </c>
      <c r="E11" s="261" t="s">
        <v>228</v>
      </c>
      <c r="F11" s="262">
        <v>2661</v>
      </c>
      <c r="I11" s="143"/>
      <c r="J11" s="143"/>
    </row>
    <row r="12" spans="1:10" ht="10.5" customHeight="1" x14ac:dyDescent="0.2">
      <c r="A12" s="89" t="s">
        <v>200</v>
      </c>
      <c r="B12" s="89"/>
      <c r="C12" s="89"/>
      <c r="D12" s="89"/>
      <c r="E12" s="89"/>
      <c r="I12" s="143"/>
      <c r="J12" s="143"/>
    </row>
    <row r="13" spans="1:10" ht="10.5" customHeight="1" x14ac:dyDescent="0.2">
      <c r="A13" s="17"/>
      <c r="B13" s="17"/>
      <c r="C13" s="17"/>
      <c r="D13" s="17"/>
      <c r="E13" s="17"/>
      <c r="F13" s="156"/>
      <c r="I13" s="143"/>
      <c r="J13" s="143"/>
    </row>
    <row r="14" spans="1:10" ht="10.5" customHeight="1" x14ac:dyDescent="0.2">
      <c r="A14" s="257"/>
      <c r="B14" s="257"/>
      <c r="C14" s="257"/>
      <c r="D14" s="257"/>
      <c r="E14" s="257"/>
      <c r="F14" s="156"/>
      <c r="I14" s="143"/>
      <c r="J14" s="143"/>
    </row>
    <row r="15" spans="1:10" x14ac:dyDescent="0.2">
      <c r="I15" s="143"/>
      <c r="J15" s="143"/>
    </row>
    <row r="16" spans="1:10" x14ac:dyDescent="0.2">
      <c r="A16" s="311" t="s">
        <v>1076</v>
      </c>
      <c r="I16" s="143"/>
      <c r="J16" s="143"/>
    </row>
    <row r="17" spans="1:10" x14ac:dyDescent="0.2">
      <c r="A17" s="64" t="s">
        <v>209</v>
      </c>
      <c r="B17" s="140"/>
      <c r="C17" s="140"/>
      <c r="D17" s="140"/>
      <c r="E17" s="140"/>
      <c r="F17" s="157" t="s">
        <v>214</v>
      </c>
      <c r="I17" s="143"/>
      <c r="J17" s="143"/>
    </row>
    <row r="18" spans="1:10" x14ac:dyDescent="0.2">
      <c r="A18" s="99" t="s">
        <v>210</v>
      </c>
      <c r="B18" s="136"/>
      <c r="C18" s="136"/>
      <c r="D18" s="136"/>
      <c r="E18" s="136"/>
      <c r="F18" s="158">
        <v>44762</v>
      </c>
      <c r="I18" s="143"/>
      <c r="J18" s="143"/>
    </row>
    <row r="19" spans="1:10" x14ac:dyDescent="0.2">
      <c r="A19" s="99" t="s">
        <v>211</v>
      </c>
      <c r="B19" s="5"/>
      <c r="C19" s="5"/>
      <c r="D19" s="5"/>
      <c r="E19" s="5"/>
      <c r="F19" s="158">
        <v>12571</v>
      </c>
      <c r="I19" s="143"/>
      <c r="J19" s="143"/>
    </row>
    <row r="20" spans="1:10" x14ac:dyDescent="0.2">
      <c r="A20" s="99" t="s">
        <v>212</v>
      </c>
      <c r="F20" s="158">
        <v>13184</v>
      </c>
      <c r="I20" s="143"/>
      <c r="J20" s="143"/>
    </row>
    <row r="21" spans="1:10" x14ac:dyDescent="0.2">
      <c r="A21" s="99" t="s">
        <v>213</v>
      </c>
      <c r="F21" s="158">
        <v>2661</v>
      </c>
      <c r="I21" s="143"/>
      <c r="J21" s="143"/>
    </row>
    <row r="22" spans="1:10" x14ac:dyDescent="0.2">
      <c r="A22" s="138" t="s">
        <v>199</v>
      </c>
      <c r="B22" s="139"/>
      <c r="C22" s="139"/>
      <c r="D22" s="139"/>
      <c r="E22" s="139"/>
      <c r="F22" s="159">
        <v>73178</v>
      </c>
      <c r="I22" s="143"/>
      <c r="J22" s="143"/>
    </row>
    <row r="23" spans="1:10" x14ac:dyDescent="0.2">
      <c r="F23" s="160"/>
      <c r="I23" s="143"/>
      <c r="J23" s="143"/>
    </row>
    <row r="24" spans="1:10" x14ac:dyDescent="0.2">
      <c r="F24" s="160"/>
      <c r="I24" s="143"/>
      <c r="J24" s="143"/>
    </row>
    <row r="25" spans="1:10" x14ac:dyDescent="0.2">
      <c r="A25" s="102" t="s">
        <v>215</v>
      </c>
      <c r="I25" s="143"/>
      <c r="J25" s="143"/>
    </row>
    <row r="26" spans="1:10" x14ac:dyDescent="0.2">
      <c r="A26" s="137" t="s">
        <v>208</v>
      </c>
      <c r="F26" s="160">
        <v>0.95599999999999996</v>
      </c>
      <c r="I26" s="143"/>
      <c r="J26" s="143"/>
    </row>
    <row r="27" spans="1:10" x14ac:dyDescent="0.2">
      <c r="A27" s="137" t="s">
        <v>201</v>
      </c>
      <c r="F27" s="161">
        <v>63.476999999999997</v>
      </c>
      <c r="I27" s="143"/>
      <c r="J27" s="143"/>
    </row>
    <row r="28" spans="1:10" x14ac:dyDescent="0.2">
      <c r="A28" s="137" t="s">
        <v>202</v>
      </c>
      <c r="F28" s="161">
        <v>64.007999999999996</v>
      </c>
      <c r="I28" s="143"/>
      <c r="J28" s="143"/>
    </row>
    <row r="29" spans="1:10" x14ac:dyDescent="0.2">
      <c r="A29" s="137" t="s">
        <v>203</v>
      </c>
      <c r="F29" s="161">
        <v>78.073999999999998</v>
      </c>
      <c r="I29" s="143"/>
      <c r="J29" s="143"/>
    </row>
    <row r="30" spans="1:10" x14ac:dyDescent="0.2">
      <c r="A30" s="137" t="s">
        <v>204</v>
      </c>
      <c r="F30" s="161">
        <v>36.523000000000003</v>
      </c>
      <c r="I30" s="143"/>
      <c r="J30" s="143"/>
    </row>
    <row r="31" spans="1:10" x14ac:dyDescent="0.2">
      <c r="A31" s="137" t="s">
        <v>205</v>
      </c>
      <c r="F31" s="161">
        <v>35.991999999999997</v>
      </c>
      <c r="I31" s="143"/>
      <c r="J31" s="143"/>
    </row>
    <row r="32" spans="1:10" x14ac:dyDescent="0.2">
      <c r="A32" s="137" t="s">
        <v>206</v>
      </c>
      <c r="F32" s="161">
        <v>21.925999999999998</v>
      </c>
      <c r="I32" s="143"/>
      <c r="J32" s="143"/>
    </row>
    <row r="33" spans="1:10" x14ac:dyDescent="0.2">
      <c r="F33" s="161"/>
      <c r="I33" s="143"/>
      <c r="J33" s="143"/>
    </row>
    <row r="34" spans="1:10" x14ac:dyDescent="0.2">
      <c r="A34" s="102" t="s">
        <v>207</v>
      </c>
      <c r="F34" s="161"/>
      <c r="I34" s="143"/>
      <c r="J34" s="143"/>
    </row>
    <row r="35" spans="1:10" x14ac:dyDescent="0.2">
      <c r="A35" s="99" t="s">
        <v>208</v>
      </c>
      <c r="F35" s="160">
        <v>0.95899999999999996</v>
      </c>
      <c r="I35" s="143"/>
      <c r="J35" s="143"/>
    </row>
    <row r="36" spans="1:10" x14ac:dyDescent="0.2">
      <c r="A36" s="137" t="s">
        <v>201</v>
      </c>
      <c r="F36" s="161">
        <v>63.170999999999999</v>
      </c>
      <c r="I36" s="143"/>
      <c r="J36" s="143"/>
    </row>
    <row r="37" spans="1:10" x14ac:dyDescent="0.2">
      <c r="A37" s="137" t="s">
        <v>202</v>
      </c>
      <c r="F37" s="161">
        <v>63.649000000000001</v>
      </c>
      <c r="I37" s="143"/>
      <c r="J37" s="143"/>
    </row>
    <row r="38" spans="1:10" x14ac:dyDescent="0.2">
      <c r="A38" s="137" t="s">
        <v>203</v>
      </c>
      <c r="F38" s="161">
        <v>77.489000000000004</v>
      </c>
      <c r="I38" s="143"/>
      <c r="J38" s="143"/>
    </row>
    <row r="39" spans="1:10" x14ac:dyDescent="0.2">
      <c r="A39" s="137" t="s">
        <v>204</v>
      </c>
      <c r="F39" s="161">
        <v>36.829000000000001</v>
      </c>
      <c r="I39" s="143"/>
      <c r="J39" s="143"/>
    </row>
    <row r="40" spans="1:10" x14ac:dyDescent="0.2">
      <c r="A40" s="137" t="s">
        <v>205</v>
      </c>
      <c r="F40" s="161">
        <v>36.350999999999999</v>
      </c>
      <c r="I40" s="143"/>
      <c r="J40" s="143"/>
    </row>
    <row r="41" spans="1:10" x14ac:dyDescent="0.2">
      <c r="A41" s="137" t="s">
        <v>206</v>
      </c>
      <c r="F41" s="161">
        <v>22.510999999999999</v>
      </c>
      <c r="I41" s="143"/>
      <c r="J41" s="143"/>
    </row>
    <row r="42" spans="1:10" x14ac:dyDescent="0.2">
      <c r="F42" s="160"/>
      <c r="I42" s="143"/>
      <c r="J42" s="143"/>
    </row>
    <row r="43" spans="1:10" x14ac:dyDescent="0.2">
      <c r="F43" s="160"/>
      <c r="I43" s="143"/>
      <c r="J43" s="143"/>
    </row>
  </sheetData>
  <phoneticPr fontId="22" type="noConversion"/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"/>
  <sheetViews>
    <sheetView topLeftCell="A4" workbookViewId="0">
      <selection activeCell="B6" sqref="B6"/>
    </sheetView>
  </sheetViews>
  <sheetFormatPr defaultRowHeight="12.75" x14ac:dyDescent="0.2"/>
  <cols>
    <col min="1" max="16384" width="9.140625" style="1"/>
  </cols>
  <sheetData/>
  <pageMargins left="0.75" right="0.75" top="1" bottom="1" header="0.5" footer="0.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2:AN37"/>
  <sheetViews>
    <sheetView workbookViewId="0"/>
  </sheetViews>
  <sheetFormatPr defaultRowHeight="12.75" x14ac:dyDescent="0.2"/>
  <cols>
    <col min="1" max="1" width="24.7109375" style="266" customWidth="1"/>
    <col min="2" max="5" width="0" style="266" hidden="1" customWidth="1"/>
    <col min="6" max="6" width="5.140625" style="264" customWidth="1"/>
    <col min="7" max="7" width="5.140625" style="265" customWidth="1"/>
    <col min="8" max="8" width="5.140625" style="264" customWidth="1"/>
    <col min="9" max="9" width="5.140625" style="265" customWidth="1"/>
    <col min="10" max="10" width="5.140625" style="264" customWidth="1"/>
    <col min="11" max="11" width="5.140625" style="265" customWidth="1"/>
    <col min="12" max="12" width="5.140625" style="264" customWidth="1"/>
    <col min="13" max="13" width="5.140625" style="265" customWidth="1"/>
    <col min="14" max="14" width="5.140625" style="264" customWidth="1"/>
    <col min="15" max="15" width="5.140625" style="265" customWidth="1"/>
    <col min="16" max="16" width="5.140625" style="264" customWidth="1"/>
    <col min="17" max="17" width="5.140625" style="265" customWidth="1"/>
    <col min="18" max="18" width="5.140625" style="264" customWidth="1"/>
    <col min="19" max="19" width="5.140625" style="265" customWidth="1"/>
    <col min="20" max="20" width="5.140625" style="264" customWidth="1"/>
    <col min="21" max="21" width="5.140625" style="265" customWidth="1"/>
    <col min="22" max="22" width="1.5703125" style="266" customWidth="1"/>
    <col min="23" max="23" width="9.140625" style="266"/>
    <col min="24" max="38" width="5.140625" style="317" customWidth="1"/>
    <col min="39" max="39" width="4.7109375" style="317" customWidth="1"/>
    <col min="40" max="40" width="9.140625" style="317"/>
    <col min="41" max="16384" width="9.140625" style="266"/>
  </cols>
  <sheetData>
    <row r="2" spans="1:39" x14ac:dyDescent="0.2">
      <c r="A2" s="263" t="s">
        <v>1077</v>
      </c>
      <c r="B2" s="263"/>
      <c r="C2" s="263"/>
      <c r="D2" s="263"/>
      <c r="E2" s="263"/>
    </row>
    <row r="3" spans="1:39" x14ac:dyDescent="0.2">
      <c r="A3" s="267" t="s">
        <v>1078</v>
      </c>
      <c r="B3" s="267"/>
      <c r="C3" s="267"/>
      <c r="D3" s="267"/>
      <c r="E3" s="267"/>
    </row>
    <row r="4" spans="1:39" x14ac:dyDescent="0.2">
      <c r="A4" s="267"/>
      <c r="B4" s="267"/>
      <c r="C4" s="267"/>
      <c r="D4" s="267"/>
      <c r="E4" s="267"/>
    </row>
    <row r="5" spans="1:39" ht="22.5" x14ac:dyDescent="0.2">
      <c r="A5" s="268" t="s">
        <v>283</v>
      </c>
      <c r="B5" s="269"/>
      <c r="C5" s="269"/>
      <c r="D5" s="269"/>
      <c r="E5" s="269"/>
      <c r="F5" s="357" t="s">
        <v>31</v>
      </c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</row>
    <row r="6" spans="1:39" x14ac:dyDescent="0.2">
      <c r="A6" s="270" t="s">
        <v>217</v>
      </c>
      <c r="B6" s="271"/>
      <c r="C6" s="271"/>
      <c r="D6" s="271"/>
      <c r="E6" s="271"/>
      <c r="F6" s="358" t="s">
        <v>33</v>
      </c>
      <c r="G6" s="358"/>
      <c r="H6" s="358" t="s">
        <v>34</v>
      </c>
      <c r="I6" s="358"/>
      <c r="J6" s="358" t="s">
        <v>35</v>
      </c>
      <c r="K6" s="358"/>
      <c r="L6" s="358" t="s">
        <v>36</v>
      </c>
      <c r="M6" s="358"/>
      <c r="N6" s="358" t="s">
        <v>37</v>
      </c>
      <c r="O6" s="358"/>
      <c r="P6" s="358" t="s">
        <v>38</v>
      </c>
      <c r="Q6" s="358"/>
      <c r="R6" s="358" t="s">
        <v>39</v>
      </c>
      <c r="S6" s="358"/>
      <c r="T6" s="358" t="s">
        <v>24</v>
      </c>
      <c r="U6" s="358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</row>
    <row r="7" spans="1:39" ht="15" customHeight="1" x14ac:dyDescent="0.2">
      <c r="A7" s="272" t="s">
        <v>172</v>
      </c>
      <c r="B7" s="272"/>
      <c r="C7" s="272"/>
      <c r="D7" s="272"/>
      <c r="E7" s="272"/>
      <c r="F7" s="273">
        <v>57.09</v>
      </c>
      <c r="G7" s="274">
        <v>4.2859999999999996</v>
      </c>
      <c r="H7" s="273">
        <v>32.408000000000001</v>
      </c>
      <c r="I7" s="274">
        <v>3.3279999999999998</v>
      </c>
      <c r="J7" s="273">
        <v>28.457000000000001</v>
      </c>
      <c r="K7" s="274">
        <v>3.282</v>
      </c>
      <c r="L7" s="273">
        <v>29.425000000000001</v>
      </c>
      <c r="M7" s="274">
        <v>2.835</v>
      </c>
      <c r="N7" s="273">
        <v>14.234</v>
      </c>
      <c r="O7" s="274">
        <v>2.2709999999999999</v>
      </c>
      <c r="P7" s="273">
        <v>10.567</v>
      </c>
      <c r="Q7" s="274">
        <v>2.2679999999999998</v>
      </c>
      <c r="R7" s="273">
        <v>11.378</v>
      </c>
      <c r="S7" s="274">
        <v>2.1440000000000001</v>
      </c>
      <c r="T7" s="273">
        <v>183.56</v>
      </c>
      <c r="U7" s="274">
        <v>7.9119999999999999</v>
      </c>
      <c r="X7" s="318"/>
      <c r="Y7" s="319"/>
      <c r="Z7" s="318"/>
      <c r="AA7" s="319"/>
      <c r="AB7" s="318"/>
      <c r="AC7" s="319"/>
      <c r="AD7" s="318"/>
      <c r="AE7" s="319"/>
      <c r="AF7" s="318"/>
      <c r="AG7" s="319"/>
      <c r="AH7" s="318"/>
      <c r="AI7" s="319"/>
      <c r="AJ7" s="318"/>
      <c r="AK7" s="319"/>
      <c r="AL7" s="318"/>
      <c r="AM7" s="319"/>
    </row>
    <row r="8" spans="1:39" ht="13.5" customHeight="1" x14ac:dyDescent="0.2">
      <c r="A8" s="275" t="s">
        <v>284</v>
      </c>
      <c r="B8" s="276"/>
      <c r="C8" s="276"/>
      <c r="D8" s="276"/>
      <c r="E8" s="276"/>
      <c r="F8" s="277">
        <v>0.25600000000000001</v>
      </c>
      <c r="G8" s="278">
        <v>0.156</v>
      </c>
      <c r="H8" s="277" t="s">
        <v>15</v>
      </c>
      <c r="I8" s="278" t="s">
        <v>228</v>
      </c>
      <c r="J8" s="277">
        <v>0.46200000000000002</v>
      </c>
      <c r="K8" s="278">
        <v>0.51400000000000001</v>
      </c>
      <c r="L8" s="277">
        <v>0.187</v>
      </c>
      <c r="M8" s="278">
        <v>0.24</v>
      </c>
      <c r="N8" s="277" t="s">
        <v>15</v>
      </c>
      <c r="O8" s="278" t="s">
        <v>228</v>
      </c>
      <c r="P8" s="277" t="s">
        <v>369</v>
      </c>
      <c r="Q8" s="278" t="s">
        <v>228</v>
      </c>
      <c r="R8" s="277" t="s">
        <v>369</v>
      </c>
      <c r="S8" s="278" t="s">
        <v>228</v>
      </c>
      <c r="T8" s="277">
        <v>1.137</v>
      </c>
      <c r="U8" s="278">
        <v>0.65200000000000002</v>
      </c>
      <c r="X8" s="277"/>
      <c r="Y8" s="278"/>
      <c r="Z8" s="277"/>
      <c r="AA8" s="278"/>
      <c r="AB8" s="277"/>
      <c r="AC8" s="278"/>
      <c r="AD8" s="277"/>
      <c r="AE8" s="278"/>
      <c r="AF8" s="277"/>
      <c r="AG8" s="278"/>
      <c r="AH8" s="277"/>
      <c r="AI8" s="278"/>
      <c r="AJ8" s="277"/>
      <c r="AK8" s="278"/>
      <c r="AL8" s="277"/>
      <c r="AM8" s="278"/>
    </row>
    <row r="9" spans="1:39" ht="10.5" customHeight="1" x14ac:dyDescent="0.2">
      <c r="A9" s="275" t="s">
        <v>285</v>
      </c>
      <c r="B9" s="276"/>
      <c r="C9" s="276"/>
      <c r="D9" s="276"/>
      <c r="E9" s="276"/>
      <c r="F9" s="277">
        <v>8.3480000000000008</v>
      </c>
      <c r="G9" s="278">
        <v>1.7450000000000001</v>
      </c>
      <c r="H9" s="277">
        <v>2.8290000000000002</v>
      </c>
      <c r="I9" s="278">
        <v>0.95299999999999996</v>
      </c>
      <c r="J9" s="277">
        <v>2.069</v>
      </c>
      <c r="K9" s="278">
        <v>0.76600000000000001</v>
      </c>
      <c r="L9" s="277">
        <v>3.2160000000000002</v>
      </c>
      <c r="M9" s="278">
        <v>0.98899999999999999</v>
      </c>
      <c r="N9" s="277">
        <v>1.984</v>
      </c>
      <c r="O9" s="278">
        <v>0.70299999999999996</v>
      </c>
      <c r="P9" s="277">
        <v>1.6890000000000001</v>
      </c>
      <c r="Q9" s="278">
        <v>0.73199999999999998</v>
      </c>
      <c r="R9" s="277">
        <v>3.383</v>
      </c>
      <c r="S9" s="278">
        <v>1.1359999999999999</v>
      </c>
      <c r="T9" s="277">
        <v>23.52</v>
      </c>
      <c r="U9" s="278">
        <v>2.7959999999999998</v>
      </c>
      <c r="X9" s="277"/>
      <c r="Y9" s="278"/>
      <c r="Z9" s="277"/>
      <c r="AA9" s="278"/>
      <c r="AB9" s="277"/>
      <c r="AC9" s="278"/>
      <c r="AD9" s="277"/>
      <c r="AE9" s="278"/>
      <c r="AF9" s="277"/>
      <c r="AG9" s="278"/>
      <c r="AH9" s="277"/>
      <c r="AI9" s="278"/>
      <c r="AJ9" s="277"/>
      <c r="AK9" s="278"/>
      <c r="AL9" s="277"/>
      <c r="AM9" s="278"/>
    </row>
    <row r="10" spans="1:39" ht="10.5" customHeight="1" x14ac:dyDescent="0.2">
      <c r="A10" s="275" t="s">
        <v>286</v>
      </c>
      <c r="B10" s="276"/>
      <c r="C10" s="276"/>
      <c r="D10" s="276"/>
      <c r="E10" s="276"/>
      <c r="F10" s="277">
        <v>1.3879999999999999</v>
      </c>
      <c r="G10" s="278">
        <v>0.66800000000000004</v>
      </c>
      <c r="H10" s="277">
        <v>2.4359999999999999</v>
      </c>
      <c r="I10" s="278">
        <v>1.1459999999999999</v>
      </c>
      <c r="J10" s="277">
        <v>2.6680000000000001</v>
      </c>
      <c r="K10" s="278">
        <v>1.204</v>
      </c>
      <c r="L10" s="277">
        <v>2.4710000000000001</v>
      </c>
      <c r="M10" s="278">
        <v>1.0660000000000001</v>
      </c>
      <c r="N10" s="277">
        <v>1.92</v>
      </c>
      <c r="O10" s="278">
        <v>1.0509999999999999</v>
      </c>
      <c r="P10" s="277">
        <v>1.823</v>
      </c>
      <c r="Q10" s="278">
        <v>1.131</v>
      </c>
      <c r="R10" s="277">
        <v>1.5820000000000001</v>
      </c>
      <c r="S10" s="278">
        <v>0.84599999999999997</v>
      </c>
      <c r="T10" s="277">
        <v>14.288</v>
      </c>
      <c r="U10" s="278">
        <v>2.7229999999999999</v>
      </c>
      <c r="X10" s="277"/>
      <c r="Y10" s="278"/>
      <c r="Z10" s="277"/>
      <c r="AA10" s="278"/>
      <c r="AB10" s="277"/>
      <c r="AC10" s="278"/>
      <c r="AD10" s="277"/>
      <c r="AE10" s="278"/>
      <c r="AF10" s="277"/>
      <c r="AG10" s="278"/>
      <c r="AH10" s="277"/>
      <c r="AI10" s="278"/>
      <c r="AJ10" s="277"/>
      <c r="AK10" s="278"/>
      <c r="AL10" s="277"/>
      <c r="AM10" s="278"/>
    </row>
    <row r="11" spans="1:39" ht="10.5" customHeight="1" x14ac:dyDescent="0.2">
      <c r="A11" s="275" t="s">
        <v>287</v>
      </c>
      <c r="B11" s="276"/>
      <c r="C11" s="276"/>
      <c r="D11" s="276"/>
      <c r="E11" s="276"/>
      <c r="F11" s="277">
        <v>9.0020000000000007</v>
      </c>
      <c r="G11" s="278">
        <v>1.544</v>
      </c>
      <c r="H11" s="277">
        <v>1.8220000000000001</v>
      </c>
      <c r="I11" s="278">
        <v>0.65300000000000002</v>
      </c>
      <c r="J11" s="277">
        <v>2.2679999999999998</v>
      </c>
      <c r="K11" s="278">
        <v>0.99299999999999999</v>
      </c>
      <c r="L11" s="277">
        <v>5.5259999999999998</v>
      </c>
      <c r="M11" s="278">
        <v>1.1299999999999999</v>
      </c>
      <c r="N11" s="277">
        <v>1.3540000000000001</v>
      </c>
      <c r="O11" s="278">
        <v>0.6</v>
      </c>
      <c r="P11" s="277">
        <v>0.42099999999999999</v>
      </c>
      <c r="Q11" s="278">
        <v>0.32200000000000001</v>
      </c>
      <c r="R11" s="277">
        <v>0.32900000000000001</v>
      </c>
      <c r="S11" s="278">
        <v>0.214</v>
      </c>
      <c r="T11" s="277">
        <v>20.722000000000001</v>
      </c>
      <c r="U11" s="278">
        <v>2.3580000000000001</v>
      </c>
      <c r="X11" s="277"/>
      <c r="Y11" s="278"/>
      <c r="Z11" s="277"/>
      <c r="AA11" s="278"/>
      <c r="AB11" s="277"/>
      <c r="AC11" s="278"/>
      <c r="AD11" s="277"/>
      <c r="AE11" s="278"/>
      <c r="AF11" s="277"/>
      <c r="AG11" s="278"/>
      <c r="AH11" s="277"/>
      <c r="AI11" s="278"/>
      <c r="AJ11" s="277"/>
      <c r="AK11" s="278"/>
      <c r="AL11" s="277"/>
      <c r="AM11" s="278"/>
    </row>
    <row r="12" spans="1:39" ht="10.5" customHeight="1" x14ac:dyDescent="0.2">
      <c r="A12" s="275" t="s">
        <v>288</v>
      </c>
      <c r="B12" s="276"/>
      <c r="C12" s="276"/>
      <c r="D12" s="276"/>
      <c r="E12" s="276"/>
      <c r="F12" s="277">
        <v>3.3860000000000001</v>
      </c>
      <c r="G12" s="278">
        <v>1.54</v>
      </c>
      <c r="H12" s="277">
        <v>3.444</v>
      </c>
      <c r="I12" s="278">
        <v>1.665</v>
      </c>
      <c r="J12" s="277">
        <v>2.694</v>
      </c>
      <c r="K12" s="278">
        <v>1.087</v>
      </c>
      <c r="L12" s="277">
        <v>3.327</v>
      </c>
      <c r="M12" s="278">
        <v>1.1359999999999999</v>
      </c>
      <c r="N12" s="277">
        <v>0.78600000000000003</v>
      </c>
      <c r="O12" s="278">
        <v>0.46899999999999997</v>
      </c>
      <c r="P12" s="277">
        <v>0.76</v>
      </c>
      <c r="Q12" s="278">
        <v>0.85899999999999999</v>
      </c>
      <c r="R12" s="277">
        <v>0.5</v>
      </c>
      <c r="S12" s="278">
        <v>0.52600000000000002</v>
      </c>
      <c r="T12" s="277">
        <v>14.897</v>
      </c>
      <c r="U12" s="278">
        <v>2.9550000000000001</v>
      </c>
      <c r="X12" s="277"/>
      <c r="Y12" s="278"/>
      <c r="Z12" s="277"/>
      <c r="AA12" s="278"/>
      <c r="AB12" s="277"/>
      <c r="AC12" s="278"/>
      <c r="AD12" s="277"/>
      <c r="AE12" s="278"/>
      <c r="AF12" s="277"/>
      <c r="AG12" s="278"/>
      <c r="AH12" s="277"/>
      <c r="AI12" s="278"/>
      <c r="AJ12" s="277"/>
      <c r="AK12" s="278"/>
      <c r="AL12" s="277"/>
      <c r="AM12" s="278"/>
    </row>
    <row r="13" spans="1:39" ht="13.5" customHeight="1" x14ac:dyDescent="0.2">
      <c r="A13" s="275" t="s">
        <v>43</v>
      </c>
      <c r="B13" s="276"/>
      <c r="C13" s="276"/>
      <c r="D13" s="276"/>
      <c r="E13" s="276"/>
      <c r="F13" s="277">
        <v>3.8650000000000002</v>
      </c>
      <c r="G13" s="278">
        <v>0.92</v>
      </c>
      <c r="H13" s="277">
        <v>3.4529999999999998</v>
      </c>
      <c r="I13" s="278">
        <v>0.93899999999999995</v>
      </c>
      <c r="J13" s="277">
        <v>1.119</v>
      </c>
      <c r="K13" s="278">
        <v>0.53600000000000003</v>
      </c>
      <c r="L13" s="277">
        <v>0.7</v>
      </c>
      <c r="M13" s="278">
        <v>0.38300000000000001</v>
      </c>
      <c r="N13" s="277">
        <v>0.38600000000000001</v>
      </c>
      <c r="O13" s="278">
        <v>0.623</v>
      </c>
      <c r="P13" s="277" t="s">
        <v>15</v>
      </c>
      <c r="Q13" s="278" t="s">
        <v>228</v>
      </c>
      <c r="R13" s="277" t="s">
        <v>369</v>
      </c>
      <c r="S13" s="278" t="s">
        <v>228</v>
      </c>
      <c r="T13" s="277">
        <v>9.5370000000000008</v>
      </c>
      <c r="U13" s="278">
        <v>1.595</v>
      </c>
      <c r="X13" s="277"/>
      <c r="Y13" s="278"/>
      <c r="Z13" s="277"/>
      <c r="AA13" s="278"/>
      <c r="AB13" s="277"/>
      <c r="AC13" s="278"/>
      <c r="AD13" s="277"/>
      <c r="AE13" s="278"/>
      <c r="AF13" s="277"/>
      <c r="AG13" s="278"/>
      <c r="AH13" s="277"/>
      <c r="AI13" s="278"/>
      <c r="AJ13" s="277"/>
      <c r="AK13" s="278"/>
      <c r="AL13" s="277"/>
      <c r="AM13" s="278"/>
    </row>
    <row r="14" spans="1:39" ht="10.5" customHeight="1" x14ac:dyDescent="0.2">
      <c r="A14" s="275" t="s">
        <v>289</v>
      </c>
      <c r="B14" s="276"/>
      <c r="C14" s="276"/>
      <c r="D14" s="276"/>
      <c r="E14" s="276"/>
      <c r="F14" s="277">
        <v>2.3109999999999999</v>
      </c>
      <c r="G14" s="278">
        <v>0.85599999999999998</v>
      </c>
      <c r="H14" s="277">
        <v>2.7080000000000002</v>
      </c>
      <c r="I14" s="278">
        <v>0.92900000000000005</v>
      </c>
      <c r="J14" s="277">
        <v>1.2490000000000001</v>
      </c>
      <c r="K14" s="278">
        <v>0.625</v>
      </c>
      <c r="L14" s="277">
        <v>0.53300000000000003</v>
      </c>
      <c r="M14" s="278">
        <v>0.34</v>
      </c>
      <c r="N14" s="277" t="s">
        <v>15</v>
      </c>
      <c r="O14" s="278" t="s">
        <v>228</v>
      </c>
      <c r="P14" s="277" t="s">
        <v>15</v>
      </c>
      <c r="Q14" s="278" t="s">
        <v>228</v>
      </c>
      <c r="R14" s="277" t="s">
        <v>15</v>
      </c>
      <c r="S14" s="278" t="s">
        <v>228</v>
      </c>
      <c r="T14" s="277">
        <v>6.8570000000000002</v>
      </c>
      <c r="U14" s="278">
        <v>1.4510000000000001</v>
      </c>
      <c r="X14" s="277"/>
      <c r="Y14" s="278"/>
      <c r="Z14" s="277"/>
      <c r="AA14" s="278"/>
      <c r="AB14" s="277"/>
      <c r="AC14" s="278"/>
      <c r="AD14" s="277"/>
      <c r="AE14" s="278"/>
      <c r="AF14" s="277"/>
      <c r="AG14" s="278"/>
      <c r="AH14" s="277"/>
      <c r="AI14" s="278"/>
      <c r="AJ14" s="277"/>
      <c r="AK14" s="278"/>
      <c r="AL14" s="277"/>
      <c r="AM14" s="278"/>
    </row>
    <row r="15" spans="1:39" ht="10.5" customHeight="1" x14ac:dyDescent="0.2">
      <c r="A15" s="275" t="s">
        <v>290</v>
      </c>
      <c r="B15" s="276"/>
      <c r="C15" s="276"/>
      <c r="D15" s="276"/>
      <c r="E15" s="276"/>
      <c r="F15" s="277">
        <v>1.0569999999999999</v>
      </c>
      <c r="G15" s="278">
        <v>0.63400000000000001</v>
      </c>
      <c r="H15" s="277">
        <v>0.435</v>
      </c>
      <c r="I15" s="278">
        <v>0.23599999999999999</v>
      </c>
      <c r="J15" s="277">
        <v>0.77500000000000002</v>
      </c>
      <c r="K15" s="278">
        <v>0.52</v>
      </c>
      <c r="L15" s="277">
        <v>0.24</v>
      </c>
      <c r="M15" s="278">
        <v>0.222</v>
      </c>
      <c r="N15" s="277" t="s">
        <v>369</v>
      </c>
      <c r="O15" s="278" t="s">
        <v>228</v>
      </c>
      <c r="P15" s="277" t="s">
        <v>15</v>
      </c>
      <c r="Q15" s="278" t="s">
        <v>228</v>
      </c>
      <c r="R15" s="277" t="s">
        <v>369</v>
      </c>
      <c r="S15" s="278" t="s">
        <v>228</v>
      </c>
      <c r="T15" s="277">
        <v>2.54</v>
      </c>
      <c r="U15" s="278">
        <v>0.88400000000000001</v>
      </c>
      <c r="X15" s="277"/>
      <c r="Y15" s="278"/>
      <c r="Z15" s="277"/>
      <c r="AA15" s="278"/>
      <c r="AB15" s="277"/>
      <c r="AC15" s="278"/>
      <c r="AD15" s="277"/>
      <c r="AE15" s="278"/>
      <c r="AF15" s="277"/>
      <c r="AG15" s="278"/>
      <c r="AH15" s="277"/>
      <c r="AI15" s="278"/>
      <c r="AJ15" s="277"/>
      <c r="AK15" s="278"/>
      <c r="AL15" s="277"/>
      <c r="AM15" s="278"/>
    </row>
    <row r="16" spans="1:39" ht="10.5" customHeight="1" x14ac:dyDescent="0.2">
      <c r="A16" s="275" t="s">
        <v>291</v>
      </c>
      <c r="B16" s="276"/>
      <c r="C16" s="276"/>
      <c r="D16" s="276"/>
      <c r="E16" s="276"/>
      <c r="F16" s="277">
        <v>0.86099999999999999</v>
      </c>
      <c r="G16" s="278">
        <v>0.44700000000000001</v>
      </c>
      <c r="H16" s="277">
        <v>6.0999999999999999E-2</v>
      </c>
      <c r="I16" s="278">
        <v>6.6000000000000003E-2</v>
      </c>
      <c r="J16" s="277" t="s">
        <v>15</v>
      </c>
      <c r="K16" s="278" t="s">
        <v>228</v>
      </c>
      <c r="L16" s="277">
        <v>0.126</v>
      </c>
      <c r="M16" s="278">
        <v>0.108</v>
      </c>
      <c r="N16" s="277" t="s">
        <v>369</v>
      </c>
      <c r="O16" s="278" t="s">
        <v>228</v>
      </c>
      <c r="P16" s="277" t="s">
        <v>15</v>
      </c>
      <c r="Q16" s="278" t="s">
        <v>228</v>
      </c>
      <c r="R16" s="277" t="s">
        <v>369</v>
      </c>
      <c r="S16" s="278" t="s">
        <v>228</v>
      </c>
      <c r="T16" s="277">
        <v>1.085</v>
      </c>
      <c r="U16" s="278">
        <v>0.46700000000000003</v>
      </c>
      <c r="X16" s="277"/>
      <c r="Y16" s="278"/>
      <c r="Z16" s="277"/>
      <c r="AA16" s="278"/>
      <c r="AB16" s="277"/>
      <c r="AC16" s="278"/>
      <c r="AD16" s="277"/>
      <c r="AE16" s="278"/>
      <c r="AF16" s="277"/>
      <c r="AG16" s="278"/>
      <c r="AH16" s="277"/>
      <c r="AI16" s="278"/>
      <c r="AJ16" s="277"/>
      <c r="AK16" s="278"/>
      <c r="AL16" s="277"/>
      <c r="AM16" s="278"/>
    </row>
    <row r="17" spans="1:39" ht="10.5" customHeight="1" x14ac:dyDescent="0.2">
      <c r="A17" s="275" t="s">
        <v>292</v>
      </c>
      <c r="B17" s="276"/>
      <c r="C17" s="276"/>
      <c r="D17" s="276"/>
      <c r="E17" s="276"/>
      <c r="F17" s="277">
        <v>1.32</v>
      </c>
      <c r="G17" s="278">
        <v>1.121</v>
      </c>
      <c r="H17" s="277">
        <v>0.78900000000000003</v>
      </c>
      <c r="I17" s="278">
        <v>0.61399999999999999</v>
      </c>
      <c r="J17" s="277">
        <v>1.2609999999999999</v>
      </c>
      <c r="K17" s="278">
        <v>0.60099999999999998</v>
      </c>
      <c r="L17" s="277">
        <v>1.0009999999999999</v>
      </c>
      <c r="M17" s="278">
        <v>0.60899999999999999</v>
      </c>
      <c r="N17" s="277">
        <v>1.2589999999999999</v>
      </c>
      <c r="O17" s="278">
        <v>0.83199999999999996</v>
      </c>
      <c r="P17" s="277">
        <v>2.4289999999999998</v>
      </c>
      <c r="Q17" s="278">
        <v>1.292</v>
      </c>
      <c r="R17" s="277">
        <v>1.3640000000000001</v>
      </c>
      <c r="S17" s="278">
        <v>1.1220000000000001</v>
      </c>
      <c r="T17" s="277">
        <v>9.423</v>
      </c>
      <c r="U17" s="278">
        <v>2.4020000000000001</v>
      </c>
      <c r="X17" s="277"/>
      <c r="Y17" s="278"/>
      <c r="Z17" s="277"/>
      <c r="AA17" s="278"/>
      <c r="AB17" s="277"/>
      <c r="AC17" s="278"/>
      <c r="AD17" s="277"/>
      <c r="AE17" s="278"/>
      <c r="AF17" s="277"/>
      <c r="AG17" s="278"/>
      <c r="AH17" s="277"/>
      <c r="AI17" s="278"/>
      <c r="AJ17" s="277"/>
      <c r="AK17" s="278"/>
      <c r="AL17" s="277"/>
      <c r="AM17" s="278"/>
    </row>
    <row r="18" spans="1:39" ht="13.5" customHeight="1" x14ac:dyDescent="0.2">
      <c r="A18" s="275" t="s">
        <v>293</v>
      </c>
      <c r="B18" s="276"/>
      <c r="C18" s="276"/>
      <c r="D18" s="276"/>
      <c r="E18" s="276"/>
      <c r="F18" s="277">
        <v>5.2759999999999998</v>
      </c>
      <c r="G18" s="278">
        <v>1.5660000000000001</v>
      </c>
      <c r="H18" s="277">
        <v>3.859</v>
      </c>
      <c r="I18" s="278">
        <v>0.94899999999999995</v>
      </c>
      <c r="J18" s="277">
        <v>5.5209999999999999</v>
      </c>
      <c r="K18" s="278">
        <v>1.56</v>
      </c>
      <c r="L18" s="277">
        <v>3.319</v>
      </c>
      <c r="M18" s="278">
        <v>0.86699999999999999</v>
      </c>
      <c r="N18" s="277">
        <v>0.46600000000000003</v>
      </c>
      <c r="O18" s="278">
        <v>0.29699999999999999</v>
      </c>
      <c r="P18" s="277" t="s">
        <v>15</v>
      </c>
      <c r="Q18" s="278" t="s">
        <v>228</v>
      </c>
      <c r="R18" s="277">
        <v>0.68</v>
      </c>
      <c r="S18" s="278">
        <v>0.52200000000000002</v>
      </c>
      <c r="T18" s="277">
        <v>19.259</v>
      </c>
      <c r="U18" s="278">
        <v>2.62</v>
      </c>
      <c r="X18" s="277"/>
      <c r="Y18" s="278"/>
      <c r="Z18" s="277"/>
      <c r="AA18" s="278"/>
      <c r="AB18" s="277"/>
      <c r="AC18" s="278"/>
      <c r="AD18" s="277"/>
      <c r="AE18" s="278"/>
      <c r="AF18" s="277"/>
      <c r="AG18" s="278"/>
      <c r="AH18" s="277"/>
      <c r="AI18" s="278"/>
      <c r="AJ18" s="277"/>
      <c r="AK18" s="278"/>
      <c r="AL18" s="277"/>
      <c r="AM18" s="278"/>
    </row>
    <row r="19" spans="1:39" ht="10.5" customHeight="1" x14ac:dyDescent="0.2">
      <c r="A19" s="275" t="s">
        <v>294</v>
      </c>
      <c r="B19" s="276"/>
      <c r="C19" s="276"/>
      <c r="D19" s="276"/>
      <c r="E19" s="276"/>
      <c r="F19" s="277" t="s">
        <v>15</v>
      </c>
      <c r="G19" s="278" t="s">
        <v>228</v>
      </c>
      <c r="H19" s="277" t="s">
        <v>15</v>
      </c>
      <c r="I19" s="278" t="s">
        <v>228</v>
      </c>
      <c r="J19" s="277" t="s">
        <v>15</v>
      </c>
      <c r="K19" s="278" t="s">
        <v>228</v>
      </c>
      <c r="L19" s="277" t="s">
        <v>369</v>
      </c>
      <c r="M19" s="278" t="s">
        <v>228</v>
      </c>
      <c r="N19" s="277" t="s">
        <v>15</v>
      </c>
      <c r="O19" s="278" t="s">
        <v>228</v>
      </c>
      <c r="P19" s="277" t="s">
        <v>369</v>
      </c>
      <c r="Q19" s="278" t="s">
        <v>228</v>
      </c>
      <c r="R19" s="277" t="s">
        <v>369</v>
      </c>
      <c r="S19" s="278" t="s">
        <v>228</v>
      </c>
      <c r="T19" s="277">
        <v>0.17799999999999999</v>
      </c>
      <c r="U19" s="278">
        <v>0.20699999999999999</v>
      </c>
      <c r="X19" s="277"/>
      <c r="Y19" s="278"/>
      <c r="Z19" s="277"/>
      <c r="AA19" s="278"/>
      <c r="AB19" s="277"/>
      <c r="AC19" s="278"/>
      <c r="AD19" s="277"/>
      <c r="AE19" s="278"/>
      <c r="AF19" s="277"/>
      <c r="AG19" s="278"/>
      <c r="AH19" s="277"/>
      <c r="AI19" s="278"/>
      <c r="AJ19" s="277"/>
      <c r="AK19" s="278"/>
      <c r="AL19" s="277"/>
      <c r="AM19" s="278"/>
    </row>
    <row r="20" spans="1:39" ht="10.5" customHeight="1" x14ac:dyDescent="0.2">
      <c r="A20" s="279" t="s">
        <v>52</v>
      </c>
      <c r="B20" s="280"/>
      <c r="C20" s="280"/>
      <c r="D20" s="280"/>
      <c r="E20" s="280"/>
      <c r="F20" s="281">
        <v>19.927</v>
      </c>
      <c r="G20" s="282">
        <v>2.444</v>
      </c>
      <c r="H20" s="281">
        <v>10.352</v>
      </c>
      <c r="I20" s="282">
        <v>1.9359999999999999</v>
      </c>
      <c r="J20" s="281">
        <v>8.3030000000000008</v>
      </c>
      <c r="K20" s="282">
        <v>1.859</v>
      </c>
      <c r="L20" s="281">
        <v>8.7769999999999992</v>
      </c>
      <c r="M20" s="282">
        <v>1.508</v>
      </c>
      <c r="N20" s="281">
        <v>5.9850000000000003</v>
      </c>
      <c r="O20" s="282">
        <v>1.419</v>
      </c>
      <c r="P20" s="281">
        <v>3.2450000000000001</v>
      </c>
      <c r="Q20" s="282">
        <v>1.1679999999999999</v>
      </c>
      <c r="R20" s="281">
        <v>3.53</v>
      </c>
      <c r="S20" s="282">
        <v>1.0900000000000001</v>
      </c>
      <c r="T20" s="281">
        <v>60.118000000000002</v>
      </c>
      <c r="U20" s="282">
        <v>4.468</v>
      </c>
      <c r="X20" s="277"/>
      <c r="Y20" s="278"/>
      <c r="Z20" s="277"/>
      <c r="AA20" s="278"/>
      <c r="AB20" s="277"/>
      <c r="AC20" s="278"/>
      <c r="AD20" s="277"/>
      <c r="AE20" s="278"/>
      <c r="AF20" s="277"/>
      <c r="AG20" s="278"/>
      <c r="AH20" s="277"/>
      <c r="AI20" s="278"/>
      <c r="AJ20" s="277"/>
      <c r="AK20" s="278"/>
      <c r="AL20" s="277"/>
      <c r="AM20" s="278"/>
    </row>
    <row r="21" spans="1:39" x14ac:dyDescent="0.2">
      <c r="A21" s="283" t="s">
        <v>150</v>
      </c>
      <c r="B21" s="283"/>
      <c r="C21" s="283"/>
      <c r="D21" s="283"/>
      <c r="E21" s="283"/>
    </row>
    <row r="22" spans="1:39" x14ac:dyDescent="0.2">
      <c r="A22" s="283"/>
      <c r="B22" s="283"/>
      <c r="C22" s="283"/>
      <c r="D22" s="283"/>
      <c r="E22" s="283"/>
    </row>
    <row r="24" spans="1:39" x14ac:dyDescent="0.2"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</row>
    <row r="25" spans="1:39" x14ac:dyDescent="0.2"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</row>
    <row r="26" spans="1:39" x14ac:dyDescent="0.2"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</row>
    <row r="27" spans="1:39" x14ac:dyDescent="0.2"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</row>
    <row r="28" spans="1:39" x14ac:dyDescent="0.2"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</row>
    <row r="29" spans="1:39" x14ac:dyDescent="0.2"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</row>
    <row r="30" spans="1:39" x14ac:dyDescent="0.2"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</row>
    <row r="31" spans="1:39" x14ac:dyDescent="0.2"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</row>
    <row r="32" spans="1:39" x14ac:dyDescent="0.2"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</row>
    <row r="33" spans="24:39" x14ac:dyDescent="0.2"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</row>
    <row r="34" spans="24:39" x14ac:dyDescent="0.2"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</row>
    <row r="35" spans="24:39" x14ac:dyDescent="0.2"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</row>
    <row r="36" spans="24:39" x14ac:dyDescent="0.2"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</row>
    <row r="37" spans="24:39" x14ac:dyDescent="0.2"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</row>
  </sheetData>
  <mergeCells count="17">
    <mergeCell ref="AJ6:AK6"/>
    <mergeCell ref="AL6:AM6"/>
    <mergeCell ref="X6:Y6"/>
    <mergeCell ref="Z6:AA6"/>
    <mergeCell ref="AB6:AC6"/>
    <mergeCell ref="AD6:AE6"/>
    <mergeCell ref="AF6:AG6"/>
    <mergeCell ref="AH6:AI6"/>
    <mergeCell ref="F5:U5"/>
    <mergeCell ref="F6:G6"/>
    <mergeCell ref="H6:I6"/>
    <mergeCell ref="J6:K6"/>
    <mergeCell ref="L6:M6"/>
    <mergeCell ref="N6:O6"/>
    <mergeCell ref="P6:Q6"/>
    <mergeCell ref="R6:S6"/>
    <mergeCell ref="T6:U6"/>
  </mergeCells>
  <conditionalFormatting sqref="X24:AM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AP36"/>
  <sheetViews>
    <sheetView workbookViewId="0"/>
  </sheetViews>
  <sheetFormatPr defaultRowHeight="12.75" x14ac:dyDescent="0.2"/>
  <cols>
    <col min="1" max="1" width="21.140625" style="266" customWidth="1"/>
    <col min="2" max="5" width="2" style="266" hidden="1" customWidth="1"/>
    <col min="6" max="6" width="5.42578125" style="264" customWidth="1"/>
    <col min="7" max="7" width="5.42578125" style="265" customWidth="1"/>
    <col min="8" max="8" width="5.42578125" style="264" customWidth="1"/>
    <col min="9" max="9" width="5.42578125" style="265" customWidth="1"/>
    <col min="10" max="10" width="5.42578125" style="264" customWidth="1"/>
    <col min="11" max="11" width="5.42578125" style="265" customWidth="1"/>
    <col min="12" max="12" width="5.42578125" style="264" customWidth="1"/>
    <col min="13" max="13" width="5.42578125" style="265" customWidth="1"/>
    <col min="14" max="14" width="5.42578125" style="264" customWidth="1"/>
    <col min="15" max="15" width="5.42578125" style="265" customWidth="1"/>
    <col min="16" max="16" width="5.42578125" style="264" customWidth="1"/>
    <col min="17" max="17" width="5.42578125" style="265" customWidth="1"/>
    <col min="18" max="18" width="5.42578125" style="264" customWidth="1"/>
    <col min="19" max="19" width="5.42578125" style="265" customWidth="1"/>
    <col min="20" max="20" width="5.42578125" style="264" customWidth="1"/>
    <col min="21" max="21" width="5.42578125" style="265" customWidth="1"/>
    <col min="22" max="22" width="5.42578125" style="264" customWidth="1"/>
    <col min="23" max="23" width="5.42578125" style="265" customWidth="1"/>
    <col min="24" max="24" width="5.28515625" style="266" customWidth="1"/>
    <col min="25" max="42" width="5" style="266" customWidth="1"/>
    <col min="43" max="16384" width="9.140625" style="266"/>
  </cols>
  <sheetData>
    <row r="1" spans="1:42" x14ac:dyDescent="0.2"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</row>
    <row r="2" spans="1:42" x14ac:dyDescent="0.2">
      <c r="A2" s="301" t="s">
        <v>359</v>
      </c>
      <c r="B2" s="263"/>
      <c r="C2" s="263"/>
      <c r="D2" s="263"/>
      <c r="E2" s="26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1:42" x14ac:dyDescent="0.2">
      <c r="A3" s="302" t="s">
        <v>360</v>
      </c>
      <c r="B3" s="267"/>
      <c r="C3" s="267"/>
      <c r="D3" s="267"/>
      <c r="E3" s="267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</row>
    <row r="4" spans="1:42" x14ac:dyDescent="0.2">
      <c r="A4" s="267"/>
      <c r="B4" s="267"/>
      <c r="C4" s="267"/>
      <c r="D4" s="267"/>
      <c r="E4" s="267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</row>
    <row r="5" spans="1:42" x14ac:dyDescent="0.2">
      <c r="A5" s="360" t="s">
        <v>217</v>
      </c>
      <c r="B5" s="269"/>
      <c r="C5" s="269"/>
      <c r="D5" s="269"/>
      <c r="E5" s="269"/>
      <c r="F5" s="358" t="s">
        <v>74</v>
      </c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</row>
    <row r="6" spans="1:42" ht="24.75" customHeight="1" x14ac:dyDescent="0.2">
      <c r="A6" s="361"/>
      <c r="B6" s="271"/>
      <c r="C6" s="271"/>
      <c r="D6" s="271"/>
      <c r="E6" s="271"/>
      <c r="F6" s="362" t="s">
        <v>75</v>
      </c>
      <c r="G6" s="362"/>
      <c r="H6" s="362" t="s">
        <v>134</v>
      </c>
      <c r="I6" s="362"/>
      <c r="J6" s="363" t="s">
        <v>76</v>
      </c>
      <c r="K6" s="363"/>
      <c r="L6" s="362" t="s">
        <v>133</v>
      </c>
      <c r="M6" s="362"/>
      <c r="N6" s="362" t="s">
        <v>132</v>
      </c>
      <c r="O6" s="362"/>
      <c r="P6" s="362" t="s">
        <v>135</v>
      </c>
      <c r="Q6" s="362"/>
      <c r="R6" s="362" t="s">
        <v>77</v>
      </c>
      <c r="S6" s="362"/>
      <c r="T6" s="362" t="s">
        <v>78</v>
      </c>
      <c r="U6" s="362"/>
      <c r="V6" s="362" t="s">
        <v>24</v>
      </c>
      <c r="W6" s="362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</row>
    <row r="7" spans="1:42" ht="15" customHeight="1" x14ac:dyDescent="0.2">
      <c r="A7" s="272" t="s">
        <v>186</v>
      </c>
      <c r="B7" s="272"/>
      <c r="C7" s="272"/>
      <c r="D7" s="272"/>
      <c r="E7" s="272"/>
      <c r="F7" s="273">
        <v>100</v>
      </c>
      <c r="G7" s="274" t="s">
        <v>228</v>
      </c>
      <c r="H7" s="273">
        <v>100</v>
      </c>
      <c r="I7" s="274" t="s">
        <v>228</v>
      </c>
      <c r="J7" s="273">
        <v>100</v>
      </c>
      <c r="K7" s="274" t="s">
        <v>228</v>
      </c>
      <c r="L7" s="273">
        <v>100</v>
      </c>
      <c r="M7" s="274" t="s">
        <v>228</v>
      </c>
      <c r="N7" s="273">
        <v>100</v>
      </c>
      <c r="O7" s="274" t="s">
        <v>228</v>
      </c>
      <c r="P7" s="273">
        <v>100</v>
      </c>
      <c r="Q7" s="274" t="s">
        <v>228</v>
      </c>
      <c r="R7" s="273">
        <v>100</v>
      </c>
      <c r="S7" s="274" t="s">
        <v>228</v>
      </c>
      <c r="T7" s="273">
        <v>100</v>
      </c>
      <c r="U7" s="274" t="s">
        <v>228</v>
      </c>
      <c r="V7" s="273">
        <v>100</v>
      </c>
      <c r="W7" s="274" t="s">
        <v>228</v>
      </c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</row>
    <row r="8" spans="1:42" ht="13.5" customHeight="1" x14ac:dyDescent="0.2">
      <c r="A8" s="276" t="s">
        <v>40</v>
      </c>
      <c r="B8" s="276"/>
      <c r="C8" s="276"/>
      <c r="D8" s="276"/>
      <c r="E8" s="276"/>
      <c r="F8" s="277">
        <v>21.321000000000002</v>
      </c>
      <c r="G8" s="278">
        <v>1.698</v>
      </c>
      <c r="H8" s="277">
        <v>11.628</v>
      </c>
      <c r="I8" s="278">
        <v>1.056</v>
      </c>
      <c r="J8" s="277">
        <v>9.4169999999999998</v>
      </c>
      <c r="K8" s="278">
        <v>1.1339999999999999</v>
      </c>
      <c r="L8" s="277">
        <v>16.66</v>
      </c>
      <c r="M8" s="278">
        <v>1.278</v>
      </c>
      <c r="N8" s="277">
        <v>15.051</v>
      </c>
      <c r="O8" s="278">
        <v>1.2450000000000001</v>
      </c>
      <c r="P8" s="277">
        <v>9.5039999999999996</v>
      </c>
      <c r="Q8" s="278">
        <v>1.018</v>
      </c>
      <c r="R8" s="277">
        <v>12.949</v>
      </c>
      <c r="S8" s="278">
        <v>1.923</v>
      </c>
      <c r="T8" s="277">
        <v>8.8309999999999995</v>
      </c>
      <c r="U8" s="278">
        <v>1.359</v>
      </c>
      <c r="V8" s="277">
        <v>13.803000000000001</v>
      </c>
      <c r="W8" s="278">
        <v>0.47</v>
      </c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</row>
    <row r="9" spans="1:42" ht="10.5" customHeight="1" x14ac:dyDescent="0.2">
      <c r="A9" s="276" t="s">
        <v>41</v>
      </c>
      <c r="B9" s="276"/>
      <c r="C9" s="276"/>
      <c r="D9" s="276"/>
      <c r="E9" s="276"/>
      <c r="F9" s="277">
        <v>22.821999999999999</v>
      </c>
      <c r="G9" s="278">
        <v>1.952</v>
      </c>
      <c r="H9" s="277">
        <v>9.9049999999999994</v>
      </c>
      <c r="I9" s="278">
        <v>1.0229999999999999</v>
      </c>
      <c r="J9" s="277">
        <v>7.8280000000000003</v>
      </c>
      <c r="K9" s="278">
        <v>1.0760000000000001</v>
      </c>
      <c r="L9" s="277">
        <v>19.524999999999999</v>
      </c>
      <c r="M9" s="278">
        <v>1.3879999999999999</v>
      </c>
      <c r="N9" s="277">
        <v>15.625</v>
      </c>
      <c r="O9" s="278">
        <v>1.1910000000000001</v>
      </c>
      <c r="P9" s="277">
        <v>7.625</v>
      </c>
      <c r="Q9" s="278">
        <v>0.94499999999999995</v>
      </c>
      <c r="R9" s="277">
        <v>7.9710000000000001</v>
      </c>
      <c r="S9" s="278">
        <v>1.5649999999999999</v>
      </c>
      <c r="T9" s="277">
        <v>6.7270000000000003</v>
      </c>
      <c r="U9" s="278">
        <v>1.3109999999999999</v>
      </c>
      <c r="V9" s="277">
        <v>13.509</v>
      </c>
      <c r="W9" s="278">
        <v>0.48699999999999999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</row>
    <row r="10" spans="1:42" ht="10.5" customHeight="1" x14ac:dyDescent="0.2">
      <c r="A10" s="276" t="s">
        <v>42</v>
      </c>
      <c r="B10" s="276"/>
      <c r="C10" s="276"/>
      <c r="D10" s="276"/>
      <c r="E10" s="276"/>
      <c r="F10" s="277">
        <v>1.3540000000000001</v>
      </c>
      <c r="G10" s="278">
        <v>0.63600000000000001</v>
      </c>
      <c r="H10" s="277">
        <v>0.82</v>
      </c>
      <c r="I10" s="278">
        <v>0.29099999999999998</v>
      </c>
      <c r="J10" s="277">
        <v>1.486</v>
      </c>
      <c r="K10" s="278">
        <v>0.45200000000000001</v>
      </c>
      <c r="L10" s="277">
        <v>1.605</v>
      </c>
      <c r="M10" s="278">
        <v>0.36499999999999999</v>
      </c>
      <c r="N10" s="277">
        <v>1.591</v>
      </c>
      <c r="O10" s="278">
        <v>0.42</v>
      </c>
      <c r="P10" s="277">
        <v>1.232</v>
      </c>
      <c r="Q10" s="278">
        <v>0.34499999999999997</v>
      </c>
      <c r="R10" s="277">
        <v>0.93600000000000005</v>
      </c>
      <c r="S10" s="278">
        <v>0.497</v>
      </c>
      <c r="T10" s="277">
        <v>0.45400000000000001</v>
      </c>
      <c r="U10" s="278">
        <v>0.30599999999999999</v>
      </c>
      <c r="V10" s="277">
        <v>1.276</v>
      </c>
      <c r="W10" s="278">
        <v>0.159</v>
      </c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</row>
    <row r="11" spans="1:42" ht="10.5" customHeight="1" x14ac:dyDescent="0.2">
      <c r="A11" s="276" t="s">
        <v>69</v>
      </c>
      <c r="B11" s="276"/>
      <c r="C11" s="276"/>
      <c r="D11" s="276"/>
      <c r="E11" s="276"/>
      <c r="F11" s="277">
        <v>1.0740000000000001</v>
      </c>
      <c r="G11" s="278">
        <v>0.57599999999999996</v>
      </c>
      <c r="H11" s="277">
        <v>0.46700000000000003</v>
      </c>
      <c r="I11" s="278">
        <v>0.22800000000000001</v>
      </c>
      <c r="J11" s="277">
        <v>0.57499999999999996</v>
      </c>
      <c r="K11" s="278">
        <v>0.23100000000000001</v>
      </c>
      <c r="L11" s="277">
        <v>1.554</v>
      </c>
      <c r="M11" s="278">
        <v>0.41899999999999998</v>
      </c>
      <c r="N11" s="277">
        <v>0.83499999999999996</v>
      </c>
      <c r="O11" s="278">
        <v>0.375</v>
      </c>
      <c r="P11" s="277">
        <v>0.69099999999999995</v>
      </c>
      <c r="Q11" s="278">
        <v>0.28199999999999997</v>
      </c>
      <c r="R11" s="277">
        <v>0.50900000000000001</v>
      </c>
      <c r="S11" s="278">
        <v>0.38</v>
      </c>
      <c r="T11" s="277">
        <v>0.38300000000000001</v>
      </c>
      <c r="U11" s="278">
        <v>0.17699999999999999</v>
      </c>
      <c r="V11" s="277">
        <v>0.82599999999999996</v>
      </c>
      <c r="W11" s="278">
        <v>0.14000000000000001</v>
      </c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</row>
    <row r="12" spans="1:42" ht="10.5" customHeight="1" x14ac:dyDescent="0.2">
      <c r="A12" s="276" t="s">
        <v>70</v>
      </c>
      <c r="B12" s="276"/>
      <c r="C12" s="276"/>
      <c r="D12" s="276"/>
      <c r="E12" s="276"/>
      <c r="F12" s="277">
        <v>16.122</v>
      </c>
      <c r="G12" s="278">
        <v>1.46</v>
      </c>
      <c r="H12" s="277">
        <v>20.9</v>
      </c>
      <c r="I12" s="278">
        <v>1.3240000000000001</v>
      </c>
      <c r="J12" s="277">
        <v>20.247</v>
      </c>
      <c r="K12" s="278">
        <v>1.5</v>
      </c>
      <c r="L12" s="277">
        <v>17.591999999999999</v>
      </c>
      <c r="M12" s="278">
        <v>1.2709999999999999</v>
      </c>
      <c r="N12" s="277">
        <v>19.693000000000001</v>
      </c>
      <c r="O12" s="278">
        <v>1.2669999999999999</v>
      </c>
      <c r="P12" s="277">
        <v>23.38</v>
      </c>
      <c r="Q12" s="278">
        <v>1.3759999999999999</v>
      </c>
      <c r="R12" s="277">
        <v>22.295999999999999</v>
      </c>
      <c r="S12" s="278">
        <v>2.1150000000000002</v>
      </c>
      <c r="T12" s="277">
        <v>26.425999999999998</v>
      </c>
      <c r="U12" s="278">
        <v>2.0840000000000001</v>
      </c>
      <c r="V12" s="277">
        <v>20.132000000000001</v>
      </c>
      <c r="W12" s="278">
        <v>0.52400000000000002</v>
      </c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</row>
    <row r="13" spans="1:42" ht="10.5" customHeight="1" x14ac:dyDescent="0.2">
      <c r="A13" s="276" t="s">
        <v>50</v>
      </c>
      <c r="B13" s="276"/>
      <c r="C13" s="276"/>
      <c r="D13" s="276"/>
      <c r="E13" s="276"/>
      <c r="F13" s="277">
        <v>2.137</v>
      </c>
      <c r="G13" s="278">
        <v>0.64300000000000002</v>
      </c>
      <c r="H13" s="277">
        <v>10.661</v>
      </c>
      <c r="I13" s="278">
        <v>0.89</v>
      </c>
      <c r="J13" s="277">
        <v>17.305</v>
      </c>
      <c r="K13" s="278">
        <v>1.264</v>
      </c>
      <c r="L13" s="277">
        <v>6.6929999999999996</v>
      </c>
      <c r="M13" s="278">
        <v>0.76500000000000001</v>
      </c>
      <c r="N13" s="277">
        <v>11.259</v>
      </c>
      <c r="O13" s="278">
        <v>0.80200000000000005</v>
      </c>
      <c r="P13" s="277">
        <v>16.117000000000001</v>
      </c>
      <c r="Q13" s="278">
        <v>1.0860000000000001</v>
      </c>
      <c r="R13" s="277">
        <v>14.336</v>
      </c>
      <c r="S13" s="278">
        <v>1.8149999999999999</v>
      </c>
      <c r="T13" s="277">
        <v>13.401999999999999</v>
      </c>
      <c r="U13" s="278">
        <v>1.4950000000000001</v>
      </c>
      <c r="V13" s="277">
        <v>10.752000000000001</v>
      </c>
      <c r="W13" s="278">
        <v>0.34300000000000003</v>
      </c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</row>
    <row r="14" spans="1:42" ht="13.5" customHeight="1" x14ac:dyDescent="0.2">
      <c r="A14" s="276" t="s">
        <v>71</v>
      </c>
      <c r="B14" s="276"/>
      <c r="C14" s="276"/>
      <c r="D14" s="276"/>
      <c r="E14" s="276"/>
      <c r="F14" s="277">
        <v>5.4530000000000003</v>
      </c>
      <c r="G14" s="278">
        <v>0.94899999999999995</v>
      </c>
      <c r="H14" s="277">
        <v>4.34</v>
      </c>
      <c r="I14" s="278">
        <v>0.73199999999999998</v>
      </c>
      <c r="J14" s="277">
        <v>3.1040000000000001</v>
      </c>
      <c r="K14" s="278">
        <v>0.71599999999999997</v>
      </c>
      <c r="L14" s="277">
        <v>3.931</v>
      </c>
      <c r="M14" s="278">
        <v>0.67300000000000004</v>
      </c>
      <c r="N14" s="277">
        <v>3.823</v>
      </c>
      <c r="O14" s="278">
        <v>0.57699999999999996</v>
      </c>
      <c r="P14" s="277">
        <v>2.8290000000000002</v>
      </c>
      <c r="Q14" s="278">
        <v>0.53</v>
      </c>
      <c r="R14" s="277">
        <v>3.577</v>
      </c>
      <c r="S14" s="278">
        <v>1.097</v>
      </c>
      <c r="T14" s="277">
        <v>3.0369999999999999</v>
      </c>
      <c r="U14" s="278">
        <v>0.85299999999999998</v>
      </c>
      <c r="V14" s="277">
        <v>3.8889999999999998</v>
      </c>
      <c r="W14" s="278">
        <v>0.26800000000000002</v>
      </c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</row>
    <row r="15" spans="1:42" ht="10.5" customHeight="1" x14ac:dyDescent="0.2">
      <c r="A15" s="276" t="s">
        <v>72</v>
      </c>
      <c r="B15" s="276"/>
      <c r="C15" s="276"/>
      <c r="D15" s="276"/>
      <c r="E15" s="276"/>
      <c r="F15" s="277">
        <v>1.804</v>
      </c>
      <c r="G15" s="278">
        <v>0.46300000000000002</v>
      </c>
      <c r="H15" s="277">
        <v>3.4049999999999998</v>
      </c>
      <c r="I15" s="278">
        <v>0.56999999999999995</v>
      </c>
      <c r="J15" s="277">
        <v>4.1820000000000004</v>
      </c>
      <c r="K15" s="278">
        <v>0.68700000000000006</v>
      </c>
      <c r="L15" s="277">
        <v>1.784</v>
      </c>
      <c r="M15" s="278">
        <v>0.39700000000000002</v>
      </c>
      <c r="N15" s="277">
        <v>3.1589999999999998</v>
      </c>
      <c r="O15" s="278">
        <v>0.55400000000000005</v>
      </c>
      <c r="P15" s="277">
        <v>5.0789999999999997</v>
      </c>
      <c r="Q15" s="278">
        <v>0.63900000000000001</v>
      </c>
      <c r="R15" s="277">
        <v>4.3680000000000003</v>
      </c>
      <c r="S15" s="278">
        <v>1.087</v>
      </c>
      <c r="T15" s="277">
        <v>3.3170000000000002</v>
      </c>
      <c r="U15" s="278">
        <v>0.83199999999999996</v>
      </c>
      <c r="V15" s="277">
        <v>3.21</v>
      </c>
      <c r="W15" s="278">
        <v>0.217</v>
      </c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</row>
    <row r="16" spans="1:42" ht="10.5" customHeight="1" x14ac:dyDescent="0.2">
      <c r="A16" s="276" t="s">
        <v>73</v>
      </c>
      <c r="B16" s="276"/>
      <c r="C16" s="276"/>
      <c r="D16" s="276"/>
      <c r="E16" s="276"/>
      <c r="F16" s="277">
        <v>11.555999999999999</v>
      </c>
      <c r="G16" s="278">
        <v>1.4159999999999999</v>
      </c>
      <c r="H16" s="277">
        <v>10.750999999999999</v>
      </c>
      <c r="I16" s="278">
        <v>1.0089999999999999</v>
      </c>
      <c r="J16" s="277">
        <v>12.776</v>
      </c>
      <c r="K16" s="278">
        <v>1.3009999999999999</v>
      </c>
      <c r="L16" s="277">
        <v>6.8419999999999996</v>
      </c>
      <c r="M16" s="278">
        <v>0.875</v>
      </c>
      <c r="N16" s="277">
        <v>11.023</v>
      </c>
      <c r="O16" s="278">
        <v>0.90500000000000003</v>
      </c>
      <c r="P16" s="277">
        <v>13.141999999999999</v>
      </c>
      <c r="Q16" s="278">
        <v>1.0429999999999999</v>
      </c>
      <c r="R16" s="277">
        <v>13.682</v>
      </c>
      <c r="S16" s="278">
        <v>1.847</v>
      </c>
      <c r="T16" s="277">
        <v>8.3000000000000007</v>
      </c>
      <c r="U16" s="278">
        <v>1.3580000000000001</v>
      </c>
      <c r="V16" s="277">
        <v>10.795999999999999</v>
      </c>
      <c r="W16" s="278">
        <v>0.41</v>
      </c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</row>
    <row r="17" spans="1:42" ht="10.5" customHeight="1" x14ac:dyDescent="0.2">
      <c r="A17" s="276" t="s">
        <v>7</v>
      </c>
      <c r="B17" s="276"/>
      <c r="C17" s="276"/>
      <c r="D17" s="276"/>
      <c r="E17" s="276"/>
      <c r="F17" s="277">
        <v>9.2539999999999996</v>
      </c>
      <c r="G17" s="278">
        <v>1.5329999999999999</v>
      </c>
      <c r="H17" s="277">
        <v>17.059999999999999</v>
      </c>
      <c r="I17" s="278">
        <v>1.4370000000000001</v>
      </c>
      <c r="J17" s="277">
        <v>13.427</v>
      </c>
      <c r="K17" s="278">
        <v>1.341</v>
      </c>
      <c r="L17" s="277">
        <v>12.795999999999999</v>
      </c>
      <c r="M17" s="278">
        <v>1.3</v>
      </c>
      <c r="N17" s="277">
        <v>8.827</v>
      </c>
      <c r="O17" s="278">
        <v>1.1319999999999999</v>
      </c>
      <c r="P17" s="277">
        <v>10.627000000000001</v>
      </c>
      <c r="Q17" s="278">
        <v>1.2030000000000001</v>
      </c>
      <c r="R17" s="277">
        <v>8.9760000000000009</v>
      </c>
      <c r="S17" s="278">
        <v>1.7250000000000001</v>
      </c>
      <c r="T17" s="277">
        <v>17.096</v>
      </c>
      <c r="U17" s="278">
        <v>1.7629999999999999</v>
      </c>
      <c r="V17" s="277">
        <v>12.125999999999999</v>
      </c>
      <c r="W17" s="278">
        <v>0.48</v>
      </c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</row>
    <row r="18" spans="1:42" ht="10.5" customHeight="1" x14ac:dyDescent="0.2">
      <c r="A18" s="280" t="s">
        <v>52</v>
      </c>
      <c r="B18" s="280"/>
      <c r="C18" s="280"/>
      <c r="D18" s="280"/>
      <c r="E18" s="280"/>
      <c r="F18" s="281">
        <v>7.1029999999999998</v>
      </c>
      <c r="G18" s="282">
        <v>1.1519999999999999</v>
      </c>
      <c r="H18" s="281">
        <v>10.064</v>
      </c>
      <c r="I18" s="282">
        <v>1.0860000000000001</v>
      </c>
      <c r="J18" s="281">
        <v>9.6530000000000005</v>
      </c>
      <c r="K18" s="282">
        <v>1.177</v>
      </c>
      <c r="L18" s="281">
        <v>11.018000000000001</v>
      </c>
      <c r="M18" s="282">
        <v>1.159</v>
      </c>
      <c r="N18" s="281">
        <v>9.1140000000000008</v>
      </c>
      <c r="O18" s="282">
        <v>0.93700000000000006</v>
      </c>
      <c r="P18" s="281">
        <v>9.7729999999999997</v>
      </c>
      <c r="Q18" s="282">
        <v>0.97799999999999998</v>
      </c>
      <c r="R18" s="281">
        <v>10.4</v>
      </c>
      <c r="S18" s="282">
        <v>1.7689999999999999</v>
      </c>
      <c r="T18" s="281">
        <v>12.026</v>
      </c>
      <c r="U18" s="282">
        <v>1.54</v>
      </c>
      <c r="V18" s="281">
        <v>9.6809999999999992</v>
      </c>
      <c r="W18" s="282">
        <v>0.41599999999999998</v>
      </c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</row>
    <row r="19" spans="1:42" x14ac:dyDescent="0.2">
      <c r="A19" s="283" t="s">
        <v>150</v>
      </c>
      <c r="F19" s="284"/>
      <c r="H19" s="284"/>
      <c r="J19" s="284"/>
      <c r="L19" s="284"/>
      <c r="N19" s="284"/>
      <c r="P19" s="284"/>
      <c r="R19" s="284"/>
      <c r="T19" s="284"/>
      <c r="V19" s="284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</row>
    <row r="20" spans="1:42" x14ac:dyDescent="0.2">
      <c r="A20" s="283" t="s">
        <v>189</v>
      </c>
      <c r="B20" s="283"/>
      <c r="C20" s="283"/>
      <c r="D20" s="283"/>
      <c r="E20" s="28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</row>
    <row r="21" spans="1:42" x14ac:dyDescent="0.2"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</row>
    <row r="22" spans="1:42" x14ac:dyDescent="0.2"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</row>
    <row r="23" spans="1:42" x14ac:dyDescent="0.2"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</row>
    <row r="24" spans="1:42" x14ac:dyDescent="0.2"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</row>
    <row r="25" spans="1:42" x14ac:dyDescent="0.2"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</row>
    <row r="26" spans="1:42" x14ac:dyDescent="0.2"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</row>
    <row r="27" spans="1:42" x14ac:dyDescent="0.2"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</row>
    <row r="28" spans="1:42" x14ac:dyDescent="0.2"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</row>
    <row r="29" spans="1:42" x14ac:dyDescent="0.2"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</row>
    <row r="30" spans="1:42" x14ac:dyDescent="0.2"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</row>
    <row r="31" spans="1:42" x14ac:dyDescent="0.2"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</row>
    <row r="32" spans="1:42" x14ac:dyDescent="0.2"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</row>
    <row r="33" spans="25:42" x14ac:dyDescent="0.2"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</row>
    <row r="34" spans="25:42" x14ac:dyDescent="0.2"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</row>
    <row r="35" spans="25:42" x14ac:dyDescent="0.2"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</row>
    <row r="36" spans="25:42" x14ac:dyDescent="0.2"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</row>
  </sheetData>
  <mergeCells count="11">
    <mergeCell ref="A5:A6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AI22"/>
  <sheetViews>
    <sheetView workbookViewId="0"/>
  </sheetViews>
  <sheetFormatPr defaultRowHeight="12.75" x14ac:dyDescent="0.2"/>
  <cols>
    <col min="1" max="1" width="30.42578125" style="266" customWidth="1"/>
    <col min="2" max="5" width="2.140625" style="266" hidden="1" customWidth="1"/>
    <col min="6" max="6" width="5.85546875" style="284" customWidth="1"/>
    <col min="7" max="7" width="5.85546875" style="266" customWidth="1"/>
    <col min="8" max="8" width="5.85546875" style="284" customWidth="1"/>
    <col min="9" max="9" width="5.85546875" style="266" customWidth="1"/>
    <col min="10" max="10" width="6.85546875" style="284" customWidth="1"/>
    <col min="11" max="11" width="6.85546875" style="266" customWidth="1"/>
    <col min="12" max="12" width="7.42578125" style="264" customWidth="1"/>
    <col min="13" max="13" width="7.42578125" style="266" customWidth="1"/>
    <col min="14" max="14" width="6.42578125" style="284" customWidth="1"/>
    <col min="15" max="15" width="6.42578125" style="266" customWidth="1"/>
    <col min="16" max="16" width="7.28515625" style="284" customWidth="1"/>
    <col min="17" max="17" width="7.28515625" style="266" customWidth="1"/>
    <col min="18" max="18" width="5.85546875" style="284" customWidth="1"/>
    <col min="19" max="19" width="5.85546875" style="266" customWidth="1"/>
    <col min="20" max="20" width="2.85546875" style="266" customWidth="1"/>
    <col min="21" max="21" width="9.140625" style="266"/>
    <col min="22" max="35" width="5.85546875" style="143" customWidth="1"/>
    <col min="36" max="16384" width="9.140625" style="266"/>
  </cols>
  <sheetData>
    <row r="1" spans="1:19" ht="15.75" x14ac:dyDescent="0.25">
      <c r="A1" s="291" t="s">
        <v>304</v>
      </c>
      <c r="B1" s="290"/>
      <c r="C1" s="290"/>
      <c r="D1" s="290"/>
      <c r="E1" s="290"/>
    </row>
    <row r="2" spans="1:19" ht="15.75" x14ac:dyDescent="0.2">
      <c r="A2" s="263" t="s">
        <v>303</v>
      </c>
      <c r="B2" s="263"/>
      <c r="C2" s="263"/>
      <c r="D2" s="263"/>
      <c r="E2" s="263"/>
    </row>
    <row r="3" spans="1:19" ht="16.5" x14ac:dyDescent="0.25">
      <c r="A3" s="267" t="s">
        <v>302</v>
      </c>
      <c r="B3" s="267"/>
      <c r="C3" s="267"/>
      <c r="D3" s="267"/>
      <c r="E3" s="267"/>
    </row>
    <row r="4" spans="1:19" x14ac:dyDescent="0.2">
      <c r="A4" s="267"/>
      <c r="B4" s="267"/>
      <c r="C4" s="267"/>
      <c r="D4" s="267"/>
      <c r="E4" s="267"/>
    </row>
    <row r="5" spans="1:19" x14ac:dyDescent="0.2">
      <c r="A5" s="269" t="s">
        <v>301</v>
      </c>
      <c r="B5" s="269"/>
      <c r="C5" s="269"/>
      <c r="D5" s="269"/>
      <c r="E5" s="269"/>
      <c r="F5" s="358" t="s">
        <v>97</v>
      </c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</row>
    <row r="6" spans="1:19" ht="35.25" customHeight="1" x14ac:dyDescent="0.2">
      <c r="A6" s="271" t="s">
        <v>217</v>
      </c>
      <c r="B6" s="271"/>
      <c r="C6" s="271"/>
      <c r="D6" s="271"/>
      <c r="E6" s="271"/>
      <c r="F6" s="362" t="s">
        <v>300</v>
      </c>
      <c r="G6" s="359"/>
      <c r="H6" s="362" t="s">
        <v>299</v>
      </c>
      <c r="I6" s="359"/>
      <c r="J6" s="362" t="s">
        <v>176</v>
      </c>
      <c r="K6" s="359"/>
      <c r="L6" s="362" t="s">
        <v>177</v>
      </c>
      <c r="M6" s="359"/>
      <c r="N6" s="362" t="s">
        <v>298</v>
      </c>
      <c r="O6" s="359"/>
      <c r="P6" s="362" t="s">
        <v>297</v>
      </c>
      <c r="Q6" s="359"/>
      <c r="R6" s="362" t="s">
        <v>296</v>
      </c>
      <c r="S6" s="359"/>
    </row>
    <row r="7" spans="1:19" ht="15" customHeight="1" x14ac:dyDescent="0.2">
      <c r="A7" s="272" t="s">
        <v>186</v>
      </c>
      <c r="B7" s="272"/>
      <c r="C7" s="272"/>
      <c r="D7" s="272"/>
      <c r="E7" s="272"/>
      <c r="F7" s="289">
        <v>373.58300000000003</v>
      </c>
      <c r="G7" s="274">
        <v>51.76</v>
      </c>
      <c r="H7" s="289">
        <v>1011.24</v>
      </c>
      <c r="I7" s="274">
        <v>98.253</v>
      </c>
      <c r="J7" s="289">
        <v>2056.3020000000001</v>
      </c>
      <c r="K7" s="274">
        <v>115.069</v>
      </c>
      <c r="L7" s="289">
        <v>1177.816</v>
      </c>
      <c r="M7" s="274">
        <v>82.156999999999996</v>
      </c>
      <c r="N7" s="289">
        <v>214.40799999999999</v>
      </c>
      <c r="O7" s="274">
        <v>49.936</v>
      </c>
      <c r="P7" s="289">
        <v>62.768000000000001</v>
      </c>
      <c r="Q7" s="274">
        <v>19.542000000000002</v>
      </c>
      <c r="R7" s="289">
        <v>1324.0619999999999</v>
      </c>
      <c r="S7" s="274">
        <v>94.932000000000002</v>
      </c>
    </row>
    <row r="8" spans="1:19" ht="13.5" customHeight="1" x14ac:dyDescent="0.2">
      <c r="A8" s="276" t="s">
        <v>284</v>
      </c>
      <c r="B8" s="276"/>
      <c r="C8" s="276"/>
      <c r="D8" s="276"/>
      <c r="E8" s="276"/>
      <c r="F8" s="288">
        <v>11.135</v>
      </c>
      <c r="G8" s="278">
        <v>7.6180000000000003</v>
      </c>
      <c r="H8" s="288" t="s">
        <v>369</v>
      </c>
      <c r="I8" s="278" t="s">
        <v>228</v>
      </c>
      <c r="J8" s="288">
        <v>22.116</v>
      </c>
      <c r="K8" s="278">
        <v>12.225</v>
      </c>
      <c r="L8" s="277">
        <v>14.968</v>
      </c>
      <c r="M8" s="278">
        <v>8.5259999999999998</v>
      </c>
      <c r="N8" s="288" t="s">
        <v>369</v>
      </c>
      <c r="O8" s="278" t="s">
        <v>228</v>
      </c>
      <c r="P8" s="288" t="s">
        <v>369</v>
      </c>
      <c r="Q8" s="278" t="s">
        <v>228</v>
      </c>
      <c r="R8" s="288">
        <v>0.189</v>
      </c>
      <c r="S8" s="278">
        <v>0.29199999999999998</v>
      </c>
    </row>
    <row r="9" spans="1:19" ht="10.5" customHeight="1" x14ac:dyDescent="0.2">
      <c r="A9" s="276" t="s">
        <v>285</v>
      </c>
      <c r="B9" s="276"/>
      <c r="C9" s="276"/>
      <c r="D9" s="276"/>
      <c r="E9" s="276"/>
      <c r="F9" s="288" t="s">
        <v>369</v>
      </c>
      <c r="G9" s="278" t="s">
        <v>228</v>
      </c>
      <c r="H9" s="288" t="s">
        <v>369</v>
      </c>
      <c r="I9" s="278" t="s">
        <v>228</v>
      </c>
      <c r="J9" s="288">
        <v>462.80099999999999</v>
      </c>
      <c r="K9" s="278">
        <v>60.491999999999997</v>
      </c>
      <c r="L9" s="277">
        <v>314.60399999999998</v>
      </c>
      <c r="M9" s="278">
        <v>44.48</v>
      </c>
      <c r="N9" s="288" t="s">
        <v>369</v>
      </c>
      <c r="O9" s="278" t="s">
        <v>228</v>
      </c>
      <c r="P9" s="288" t="s">
        <v>369</v>
      </c>
      <c r="Q9" s="278" t="s">
        <v>228</v>
      </c>
      <c r="R9" s="288">
        <v>200.643</v>
      </c>
      <c r="S9" s="278">
        <v>41.082000000000001</v>
      </c>
    </row>
    <row r="10" spans="1:19" ht="10.5" customHeight="1" x14ac:dyDescent="0.2">
      <c r="A10" s="276" t="s">
        <v>286</v>
      </c>
      <c r="B10" s="276"/>
      <c r="C10" s="276"/>
      <c r="D10" s="276"/>
      <c r="E10" s="276"/>
      <c r="F10" s="288" t="s">
        <v>369</v>
      </c>
      <c r="G10" s="278" t="s">
        <v>228</v>
      </c>
      <c r="H10" s="288">
        <v>196.11199999999999</v>
      </c>
      <c r="I10" s="278">
        <v>42.731999999999999</v>
      </c>
      <c r="J10" s="288">
        <v>150.37299999999999</v>
      </c>
      <c r="K10" s="278">
        <v>43.747</v>
      </c>
      <c r="L10" s="277">
        <v>66.981999999999999</v>
      </c>
      <c r="M10" s="278">
        <v>33.935000000000002</v>
      </c>
      <c r="N10" s="288" t="s">
        <v>369</v>
      </c>
      <c r="O10" s="278" t="s">
        <v>228</v>
      </c>
      <c r="P10" s="288" t="s">
        <v>369</v>
      </c>
      <c r="Q10" s="278" t="s">
        <v>228</v>
      </c>
      <c r="R10" s="288">
        <v>0.84199999999999997</v>
      </c>
      <c r="S10" s="278">
        <v>0.48599999999999999</v>
      </c>
    </row>
    <row r="11" spans="1:19" ht="10.5" customHeight="1" x14ac:dyDescent="0.2">
      <c r="A11" s="276" t="s">
        <v>287</v>
      </c>
      <c r="B11" s="276"/>
      <c r="C11" s="276"/>
      <c r="D11" s="276"/>
      <c r="E11" s="276"/>
      <c r="F11" s="288" t="s">
        <v>369</v>
      </c>
      <c r="G11" s="278" t="s">
        <v>228</v>
      </c>
      <c r="H11" s="288" t="s">
        <v>369</v>
      </c>
      <c r="I11" s="278" t="s">
        <v>228</v>
      </c>
      <c r="J11" s="288">
        <v>360.78800000000001</v>
      </c>
      <c r="K11" s="278">
        <v>41.726999999999997</v>
      </c>
      <c r="L11" s="277">
        <v>230.803</v>
      </c>
      <c r="M11" s="278">
        <v>28.373000000000001</v>
      </c>
      <c r="N11" s="288" t="s">
        <v>369</v>
      </c>
      <c r="O11" s="278" t="s">
        <v>228</v>
      </c>
      <c r="P11" s="288" t="s">
        <v>369</v>
      </c>
      <c r="Q11" s="278" t="s">
        <v>228</v>
      </c>
      <c r="R11" s="288">
        <v>188.76300000000001</v>
      </c>
      <c r="S11" s="278">
        <v>30.169</v>
      </c>
    </row>
    <row r="12" spans="1:19" ht="10.5" customHeight="1" x14ac:dyDescent="0.2">
      <c r="A12" s="276" t="s">
        <v>288</v>
      </c>
      <c r="B12" s="276"/>
      <c r="C12" s="276"/>
      <c r="D12" s="276"/>
      <c r="E12" s="276"/>
      <c r="F12" s="288" t="s">
        <v>369</v>
      </c>
      <c r="G12" s="278" t="s">
        <v>228</v>
      </c>
      <c r="H12" s="288">
        <v>251.404</v>
      </c>
      <c r="I12" s="278">
        <v>56.848999999999997</v>
      </c>
      <c r="J12" s="288">
        <v>160.89699999999999</v>
      </c>
      <c r="K12" s="278">
        <v>39.655999999999999</v>
      </c>
      <c r="L12" s="277">
        <v>72.433000000000007</v>
      </c>
      <c r="M12" s="278">
        <v>26.53</v>
      </c>
      <c r="N12" s="288" t="s">
        <v>369</v>
      </c>
      <c r="O12" s="278" t="s">
        <v>228</v>
      </c>
      <c r="P12" s="288" t="s">
        <v>369</v>
      </c>
      <c r="Q12" s="278" t="s">
        <v>228</v>
      </c>
      <c r="R12" s="288">
        <v>1.474</v>
      </c>
      <c r="S12" s="278">
        <v>0.80200000000000005</v>
      </c>
    </row>
    <row r="13" spans="1:19" ht="13.5" customHeight="1" x14ac:dyDescent="0.2">
      <c r="A13" s="276" t="s">
        <v>43</v>
      </c>
      <c r="B13" s="276"/>
      <c r="C13" s="276"/>
      <c r="D13" s="276"/>
      <c r="E13" s="276"/>
      <c r="F13" s="288">
        <v>171.09899999999999</v>
      </c>
      <c r="G13" s="278">
        <v>33.630000000000003</v>
      </c>
      <c r="H13" s="288" t="s">
        <v>369</v>
      </c>
      <c r="I13" s="278" t="s">
        <v>228</v>
      </c>
      <c r="J13" s="288" t="s">
        <v>369</v>
      </c>
      <c r="K13" s="278" t="s">
        <v>228</v>
      </c>
      <c r="L13" s="277" t="s">
        <v>369</v>
      </c>
      <c r="M13" s="278" t="s">
        <v>228</v>
      </c>
      <c r="N13" s="288" t="s">
        <v>369</v>
      </c>
      <c r="O13" s="278" t="s">
        <v>228</v>
      </c>
      <c r="P13" s="288" t="s">
        <v>369</v>
      </c>
      <c r="Q13" s="278" t="s">
        <v>228</v>
      </c>
      <c r="R13" s="288">
        <v>144.80799999999999</v>
      </c>
      <c r="S13" s="278">
        <v>26.893999999999998</v>
      </c>
    </row>
    <row r="14" spans="1:19" ht="10.5" customHeight="1" x14ac:dyDescent="0.2">
      <c r="A14" s="276" t="s">
        <v>289</v>
      </c>
      <c r="B14" s="276"/>
      <c r="C14" s="276"/>
      <c r="D14" s="276"/>
      <c r="E14" s="276"/>
      <c r="F14" s="288">
        <v>92.412999999999997</v>
      </c>
      <c r="G14" s="278">
        <v>23.074000000000002</v>
      </c>
      <c r="H14" s="288" t="s">
        <v>369</v>
      </c>
      <c r="I14" s="278" t="s">
        <v>228</v>
      </c>
      <c r="J14" s="288">
        <v>88.756</v>
      </c>
      <c r="K14" s="278">
        <v>22.681999999999999</v>
      </c>
      <c r="L14" s="277">
        <v>47.619</v>
      </c>
      <c r="M14" s="278">
        <v>15.279</v>
      </c>
      <c r="N14" s="288" t="s">
        <v>369</v>
      </c>
      <c r="O14" s="278" t="s">
        <v>228</v>
      </c>
      <c r="P14" s="288" t="s">
        <v>369</v>
      </c>
      <c r="Q14" s="278" t="s">
        <v>228</v>
      </c>
      <c r="R14" s="288">
        <v>71.869</v>
      </c>
      <c r="S14" s="278">
        <v>19.844999999999999</v>
      </c>
    </row>
    <row r="15" spans="1:19" ht="10.5" customHeight="1" x14ac:dyDescent="0.2">
      <c r="A15" s="276" t="s">
        <v>290</v>
      </c>
      <c r="B15" s="276"/>
      <c r="C15" s="276"/>
      <c r="D15" s="276"/>
      <c r="E15" s="276"/>
      <c r="F15" s="288">
        <v>28.722000000000001</v>
      </c>
      <c r="G15" s="278">
        <v>12.811999999999999</v>
      </c>
      <c r="H15" s="288" t="s">
        <v>369</v>
      </c>
      <c r="I15" s="278" t="s">
        <v>228</v>
      </c>
      <c r="J15" s="288">
        <v>40.581000000000003</v>
      </c>
      <c r="K15" s="278">
        <v>12.879</v>
      </c>
      <c r="L15" s="277">
        <v>24.552</v>
      </c>
      <c r="M15" s="278">
        <v>8.6940000000000008</v>
      </c>
      <c r="N15" s="288" t="s">
        <v>369</v>
      </c>
      <c r="O15" s="278" t="s">
        <v>228</v>
      </c>
      <c r="P15" s="288" t="s">
        <v>369</v>
      </c>
      <c r="Q15" s="278" t="s">
        <v>228</v>
      </c>
      <c r="R15" s="288">
        <v>0.27300000000000002</v>
      </c>
      <c r="S15" s="278">
        <v>0.22600000000000001</v>
      </c>
    </row>
    <row r="16" spans="1:19" ht="10.5" customHeight="1" x14ac:dyDescent="0.2">
      <c r="A16" s="276" t="s">
        <v>291</v>
      </c>
      <c r="B16" s="276"/>
      <c r="C16" s="276"/>
      <c r="D16" s="276"/>
      <c r="E16" s="276"/>
      <c r="F16" s="288">
        <v>16.882000000000001</v>
      </c>
      <c r="G16" s="278">
        <v>8.7870000000000008</v>
      </c>
      <c r="H16" s="288" t="s">
        <v>369</v>
      </c>
      <c r="I16" s="278" t="s">
        <v>228</v>
      </c>
      <c r="J16" s="288">
        <v>21.827000000000002</v>
      </c>
      <c r="K16" s="278">
        <v>9.0739999999999998</v>
      </c>
      <c r="L16" s="277">
        <v>15.265000000000001</v>
      </c>
      <c r="M16" s="278">
        <v>7.1710000000000003</v>
      </c>
      <c r="N16" s="288" t="s">
        <v>369</v>
      </c>
      <c r="O16" s="278" t="s">
        <v>228</v>
      </c>
      <c r="P16" s="288" t="s">
        <v>369</v>
      </c>
      <c r="Q16" s="278" t="s">
        <v>228</v>
      </c>
      <c r="R16" s="288">
        <v>13.442</v>
      </c>
      <c r="S16" s="278">
        <v>6.9989999999999997</v>
      </c>
    </row>
    <row r="17" spans="1:19" ht="10.5" customHeight="1" x14ac:dyDescent="0.2">
      <c r="A17" s="276" t="s">
        <v>292</v>
      </c>
      <c r="B17" s="276"/>
      <c r="C17" s="276"/>
      <c r="D17" s="276"/>
      <c r="E17" s="276"/>
      <c r="F17" s="288" t="s">
        <v>369</v>
      </c>
      <c r="G17" s="278" t="s">
        <v>228</v>
      </c>
      <c r="H17" s="288" t="s">
        <v>369</v>
      </c>
      <c r="I17" s="278" t="s">
        <v>228</v>
      </c>
      <c r="J17" s="288" t="s">
        <v>369</v>
      </c>
      <c r="K17" s="278" t="s">
        <v>228</v>
      </c>
      <c r="L17" s="277" t="s">
        <v>369</v>
      </c>
      <c r="M17" s="278" t="s">
        <v>228</v>
      </c>
      <c r="N17" s="288">
        <v>156.28200000000001</v>
      </c>
      <c r="O17" s="278">
        <v>43.905000000000001</v>
      </c>
      <c r="P17" s="288" t="s">
        <v>369</v>
      </c>
      <c r="Q17" s="278" t="s">
        <v>228</v>
      </c>
      <c r="R17" s="288">
        <v>0.23</v>
      </c>
      <c r="S17" s="278">
        <v>0.25700000000000001</v>
      </c>
    </row>
    <row r="18" spans="1:19" x14ac:dyDescent="0.2">
      <c r="A18" s="276" t="s">
        <v>293</v>
      </c>
      <c r="B18" s="276"/>
      <c r="C18" s="276"/>
      <c r="D18" s="276"/>
      <c r="E18" s="276"/>
      <c r="F18" s="288" t="s">
        <v>369</v>
      </c>
      <c r="G18" s="278" t="s">
        <v>228</v>
      </c>
      <c r="H18" s="288">
        <v>405.137</v>
      </c>
      <c r="I18" s="278">
        <v>53.973999999999997</v>
      </c>
      <c r="J18" s="288" t="s">
        <v>369</v>
      </c>
      <c r="K18" s="278" t="s">
        <v>228</v>
      </c>
      <c r="L18" s="277" t="s">
        <v>369</v>
      </c>
      <c r="M18" s="278" t="s">
        <v>228</v>
      </c>
      <c r="N18" s="288" t="s">
        <v>369</v>
      </c>
      <c r="O18" s="278" t="s">
        <v>228</v>
      </c>
      <c r="P18" s="288" t="s">
        <v>369</v>
      </c>
      <c r="Q18" s="278" t="s">
        <v>228</v>
      </c>
      <c r="R18" s="288">
        <v>146.80099999999999</v>
      </c>
      <c r="S18" s="278">
        <v>42.649000000000001</v>
      </c>
    </row>
    <row r="19" spans="1:19" ht="10.5" customHeight="1" x14ac:dyDescent="0.2">
      <c r="A19" s="276" t="s">
        <v>294</v>
      </c>
      <c r="B19" s="276"/>
      <c r="C19" s="276"/>
      <c r="D19" s="276"/>
      <c r="E19" s="276"/>
      <c r="F19" s="288">
        <v>3.1850000000000001</v>
      </c>
      <c r="G19" s="278">
        <v>3.4740000000000002</v>
      </c>
      <c r="H19" s="288">
        <v>1.4570000000000001</v>
      </c>
      <c r="I19" s="278">
        <v>1.64</v>
      </c>
      <c r="J19" s="288" t="s">
        <v>369</v>
      </c>
      <c r="K19" s="278" t="s">
        <v>228</v>
      </c>
      <c r="L19" s="277" t="s">
        <v>369</v>
      </c>
      <c r="M19" s="278" t="s">
        <v>228</v>
      </c>
      <c r="N19" s="288" t="s">
        <v>369</v>
      </c>
      <c r="O19" s="278" t="s">
        <v>228</v>
      </c>
      <c r="P19" s="288" t="s">
        <v>369</v>
      </c>
      <c r="Q19" s="278" t="s">
        <v>228</v>
      </c>
      <c r="R19" s="288" t="s">
        <v>369</v>
      </c>
      <c r="S19" s="278" t="s">
        <v>228</v>
      </c>
    </row>
    <row r="20" spans="1:19" ht="10.5" customHeight="1" x14ac:dyDescent="0.2">
      <c r="A20" s="280" t="s">
        <v>52</v>
      </c>
      <c r="B20" s="280"/>
      <c r="C20" s="280"/>
      <c r="D20" s="280"/>
      <c r="E20" s="280"/>
      <c r="F20" s="287">
        <v>50.148000000000003</v>
      </c>
      <c r="G20" s="282">
        <v>26.783999999999999</v>
      </c>
      <c r="H20" s="287">
        <v>157.131</v>
      </c>
      <c r="I20" s="282">
        <v>44.180999999999997</v>
      </c>
      <c r="J20" s="287">
        <v>748.16200000000003</v>
      </c>
      <c r="K20" s="282">
        <v>64.153999999999996</v>
      </c>
      <c r="L20" s="281">
        <v>390.59</v>
      </c>
      <c r="M20" s="282">
        <v>43.247</v>
      </c>
      <c r="N20" s="287">
        <v>58.125</v>
      </c>
      <c r="O20" s="282">
        <v>24.225000000000001</v>
      </c>
      <c r="P20" s="287">
        <v>62.768000000000001</v>
      </c>
      <c r="Q20" s="282">
        <v>19.542000000000002</v>
      </c>
      <c r="R20" s="287">
        <v>554.72799999999995</v>
      </c>
      <c r="S20" s="282">
        <v>59.884999999999998</v>
      </c>
    </row>
    <row r="21" spans="1:19" x14ac:dyDescent="0.2">
      <c r="A21" s="283" t="s">
        <v>150</v>
      </c>
      <c r="B21" s="283"/>
      <c r="C21" s="283"/>
      <c r="D21" s="283"/>
      <c r="E21" s="283"/>
      <c r="L21" s="266"/>
    </row>
    <row r="22" spans="1:19" x14ac:dyDescent="0.2">
      <c r="A22" s="286" t="s">
        <v>295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</row>
  </sheetData>
  <mergeCells count="8">
    <mergeCell ref="F5:S5"/>
    <mergeCell ref="F6:G6"/>
    <mergeCell ref="H6:I6"/>
    <mergeCell ref="J6:K6"/>
    <mergeCell ref="L6:M6"/>
    <mergeCell ref="N6:O6"/>
    <mergeCell ref="P6:Q6"/>
    <mergeCell ref="R6:S6"/>
  </mergeCells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>
    <tabColor indexed="46"/>
  </sheetPr>
  <dimension ref="A2:S8"/>
  <sheetViews>
    <sheetView workbookViewId="0">
      <selection activeCell="R6" sqref="R6"/>
    </sheetView>
  </sheetViews>
  <sheetFormatPr defaultRowHeight="12.75" x14ac:dyDescent="0.2"/>
  <cols>
    <col min="1" max="1" width="21.42578125" style="1" customWidth="1"/>
    <col min="2" max="5" width="1.5703125" style="1" hidden="1" customWidth="1"/>
    <col min="6" max="6" width="7.85546875" style="1" hidden="1" customWidth="1"/>
    <col min="7" max="7" width="6.28515625" style="1" hidden="1" customWidth="1"/>
    <col min="8" max="8" width="3.5703125" style="1" customWidth="1"/>
    <col min="9" max="9" width="4.7109375" style="1" customWidth="1"/>
    <col min="10" max="10" width="3.5703125" style="1" customWidth="1"/>
    <col min="11" max="11" width="4.7109375" style="1" customWidth="1"/>
    <col min="12" max="12" width="3.5703125" style="1" customWidth="1"/>
    <col min="13" max="13" width="4.7109375" style="1" customWidth="1"/>
    <col min="14" max="14" width="3.5703125" style="1" customWidth="1"/>
    <col min="15" max="15" width="4.7109375" style="1" customWidth="1"/>
    <col min="16" max="16384" width="9.140625" style="1"/>
  </cols>
  <sheetData>
    <row r="2" spans="1:19" x14ac:dyDescent="0.2">
      <c r="A2" s="4" t="s">
        <v>1003</v>
      </c>
      <c r="B2" s="4"/>
      <c r="C2" s="4"/>
      <c r="D2" s="4"/>
      <c r="E2" s="4"/>
    </row>
    <row r="3" spans="1:19" x14ac:dyDescent="0.2">
      <c r="A3" s="4"/>
      <c r="B3" s="4"/>
      <c r="C3" s="4"/>
      <c r="D3" s="4"/>
      <c r="E3" s="4"/>
    </row>
    <row r="4" spans="1:19" x14ac:dyDescent="0.2">
      <c r="A4" s="4"/>
      <c r="B4" s="4"/>
      <c r="C4" s="4"/>
      <c r="D4" s="4"/>
      <c r="E4" s="4"/>
    </row>
    <row r="5" spans="1:19" x14ac:dyDescent="0.2">
      <c r="A5" s="4"/>
      <c r="B5" s="4"/>
      <c r="C5" s="4"/>
      <c r="D5" s="4"/>
      <c r="E5" s="4"/>
    </row>
    <row r="6" spans="1:19" x14ac:dyDescent="0.2">
      <c r="A6" s="29"/>
      <c r="B6" s="29"/>
      <c r="C6" s="29"/>
      <c r="D6" s="29"/>
      <c r="E6" s="29"/>
      <c r="F6" s="328">
        <v>2006</v>
      </c>
      <c r="G6" s="328"/>
      <c r="H6" s="329">
        <v>2007</v>
      </c>
      <c r="I6" s="329"/>
      <c r="J6" s="329">
        <v>2008</v>
      </c>
      <c r="K6" s="329"/>
      <c r="L6" s="329">
        <v>2009</v>
      </c>
      <c r="M6" s="329"/>
      <c r="N6" s="329">
        <v>2010</v>
      </c>
      <c r="O6" s="329"/>
    </row>
    <row r="7" spans="1:19" ht="14.25" customHeight="1" x14ac:dyDescent="0.2">
      <c r="A7" s="28" t="s">
        <v>25</v>
      </c>
      <c r="B7" s="9"/>
      <c r="C7" s="9"/>
      <c r="D7" s="9"/>
      <c r="E7" s="9"/>
      <c r="F7" s="34">
        <v>14.855</v>
      </c>
      <c r="G7" s="59">
        <v>5.734</v>
      </c>
      <c r="H7" s="34">
        <v>18.95</v>
      </c>
      <c r="I7" s="251">
        <v>7.2320000000000002</v>
      </c>
      <c r="J7" s="34">
        <v>28.202000000000002</v>
      </c>
      <c r="K7" s="251">
        <v>9.4109999999999996</v>
      </c>
      <c r="L7" s="34">
        <v>24.515440049999999</v>
      </c>
      <c r="M7" s="251">
        <v>8.5154840499999995</v>
      </c>
      <c r="N7" s="34">
        <v>26.675366520000001</v>
      </c>
      <c r="O7" s="251">
        <v>2.73464112</v>
      </c>
      <c r="R7" s="316"/>
      <c r="S7" s="316"/>
    </row>
    <row r="8" spans="1:19" s="73" customFormat="1" x14ac:dyDescent="0.2">
      <c r="A8" s="72" t="s">
        <v>154</v>
      </c>
      <c r="B8" s="40"/>
      <c r="C8" s="40"/>
      <c r="D8" s="40"/>
      <c r="E8" s="40"/>
      <c r="F8" s="23" t="s">
        <v>26</v>
      </c>
      <c r="G8" s="23"/>
      <c r="H8" s="39">
        <v>14.2</v>
      </c>
      <c r="I8" s="250">
        <v>4.9000000000000004</v>
      </c>
      <c r="J8" s="39">
        <v>14.8</v>
      </c>
      <c r="K8" s="250">
        <v>5.8</v>
      </c>
      <c r="L8" s="39">
        <v>22.397686719999999</v>
      </c>
      <c r="M8" s="250">
        <v>7.4484075199999999</v>
      </c>
      <c r="N8" s="39">
        <v>10.52441172</v>
      </c>
      <c r="O8" s="250">
        <v>0.65592908000000005</v>
      </c>
      <c r="R8" s="316"/>
      <c r="S8" s="316"/>
    </row>
  </sheetData>
  <mergeCells count="5">
    <mergeCell ref="F6:G6"/>
    <mergeCell ref="H6:I6"/>
    <mergeCell ref="J6:K6"/>
    <mergeCell ref="L6:M6"/>
    <mergeCell ref="N6:O6"/>
  </mergeCells>
  <phoneticPr fontId="0" type="noConversion"/>
  <conditionalFormatting sqref="R7:S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2:A4"/>
  <sheetViews>
    <sheetView workbookViewId="0">
      <selection activeCell="A3" sqref="A3"/>
    </sheetView>
  </sheetViews>
  <sheetFormatPr defaultRowHeight="12.75" x14ac:dyDescent="0.2"/>
  <cols>
    <col min="1" max="16384" width="9.140625" style="1"/>
  </cols>
  <sheetData>
    <row r="2" spans="1:1" x14ac:dyDescent="0.2">
      <c r="A2" s="4" t="s">
        <v>247</v>
      </c>
    </row>
    <row r="3" spans="1:1" x14ac:dyDescent="0.2">
      <c r="A3" s="4"/>
    </row>
    <row r="4" spans="1:1" x14ac:dyDescent="0.2">
      <c r="A4" s="4"/>
    </row>
  </sheetData>
  <phoneticPr fontId="22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 enableFormatConditionsCalculation="0">
    <tabColor indexed="20"/>
  </sheetPr>
  <dimension ref="A1:M46"/>
  <sheetViews>
    <sheetView workbookViewId="0"/>
  </sheetViews>
  <sheetFormatPr defaultRowHeight="12.75" x14ac:dyDescent="0.2"/>
  <cols>
    <col min="1" max="1" width="5.5703125" style="255" customWidth="1"/>
    <col min="2" max="5" width="2.5703125" style="1" hidden="1" customWidth="1"/>
    <col min="6" max="6" width="5.5703125" style="253" customWidth="1"/>
    <col min="7" max="16384" width="9.140625" style="1"/>
  </cols>
  <sheetData>
    <row r="1" spans="1:13" x14ac:dyDescent="0.2">
      <c r="A1" s="254" t="s">
        <v>170</v>
      </c>
      <c r="H1" s="53"/>
      <c r="I1" s="53"/>
      <c r="J1" s="53"/>
      <c r="K1" s="53"/>
      <c r="L1" s="53"/>
      <c r="M1" s="53"/>
    </row>
    <row r="2" spans="1:13" x14ac:dyDescent="0.2">
      <c r="A2" s="239" t="s">
        <v>0</v>
      </c>
    </row>
    <row r="3" spans="1:13" x14ac:dyDescent="0.2">
      <c r="A3" s="239" t="s">
        <v>1</v>
      </c>
    </row>
    <row r="4" spans="1:13" x14ac:dyDescent="0.2">
      <c r="A4" s="239" t="s">
        <v>27</v>
      </c>
    </row>
    <row r="5" spans="1:13" x14ac:dyDescent="0.2">
      <c r="A5" s="240" t="s">
        <v>28</v>
      </c>
      <c r="F5" s="252" t="s">
        <v>29</v>
      </c>
    </row>
    <row r="6" spans="1:13" x14ac:dyDescent="0.2">
      <c r="A6" s="241">
        <v>1970</v>
      </c>
      <c r="F6" s="18">
        <v>3800</v>
      </c>
    </row>
    <row r="7" spans="1:13" x14ac:dyDescent="0.2">
      <c r="A7" s="241">
        <v>1971</v>
      </c>
      <c r="F7" s="18">
        <v>3970</v>
      </c>
    </row>
    <row r="8" spans="1:13" x14ac:dyDescent="0.2">
      <c r="A8" s="241">
        <v>1972</v>
      </c>
      <c r="F8" s="18">
        <v>4150</v>
      </c>
    </row>
    <row r="9" spans="1:13" x14ac:dyDescent="0.2">
      <c r="A9" s="241">
        <v>1973</v>
      </c>
      <c r="F9" s="18">
        <v>4200</v>
      </c>
    </row>
    <row r="10" spans="1:13" x14ac:dyDescent="0.2">
      <c r="A10" s="241">
        <v>1974</v>
      </c>
      <c r="F10" s="18">
        <v>3930</v>
      </c>
    </row>
    <row r="11" spans="1:13" x14ac:dyDescent="0.2">
      <c r="A11" s="241">
        <v>1975</v>
      </c>
      <c r="F11" s="18">
        <v>4210</v>
      </c>
    </row>
    <row r="12" spans="1:13" x14ac:dyDescent="0.2">
      <c r="A12" s="241">
        <v>1976</v>
      </c>
      <c r="F12" s="18">
        <v>4350</v>
      </c>
    </row>
    <row r="13" spans="1:13" x14ac:dyDescent="0.2">
      <c r="A13" s="241">
        <v>1977</v>
      </c>
      <c r="F13" s="18">
        <v>4450</v>
      </c>
    </row>
    <row r="14" spans="1:13" x14ac:dyDescent="0.2">
      <c r="A14" s="241">
        <v>1978</v>
      </c>
      <c r="F14" s="18">
        <v>4530</v>
      </c>
    </row>
    <row r="15" spans="1:13" x14ac:dyDescent="0.2">
      <c r="A15" s="241">
        <v>1979</v>
      </c>
      <c r="F15" s="18">
        <v>4600</v>
      </c>
    </row>
    <row r="16" spans="1:13" x14ac:dyDescent="0.2">
      <c r="A16" s="241">
        <v>1980</v>
      </c>
      <c r="F16" s="18">
        <v>4410</v>
      </c>
    </row>
    <row r="17" spans="1:6" x14ac:dyDescent="0.2">
      <c r="A17" s="241">
        <v>1981</v>
      </c>
      <c r="F17" s="18">
        <v>4320</v>
      </c>
    </row>
    <row r="18" spans="1:6" x14ac:dyDescent="0.2">
      <c r="A18" s="241">
        <v>1982</v>
      </c>
      <c r="F18" s="18">
        <v>4270</v>
      </c>
    </row>
    <row r="19" spans="1:6" x14ac:dyDescent="0.2">
      <c r="A19" s="241">
        <v>1983</v>
      </c>
      <c r="F19" s="18">
        <v>4260</v>
      </c>
    </row>
    <row r="20" spans="1:6" x14ac:dyDescent="0.2">
      <c r="A20" s="241">
        <v>1984</v>
      </c>
      <c r="F20" s="18">
        <v>4300</v>
      </c>
    </row>
    <row r="21" spans="1:6" x14ac:dyDescent="0.2">
      <c r="A21" s="241">
        <v>1985</v>
      </c>
      <c r="F21" s="18">
        <v>4510</v>
      </c>
    </row>
    <row r="22" spans="1:6" x14ac:dyDescent="0.2">
      <c r="A22" s="241">
        <v>1986</v>
      </c>
      <c r="F22" s="18">
        <v>4700</v>
      </c>
    </row>
    <row r="23" spans="1:6" x14ac:dyDescent="0.2">
      <c r="A23" s="241">
        <v>1987</v>
      </c>
      <c r="F23" s="18">
        <v>4800</v>
      </c>
    </row>
    <row r="24" spans="1:6" x14ac:dyDescent="0.2">
      <c r="A24" s="241">
        <v>1988</v>
      </c>
      <c r="F24" s="18">
        <v>5000</v>
      </c>
    </row>
    <row r="25" spans="1:6" x14ac:dyDescent="0.2">
      <c r="A25" s="241">
        <v>1989</v>
      </c>
      <c r="F25" s="18">
        <v>5100</v>
      </c>
    </row>
    <row r="26" spans="1:6" x14ac:dyDescent="0.2">
      <c r="A26" s="241">
        <v>1990</v>
      </c>
      <c r="F26" s="18">
        <v>5200</v>
      </c>
    </row>
    <row r="27" spans="1:6" x14ac:dyDescent="0.2">
      <c r="A27" s="241">
        <v>1991</v>
      </c>
      <c r="F27" s="18">
        <v>5400</v>
      </c>
    </row>
    <row r="28" spans="1:6" x14ac:dyDescent="0.2">
      <c r="A28" s="241">
        <v>1992</v>
      </c>
      <c r="F28" s="18">
        <v>5500</v>
      </c>
    </row>
    <row r="29" spans="1:6" x14ac:dyDescent="0.2">
      <c r="A29" s="241">
        <v>1993</v>
      </c>
      <c r="F29" s="18">
        <v>5600</v>
      </c>
    </row>
    <row r="30" spans="1:6" x14ac:dyDescent="0.2">
      <c r="A30" s="241">
        <v>1994</v>
      </c>
      <c r="F30" s="18">
        <v>5800</v>
      </c>
    </row>
    <row r="31" spans="1:6" x14ac:dyDescent="0.2">
      <c r="A31" s="241">
        <v>1995</v>
      </c>
      <c r="F31" s="18">
        <v>5900</v>
      </c>
    </row>
    <row r="32" spans="1:6" x14ac:dyDescent="0.2">
      <c r="A32" s="241">
        <v>1996</v>
      </c>
      <c r="F32" s="18">
        <v>5800</v>
      </c>
    </row>
    <row r="33" spans="1:6" x14ac:dyDescent="0.2">
      <c r="A33" s="241">
        <v>1997</v>
      </c>
      <c r="F33" s="18">
        <v>5300</v>
      </c>
    </row>
    <row r="34" spans="1:6" x14ac:dyDescent="0.2">
      <c r="A34" s="241">
        <v>1998</v>
      </c>
      <c r="F34" s="18">
        <v>5700</v>
      </c>
    </row>
    <row r="35" spans="1:6" x14ac:dyDescent="0.2">
      <c r="A35" s="241">
        <v>1999</v>
      </c>
      <c r="F35" s="18">
        <v>5400</v>
      </c>
    </row>
    <row r="36" spans="1:6" x14ac:dyDescent="0.2">
      <c r="A36" s="241">
        <v>2000</v>
      </c>
      <c r="F36" s="18">
        <v>5800</v>
      </c>
    </row>
    <row r="37" spans="1:6" x14ac:dyDescent="0.2">
      <c r="A37" s="241">
        <v>2001</v>
      </c>
      <c r="F37" s="18">
        <v>5900</v>
      </c>
    </row>
    <row r="38" spans="1:6" x14ac:dyDescent="0.2">
      <c r="A38" s="241">
        <v>2002</v>
      </c>
      <c r="F38" s="18">
        <v>5900</v>
      </c>
    </row>
    <row r="39" spans="1:6" x14ac:dyDescent="0.2">
      <c r="A39" s="241">
        <v>2003</v>
      </c>
      <c r="F39" s="18">
        <v>6100</v>
      </c>
    </row>
    <row r="40" spans="1:6" x14ac:dyDescent="0.2">
      <c r="A40" s="241">
        <v>2004</v>
      </c>
      <c r="F40" s="18">
        <v>6100</v>
      </c>
    </row>
    <row r="41" spans="1:6" x14ac:dyDescent="0.2">
      <c r="A41" s="241">
        <v>2005</v>
      </c>
      <c r="F41" s="18">
        <v>6200</v>
      </c>
    </row>
    <row r="42" spans="1:6" x14ac:dyDescent="0.2">
      <c r="A42" s="241">
        <v>2006</v>
      </c>
      <c r="F42" s="18">
        <v>6100</v>
      </c>
    </row>
    <row r="43" spans="1:6" x14ac:dyDescent="0.2">
      <c r="A43" s="241">
        <v>2007</v>
      </c>
      <c r="F43" s="18">
        <v>6000</v>
      </c>
    </row>
    <row r="44" spans="1:6" x14ac:dyDescent="0.2">
      <c r="A44" s="241">
        <v>2008</v>
      </c>
      <c r="F44" s="18">
        <v>6000</v>
      </c>
    </row>
    <row r="45" spans="1:6" x14ac:dyDescent="0.2">
      <c r="A45" s="241">
        <v>2009</v>
      </c>
      <c r="F45" s="18">
        <v>6249.9089129000004</v>
      </c>
    </row>
    <row r="46" spans="1:6" x14ac:dyDescent="0.2">
      <c r="A46" s="255" t="s">
        <v>281</v>
      </c>
      <c r="B46" s="1" t="s">
        <v>228</v>
      </c>
      <c r="C46" s="1" t="s">
        <v>228</v>
      </c>
      <c r="D46" s="1" t="s">
        <v>228</v>
      </c>
      <c r="E46" s="1" t="s">
        <v>228</v>
      </c>
      <c r="F46" s="253">
        <v>6326.8734118000002</v>
      </c>
    </row>
  </sheetData>
  <phoneticPr fontId="22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66</vt:i4>
      </vt:variant>
      <vt:variant>
        <vt:lpstr>Namngivna områden</vt:lpstr>
      </vt:variant>
      <vt:variant>
        <vt:i4>135</vt:i4>
      </vt:variant>
    </vt:vector>
  </HeadingPairs>
  <TitlesOfParts>
    <vt:vector size="201" baseType="lpstr">
      <vt:lpstr>Tabellförteckning</vt:lpstr>
      <vt:lpstr>--&gt;</vt:lpstr>
      <vt:lpstr>s11</vt:lpstr>
      <vt:lpstr>s12</vt:lpstr>
      <vt:lpstr>s14</vt:lpstr>
      <vt:lpstr>s15</vt:lpstr>
      <vt:lpstr>s16</vt:lpstr>
      <vt:lpstr>s17,f</vt:lpstr>
      <vt:lpstr>s17,data</vt:lpstr>
      <vt:lpstr>s18,f</vt:lpstr>
      <vt:lpstr>s18,data</vt:lpstr>
      <vt:lpstr>s19,f</vt:lpstr>
      <vt:lpstr>s19,data</vt:lpstr>
      <vt:lpstr>LÄN_1</vt:lpstr>
      <vt:lpstr>LÄN_2</vt:lpstr>
      <vt:lpstr>LÄN_3</vt:lpstr>
      <vt:lpstr>LÄN_4A</vt:lpstr>
      <vt:lpstr>LÄN_4B</vt:lpstr>
      <vt:lpstr>KOMMUN_1</vt:lpstr>
      <vt:lpstr>KOMMUN_1_formaterad</vt:lpstr>
      <vt:lpstr>KOMMUN_2</vt:lpstr>
      <vt:lpstr>KOMMUN_2_formaterad</vt:lpstr>
      <vt:lpstr>KOMMUN_3</vt:lpstr>
      <vt:lpstr>KOMMUN_3_formaterad</vt:lpstr>
      <vt:lpstr>KOMMUN_4</vt:lpstr>
      <vt:lpstr>KOMMUN_4_formaterad</vt:lpstr>
      <vt:lpstr>&lt;--</vt:lpstr>
      <vt:lpstr>Tabellbilaga --&gt;</vt:lpstr>
      <vt:lpstr>t1</vt:lpstr>
      <vt:lpstr>t2</vt:lpstr>
      <vt:lpstr>t3</vt:lpstr>
      <vt:lpstr>t5</vt:lpstr>
      <vt:lpstr>t8</vt:lpstr>
      <vt:lpstr>t10</vt:lpstr>
      <vt:lpstr>t11</vt:lpstr>
      <vt:lpstr>t12</vt:lpstr>
      <vt:lpstr>t13</vt:lpstr>
      <vt:lpstr>t14</vt:lpstr>
      <vt:lpstr>t23</vt:lpstr>
      <vt:lpstr>t15</vt:lpstr>
      <vt:lpstr>t16</vt:lpstr>
      <vt:lpstr>t17</vt:lpstr>
      <vt:lpstr>t18</vt:lpstr>
      <vt:lpstr>t19</vt:lpstr>
      <vt:lpstr>t20</vt:lpstr>
      <vt:lpstr>t21</vt:lpstr>
      <vt:lpstr>t22</vt:lpstr>
      <vt:lpstr>t24_t26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&lt;-- Tabellbilaga</vt:lpstr>
      <vt:lpstr>kvalitetsdeklaration --&gt;</vt:lpstr>
      <vt:lpstr>TåX_Svarsandel</vt:lpstr>
      <vt:lpstr>Tabeller som utgått --&gt;</vt:lpstr>
      <vt:lpstr>t4</vt:lpstr>
      <vt:lpstr>t6</vt:lpstr>
      <vt:lpstr>t25_t27</vt:lpstr>
      <vt:lpstr>'t11'!_Ref225669481</vt:lpstr>
      <vt:lpstr>'t12'!_Ref225670067</vt:lpstr>
      <vt:lpstr>'t13'!_Ref225670822</vt:lpstr>
      <vt:lpstr>'t14'!_Ref225670842</vt:lpstr>
      <vt:lpstr>'t4'!_Ref227552025</vt:lpstr>
      <vt:lpstr>t25_t27!_Ref227553293</vt:lpstr>
      <vt:lpstr>'t2'!_Ref227553678</vt:lpstr>
      <vt:lpstr>'t13'!_Ref227553708</vt:lpstr>
      <vt:lpstr>'t18'!_Ref227553717</vt:lpstr>
      <vt:lpstr>'t21'!_Ref227553734</vt:lpstr>
      <vt:lpstr>'t11'!_Ref227554149</vt:lpstr>
      <vt:lpstr>t24_t26!_Ref227554292</vt:lpstr>
      <vt:lpstr>'t5'!_Ref227554624</vt:lpstr>
      <vt:lpstr>'t6'!_Ref227554638</vt:lpstr>
      <vt:lpstr>'t12'!_Ref240852773</vt:lpstr>
      <vt:lpstr>'t14'!_Ref240852826</vt:lpstr>
      <vt:lpstr>'s15'!_Toc171921179</vt:lpstr>
      <vt:lpstr>'t2'!_Toc177788913</vt:lpstr>
      <vt:lpstr>'t4'!_Toc177788915</vt:lpstr>
      <vt:lpstr>'t11'!_Toc177788922</vt:lpstr>
      <vt:lpstr>'t10'!_Toc18998420</vt:lpstr>
      <vt:lpstr>'t1'!_Toc240770408</vt:lpstr>
      <vt:lpstr>'t3'!_Toc240770410</vt:lpstr>
      <vt:lpstr>'t8'!_Toc240770415</vt:lpstr>
      <vt:lpstr>'t10'!_Toc240770417</vt:lpstr>
      <vt:lpstr>'t15'!_Toc240770422</vt:lpstr>
      <vt:lpstr>'t17'!_Toc240770424</vt:lpstr>
      <vt:lpstr>'t19'!_Toc240770426</vt:lpstr>
      <vt:lpstr>'t22'!_Toc240770429</vt:lpstr>
      <vt:lpstr>'t28'!_Toc240770435</vt:lpstr>
      <vt:lpstr>'t29'!_Toc240770436</vt:lpstr>
      <vt:lpstr>'t30'!_Toc240770437</vt:lpstr>
      <vt:lpstr>'t33'!_Toc240770440</vt:lpstr>
      <vt:lpstr>'t34'!_Toc240770441</vt:lpstr>
      <vt:lpstr>'t35'!_Toc240770442</vt:lpstr>
      <vt:lpstr>'t36'!_Toc240770443</vt:lpstr>
      <vt:lpstr>'t37'!_Toc240770444</vt:lpstr>
      <vt:lpstr>'t38'!_Toc240770445</vt:lpstr>
      <vt:lpstr>'t1'!_Toc240770516</vt:lpstr>
      <vt:lpstr>'t3'!_Toc240770518</vt:lpstr>
      <vt:lpstr>'t5'!_Toc240770520</vt:lpstr>
      <vt:lpstr>'t8'!_Toc240770523</vt:lpstr>
      <vt:lpstr>'t12'!_Toc240770527</vt:lpstr>
      <vt:lpstr>'t13'!_Toc240770528</vt:lpstr>
      <vt:lpstr>'t14'!_Toc240770529</vt:lpstr>
      <vt:lpstr>'t15'!_Toc240770530</vt:lpstr>
      <vt:lpstr>'t18'!_Toc240770533</vt:lpstr>
      <vt:lpstr>'t19'!_Toc240770534</vt:lpstr>
      <vt:lpstr>'t21'!_Toc240770536</vt:lpstr>
      <vt:lpstr>'t22'!_Toc240770537</vt:lpstr>
      <vt:lpstr>t24_t26!_Toc240770539</vt:lpstr>
      <vt:lpstr>'t29'!_Toc240770544</vt:lpstr>
      <vt:lpstr>'t30'!_Toc240770545</vt:lpstr>
      <vt:lpstr>'t31'!_Toc240770546</vt:lpstr>
      <vt:lpstr>'t32'!_Toc240770547</vt:lpstr>
      <vt:lpstr>'t33'!_Toc240770548</vt:lpstr>
      <vt:lpstr>'t34'!_Toc240770549</vt:lpstr>
      <vt:lpstr>'t35'!_Toc240770550</vt:lpstr>
      <vt:lpstr>'t36'!_Toc240770551</vt:lpstr>
      <vt:lpstr>'t37'!_Toc240770552</vt:lpstr>
      <vt:lpstr>'t38'!_Toc240770553</vt:lpstr>
      <vt:lpstr>'t5'!_Toc265056647</vt:lpstr>
      <vt:lpstr>'t8'!_Toc265056650</vt:lpstr>
      <vt:lpstr>'t10'!_Toc265056652</vt:lpstr>
      <vt:lpstr>'t12'!_Toc265056654</vt:lpstr>
      <vt:lpstr>'t13'!_Toc265056655</vt:lpstr>
      <vt:lpstr>'t19'!_Toc265056661</vt:lpstr>
      <vt:lpstr>'t20'!_Toc265056662</vt:lpstr>
      <vt:lpstr>'t21'!_Toc265056663</vt:lpstr>
      <vt:lpstr>'t22'!_Toc265056664</vt:lpstr>
      <vt:lpstr>'t28'!_Toc265056670</vt:lpstr>
      <vt:lpstr>'t30'!_Toc265056672</vt:lpstr>
      <vt:lpstr>'t31'!_Toc265056673</vt:lpstr>
      <vt:lpstr>'t32'!_Toc265056674</vt:lpstr>
      <vt:lpstr>'t33'!_Toc265056675</vt:lpstr>
      <vt:lpstr>'t35'!_Toc265056677</vt:lpstr>
      <vt:lpstr>'t36'!_Toc265056678</vt:lpstr>
      <vt:lpstr>'t37'!_Toc265056679</vt:lpstr>
      <vt:lpstr>'t38'!_Toc265056680</vt:lpstr>
      <vt:lpstr>'t3'!_Toc265056683</vt:lpstr>
      <vt:lpstr>'t5'!_Toc265056685</vt:lpstr>
      <vt:lpstr>'t8'!_Toc265056688</vt:lpstr>
      <vt:lpstr>'t12'!_Toc265056692</vt:lpstr>
      <vt:lpstr>'t12'!_Toc265056693</vt:lpstr>
      <vt:lpstr>'t14'!_Toc265056694</vt:lpstr>
      <vt:lpstr>'t15'!_Toc265056695</vt:lpstr>
      <vt:lpstr>'t18'!_Toc265056698</vt:lpstr>
      <vt:lpstr>'t19'!_Toc265056699</vt:lpstr>
      <vt:lpstr>'t20'!_Toc265056700</vt:lpstr>
      <vt:lpstr>'t21'!_Toc265056701</vt:lpstr>
      <vt:lpstr>'t22'!_Toc265056702</vt:lpstr>
      <vt:lpstr>'t23'!_Toc265056703</vt:lpstr>
      <vt:lpstr>t24_t26!_Toc265056704</vt:lpstr>
      <vt:lpstr>'t28'!_Toc265056708</vt:lpstr>
      <vt:lpstr>'t29'!_Toc265056709</vt:lpstr>
      <vt:lpstr>'t30'!_Toc265056710</vt:lpstr>
      <vt:lpstr>'t31'!_Toc265056711</vt:lpstr>
      <vt:lpstr>'t32'!_Toc265056712</vt:lpstr>
      <vt:lpstr>'t33'!_Toc265056713</vt:lpstr>
      <vt:lpstr>'t34'!_Toc265056714</vt:lpstr>
      <vt:lpstr>'t35'!_Toc265056715</vt:lpstr>
      <vt:lpstr>'t36'!_Toc265056716</vt:lpstr>
      <vt:lpstr>'t37'!_Toc265056717</vt:lpstr>
      <vt:lpstr>'t38'!_Toc265056718</vt:lpstr>
      <vt:lpstr>'t2'!_Toc265077682</vt:lpstr>
      <vt:lpstr>'t2'!_Toc265077993</vt:lpstr>
      <vt:lpstr>LÄN_4A!_Toc302993570</vt:lpstr>
      <vt:lpstr>LÄN_4B!_Toc302993570</vt:lpstr>
      <vt:lpstr>LÄN_2!_Toc302993580</vt:lpstr>
      <vt:lpstr>'t1'!_Toc308438070</vt:lpstr>
      <vt:lpstr>'t1'!_Toc308438113</vt:lpstr>
      <vt:lpstr>KOMMUN_2_formaterad!_Toc308438145</vt:lpstr>
      <vt:lpstr>KOMMUN_3!_Toc308438146</vt:lpstr>
      <vt:lpstr>KOMMUN_4_formaterad!_Toc308438147</vt:lpstr>
      <vt:lpstr>'t16'!_Toc494869941</vt:lpstr>
      <vt:lpstr>'s19,data'!_Toc51120231</vt:lpstr>
      <vt:lpstr>'t6'!_Toc525550657</vt:lpstr>
      <vt:lpstr>'t16'!_Toc525550672</vt:lpstr>
      <vt:lpstr>'t17'!_Toc525550673</vt:lpstr>
      <vt:lpstr>'t17'!tabellbilaga_gnsn_el_första</vt:lpstr>
      <vt:lpstr>'t18'!tabellbilaga_gnsn_el_sista</vt:lpstr>
      <vt:lpstr>'t23'!tabellbilaga_gnsn_enanv_byggår</vt:lpstr>
      <vt:lpstr>'t11'!tabellbilaga_gnsn_enanv_första</vt:lpstr>
      <vt:lpstr>'t14'!tabellbilaga_gnsn_enanv_sista</vt:lpstr>
      <vt:lpstr>'t15'!tabellbilaga_gnsn_olja_första</vt:lpstr>
      <vt:lpstr>'t16'!tabellbilaga_gnsn_olja_sista</vt:lpstr>
      <vt:lpstr>'t3'!tabellbilaga_hus_anv_byggår</vt:lpstr>
      <vt:lpstr>KOMMUN_4_formaterad!tabellbilaga_KOMMUN_antal</vt:lpstr>
      <vt:lpstr>KOMMUN_4_formaterad!tabellbilaga_KOMMUN_antal_EN</vt:lpstr>
      <vt:lpstr>KOMMUN_3!tabellbilaga_KOMMUN_gnsn_hus</vt:lpstr>
      <vt:lpstr>KOMMUN_2_formaterad!tabellbilaga_KOMMUN_gnsn_m2</vt:lpstr>
      <vt:lpstr>KOMMUN_4_formaterad!tabellbilaga_KOMMUN_tot_enanv</vt:lpstr>
      <vt:lpstr>'t34'!tabellbilaga_tot_bio</vt:lpstr>
      <vt:lpstr>'t29'!tabellbilaga_tot_olja</vt:lpstr>
      <vt:lpstr>t24_t26!Total_energianvändning_bilaga</vt:lpstr>
    </vt:vector>
  </TitlesOfParts>
  <Company>Statisticon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sopolo</dc:creator>
  <cp:lastModifiedBy>lani</cp:lastModifiedBy>
  <cp:lastPrinted>2011-11-10T09:14:13Z</cp:lastPrinted>
  <dcterms:created xsi:type="dcterms:W3CDTF">2010-06-21T11:30:29Z</dcterms:created>
  <dcterms:modified xsi:type="dcterms:W3CDTF">2011-12-16T08:34:12Z</dcterms:modified>
</cp:coreProperties>
</file>