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energimyndigheten-my.sharepoint.com/personal/per_dyfvelsten_energimyndigheten_se/Documents/Arbeten/2024/20240502 Biobrev/"/>
    </mc:Choice>
  </mc:AlternateContent>
  <xr:revisionPtr revIDLastSave="93" documentId="8_{741CCB18-793C-4F27-B54C-FF477DAB7F8F}" xr6:coauthVersionLast="47" xr6:coauthVersionMax="47" xr10:uidLastSave="{347F7667-C78F-40AF-B31E-0D5990099333}"/>
  <bookViews>
    <workbookView xWindow="25800" yWindow="0" windowWidth="25800" windowHeight="21000" xr2:uid="{00000000-000D-0000-FFFF-FFFF00000000}"/>
  </bookViews>
  <sheets>
    <sheet name="HA0201AL"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2" i="2" l="1"/>
  <c r="E213" i="2"/>
  <c r="E214" i="2"/>
  <c r="E215" i="2"/>
  <c r="E216" i="2"/>
  <c r="E217" i="2"/>
  <c r="E218" i="2"/>
  <c r="E219" i="2"/>
  <c r="E202" i="2"/>
  <c r="E203" i="2"/>
  <c r="E204" i="2"/>
  <c r="E205" i="2"/>
  <c r="E206" i="2"/>
  <c r="E207" i="2"/>
  <c r="E208" i="2"/>
  <c r="E209" i="2"/>
  <c r="E210" i="2"/>
  <c r="E193" i="2"/>
  <c r="E194" i="2"/>
  <c r="E195" i="2"/>
  <c r="E196" i="2"/>
  <c r="E197" i="2"/>
  <c r="E198" i="2"/>
  <c r="E199" i="2"/>
  <c r="E200" i="2"/>
  <c r="E201" i="2"/>
  <c r="E184" i="2"/>
  <c r="E185" i="2"/>
  <c r="E186" i="2"/>
  <c r="E187" i="2"/>
  <c r="E188" i="2"/>
  <c r="E189" i="2"/>
  <c r="E190" i="2"/>
  <c r="E191" i="2"/>
  <c r="E192" i="2"/>
  <c r="E175" i="2"/>
  <c r="E176" i="2"/>
  <c r="E177" i="2"/>
  <c r="E178" i="2"/>
  <c r="E179" i="2"/>
  <c r="E180" i="2"/>
  <c r="E181" i="2"/>
  <c r="E182" i="2"/>
  <c r="E183" i="2"/>
  <c r="E166" i="2"/>
  <c r="E167" i="2"/>
  <c r="E168" i="2"/>
  <c r="E169" i="2"/>
  <c r="E170" i="2"/>
  <c r="E171" i="2"/>
  <c r="E172" i="2"/>
  <c r="E173" i="2"/>
  <c r="E174" i="2"/>
  <c r="E157" i="2"/>
  <c r="E158" i="2"/>
  <c r="E159" i="2"/>
  <c r="E160" i="2"/>
  <c r="E161" i="2"/>
  <c r="E162" i="2"/>
  <c r="E163" i="2"/>
  <c r="E164" i="2"/>
  <c r="E165" i="2"/>
  <c r="E148" i="2"/>
  <c r="E149" i="2"/>
  <c r="E150" i="2"/>
  <c r="E151" i="2"/>
  <c r="E152" i="2"/>
  <c r="E153" i="2"/>
  <c r="E154" i="2"/>
  <c r="E155" i="2"/>
  <c r="E156" i="2"/>
  <c r="E139" i="2"/>
  <c r="E140" i="2"/>
  <c r="E141" i="2"/>
  <c r="E142" i="2"/>
  <c r="E143" i="2"/>
  <c r="E144" i="2"/>
  <c r="E145" i="2"/>
  <c r="E146" i="2"/>
  <c r="E147" i="2"/>
  <c r="E130" i="2"/>
  <c r="E131" i="2"/>
  <c r="E132" i="2"/>
  <c r="E133" i="2"/>
  <c r="E134" i="2"/>
  <c r="E135" i="2"/>
  <c r="E136" i="2"/>
  <c r="E137" i="2"/>
  <c r="E138" i="2"/>
  <c r="E121" i="2"/>
  <c r="E122" i="2"/>
  <c r="E123" i="2"/>
  <c r="E124" i="2"/>
  <c r="E125" i="2"/>
  <c r="E126" i="2"/>
  <c r="E127" i="2"/>
  <c r="E128" i="2"/>
  <c r="E129" i="2"/>
  <c r="E112" i="2"/>
  <c r="E113" i="2"/>
  <c r="E114" i="2"/>
  <c r="E115" i="2"/>
  <c r="E116" i="2"/>
  <c r="E117" i="2"/>
  <c r="E118" i="2"/>
  <c r="E119" i="2"/>
  <c r="E120" i="2"/>
  <c r="E103" i="2"/>
  <c r="E104" i="2"/>
  <c r="E105" i="2"/>
  <c r="E106" i="2"/>
  <c r="E107" i="2"/>
  <c r="E108" i="2"/>
  <c r="E109" i="2"/>
  <c r="E110" i="2"/>
  <c r="E111" i="2"/>
  <c r="E94" i="2"/>
  <c r="E95" i="2"/>
  <c r="E96" i="2"/>
  <c r="E97" i="2"/>
  <c r="E98" i="2"/>
  <c r="E99" i="2"/>
  <c r="E100" i="2"/>
  <c r="E101" i="2"/>
  <c r="E102" i="2"/>
  <c r="E85" i="2"/>
  <c r="E86" i="2"/>
  <c r="E87" i="2"/>
  <c r="E88" i="2"/>
  <c r="E89" i="2"/>
  <c r="E90" i="2"/>
  <c r="E91" i="2"/>
  <c r="E92" i="2"/>
  <c r="E93" i="2"/>
  <c r="E76" i="2"/>
  <c r="E77" i="2"/>
  <c r="E78" i="2"/>
  <c r="E79" i="2"/>
  <c r="E80" i="2"/>
  <c r="E81" i="2"/>
  <c r="E82" i="2"/>
  <c r="E83" i="2"/>
  <c r="E84" i="2"/>
  <c r="E67" i="2"/>
  <c r="E68" i="2"/>
  <c r="E69" i="2"/>
  <c r="E70" i="2"/>
  <c r="E71" i="2"/>
  <c r="E72" i="2"/>
  <c r="E73" i="2"/>
  <c r="E74" i="2"/>
  <c r="E75" i="2"/>
  <c r="E58" i="2"/>
  <c r="E59" i="2"/>
  <c r="E60" i="2"/>
  <c r="E61" i="2"/>
  <c r="E62" i="2"/>
  <c r="E63" i="2"/>
  <c r="E64" i="2"/>
  <c r="E65" i="2"/>
  <c r="E66" i="2"/>
  <c r="E49" i="2"/>
  <c r="E50" i="2"/>
  <c r="E51" i="2"/>
  <c r="E52" i="2"/>
  <c r="E53" i="2"/>
  <c r="E54" i="2"/>
  <c r="E55" i="2"/>
  <c r="E56" i="2"/>
  <c r="E57" i="2"/>
  <c r="E40" i="2"/>
  <c r="E41" i="2"/>
  <c r="E42" i="2"/>
  <c r="E43" i="2"/>
  <c r="E44" i="2"/>
  <c r="E45" i="2"/>
  <c r="E46" i="2"/>
  <c r="E47" i="2"/>
  <c r="E48" i="2"/>
  <c r="E31" i="2"/>
  <c r="E32" i="2"/>
  <c r="E33" i="2"/>
  <c r="E34" i="2"/>
  <c r="E35" i="2"/>
  <c r="E36" i="2"/>
  <c r="E37" i="2"/>
  <c r="E38" i="2"/>
  <c r="E39" i="2"/>
  <c r="E22" i="2"/>
  <c r="E23" i="2"/>
  <c r="E24" i="2"/>
  <c r="E25" i="2"/>
  <c r="E26" i="2"/>
  <c r="E27" i="2"/>
  <c r="E28" i="2"/>
  <c r="E29" i="2"/>
  <c r="E30" i="2"/>
  <c r="E13" i="2"/>
  <c r="E14" i="2"/>
  <c r="E15" i="2"/>
  <c r="E16" i="2"/>
  <c r="E17" i="2"/>
  <c r="E18" i="2"/>
  <c r="E19" i="2"/>
  <c r="E20" i="2"/>
  <c r="E21" i="2"/>
  <c r="E4" i="2"/>
  <c r="E5" i="2"/>
  <c r="E6" i="2"/>
  <c r="E7" i="2"/>
  <c r="E8" i="2"/>
  <c r="E9" i="2"/>
  <c r="E10" i="2"/>
  <c r="E11" i="2"/>
  <c r="E12" i="2"/>
  <c r="E211" i="2"/>
</calcChain>
</file>

<file path=xl/sharedStrings.xml><?xml version="1.0" encoding="utf-8"?>
<sst xmlns="http://schemas.openxmlformats.org/spreadsheetml/2006/main" count="470" uniqueCount="63">
  <si>
    <t>Varuimport och varuexport, bortfallsjusterat efter år, varugrupp enligt KN och tabellinnehåll</t>
  </si>
  <si>
    <t>Varuimport, bortfallsjusterat, ton</t>
  </si>
  <si>
    <t>Varuexport, bortfallsjusterat, ton</t>
  </si>
  <si>
    <t>2000</t>
  </si>
  <si>
    <t>Brännved i form av stockar, kubbar, vedträn, kvistar, risknippen e.d., av barrträ</t>
  </si>
  <si>
    <t>Brännved i form av stockar, kubbar, vedträn, kvistar, risknippen e.d., av lövträ</t>
  </si>
  <si>
    <t xml:space="preserve">Trä, av barrträ, i form av flis eller spån (exkl. av sådana slag som främst används för tillverkning av parfymer, farmaceutiska produkter, insektsbekämpning, svampbekämpning eller liknande ändamål; för färgning eller garvning) </t>
  </si>
  <si>
    <t xml:space="preserve">Trä, av lövträ, i form av flis eller spån (exkl. av sådana slag som främst används för tillverkning av parfymer, farmaceutiska produkter, insektsbekämpning, svampbekämpning eller liknande ändamål; för färgning eller garvning) </t>
  </si>
  <si>
    <t xml:space="preserve">Träpelletar </t>
  </si>
  <si>
    <t>Träbriketter</t>
  </si>
  <si>
    <t>Sågspån och annat träavfall, även agglomererat till vedträn eller liknande former (exkl. pellets och briketter)</t>
  </si>
  <si>
    <t>Sågspån (exkl. agglomererat)</t>
  </si>
  <si>
    <t>Träavfall (exkl. agglomererat samt sågspån)</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</si>
  <si>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</si>
  <si>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</si>
  <si>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</si>
  <si>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</si>
  <si>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</si>
  <si>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</si>
  <si>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</si>
  <si>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</si>
  <si>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</si>
  <si>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</si>
  <si>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</si>
  <si>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</si>
  <si>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</si>
  <si>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</si>
  <si>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</si>
  <si>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</si>
  <si>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</si>
  <si>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</si>
  <si>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</si>
  <si>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</si>
  <si>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</si>
  <si>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</si>
  <si>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</si>
  <si>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Fr.o.m. 2023 gäller ett nytt tröskelvärde för att lämna uppgifter till Intrastat (handel med andra EU-länder). Tröskelvärdet för införsel har höjts från 9,0 miljoner kronor till 15,0 miljoner kronor, medan tröskelvärdet för utförsel är oförändrat på 4,5 miljoner kronor. Det innebär att färre företag än tidigare nu behöver rapportera uppgifter till SCB om sin införsel från EU. Detta leder till ökad andel modellskattningar för de införselföretag som hamnar under tröskelvärdet, vilket i sin tur bidrar till en ökad osäkerhet på detaljnivå. Fr.o.m. den första publiceringen av 2023 års data kommer de insamlade uppgifterna för införsel som publiceras i de ej bortfallsjusterade tabellerna därför baseras på färre rapporterade uppgifter än tidigare. Vidare kommer de bortfallsjusterade tabellerna för införsel innehålla en ökad andel modellskattningar än tidigare.</t>
  </si>
  <si>
    <t xml:space="preserve">Bortfallsjusterade värden  Tabellerna innehåller uppgifter om Sveriges export och import av varor enligt KN-nomenklaturen. Varuvärdena består av insamlade och skattade värden. De skattade värdena avser kompensation för bortfall och för den handel som ligger under det gränsvärde (på årsbasis 1,5 miljoner sek) för företagens uppgiftsskyldighet, som tillämpas inom handeln med EU - Intrastatsystemet.  Bortfallsjusteringen har utförts med hjälp av uppgifter om EG-handel angiven i företagens momsdeklarationer samt studier av företagens tidigare inrapporterade handel och vad liknande företag i samma bransch har inkommit med för uppgifter. Nedan anges de varukoder, enligt KN6, som efter bortfallsjustering anses vara kritiska ur kvalitetssynpunkt. Med detta avses varukoder som skattats med mer än 50 procent av årsvärdet, beräknat utifrån första publiceringstillfället varje månad under 2003. Dessa varukoders värden bör tolkas med försiktighet. För närvarande betraktas följande 33 varukoder för export som kritiska: 010392, 020500, 030349, 030622, 090190, 110311, 110610, 121020, 121230, 170260, 251311, 251520, 251690, 284800, 291620, 293721, 293723, 293969, 294150, 370510, 381111, 510810, 520531, 530130, 530529, 551634, 610341, 730820, 810296, 847681, 860610, 911090, 911420. För närvarande betraktas följande 24 varukoder för import som kritiska: 020210, 020610, 030377, 150100, 230240, 251511, 310290, 420610, 510111, 520641, 521121, 530810, 540332, 540730, 610110, 650100, 680222, 710210, 720810, 732211, 840682, 841911, 847220, 851722. </t>
  </si>
  <si>
    <t>Värden redovisas i tusentals svenska kronor (tkr) i löpande priser om inte annat anges. Vikter redovisas i ton, för vissa varor redovisas även annan kvantitet t.ex. kubikmeter eller styck. Sekretess i databasen utmärks med ... För en utförligare redovisning av hur statistiken produceras: se Beskrivning av statistiken (www.scb.se/HA0201). För utrikeshandel med tjänster: se Betalningsbalansen (BoP) under ämnesområdet Finansmarknad (www.scb.se/FM0001).</t>
  </si>
  <si>
    <t>För statistiken om EU-handeln uppskattas en viss del av handeln, s.k. bortfallsjustering. Företag som exporterar och importerar under ett visst värde är ej skyldiga att lämna uppgifter till SCB. Dessa värden samt värden för som företag som ej har lämnat uppgifter i tid (svarsbortfall) uppskattas av SCB till så kallade bortfallsjusterade värden. Även uppgiften vikt bortfallsjusteras. För uppgifter som ej är bortfallsjusterade används endast insamlade värden. Dessa uppgifter är för vissa varor och länder alltså underskattade.</t>
  </si>
  <si>
    <t>KN (Kombinerade nomenklaturen) används av samtliga EU-länder för en detaljerad indelning av produkter. Den summeras hierarkiskt från 8-siffernivå till 6-, 4- och 2-siffernivå, där KN8 är den mest detaljerade nivån. Varutexter för samtliga KN-koder finns inlagda i Klassifikationsdatabasen som nås via Mer om undersökningen (www.scb.se/HA0201) under länken Varukoder och texter till KN, SITC och SPIN. KN omklassificeras något varje årsskifte, vilket kan leda till att tidsserier för enskilda koder kan vara brutna. I ett mindre antal fall på KN6-, KN4- och KN2-nivå har innehållet i en viss kod ändrat omfattning trots att koden ej ändrats. Mer information om dessa ändringar finns under Mer om undersökningen (www.scb.se/HA0201) via länken Ändringar över åren i KN.</t>
  </si>
  <si>
    <t>Senaste uppdatering:</t>
  </si>
  <si>
    <t>Varuimport, bortfallsjusterat, ton:</t>
  </si>
  <si>
    <t>20240426 08:00</t>
  </si>
  <si>
    <t>Varuexport, bortfallsjusterat, ton:</t>
  </si>
  <si>
    <t>Källa:</t>
  </si>
  <si>
    <t>SCB</t>
  </si>
  <si>
    <t>Kontaktperson:</t>
  </si>
  <si>
    <t xml:space="preserve"> Statistikservice, SCB</t>
  </si>
  <si>
    <t xml:space="preserve"> +46 010-479 50 00</t>
  </si>
  <si>
    <t>information@scb.se</t>
  </si>
  <si>
    <t>Sort:</t>
  </si>
  <si>
    <t>ton</t>
  </si>
  <si>
    <t>Datatyp:</t>
  </si>
  <si>
    <t>Flöde</t>
  </si>
  <si>
    <t>Officiell statistik</t>
  </si>
  <si>
    <t>Databas:</t>
  </si>
  <si>
    <t xml:space="preserve">Statistikdatabasen </t>
  </si>
  <si>
    <t>Intern referenskod:</t>
  </si>
  <si>
    <t>HA0201AL</t>
  </si>
  <si>
    <t>År</t>
  </si>
  <si>
    <t>Vara</t>
  </si>
  <si>
    <t>Handelsbalans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</si>
</sst>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amily val="2"/>
    </font>
    <font>
      <b/>
      <sz val="14"/>
      <color rgb="FF000000"/>
      <name val="Calibri"/>
      <family val="2"/>
    </font>
    <font>
      <b/>
      <sz val="11"/>
      <color rgb="FF000000"/>
      <name val="Calibri"/>
      <family val="2"/>
    </font>
    <font>
      <sz val="8"/>
      <name val="Calibri"/>
      <family val="2"/>
    </font>
  </fonts>
  <fills count="2">
    <fill>
      <patternFill patternType="none"/>
    </fill>
    <fill>
      <patternFill patternType="gray125"/>
    </fill>
  </fills>
  <borders count="1">
    <border>
      <left/>
      <right/>
      <top/>
      <bottom/>
      <diagonal/>
    </border>
  </borders>
  <cellStyleXfs count="1">
    <xf numFmtId="0" fontId="0" fillId="0" borderId="0" applyBorder="0"/>
  </cellStyleXfs>
  <cellXfs count="5">
    <xf numFmtId="0" fontId="0" fillId="0" borderId="0" xfId="0"/>
    <xf numFmtId="0" fontId="1" fillId="0" borderId="0" xfId="0" applyFont="1"/>
    <xf numFmtId="0" fontId="2" fillId="0" borderId="0" xfId="0" applyFont="1"/>
    <xf numFmtId="1" fontId="0" fillId="0" borderId="0" xfId="0" applyNumberFormat="1"/>
    <xf numFmtId="0" fontId="2" fillId="0" borderId="0" xfId="0" applyFont="1" applyAlignment="1">
      <alignment wrapText="1"/>
    </xf>
  </cellXfs>
  <cellStyles count="1">
    <cellStyle name="Normal" xfId="0" builtinId="0"/>
  </cellStyles>
  <dxfs count="4">
    <dxf>
      <font>
        <b/>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3B9871-BF84-4CD4-86B8-8109B946213E}" name="Tabell1" displayName="Tabell1" ref="A3:E219" totalsRowShown="0">
  <autoFilter ref="A3:E219" xr:uid="{EA3B9871-BF84-4CD4-86B8-8109B946213E}"/>
  <sortState xmlns:xlrd2="http://schemas.microsoft.com/office/spreadsheetml/2017/richdata2" ref="A4:E219">
    <sortCondition descending="1" ref="A4:A219"/>
  </sortState>
  <tableColumns count="5">
    <tableColumn id="1" xr3:uid="{93F67F9F-FED7-45C1-ADAD-45DB991D96F4}" name="År"/>
    <tableColumn id="2" xr3:uid="{DFE0F776-E0BE-4FB7-AF00-EF547872CE8E}" name="Vara" dataDxfId="0"/>
    <tableColumn id="3" xr3:uid="{5E5FCF05-95FF-434D-AD94-F750B7B6CCA6}" name="Varuimport, bortfallsjusterat, ton" dataDxfId="3"/>
    <tableColumn id="4" xr3:uid="{98C9BA59-14AA-4E4D-8A60-904FE129DFF8}" name="Varuexport, bortfallsjusterat, ton" dataDxfId="2"/>
    <tableColumn id="5" xr3:uid="{73874947-2F9D-4871-BAF7-EE03A3B5EEEF}" name="Handelsbalans" dataDxfId="1">
      <calculatedColumnFormula>C4-D4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7"/>
  <sheetViews>
    <sheetView tabSelected="1" workbookViewId="0">
      <selection activeCell="D6" sqref="D6"/>
    </sheetView>
  </sheetViews>
  <sheetFormatPr defaultRowHeight="15" x14ac:dyDescent="0.25"/>
  <cols>
    <col min="1" max="1" width="9.140625" customWidth="1"/>
    <col min="2" max="2" width="56.85546875" customWidth="1"/>
    <col min="3" max="3" width="32.5703125" customWidth="1"/>
    <col min="4" max="4" width="32.42578125" customWidth="1"/>
    <col min="5" max="5" width="16" customWidth="1"/>
  </cols>
  <sheetData>
    <row r="1" spans="1:5" ht="18.75" x14ac:dyDescent="0.3">
      <c r="A1" s="1" t="s">
        <v>0</v>
      </c>
    </row>
    <row r="3" spans="1:5" x14ac:dyDescent="0.25">
      <c r="A3" t="s">
        <v>60</v>
      </c>
      <c r="B3" t="s">
        <v>61</v>
      </c>
      <c r="C3" s="2" t="s">
        <v>1</v>
      </c>
      <c r="D3" s="2" t="s">
        <v>2</v>
      </c>
      <c r="E3" t="s">
        <v>62</v>
      </c>
    </row>
    <row r="4" spans="1:5" ht="30" x14ac:dyDescent="0.25">
      <c r="A4" s="2" t="s">
        <v>35</v>
      </c>
      <c r="B4" s="4" t="s">
        <v>4</v>
      </c>
      <c r="C4" s="3">
        <v>177691</v>
      </c>
      <c r="D4" s="3">
        <v>5735</v>
      </c>
      <c r="E4" s="3">
        <f>C4-D4</f>
        <v>171956</v>
      </c>
    </row>
    <row r="5" spans="1:5" ht="30" x14ac:dyDescent="0.25">
      <c r="A5" s="2" t="s">
        <v>35</v>
      </c>
      <c r="B5" s="4" t="s">
        <v>5</v>
      </c>
      <c r="C5" s="3">
        <v>27283</v>
      </c>
      <c r="D5" s="3">
        <v>24054</v>
      </c>
      <c r="E5" s="3">
        <f>C5-D5</f>
        <v>3229</v>
      </c>
    </row>
    <row r="6" spans="1:5" ht="75" x14ac:dyDescent="0.25">
      <c r="A6" s="2" t="s">
        <v>35</v>
      </c>
      <c r="B6" s="4" t="s">
        <v>6</v>
      </c>
      <c r="C6" s="3">
        <v>1222138</v>
      </c>
      <c r="D6" s="3">
        <v>209155</v>
      </c>
      <c r="E6" s="3">
        <f>C6-D6</f>
        <v>1012983</v>
      </c>
    </row>
    <row r="7" spans="1:5" ht="75" x14ac:dyDescent="0.25">
      <c r="A7" s="2" t="s">
        <v>35</v>
      </c>
      <c r="B7" s="4" t="s">
        <v>7</v>
      </c>
      <c r="C7" s="3">
        <v>389837</v>
      </c>
      <c r="D7" s="3">
        <v>335</v>
      </c>
      <c r="E7" s="3">
        <f>C7-D7</f>
        <v>389502</v>
      </c>
    </row>
    <row r="8" spans="1:5" x14ac:dyDescent="0.25">
      <c r="A8" s="2" t="s">
        <v>35</v>
      </c>
      <c r="B8" s="4" t="s">
        <v>8</v>
      </c>
      <c r="C8" s="3">
        <v>294834</v>
      </c>
      <c r="D8" s="3">
        <v>214192</v>
      </c>
      <c r="E8" s="3">
        <f>C8-D8</f>
        <v>80642</v>
      </c>
    </row>
    <row r="9" spans="1:5" x14ac:dyDescent="0.25">
      <c r="A9" s="2" t="s">
        <v>35</v>
      </c>
      <c r="B9" s="4" t="s">
        <v>9</v>
      </c>
      <c r="C9" s="3">
        <v>10080</v>
      </c>
      <c r="D9" s="3">
        <v>5711</v>
      </c>
      <c r="E9" s="3">
        <f>C9-D9</f>
        <v>4369</v>
      </c>
    </row>
    <row r="10" spans="1:5" ht="30" x14ac:dyDescent="0.25">
      <c r="A10" s="2" t="s">
        <v>35</v>
      </c>
      <c r="B10" s="4" t="s">
        <v>10</v>
      </c>
      <c r="C10" s="3">
        <v>214751</v>
      </c>
      <c r="D10" s="3">
        <v>81532</v>
      </c>
      <c r="E10" s="3">
        <f>C10-D10</f>
        <v>133219</v>
      </c>
    </row>
    <row r="11" spans="1:5" x14ac:dyDescent="0.25">
      <c r="A11" s="2" t="s">
        <v>35</v>
      </c>
      <c r="B11" s="4" t="s">
        <v>11</v>
      </c>
      <c r="C11" s="3">
        <v>28636</v>
      </c>
      <c r="D11" s="3">
        <v>92982</v>
      </c>
      <c r="E11" s="3">
        <f>C11-D11</f>
        <v>-64346</v>
      </c>
    </row>
    <row r="12" spans="1:5" x14ac:dyDescent="0.25">
      <c r="A12" s="2" t="s">
        <v>35</v>
      </c>
      <c r="B12" s="4" t="s">
        <v>12</v>
      </c>
      <c r="C12" s="3">
        <v>733377</v>
      </c>
      <c r="D12" s="3">
        <v>184474</v>
      </c>
      <c r="E12" s="3">
        <f>C12-D12</f>
        <v>548903</v>
      </c>
    </row>
    <row r="13" spans="1:5" ht="30" x14ac:dyDescent="0.25">
      <c r="A13" s="2" t="s">
        <v>34</v>
      </c>
      <c r="B13" s="4" t="s">
        <v>4</v>
      </c>
      <c r="C13" s="3">
        <v>19321</v>
      </c>
      <c r="D13" s="3">
        <v>34266</v>
      </c>
      <c r="E13" s="3">
        <f>C13-D13</f>
        <v>-14945</v>
      </c>
    </row>
    <row r="14" spans="1:5" ht="30" x14ac:dyDescent="0.25">
      <c r="A14" s="2" t="s">
        <v>34</v>
      </c>
      <c r="B14" s="4" t="s">
        <v>5</v>
      </c>
      <c r="C14" s="3">
        <v>35666</v>
      </c>
      <c r="D14" s="3">
        <v>24784</v>
      </c>
      <c r="E14" s="3">
        <f>C14-D14</f>
        <v>10882</v>
      </c>
    </row>
    <row r="15" spans="1:5" ht="75" x14ac:dyDescent="0.25">
      <c r="A15" s="2" t="s">
        <v>34</v>
      </c>
      <c r="B15" s="4" t="s">
        <v>6</v>
      </c>
      <c r="C15" s="3">
        <v>1079931</v>
      </c>
      <c r="D15" s="3">
        <v>244674</v>
      </c>
      <c r="E15" s="3">
        <f>C15-D15</f>
        <v>835257</v>
      </c>
    </row>
    <row r="16" spans="1:5" ht="75" x14ac:dyDescent="0.25">
      <c r="A16" s="2" t="s">
        <v>34</v>
      </c>
      <c r="B16" s="4" t="s">
        <v>7</v>
      </c>
      <c r="C16" s="3">
        <v>186330</v>
      </c>
      <c r="D16" s="3">
        <v>7996</v>
      </c>
      <c r="E16" s="3">
        <f>C16-D16</f>
        <v>178334</v>
      </c>
    </row>
    <row r="17" spans="1:5" x14ac:dyDescent="0.25">
      <c r="A17" s="2" t="s">
        <v>34</v>
      </c>
      <c r="B17" s="4" t="s">
        <v>8</v>
      </c>
      <c r="C17" s="3">
        <v>200343</v>
      </c>
      <c r="D17" s="3">
        <v>277248</v>
      </c>
      <c r="E17" s="3">
        <f>C17-D17</f>
        <v>-76905</v>
      </c>
    </row>
    <row r="18" spans="1:5" x14ac:dyDescent="0.25">
      <c r="A18" s="2" t="s">
        <v>34</v>
      </c>
      <c r="B18" s="4" t="s">
        <v>9</v>
      </c>
      <c r="C18" s="3">
        <v>5002</v>
      </c>
      <c r="D18" s="3">
        <v>8633</v>
      </c>
      <c r="E18" s="3">
        <f>C18-D18</f>
        <v>-3631</v>
      </c>
    </row>
    <row r="19" spans="1:5" ht="30" x14ac:dyDescent="0.25">
      <c r="A19" s="2" t="s">
        <v>34</v>
      </c>
      <c r="B19" s="4" t="s">
        <v>10</v>
      </c>
      <c r="C19" s="3">
        <v>372704</v>
      </c>
      <c r="D19" s="3">
        <v>118724</v>
      </c>
      <c r="E19" s="3">
        <f>C19-D19</f>
        <v>253980</v>
      </c>
    </row>
    <row r="20" spans="1:5" x14ac:dyDescent="0.25">
      <c r="A20" s="2" t="s">
        <v>34</v>
      </c>
      <c r="B20" s="4" t="s">
        <v>11</v>
      </c>
      <c r="C20" s="3">
        <v>28078</v>
      </c>
      <c r="D20" s="3">
        <v>152790</v>
      </c>
      <c r="E20" s="3">
        <f>C20-D20</f>
        <v>-124712</v>
      </c>
    </row>
    <row r="21" spans="1:5" x14ac:dyDescent="0.25">
      <c r="A21" s="2" t="s">
        <v>34</v>
      </c>
      <c r="B21" s="4" t="s">
        <v>12</v>
      </c>
      <c r="C21" s="3">
        <v>557813</v>
      </c>
      <c r="D21" s="3">
        <v>277666</v>
      </c>
      <c r="E21" s="3">
        <f>C21-D21</f>
        <v>280147</v>
      </c>
    </row>
    <row r="22" spans="1:5" ht="30" x14ac:dyDescent="0.25">
      <c r="A22" s="2" t="s">
        <v>33</v>
      </c>
      <c r="B22" s="4" t="s">
        <v>4</v>
      </c>
      <c r="C22" s="3">
        <v>43744</v>
      </c>
      <c r="D22" s="3">
        <v>28090</v>
      </c>
      <c r="E22" s="3">
        <f>C22-D22</f>
        <v>15654</v>
      </c>
    </row>
    <row r="23" spans="1:5" ht="30" x14ac:dyDescent="0.25">
      <c r="A23" s="2" t="s">
        <v>33</v>
      </c>
      <c r="B23" s="4" t="s">
        <v>5</v>
      </c>
      <c r="C23" s="3">
        <v>26101</v>
      </c>
      <c r="D23" s="3">
        <v>26643</v>
      </c>
      <c r="E23" s="3">
        <f>C23-D23</f>
        <v>-542</v>
      </c>
    </row>
    <row r="24" spans="1:5" ht="75" x14ac:dyDescent="0.25">
      <c r="A24" s="2" t="s">
        <v>33</v>
      </c>
      <c r="B24" s="4" t="s">
        <v>6</v>
      </c>
      <c r="C24" s="3">
        <v>1128643</v>
      </c>
      <c r="D24" s="3">
        <v>199388</v>
      </c>
      <c r="E24" s="3">
        <f>C24-D24</f>
        <v>929255</v>
      </c>
    </row>
    <row r="25" spans="1:5" ht="75" x14ac:dyDescent="0.25">
      <c r="A25" s="2" t="s">
        <v>33</v>
      </c>
      <c r="B25" s="4" t="s">
        <v>7</v>
      </c>
      <c r="C25" s="3">
        <v>136747</v>
      </c>
      <c r="D25" s="3">
        <v>3412</v>
      </c>
      <c r="E25" s="3">
        <f>C25-D25</f>
        <v>133335</v>
      </c>
    </row>
    <row r="26" spans="1:5" x14ac:dyDescent="0.25">
      <c r="A26" s="2" t="s">
        <v>33</v>
      </c>
      <c r="B26" s="4" t="s">
        <v>8</v>
      </c>
      <c r="C26" s="3">
        <v>156901</v>
      </c>
      <c r="D26" s="3">
        <v>316395</v>
      </c>
      <c r="E26" s="3">
        <f>C26-D26</f>
        <v>-159494</v>
      </c>
    </row>
    <row r="27" spans="1:5" x14ac:dyDescent="0.25">
      <c r="A27" s="2" t="s">
        <v>33</v>
      </c>
      <c r="B27" s="4" t="s">
        <v>9</v>
      </c>
      <c r="C27" s="3">
        <v>0</v>
      </c>
      <c r="D27" s="3">
        <v>0</v>
      </c>
      <c r="E27" s="3">
        <f>C27-D27</f>
        <v>0</v>
      </c>
    </row>
    <row r="28" spans="1:5" ht="30" x14ac:dyDescent="0.25">
      <c r="A28" s="2" t="s">
        <v>33</v>
      </c>
      <c r="B28" s="4" t="s">
        <v>10</v>
      </c>
      <c r="C28" s="3">
        <v>390766</v>
      </c>
      <c r="D28" s="3">
        <v>85083</v>
      </c>
      <c r="E28" s="3">
        <f>C28-D28</f>
        <v>305683</v>
      </c>
    </row>
    <row r="29" spans="1:5" x14ac:dyDescent="0.25">
      <c r="A29" s="2" t="s">
        <v>33</v>
      </c>
      <c r="B29" s="4" t="s">
        <v>11</v>
      </c>
      <c r="C29" s="3">
        <v>0</v>
      </c>
      <c r="D29" s="3">
        <v>0</v>
      </c>
      <c r="E29" s="3">
        <f>C29-D29</f>
        <v>0</v>
      </c>
    </row>
    <row r="30" spans="1:5" x14ac:dyDescent="0.25">
      <c r="A30" s="2" t="s">
        <v>33</v>
      </c>
      <c r="B30" s="4" t="s">
        <v>12</v>
      </c>
      <c r="C30" s="3">
        <v>0</v>
      </c>
      <c r="D30" s="3">
        <v>0</v>
      </c>
      <c r="E30" s="3">
        <f>C30-D30</f>
        <v>0</v>
      </c>
    </row>
    <row r="31" spans="1:5" ht="30" x14ac:dyDescent="0.25">
      <c r="A31" s="2" t="s">
        <v>32</v>
      </c>
      <c r="B31" s="4" t="s">
        <v>4</v>
      </c>
      <c r="C31" s="3">
        <v>79818</v>
      </c>
      <c r="D31" s="3">
        <v>29676</v>
      </c>
      <c r="E31" s="3">
        <f>C31-D31</f>
        <v>50142</v>
      </c>
    </row>
    <row r="32" spans="1:5" ht="30" x14ac:dyDescent="0.25">
      <c r="A32" s="2" t="s">
        <v>32</v>
      </c>
      <c r="B32" s="4" t="s">
        <v>5</v>
      </c>
      <c r="C32" s="3">
        <v>17410</v>
      </c>
      <c r="D32" s="3">
        <v>10787</v>
      </c>
      <c r="E32" s="3">
        <f>C32-D32</f>
        <v>6623</v>
      </c>
    </row>
    <row r="33" spans="1:5" ht="75" x14ac:dyDescent="0.25">
      <c r="A33" s="2" t="s">
        <v>32</v>
      </c>
      <c r="B33" s="4" t="s">
        <v>6</v>
      </c>
      <c r="C33" s="3">
        <v>1342984</v>
      </c>
      <c r="D33" s="3">
        <v>141215</v>
      </c>
      <c r="E33" s="3">
        <f>C33-D33</f>
        <v>1201769</v>
      </c>
    </row>
    <row r="34" spans="1:5" ht="75" x14ac:dyDescent="0.25">
      <c r="A34" s="2" t="s">
        <v>32</v>
      </c>
      <c r="B34" s="4" t="s">
        <v>7</v>
      </c>
      <c r="C34" s="3">
        <v>174104</v>
      </c>
      <c r="D34" s="3">
        <v>12819</v>
      </c>
      <c r="E34" s="3">
        <f>C34-D34</f>
        <v>161285</v>
      </c>
    </row>
    <row r="35" spans="1:5" x14ac:dyDescent="0.25">
      <c r="A35" s="2" t="s">
        <v>32</v>
      </c>
      <c r="B35" s="4" t="s">
        <v>8</v>
      </c>
      <c r="C35" s="3">
        <v>126529</v>
      </c>
      <c r="D35" s="3">
        <v>161163</v>
      </c>
      <c r="E35" s="3">
        <f>C35-D35</f>
        <v>-34634</v>
      </c>
    </row>
    <row r="36" spans="1:5" x14ac:dyDescent="0.25">
      <c r="A36" s="2" t="s">
        <v>32</v>
      </c>
      <c r="B36" s="4" t="s">
        <v>9</v>
      </c>
      <c r="C36" s="3">
        <v>0</v>
      </c>
      <c r="D36" s="3">
        <v>0</v>
      </c>
      <c r="E36" s="3">
        <f>C36-D36</f>
        <v>0</v>
      </c>
    </row>
    <row r="37" spans="1:5" ht="30" x14ac:dyDescent="0.25">
      <c r="A37" s="2" t="s">
        <v>32</v>
      </c>
      <c r="B37" s="4" t="s">
        <v>10</v>
      </c>
      <c r="C37" s="3">
        <v>391684</v>
      </c>
      <c r="D37" s="3">
        <v>52327</v>
      </c>
      <c r="E37" s="3">
        <f>C37-D37</f>
        <v>339357</v>
      </c>
    </row>
    <row r="38" spans="1:5" x14ac:dyDescent="0.25">
      <c r="A38" s="2" t="s">
        <v>32</v>
      </c>
      <c r="B38" s="4" t="s">
        <v>11</v>
      </c>
      <c r="C38" s="3">
        <v>0</v>
      </c>
      <c r="D38" s="3">
        <v>0</v>
      </c>
      <c r="E38" s="3">
        <f>C38-D38</f>
        <v>0</v>
      </c>
    </row>
    <row r="39" spans="1:5" x14ac:dyDescent="0.25">
      <c r="A39" s="2" t="s">
        <v>32</v>
      </c>
      <c r="B39" s="4" t="s">
        <v>12</v>
      </c>
      <c r="C39" s="3">
        <v>0</v>
      </c>
      <c r="D39" s="3">
        <v>0</v>
      </c>
      <c r="E39" s="3">
        <f>C39-D39</f>
        <v>0</v>
      </c>
    </row>
    <row r="40" spans="1:5" ht="30" x14ac:dyDescent="0.25">
      <c r="A40" s="2" t="s">
        <v>31</v>
      </c>
      <c r="B40" s="4" t="s">
        <v>4</v>
      </c>
      <c r="C40" s="3">
        <v>53385</v>
      </c>
      <c r="D40" s="3">
        <v>9003</v>
      </c>
      <c r="E40" s="3">
        <f>C40-D40</f>
        <v>44382</v>
      </c>
    </row>
    <row r="41" spans="1:5" ht="30" x14ac:dyDescent="0.25">
      <c r="A41" s="2" t="s">
        <v>31</v>
      </c>
      <c r="B41" s="4" t="s">
        <v>5</v>
      </c>
      <c r="C41" s="3">
        <v>20824</v>
      </c>
      <c r="D41" s="3">
        <v>8721</v>
      </c>
      <c r="E41" s="3">
        <f>C41-D41</f>
        <v>12103</v>
      </c>
    </row>
    <row r="42" spans="1:5" ht="75" x14ac:dyDescent="0.25">
      <c r="A42" s="2" t="s">
        <v>31</v>
      </c>
      <c r="B42" s="4" t="s">
        <v>6</v>
      </c>
      <c r="C42" s="3">
        <v>1886366</v>
      </c>
      <c r="D42" s="3">
        <v>153140</v>
      </c>
      <c r="E42" s="3">
        <f>C42-D42</f>
        <v>1733226</v>
      </c>
    </row>
    <row r="43" spans="1:5" ht="75" x14ac:dyDescent="0.25">
      <c r="A43" s="2" t="s">
        <v>31</v>
      </c>
      <c r="B43" s="4" t="s">
        <v>7</v>
      </c>
      <c r="C43" s="3">
        <v>150765</v>
      </c>
      <c r="D43" s="3">
        <v>675</v>
      </c>
      <c r="E43" s="3">
        <f>C43-D43</f>
        <v>150090</v>
      </c>
    </row>
    <row r="44" spans="1:5" x14ac:dyDescent="0.25">
      <c r="A44" s="2" t="s">
        <v>31</v>
      </c>
      <c r="B44" s="4" t="s">
        <v>8</v>
      </c>
      <c r="C44" s="3">
        <v>444281</v>
      </c>
      <c r="D44" s="3">
        <v>132251</v>
      </c>
      <c r="E44" s="3">
        <f>C44-D44</f>
        <v>312030</v>
      </c>
    </row>
    <row r="45" spans="1:5" x14ac:dyDescent="0.25">
      <c r="A45" s="2" t="s">
        <v>31</v>
      </c>
      <c r="B45" s="4" t="s">
        <v>9</v>
      </c>
      <c r="C45" s="3">
        <v>0</v>
      </c>
      <c r="D45" s="3">
        <v>0</v>
      </c>
      <c r="E45" s="3">
        <f>C45-D45</f>
        <v>0</v>
      </c>
    </row>
    <row r="46" spans="1:5" ht="30" x14ac:dyDescent="0.25">
      <c r="A46" s="2" t="s">
        <v>31</v>
      </c>
      <c r="B46" s="4" t="s">
        <v>10</v>
      </c>
      <c r="C46" s="3">
        <v>144659</v>
      </c>
      <c r="D46" s="3">
        <v>58642</v>
      </c>
      <c r="E46" s="3">
        <f>C46-D46</f>
        <v>86017</v>
      </c>
    </row>
    <row r="47" spans="1:5" x14ac:dyDescent="0.25">
      <c r="A47" s="2" t="s">
        <v>31</v>
      </c>
      <c r="B47" s="4" t="s">
        <v>11</v>
      </c>
      <c r="C47" s="3">
        <v>0</v>
      </c>
      <c r="D47" s="3">
        <v>0</v>
      </c>
      <c r="E47" s="3">
        <f>C47-D47</f>
        <v>0</v>
      </c>
    </row>
    <row r="48" spans="1:5" x14ac:dyDescent="0.25">
      <c r="A48" s="2" t="s">
        <v>31</v>
      </c>
      <c r="B48" s="4" t="s">
        <v>12</v>
      </c>
      <c r="C48" s="3">
        <v>0</v>
      </c>
      <c r="D48" s="3">
        <v>0</v>
      </c>
      <c r="E48" s="3">
        <f>C48-D48</f>
        <v>0</v>
      </c>
    </row>
    <row r="49" spans="1:5" ht="30" x14ac:dyDescent="0.25">
      <c r="A49" s="2" t="s">
        <v>30</v>
      </c>
      <c r="B49" s="4" t="s">
        <v>4</v>
      </c>
      <c r="C49" s="3">
        <v>58801</v>
      </c>
      <c r="D49" s="3">
        <v>6447</v>
      </c>
      <c r="E49" s="3">
        <f>C49-D49</f>
        <v>52354</v>
      </c>
    </row>
    <row r="50" spans="1:5" ht="30" x14ac:dyDescent="0.25">
      <c r="A50" s="2" t="s">
        <v>30</v>
      </c>
      <c r="B50" s="4" t="s">
        <v>5</v>
      </c>
      <c r="C50" s="3">
        <v>16667</v>
      </c>
      <c r="D50" s="3">
        <v>14336</v>
      </c>
      <c r="E50" s="3">
        <f>C50-D50</f>
        <v>2331</v>
      </c>
    </row>
    <row r="51" spans="1:5" ht="75" x14ac:dyDescent="0.25">
      <c r="A51" s="2" t="s">
        <v>30</v>
      </c>
      <c r="B51" s="4" t="s">
        <v>6</v>
      </c>
      <c r="C51" s="3">
        <v>1570168</v>
      </c>
      <c r="D51" s="3">
        <v>207492</v>
      </c>
      <c r="E51" s="3">
        <f>C51-D51</f>
        <v>1362676</v>
      </c>
    </row>
    <row r="52" spans="1:5" ht="75" x14ac:dyDescent="0.25">
      <c r="A52" s="2" t="s">
        <v>30</v>
      </c>
      <c r="B52" s="4" t="s">
        <v>7</v>
      </c>
      <c r="C52" s="3">
        <v>294554</v>
      </c>
      <c r="D52" s="3">
        <v>290</v>
      </c>
      <c r="E52" s="3">
        <f>C52-D52</f>
        <v>294264</v>
      </c>
    </row>
    <row r="53" spans="1:5" x14ac:dyDescent="0.25">
      <c r="A53" s="2" t="s">
        <v>30</v>
      </c>
      <c r="B53" s="4" t="s">
        <v>8</v>
      </c>
      <c r="C53" s="3">
        <v>392370</v>
      </c>
      <c r="D53" s="3">
        <v>173929</v>
      </c>
      <c r="E53" s="3">
        <f>C53-D53</f>
        <v>218441</v>
      </c>
    </row>
    <row r="54" spans="1:5" x14ac:dyDescent="0.25">
      <c r="A54" s="2" t="s">
        <v>30</v>
      </c>
      <c r="B54" s="4" t="s">
        <v>9</v>
      </c>
      <c r="C54" s="3">
        <v>0</v>
      </c>
      <c r="D54" s="3">
        <v>0</v>
      </c>
      <c r="E54" s="3">
        <f>C54-D54</f>
        <v>0</v>
      </c>
    </row>
    <row r="55" spans="1:5" ht="30" x14ac:dyDescent="0.25">
      <c r="A55" s="2" t="s">
        <v>30</v>
      </c>
      <c r="B55" s="4" t="s">
        <v>10</v>
      </c>
      <c r="C55" s="3">
        <v>207331</v>
      </c>
      <c r="D55" s="3">
        <v>47959</v>
      </c>
      <c r="E55" s="3">
        <f>C55-D55</f>
        <v>159372</v>
      </c>
    </row>
    <row r="56" spans="1:5" x14ac:dyDescent="0.25">
      <c r="A56" s="2" t="s">
        <v>30</v>
      </c>
      <c r="B56" s="4" t="s">
        <v>11</v>
      </c>
      <c r="C56" s="3">
        <v>0</v>
      </c>
      <c r="D56" s="3">
        <v>0</v>
      </c>
      <c r="E56" s="3">
        <f>C56-D56</f>
        <v>0</v>
      </c>
    </row>
    <row r="57" spans="1:5" x14ac:dyDescent="0.25">
      <c r="A57" s="2" t="s">
        <v>30</v>
      </c>
      <c r="B57" s="4" t="s">
        <v>12</v>
      </c>
      <c r="C57" s="3">
        <v>0</v>
      </c>
      <c r="D57" s="3">
        <v>0</v>
      </c>
      <c r="E57" s="3">
        <f>C57-D57</f>
        <v>0</v>
      </c>
    </row>
    <row r="58" spans="1:5" ht="30" x14ac:dyDescent="0.25">
      <c r="A58" s="2" t="s">
        <v>29</v>
      </c>
      <c r="B58" s="4" t="s">
        <v>4</v>
      </c>
      <c r="C58" s="3">
        <v>117437</v>
      </c>
      <c r="D58" s="3">
        <v>5718</v>
      </c>
      <c r="E58" s="3">
        <f>C58-D58</f>
        <v>111719</v>
      </c>
    </row>
    <row r="59" spans="1:5" ht="30" x14ac:dyDescent="0.25">
      <c r="A59" s="2" t="s">
        <v>29</v>
      </c>
      <c r="B59" s="4" t="s">
        <v>5</v>
      </c>
      <c r="C59" s="3">
        <v>22121</v>
      </c>
      <c r="D59" s="3">
        <v>6813</v>
      </c>
      <c r="E59" s="3">
        <f>C59-D59</f>
        <v>15308</v>
      </c>
    </row>
    <row r="60" spans="1:5" ht="75" x14ac:dyDescent="0.25">
      <c r="A60" s="2" t="s">
        <v>29</v>
      </c>
      <c r="B60" s="4" t="s">
        <v>6</v>
      </c>
      <c r="C60" s="3">
        <v>1683271</v>
      </c>
      <c r="D60" s="3">
        <v>235824</v>
      </c>
      <c r="E60" s="3">
        <f>C60-D60</f>
        <v>1447447</v>
      </c>
    </row>
    <row r="61" spans="1:5" ht="75" x14ac:dyDescent="0.25">
      <c r="A61" s="2" t="s">
        <v>29</v>
      </c>
      <c r="B61" s="4" t="s">
        <v>7</v>
      </c>
      <c r="C61" s="3">
        <v>126687</v>
      </c>
      <c r="D61" s="3">
        <v>313</v>
      </c>
      <c r="E61" s="3">
        <f>C61-D61</f>
        <v>126374</v>
      </c>
    </row>
    <row r="62" spans="1:5" x14ac:dyDescent="0.25">
      <c r="A62" s="2" t="s">
        <v>29</v>
      </c>
      <c r="B62" s="4" t="s">
        <v>8</v>
      </c>
      <c r="C62" s="3">
        <v>304160</v>
      </c>
      <c r="D62" s="3">
        <v>224420</v>
      </c>
      <c r="E62" s="3">
        <f>C62-D62</f>
        <v>79740</v>
      </c>
    </row>
    <row r="63" spans="1:5" x14ac:dyDescent="0.25">
      <c r="A63" s="2" t="s">
        <v>29</v>
      </c>
      <c r="B63" s="4" t="s">
        <v>9</v>
      </c>
      <c r="C63" s="3">
        <v>0</v>
      </c>
      <c r="D63" s="3">
        <v>0</v>
      </c>
      <c r="E63" s="3">
        <f>C63-D63</f>
        <v>0</v>
      </c>
    </row>
    <row r="64" spans="1:5" ht="30" x14ac:dyDescent="0.25">
      <c r="A64" s="2" t="s">
        <v>29</v>
      </c>
      <c r="B64" s="4" t="s">
        <v>10</v>
      </c>
      <c r="C64" s="3">
        <v>174098</v>
      </c>
      <c r="D64" s="3">
        <v>54846</v>
      </c>
      <c r="E64" s="3">
        <f>C64-D64</f>
        <v>119252</v>
      </c>
    </row>
    <row r="65" spans="1:5" x14ac:dyDescent="0.25">
      <c r="A65" s="2" t="s">
        <v>29</v>
      </c>
      <c r="B65" s="4" t="s">
        <v>11</v>
      </c>
      <c r="C65" s="3">
        <v>0</v>
      </c>
      <c r="D65" s="3">
        <v>0</v>
      </c>
      <c r="E65" s="3">
        <f>C65-D65</f>
        <v>0</v>
      </c>
    </row>
    <row r="66" spans="1:5" x14ac:dyDescent="0.25">
      <c r="A66" s="2" t="s">
        <v>29</v>
      </c>
      <c r="B66" s="4" t="s">
        <v>12</v>
      </c>
      <c r="C66" s="3">
        <v>0</v>
      </c>
      <c r="D66" s="3">
        <v>0</v>
      </c>
      <c r="E66" s="3">
        <f>C66-D66</f>
        <v>0</v>
      </c>
    </row>
    <row r="67" spans="1:5" ht="30" x14ac:dyDescent="0.25">
      <c r="A67" s="2" t="s">
        <v>28</v>
      </c>
      <c r="B67" s="4" t="s">
        <v>4</v>
      </c>
      <c r="C67" s="3">
        <v>0</v>
      </c>
      <c r="D67" s="3">
        <v>0</v>
      </c>
      <c r="E67" s="3">
        <f>C67-D67</f>
        <v>0</v>
      </c>
    </row>
    <row r="68" spans="1:5" ht="30" x14ac:dyDescent="0.25">
      <c r="A68" s="2" t="s">
        <v>28</v>
      </c>
      <c r="B68" s="4" t="s">
        <v>5</v>
      </c>
      <c r="C68" s="3">
        <v>0</v>
      </c>
      <c r="D68" s="3">
        <v>0</v>
      </c>
      <c r="E68" s="3">
        <f>C68-D68</f>
        <v>0</v>
      </c>
    </row>
    <row r="69" spans="1:5" ht="75" x14ac:dyDescent="0.25">
      <c r="A69" s="2" t="s">
        <v>28</v>
      </c>
      <c r="B69" s="4" t="s">
        <v>6</v>
      </c>
      <c r="C69" s="3">
        <v>1318968</v>
      </c>
      <c r="D69" s="3">
        <v>244019</v>
      </c>
      <c r="E69" s="3">
        <f>C69-D69</f>
        <v>1074949</v>
      </c>
    </row>
    <row r="70" spans="1:5" ht="75" x14ac:dyDescent="0.25">
      <c r="A70" s="2" t="s">
        <v>28</v>
      </c>
      <c r="B70" s="4" t="s">
        <v>7</v>
      </c>
      <c r="C70" s="3">
        <v>51779</v>
      </c>
      <c r="D70" s="3">
        <v>642</v>
      </c>
      <c r="E70" s="3">
        <f>C70-D70</f>
        <v>51137</v>
      </c>
    </row>
    <row r="71" spans="1:5" x14ac:dyDescent="0.25">
      <c r="A71" s="2" t="s">
        <v>28</v>
      </c>
      <c r="B71" s="4" t="s">
        <v>8</v>
      </c>
      <c r="C71" s="3">
        <v>280134</v>
      </c>
      <c r="D71" s="3">
        <v>239710</v>
      </c>
      <c r="E71" s="3">
        <f>C71-D71</f>
        <v>40424</v>
      </c>
    </row>
    <row r="72" spans="1:5" x14ac:dyDescent="0.25">
      <c r="A72" s="2" t="s">
        <v>28</v>
      </c>
      <c r="B72" s="4" t="s">
        <v>9</v>
      </c>
      <c r="C72" s="3">
        <v>0</v>
      </c>
      <c r="D72" s="3">
        <v>0</v>
      </c>
      <c r="E72" s="3">
        <f>C72-D72</f>
        <v>0</v>
      </c>
    </row>
    <row r="73" spans="1:5" ht="30" x14ac:dyDescent="0.25">
      <c r="A73" s="2" t="s">
        <v>28</v>
      </c>
      <c r="B73" s="4" t="s">
        <v>10</v>
      </c>
      <c r="C73" s="3">
        <v>922451</v>
      </c>
      <c r="D73" s="3">
        <v>132376</v>
      </c>
      <c r="E73" s="3">
        <f>C73-D73</f>
        <v>790075</v>
      </c>
    </row>
    <row r="74" spans="1:5" x14ac:dyDescent="0.25">
      <c r="A74" s="2" t="s">
        <v>28</v>
      </c>
      <c r="B74" s="4" t="s">
        <v>11</v>
      </c>
      <c r="C74" s="3">
        <v>0</v>
      </c>
      <c r="D74" s="3">
        <v>0</v>
      </c>
      <c r="E74" s="3">
        <f>C74-D74</f>
        <v>0</v>
      </c>
    </row>
    <row r="75" spans="1:5" x14ac:dyDescent="0.25">
      <c r="A75" s="2" t="s">
        <v>28</v>
      </c>
      <c r="B75" s="4" t="s">
        <v>12</v>
      </c>
      <c r="C75" s="3">
        <v>0</v>
      </c>
      <c r="D75" s="3">
        <v>0</v>
      </c>
      <c r="E75" s="3">
        <f>C75-D75</f>
        <v>0</v>
      </c>
    </row>
    <row r="76" spans="1:5" ht="30" x14ac:dyDescent="0.25">
      <c r="A76" s="2" t="s">
        <v>27</v>
      </c>
      <c r="B76" s="4" t="s">
        <v>4</v>
      </c>
      <c r="C76" s="3">
        <v>0</v>
      </c>
      <c r="D76" s="3">
        <v>0</v>
      </c>
      <c r="E76" s="3">
        <f>C76-D76</f>
        <v>0</v>
      </c>
    </row>
    <row r="77" spans="1:5" ht="30" x14ac:dyDescent="0.25">
      <c r="A77" s="2" t="s">
        <v>27</v>
      </c>
      <c r="B77" s="4" t="s">
        <v>5</v>
      </c>
      <c r="C77" s="3">
        <v>0</v>
      </c>
      <c r="D77" s="3">
        <v>0</v>
      </c>
      <c r="E77" s="3">
        <f>C77-D77</f>
        <v>0</v>
      </c>
    </row>
    <row r="78" spans="1:5" ht="75" x14ac:dyDescent="0.25">
      <c r="A78" s="2" t="s">
        <v>27</v>
      </c>
      <c r="B78" s="4" t="s">
        <v>6</v>
      </c>
      <c r="C78" s="3">
        <v>936902</v>
      </c>
      <c r="D78" s="3">
        <v>187386</v>
      </c>
      <c r="E78" s="3">
        <f>C78-D78</f>
        <v>749516</v>
      </c>
    </row>
    <row r="79" spans="1:5" ht="75" x14ac:dyDescent="0.25">
      <c r="A79" s="2" t="s">
        <v>27</v>
      </c>
      <c r="B79" s="4" t="s">
        <v>7</v>
      </c>
      <c r="C79" s="3">
        <v>45594</v>
      </c>
      <c r="D79" s="3">
        <v>3211</v>
      </c>
      <c r="E79" s="3">
        <f>C79-D79</f>
        <v>42383</v>
      </c>
    </row>
    <row r="80" spans="1:5" x14ac:dyDescent="0.25">
      <c r="A80" s="2" t="s">
        <v>27</v>
      </c>
      <c r="B80" s="4" t="s">
        <v>8</v>
      </c>
      <c r="C80" s="3">
        <v>364593</v>
      </c>
      <c r="D80" s="3">
        <v>248098</v>
      </c>
      <c r="E80" s="3">
        <f>C80-D80</f>
        <v>116495</v>
      </c>
    </row>
    <row r="81" spans="1:5" x14ac:dyDescent="0.25">
      <c r="A81" s="2" t="s">
        <v>27</v>
      </c>
      <c r="B81" s="4" t="s">
        <v>9</v>
      </c>
      <c r="C81" s="3">
        <v>0</v>
      </c>
      <c r="D81" s="3">
        <v>0</v>
      </c>
      <c r="E81" s="3">
        <f>C81-D81</f>
        <v>0</v>
      </c>
    </row>
    <row r="82" spans="1:5" ht="30" x14ac:dyDescent="0.25">
      <c r="A82" s="2" t="s">
        <v>27</v>
      </c>
      <c r="B82" s="4" t="s">
        <v>10</v>
      </c>
      <c r="C82" s="3">
        <v>627910</v>
      </c>
      <c r="D82" s="3">
        <v>152678</v>
      </c>
      <c r="E82" s="3">
        <f>C82-D82</f>
        <v>475232</v>
      </c>
    </row>
    <row r="83" spans="1:5" x14ac:dyDescent="0.25">
      <c r="A83" s="2" t="s">
        <v>27</v>
      </c>
      <c r="B83" s="4" t="s">
        <v>11</v>
      </c>
      <c r="C83" s="3">
        <v>0</v>
      </c>
      <c r="D83" s="3">
        <v>0</v>
      </c>
      <c r="E83" s="3">
        <f>C83-D83</f>
        <v>0</v>
      </c>
    </row>
    <row r="84" spans="1:5" x14ac:dyDescent="0.25">
      <c r="A84" s="2" t="s">
        <v>27</v>
      </c>
      <c r="B84" s="4" t="s">
        <v>12</v>
      </c>
      <c r="C84" s="3">
        <v>0</v>
      </c>
      <c r="D84" s="3">
        <v>0</v>
      </c>
      <c r="E84" s="3">
        <f>C84-D84</f>
        <v>0</v>
      </c>
    </row>
    <row r="85" spans="1:5" ht="30" x14ac:dyDescent="0.25">
      <c r="A85" s="2" t="s">
        <v>26</v>
      </c>
      <c r="B85" s="4" t="s">
        <v>4</v>
      </c>
      <c r="C85" s="3">
        <v>0</v>
      </c>
      <c r="D85" s="3">
        <v>0</v>
      </c>
      <c r="E85" s="3">
        <f>C85-D85</f>
        <v>0</v>
      </c>
    </row>
    <row r="86" spans="1:5" ht="30" x14ac:dyDescent="0.25">
      <c r="A86" s="2" t="s">
        <v>26</v>
      </c>
      <c r="B86" s="4" t="s">
        <v>5</v>
      </c>
      <c r="C86" s="3">
        <v>0</v>
      </c>
      <c r="D86" s="3">
        <v>0</v>
      </c>
      <c r="E86" s="3">
        <f>C86-D86</f>
        <v>0</v>
      </c>
    </row>
    <row r="87" spans="1:5" ht="75" x14ac:dyDescent="0.25">
      <c r="A87" s="2" t="s">
        <v>26</v>
      </c>
      <c r="B87" s="4" t="s">
        <v>6</v>
      </c>
      <c r="C87" s="3">
        <v>954050</v>
      </c>
      <c r="D87" s="3">
        <v>146543</v>
      </c>
      <c r="E87" s="3">
        <f>C87-D87</f>
        <v>807507</v>
      </c>
    </row>
    <row r="88" spans="1:5" ht="75" x14ac:dyDescent="0.25">
      <c r="A88" s="2" t="s">
        <v>26</v>
      </c>
      <c r="B88" s="4" t="s">
        <v>7</v>
      </c>
      <c r="C88" s="3">
        <v>71762</v>
      </c>
      <c r="D88" s="3">
        <v>1954</v>
      </c>
      <c r="E88" s="3">
        <f>C88-D88</f>
        <v>69808</v>
      </c>
    </row>
    <row r="89" spans="1:5" x14ac:dyDescent="0.25">
      <c r="A89" s="2" t="s">
        <v>26</v>
      </c>
      <c r="B89" s="4" t="s">
        <v>8</v>
      </c>
      <c r="C89" s="3">
        <v>526801</v>
      </c>
      <c r="D89" s="3">
        <v>253056</v>
      </c>
      <c r="E89" s="3">
        <f>C89-D89</f>
        <v>273745</v>
      </c>
    </row>
    <row r="90" spans="1:5" x14ac:dyDescent="0.25">
      <c r="A90" s="2" t="s">
        <v>26</v>
      </c>
      <c r="B90" s="4" t="s">
        <v>9</v>
      </c>
      <c r="C90" s="3">
        <v>0</v>
      </c>
      <c r="D90" s="3">
        <v>0</v>
      </c>
      <c r="E90" s="3">
        <f>C90-D90</f>
        <v>0</v>
      </c>
    </row>
    <row r="91" spans="1:5" ht="30" x14ac:dyDescent="0.25">
      <c r="A91" s="2" t="s">
        <v>26</v>
      </c>
      <c r="B91" s="4" t="s">
        <v>10</v>
      </c>
      <c r="C91" s="3">
        <v>629425</v>
      </c>
      <c r="D91" s="3">
        <v>84410</v>
      </c>
      <c r="E91" s="3">
        <f>C91-D91</f>
        <v>545015</v>
      </c>
    </row>
    <row r="92" spans="1:5" x14ac:dyDescent="0.25">
      <c r="A92" s="2" t="s">
        <v>26</v>
      </c>
      <c r="B92" s="4" t="s">
        <v>11</v>
      </c>
      <c r="C92" s="3">
        <v>0</v>
      </c>
      <c r="D92" s="3">
        <v>0</v>
      </c>
      <c r="E92" s="3">
        <f>C92-D92</f>
        <v>0</v>
      </c>
    </row>
    <row r="93" spans="1:5" x14ac:dyDescent="0.25">
      <c r="A93" s="2" t="s">
        <v>26</v>
      </c>
      <c r="B93" s="4" t="s">
        <v>12</v>
      </c>
      <c r="C93" s="3">
        <v>0</v>
      </c>
      <c r="D93" s="3">
        <v>0</v>
      </c>
      <c r="E93" s="3">
        <f>C93-D93</f>
        <v>0</v>
      </c>
    </row>
    <row r="94" spans="1:5" ht="30" x14ac:dyDescent="0.25">
      <c r="A94" s="2" t="s">
        <v>25</v>
      </c>
      <c r="B94" s="4" t="s">
        <v>4</v>
      </c>
      <c r="C94" s="3">
        <v>0</v>
      </c>
      <c r="D94" s="3">
        <v>0</v>
      </c>
      <c r="E94" s="3">
        <f>C94-D94</f>
        <v>0</v>
      </c>
    </row>
    <row r="95" spans="1:5" ht="30" x14ac:dyDescent="0.25">
      <c r="A95" s="2" t="s">
        <v>25</v>
      </c>
      <c r="B95" s="4" t="s">
        <v>5</v>
      </c>
      <c r="C95" s="3">
        <v>0</v>
      </c>
      <c r="D95" s="3">
        <v>0</v>
      </c>
      <c r="E95" s="3">
        <f>C95-D95</f>
        <v>0</v>
      </c>
    </row>
    <row r="96" spans="1:5" ht="75" x14ac:dyDescent="0.25">
      <c r="A96" s="2" t="s">
        <v>25</v>
      </c>
      <c r="B96" s="4" t="s">
        <v>6</v>
      </c>
      <c r="C96" s="3">
        <v>910341</v>
      </c>
      <c r="D96" s="3">
        <v>140624</v>
      </c>
      <c r="E96" s="3">
        <f>C96-D96</f>
        <v>769717</v>
      </c>
    </row>
    <row r="97" spans="1:5" ht="75" x14ac:dyDescent="0.25">
      <c r="A97" s="2" t="s">
        <v>25</v>
      </c>
      <c r="B97" s="4" t="s">
        <v>7</v>
      </c>
      <c r="C97" s="3">
        <v>111825</v>
      </c>
      <c r="D97" s="3">
        <v>12423</v>
      </c>
      <c r="E97" s="3">
        <f>C97-D97</f>
        <v>99402</v>
      </c>
    </row>
    <row r="98" spans="1:5" x14ac:dyDescent="0.25">
      <c r="A98" s="2" t="s">
        <v>25</v>
      </c>
      <c r="B98" s="4" t="s">
        <v>8</v>
      </c>
      <c r="C98" s="3">
        <v>715462</v>
      </c>
      <c r="D98" s="3">
        <v>168949</v>
      </c>
      <c r="E98" s="3">
        <f>C98-D98</f>
        <v>546513</v>
      </c>
    </row>
    <row r="99" spans="1:5" x14ac:dyDescent="0.25">
      <c r="A99" s="2" t="s">
        <v>25</v>
      </c>
      <c r="B99" s="4" t="s">
        <v>9</v>
      </c>
      <c r="C99" s="3">
        <v>0</v>
      </c>
      <c r="D99" s="3">
        <v>0</v>
      </c>
      <c r="E99" s="3">
        <f>C99-D99</f>
        <v>0</v>
      </c>
    </row>
    <row r="100" spans="1:5" ht="30" x14ac:dyDescent="0.25">
      <c r="A100" s="2" t="s">
        <v>25</v>
      </c>
      <c r="B100" s="4" t="s">
        <v>10</v>
      </c>
      <c r="C100" s="3">
        <v>732887</v>
      </c>
      <c r="D100" s="3">
        <v>85560</v>
      </c>
      <c r="E100" s="3">
        <f>C100-D100</f>
        <v>647327</v>
      </c>
    </row>
    <row r="101" spans="1:5" x14ac:dyDescent="0.25">
      <c r="A101" s="2" t="s">
        <v>25</v>
      </c>
      <c r="B101" s="4" t="s">
        <v>11</v>
      </c>
      <c r="C101" s="3">
        <v>0</v>
      </c>
      <c r="D101" s="3">
        <v>0</v>
      </c>
      <c r="E101" s="3">
        <f>C101-D101</f>
        <v>0</v>
      </c>
    </row>
    <row r="102" spans="1:5" x14ac:dyDescent="0.25">
      <c r="A102" s="2" t="s">
        <v>25</v>
      </c>
      <c r="B102" s="4" t="s">
        <v>12</v>
      </c>
      <c r="C102" s="3">
        <v>0</v>
      </c>
      <c r="D102" s="3">
        <v>0</v>
      </c>
      <c r="E102" s="3">
        <f>C102-D102</f>
        <v>0</v>
      </c>
    </row>
    <row r="103" spans="1:5" ht="30" x14ac:dyDescent="0.25">
      <c r="A103" s="2" t="s">
        <v>24</v>
      </c>
      <c r="B103" s="4" t="s">
        <v>4</v>
      </c>
      <c r="C103" s="3">
        <v>0</v>
      </c>
      <c r="D103" s="3">
        <v>0</v>
      </c>
      <c r="E103" s="3">
        <f>C103-D103</f>
        <v>0</v>
      </c>
    </row>
    <row r="104" spans="1:5" ht="30" x14ac:dyDescent="0.25">
      <c r="A104" s="2" t="s">
        <v>24</v>
      </c>
      <c r="B104" s="4" t="s">
        <v>5</v>
      </c>
      <c r="C104" s="3">
        <v>0</v>
      </c>
      <c r="D104" s="3">
        <v>0</v>
      </c>
      <c r="E104" s="3">
        <f>C104-D104</f>
        <v>0</v>
      </c>
    </row>
    <row r="105" spans="1:5" ht="75" x14ac:dyDescent="0.25">
      <c r="A105" s="2" t="s">
        <v>24</v>
      </c>
      <c r="B105" s="4" t="s">
        <v>6</v>
      </c>
      <c r="C105" s="3">
        <v>964893</v>
      </c>
      <c r="D105" s="3">
        <v>207676</v>
      </c>
      <c r="E105" s="3">
        <f>C105-D105</f>
        <v>757217</v>
      </c>
    </row>
    <row r="106" spans="1:5" ht="75" x14ac:dyDescent="0.25">
      <c r="A106" s="2" t="s">
        <v>24</v>
      </c>
      <c r="B106" s="4" t="s">
        <v>7</v>
      </c>
      <c r="C106" s="3">
        <v>119247</v>
      </c>
      <c r="D106" s="3">
        <v>42243</v>
      </c>
      <c r="E106" s="3">
        <f>C106-D106</f>
        <v>77004</v>
      </c>
    </row>
    <row r="107" spans="1:5" x14ac:dyDescent="0.25">
      <c r="A107" s="2" t="s">
        <v>24</v>
      </c>
      <c r="B107" s="4" t="s">
        <v>8</v>
      </c>
      <c r="C107" s="3">
        <v>500068</v>
      </c>
      <c r="D107" s="3">
        <v>200902</v>
      </c>
      <c r="E107" s="3">
        <f>C107-D107</f>
        <v>299166</v>
      </c>
    </row>
    <row r="108" spans="1:5" x14ac:dyDescent="0.25">
      <c r="A108" s="2" t="s">
        <v>24</v>
      </c>
      <c r="B108" s="4" t="s">
        <v>9</v>
      </c>
      <c r="C108" s="3">
        <v>0</v>
      </c>
      <c r="D108" s="3">
        <v>0</v>
      </c>
      <c r="E108" s="3">
        <f>C108-D108</f>
        <v>0</v>
      </c>
    </row>
    <row r="109" spans="1:5" ht="30" x14ac:dyDescent="0.25">
      <c r="A109" s="2" t="s">
        <v>24</v>
      </c>
      <c r="B109" s="4" t="s">
        <v>10</v>
      </c>
      <c r="C109" s="3">
        <v>914029</v>
      </c>
      <c r="D109" s="3">
        <v>122159</v>
      </c>
      <c r="E109" s="3">
        <f>C109-D109</f>
        <v>791870</v>
      </c>
    </row>
    <row r="110" spans="1:5" x14ac:dyDescent="0.25">
      <c r="A110" s="2" t="s">
        <v>24</v>
      </c>
      <c r="B110" s="4" t="s">
        <v>11</v>
      </c>
      <c r="C110" s="3">
        <v>0</v>
      </c>
      <c r="D110" s="3">
        <v>0</v>
      </c>
      <c r="E110" s="3">
        <f>C110-D110</f>
        <v>0</v>
      </c>
    </row>
    <row r="111" spans="1:5" x14ac:dyDescent="0.25">
      <c r="A111" s="2" t="s">
        <v>24</v>
      </c>
      <c r="B111" s="4" t="s">
        <v>12</v>
      </c>
      <c r="C111" s="3">
        <v>0</v>
      </c>
      <c r="D111" s="3">
        <v>0</v>
      </c>
      <c r="E111" s="3">
        <f>C111-D111</f>
        <v>0</v>
      </c>
    </row>
    <row r="112" spans="1:5" ht="30" x14ac:dyDescent="0.25">
      <c r="A112" s="2" t="s">
        <v>23</v>
      </c>
      <c r="B112" s="4" t="s">
        <v>4</v>
      </c>
      <c r="C112" s="3">
        <v>0</v>
      </c>
      <c r="D112" s="3">
        <v>0</v>
      </c>
      <c r="E112" s="3">
        <f>C112-D112</f>
        <v>0</v>
      </c>
    </row>
    <row r="113" spans="1:5" ht="30" x14ac:dyDescent="0.25">
      <c r="A113" s="2" t="s">
        <v>23</v>
      </c>
      <c r="B113" s="4" t="s">
        <v>5</v>
      </c>
      <c r="C113" s="3">
        <v>0</v>
      </c>
      <c r="D113" s="3">
        <v>0</v>
      </c>
      <c r="E113" s="3">
        <f>C113-D113</f>
        <v>0</v>
      </c>
    </row>
    <row r="114" spans="1:5" ht="75" x14ac:dyDescent="0.25">
      <c r="A114" s="2" t="s">
        <v>23</v>
      </c>
      <c r="B114" s="4" t="s">
        <v>6</v>
      </c>
      <c r="C114" s="3">
        <v>1211621</v>
      </c>
      <c r="D114" s="3">
        <v>258549</v>
      </c>
      <c r="E114" s="3">
        <f>C114-D114</f>
        <v>953072</v>
      </c>
    </row>
    <row r="115" spans="1:5" ht="75" x14ac:dyDescent="0.25">
      <c r="A115" s="2" t="s">
        <v>23</v>
      </c>
      <c r="B115" s="4" t="s">
        <v>7</v>
      </c>
      <c r="C115" s="3">
        <v>174759</v>
      </c>
      <c r="D115" s="3">
        <v>72908</v>
      </c>
      <c r="E115" s="3">
        <f>C115-D115</f>
        <v>101851</v>
      </c>
    </row>
    <row r="116" spans="1:5" x14ac:dyDescent="0.25">
      <c r="A116" s="2" t="s">
        <v>23</v>
      </c>
      <c r="B116" s="4" t="s">
        <v>8</v>
      </c>
      <c r="C116" s="3">
        <v>0</v>
      </c>
      <c r="D116" s="3">
        <v>0</v>
      </c>
      <c r="E116" s="3">
        <f>C116-D116</f>
        <v>0</v>
      </c>
    </row>
    <row r="117" spans="1:5" x14ac:dyDescent="0.25">
      <c r="A117" s="2" t="s">
        <v>23</v>
      </c>
      <c r="B117" s="4" t="s">
        <v>9</v>
      </c>
      <c r="C117" s="3">
        <v>0</v>
      </c>
      <c r="D117" s="3">
        <v>0</v>
      </c>
      <c r="E117" s="3">
        <f>C117-D117</f>
        <v>0</v>
      </c>
    </row>
    <row r="118" spans="1:5" ht="30" x14ac:dyDescent="0.25">
      <c r="A118" s="2" t="s">
        <v>23</v>
      </c>
      <c r="B118" s="4" t="s">
        <v>10</v>
      </c>
      <c r="C118" s="3">
        <v>0</v>
      </c>
      <c r="D118" s="3">
        <v>0</v>
      </c>
      <c r="E118" s="3">
        <f>C118-D118</f>
        <v>0</v>
      </c>
    </row>
    <row r="119" spans="1:5" x14ac:dyDescent="0.25">
      <c r="A119" s="2" t="s">
        <v>23</v>
      </c>
      <c r="B119" s="4" t="s">
        <v>11</v>
      </c>
      <c r="C119" s="3">
        <v>0</v>
      </c>
      <c r="D119" s="3">
        <v>0</v>
      </c>
      <c r="E119" s="3">
        <f>C119-D119</f>
        <v>0</v>
      </c>
    </row>
    <row r="120" spans="1:5" x14ac:dyDescent="0.25">
      <c r="A120" s="2" t="s">
        <v>23</v>
      </c>
      <c r="B120" s="4" t="s">
        <v>12</v>
      </c>
      <c r="C120" s="3">
        <v>0</v>
      </c>
      <c r="D120" s="3">
        <v>0</v>
      </c>
      <c r="E120" s="3">
        <f>C120-D120</f>
        <v>0</v>
      </c>
    </row>
    <row r="121" spans="1:5" ht="30" x14ac:dyDescent="0.25">
      <c r="A121" s="2" t="s">
        <v>22</v>
      </c>
      <c r="B121" s="4" t="s">
        <v>4</v>
      </c>
      <c r="C121" s="3">
        <v>0</v>
      </c>
      <c r="D121" s="3">
        <v>0</v>
      </c>
      <c r="E121" s="3">
        <f>C121-D121</f>
        <v>0</v>
      </c>
    </row>
    <row r="122" spans="1:5" ht="30" x14ac:dyDescent="0.25">
      <c r="A122" s="2" t="s">
        <v>22</v>
      </c>
      <c r="B122" s="4" t="s">
        <v>5</v>
      </c>
      <c r="C122" s="3">
        <v>0</v>
      </c>
      <c r="D122" s="3">
        <v>0</v>
      </c>
      <c r="E122" s="3">
        <f>C122-D122</f>
        <v>0</v>
      </c>
    </row>
    <row r="123" spans="1:5" ht="75" x14ac:dyDescent="0.25">
      <c r="A123" s="2" t="s">
        <v>22</v>
      </c>
      <c r="B123" s="4" t="s">
        <v>6</v>
      </c>
      <c r="C123" s="3">
        <v>1208524</v>
      </c>
      <c r="D123" s="3">
        <v>253184</v>
      </c>
      <c r="E123" s="3">
        <f>C123-D123</f>
        <v>955340</v>
      </c>
    </row>
    <row r="124" spans="1:5" ht="75" x14ac:dyDescent="0.25">
      <c r="A124" s="2" t="s">
        <v>22</v>
      </c>
      <c r="B124" s="4" t="s">
        <v>7</v>
      </c>
      <c r="C124" s="3">
        <v>221000</v>
      </c>
      <c r="D124" s="3">
        <v>35366</v>
      </c>
      <c r="E124" s="3">
        <f>C124-D124</f>
        <v>185634</v>
      </c>
    </row>
    <row r="125" spans="1:5" x14ac:dyDescent="0.25">
      <c r="A125" s="2" t="s">
        <v>22</v>
      </c>
      <c r="B125" s="4" t="s">
        <v>8</v>
      </c>
      <c r="C125" s="3">
        <v>0</v>
      </c>
      <c r="D125" s="3">
        <v>0</v>
      </c>
      <c r="E125" s="3">
        <f>C125-D125</f>
        <v>0</v>
      </c>
    </row>
    <row r="126" spans="1:5" x14ac:dyDescent="0.25">
      <c r="A126" s="2" t="s">
        <v>22</v>
      </c>
      <c r="B126" s="4" t="s">
        <v>9</v>
      </c>
      <c r="C126" s="3">
        <v>0</v>
      </c>
      <c r="D126" s="3">
        <v>0</v>
      </c>
      <c r="E126" s="3">
        <f>C126-D126</f>
        <v>0</v>
      </c>
    </row>
    <row r="127" spans="1:5" ht="30" x14ac:dyDescent="0.25">
      <c r="A127" s="2" t="s">
        <v>22</v>
      </c>
      <c r="B127" s="4" t="s">
        <v>10</v>
      </c>
      <c r="C127" s="3">
        <v>0</v>
      </c>
      <c r="D127" s="3">
        <v>0</v>
      </c>
      <c r="E127" s="3">
        <f>C127-D127</f>
        <v>0</v>
      </c>
    </row>
    <row r="128" spans="1:5" x14ac:dyDescent="0.25">
      <c r="A128" s="2" t="s">
        <v>22</v>
      </c>
      <c r="B128" s="4" t="s">
        <v>11</v>
      </c>
      <c r="C128" s="3">
        <v>0</v>
      </c>
      <c r="D128" s="3">
        <v>0</v>
      </c>
      <c r="E128" s="3">
        <f>C128-D128</f>
        <v>0</v>
      </c>
    </row>
    <row r="129" spans="1:5" x14ac:dyDescent="0.25">
      <c r="A129" s="2" t="s">
        <v>22</v>
      </c>
      <c r="B129" s="4" t="s">
        <v>12</v>
      </c>
      <c r="C129" s="3">
        <v>0</v>
      </c>
      <c r="D129" s="3">
        <v>0</v>
      </c>
      <c r="E129" s="3">
        <f>C129-D129</f>
        <v>0</v>
      </c>
    </row>
    <row r="130" spans="1:5" ht="30" x14ac:dyDescent="0.25">
      <c r="A130" s="2" t="s">
        <v>21</v>
      </c>
      <c r="B130" s="4" t="s">
        <v>4</v>
      </c>
      <c r="C130" s="3">
        <v>0</v>
      </c>
      <c r="D130" s="3">
        <v>0</v>
      </c>
      <c r="E130" s="3">
        <f>C130-D130</f>
        <v>0</v>
      </c>
    </row>
    <row r="131" spans="1:5" ht="30" x14ac:dyDescent="0.25">
      <c r="A131" s="2" t="s">
        <v>21</v>
      </c>
      <c r="B131" s="4" t="s">
        <v>5</v>
      </c>
      <c r="C131" s="3">
        <v>0</v>
      </c>
      <c r="D131" s="3">
        <v>0</v>
      </c>
      <c r="E131" s="3">
        <f>C131-D131</f>
        <v>0</v>
      </c>
    </row>
    <row r="132" spans="1:5" ht="75" x14ac:dyDescent="0.25">
      <c r="A132" s="2" t="s">
        <v>21</v>
      </c>
      <c r="B132" s="4" t="s">
        <v>6</v>
      </c>
      <c r="C132" s="3">
        <v>1056880</v>
      </c>
      <c r="D132" s="3">
        <v>261503</v>
      </c>
      <c r="E132" s="3">
        <f>C132-D132</f>
        <v>795377</v>
      </c>
    </row>
    <row r="133" spans="1:5" ht="75" x14ac:dyDescent="0.25">
      <c r="A133" s="2" t="s">
        <v>21</v>
      </c>
      <c r="B133" s="4" t="s">
        <v>7</v>
      </c>
      <c r="C133" s="3">
        <v>371332</v>
      </c>
      <c r="D133" s="3">
        <v>56671</v>
      </c>
      <c r="E133" s="3">
        <f>C133-D133</f>
        <v>314661</v>
      </c>
    </row>
    <row r="134" spans="1:5" x14ac:dyDescent="0.25">
      <c r="A134" s="2" t="s">
        <v>21</v>
      </c>
      <c r="B134" s="4" t="s">
        <v>8</v>
      </c>
      <c r="C134" s="3">
        <v>0</v>
      </c>
      <c r="D134" s="3">
        <v>0</v>
      </c>
      <c r="E134" s="3">
        <f>C134-D134</f>
        <v>0</v>
      </c>
    </row>
    <row r="135" spans="1:5" x14ac:dyDescent="0.25">
      <c r="A135" s="2" t="s">
        <v>21</v>
      </c>
      <c r="B135" s="4" t="s">
        <v>9</v>
      </c>
      <c r="C135" s="3">
        <v>0</v>
      </c>
      <c r="D135" s="3">
        <v>0</v>
      </c>
      <c r="E135" s="3">
        <f>C135-D135</f>
        <v>0</v>
      </c>
    </row>
    <row r="136" spans="1:5" ht="30" x14ac:dyDescent="0.25">
      <c r="A136" s="2" t="s">
        <v>21</v>
      </c>
      <c r="B136" s="4" t="s">
        <v>10</v>
      </c>
      <c r="C136" s="3">
        <v>0</v>
      </c>
      <c r="D136" s="3">
        <v>0</v>
      </c>
      <c r="E136" s="3">
        <f>C136-D136</f>
        <v>0</v>
      </c>
    </row>
    <row r="137" spans="1:5" x14ac:dyDescent="0.25">
      <c r="A137" s="2" t="s">
        <v>21</v>
      </c>
      <c r="B137" s="4" t="s">
        <v>11</v>
      </c>
      <c r="C137" s="3">
        <v>0</v>
      </c>
      <c r="D137" s="3">
        <v>0</v>
      </c>
      <c r="E137" s="3">
        <f>C137-D137</f>
        <v>0</v>
      </c>
    </row>
    <row r="138" spans="1:5" x14ac:dyDescent="0.25">
      <c r="A138" s="2" t="s">
        <v>21</v>
      </c>
      <c r="B138" s="4" t="s">
        <v>12</v>
      </c>
      <c r="C138" s="3">
        <v>0</v>
      </c>
      <c r="D138" s="3">
        <v>0</v>
      </c>
      <c r="E138" s="3">
        <f>C138-D138</f>
        <v>0</v>
      </c>
    </row>
    <row r="139" spans="1:5" ht="30" x14ac:dyDescent="0.25">
      <c r="A139" s="2" t="s">
        <v>20</v>
      </c>
      <c r="B139" s="4" t="s">
        <v>4</v>
      </c>
      <c r="C139" s="3">
        <v>0</v>
      </c>
      <c r="D139" s="3">
        <v>0</v>
      </c>
      <c r="E139" s="3">
        <f>C139-D139</f>
        <v>0</v>
      </c>
    </row>
    <row r="140" spans="1:5" ht="30" x14ac:dyDescent="0.25">
      <c r="A140" s="2" t="s">
        <v>20</v>
      </c>
      <c r="B140" s="4" t="s">
        <v>5</v>
      </c>
      <c r="C140" s="3">
        <v>0</v>
      </c>
      <c r="D140" s="3">
        <v>0</v>
      </c>
      <c r="E140" s="3">
        <f>C140-D140</f>
        <v>0</v>
      </c>
    </row>
    <row r="141" spans="1:5" ht="75" x14ac:dyDescent="0.25">
      <c r="A141" s="2" t="s">
        <v>20</v>
      </c>
      <c r="B141" s="4" t="s">
        <v>6</v>
      </c>
      <c r="C141" s="3">
        <v>1264073</v>
      </c>
      <c r="D141" s="3">
        <v>576629</v>
      </c>
      <c r="E141" s="3">
        <f>C141-D141</f>
        <v>687444</v>
      </c>
    </row>
    <row r="142" spans="1:5" ht="75" x14ac:dyDescent="0.25">
      <c r="A142" s="2" t="s">
        <v>20</v>
      </c>
      <c r="B142" s="4" t="s">
        <v>7</v>
      </c>
      <c r="C142" s="3">
        <v>338062</v>
      </c>
      <c r="D142" s="3">
        <v>23743</v>
      </c>
      <c r="E142" s="3">
        <f>C142-D142</f>
        <v>314319</v>
      </c>
    </row>
    <row r="143" spans="1:5" x14ac:dyDescent="0.25">
      <c r="A143" s="2" t="s">
        <v>20</v>
      </c>
      <c r="B143" s="4" t="s">
        <v>8</v>
      </c>
      <c r="C143" s="3">
        <v>0</v>
      </c>
      <c r="D143" s="3">
        <v>0</v>
      </c>
      <c r="E143" s="3">
        <f>C143-D143</f>
        <v>0</v>
      </c>
    </row>
    <row r="144" spans="1:5" x14ac:dyDescent="0.25">
      <c r="A144" s="2" t="s">
        <v>20</v>
      </c>
      <c r="B144" s="4" t="s">
        <v>9</v>
      </c>
      <c r="C144" s="3">
        <v>0</v>
      </c>
      <c r="D144" s="3">
        <v>0</v>
      </c>
      <c r="E144" s="3">
        <f>C144-D144</f>
        <v>0</v>
      </c>
    </row>
    <row r="145" spans="1:5" ht="30" x14ac:dyDescent="0.25">
      <c r="A145" s="2" t="s">
        <v>20</v>
      </c>
      <c r="B145" s="4" t="s">
        <v>10</v>
      </c>
      <c r="C145" s="3">
        <v>0</v>
      </c>
      <c r="D145" s="3">
        <v>0</v>
      </c>
      <c r="E145" s="3">
        <f>C145-D145</f>
        <v>0</v>
      </c>
    </row>
    <row r="146" spans="1:5" x14ac:dyDescent="0.25">
      <c r="A146" s="2" t="s">
        <v>20</v>
      </c>
      <c r="B146" s="4" t="s">
        <v>11</v>
      </c>
      <c r="C146" s="3">
        <v>0</v>
      </c>
      <c r="D146" s="3">
        <v>0</v>
      </c>
      <c r="E146" s="3">
        <f>C146-D146</f>
        <v>0</v>
      </c>
    </row>
    <row r="147" spans="1:5" x14ac:dyDescent="0.25">
      <c r="A147" s="2" t="s">
        <v>20</v>
      </c>
      <c r="B147" s="4" t="s">
        <v>12</v>
      </c>
      <c r="C147" s="3">
        <v>0</v>
      </c>
      <c r="D147" s="3">
        <v>0</v>
      </c>
      <c r="E147" s="3">
        <f>C147-D147</f>
        <v>0</v>
      </c>
    </row>
    <row r="148" spans="1:5" ht="30" x14ac:dyDescent="0.25">
      <c r="A148" s="2" t="s">
        <v>19</v>
      </c>
      <c r="B148" s="4" t="s">
        <v>4</v>
      </c>
      <c r="C148" s="3">
        <v>0</v>
      </c>
      <c r="D148" s="3">
        <v>0</v>
      </c>
      <c r="E148" s="3">
        <f>C148-D148</f>
        <v>0</v>
      </c>
    </row>
    <row r="149" spans="1:5" ht="30" x14ac:dyDescent="0.25">
      <c r="A149" s="2" t="s">
        <v>19</v>
      </c>
      <c r="B149" s="4" t="s">
        <v>5</v>
      </c>
      <c r="C149" s="3">
        <v>0</v>
      </c>
      <c r="D149" s="3">
        <v>0</v>
      </c>
      <c r="E149" s="3">
        <f>C149-D149</f>
        <v>0</v>
      </c>
    </row>
    <row r="150" spans="1:5" ht="75" x14ac:dyDescent="0.25">
      <c r="A150" s="2" t="s">
        <v>19</v>
      </c>
      <c r="B150" s="4" t="s">
        <v>6</v>
      </c>
      <c r="C150" s="3">
        <v>1292153</v>
      </c>
      <c r="D150" s="3">
        <v>519386</v>
      </c>
      <c r="E150" s="3">
        <f>C150-D150</f>
        <v>772767</v>
      </c>
    </row>
    <row r="151" spans="1:5" ht="75" x14ac:dyDescent="0.25">
      <c r="A151" s="2" t="s">
        <v>19</v>
      </c>
      <c r="B151" s="4" t="s">
        <v>7</v>
      </c>
      <c r="C151" s="3">
        <v>252495</v>
      </c>
      <c r="D151" s="3">
        <v>6677</v>
      </c>
      <c r="E151" s="3">
        <f>C151-D151</f>
        <v>245818</v>
      </c>
    </row>
    <row r="152" spans="1:5" x14ac:dyDescent="0.25">
      <c r="A152" s="2" t="s">
        <v>19</v>
      </c>
      <c r="B152" s="4" t="s">
        <v>8</v>
      </c>
      <c r="C152" s="3">
        <v>0</v>
      </c>
      <c r="D152" s="3">
        <v>0</v>
      </c>
      <c r="E152" s="3">
        <f>C152-D152</f>
        <v>0</v>
      </c>
    </row>
    <row r="153" spans="1:5" x14ac:dyDescent="0.25">
      <c r="A153" s="2" t="s">
        <v>19</v>
      </c>
      <c r="B153" s="4" t="s">
        <v>9</v>
      </c>
      <c r="C153" s="3">
        <v>0</v>
      </c>
      <c r="D153" s="3">
        <v>0</v>
      </c>
      <c r="E153" s="3">
        <f>C153-D153</f>
        <v>0</v>
      </c>
    </row>
    <row r="154" spans="1:5" ht="30" x14ac:dyDescent="0.25">
      <c r="A154" s="2" t="s">
        <v>19</v>
      </c>
      <c r="B154" s="4" t="s">
        <v>10</v>
      </c>
      <c r="C154" s="3">
        <v>0</v>
      </c>
      <c r="D154" s="3">
        <v>0</v>
      </c>
      <c r="E154" s="3">
        <f>C154-D154</f>
        <v>0</v>
      </c>
    </row>
    <row r="155" spans="1:5" x14ac:dyDescent="0.25">
      <c r="A155" s="2" t="s">
        <v>19</v>
      </c>
      <c r="B155" s="4" t="s">
        <v>11</v>
      </c>
      <c r="C155" s="3">
        <v>0</v>
      </c>
      <c r="D155" s="3">
        <v>0</v>
      </c>
      <c r="E155" s="3">
        <f>C155-D155</f>
        <v>0</v>
      </c>
    </row>
    <row r="156" spans="1:5" x14ac:dyDescent="0.25">
      <c r="A156" s="2" t="s">
        <v>19</v>
      </c>
      <c r="B156" s="4" t="s">
        <v>12</v>
      </c>
      <c r="C156" s="3">
        <v>0</v>
      </c>
      <c r="D156" s="3">
        <v>0</v>
      </c>
      <c r="E156" s="3">
        <f>C156-D156</f>
        <v>0</v>
      </c>
    </row>
    <row r="157" spans="1:5" ht="30" x14ac:dyDescent="0.25">
      <c r="A157" s="2" t="s">
        <v>18</v>
      </c>
      <c r="B157" s="4" t="s">
        <v>4</v>
      </c>
      <c r="C157" s="3">
        <v>0</v>
      </c>
      <c r="D157" s="3">
        <v>0</v>
      </c>
      <c r="E157" s="3">
        <f>C157-D157</f>
        <v>0</v>
      </c>
    </row>
    <row r="158" spans="1:5" ht="30" x14ac:dyDescent="0.25">
      <c r="A158" s="2" t="s">
        <v>18</v>
      </c>
      <c r="B158" s="4" t="s">
        <v>5</v>
      </c>
      <c r="C158" s="3">
        <v>0</v>
      </c>
      <c r="D158" s="3">
        <v>0</v>
      </c>
      <c r="E158" s="3">
        <f>C158-D158</f>
        <v>0</v>
      </c>
    </row>
    <row r="159" spans="1:5" ht="75" x14ac:dyDescent="0.25">
      <c r="A159" s="2" t="s">
        <v>18</v>
      </c>
      <c r="B159" s="4" t="s">
        <v>6</v>
      </c>
      <c r="C159" s="3">
        <v>1178592</v>
      </c>
      <c r="D159" s="3">
        <v>492626</v>
      </c>
      <c r="E159" s="3">
        <f>C159-D159</f>
        <v>685966</v>
      </c>
    </row>
    <row r="160" spans="1:5" ht="75" x14ac:dyDescent="0.25">
      <c r="A160" s="2" t="s">
        <v>18</v>
      </c>
      <c r="B160" s="4" t="s">
        <v>7</v>
      </c>
      <c r="C160" s="3">
        <v>265602</v>
      </c>
      <c r="D160" s="3">
        <v>707</v>
      </c>
      <c r="E160" s="3">
        <f>C160-D160</f>
        <v>264895</v>
      </c>
    </row>
    <row r="161" spans="1:5" x14ac:dyDescent="0.25">
      <c r="A161" s="2" t="s">
        <v>18</v>
      </c>
      <c r="B161" s="4" t="s">
        <v>8</v>
      </c>
      <c r="C161" s="3">
        <v>0</v>
      </c>
      <c r="D161" s="3">
        <v>0</v>
      </c>
      <c r="E161" s="3">
        <f>C161-D161</f>
        <v>0</v>
      </c>
    </row>
    <row r="162" spans="1:5" x14ac:dyDescent="0.25">
      <c r="A162" s="2" t="s">
        <v>18</v>
      </c>
      <c r="B162" s="4" t="s">
        <v>9</v>
      </c>
      <c r="C162" s="3">
        <v>0</v>
      </c>
      <c r="D162" s="3">
        <v>0</v>
      </c>
      <c r="E162" s="3">
        <f>C162-D162</f>
        <v>0</v>
      </c>
    </row>
    <row r="163" spans="1:5" ht="30" x14ac:dyDescent="0.25">
      <c r="A163" s="2" t="s">
        <v>18</v>
      </c>
      <c r="B163" s="4" t="s">
        <v>10</v>
      </c>
      <c r="C163" s="3">
        <v>0</v>
      </c>
      <c r="D163" s="3">
        <v>0</v>
      </c>
      <c r="E163" s="3">
        <f>C163-D163</f>
        <v>0</v>
      </c>
    </row>
    <row r="164" spans="1:5" x14ac:dyDescent="0.25">
      <c r="A164" s="2" t="s">
        <v>18</v>
      </c>
      <c r="B164" s="4" t="s">
        <v>11</v>
      </c>
      <c r="C164" s="3">
        <v>0</v>
      </c>
      <c r="D164" s="3">
        <v>0</v>
      </c>
      <c r="E164" s="3">
        <f>C164-D164</f>
        <v>0</v>
      </c>
    </row>
    <row r="165" spans="1:5" x14ac:dyDescent="0.25">
      <c r="A165" s="2" t="s">
        <v>18</v>
      </c>
      <c r="B165" s="4" t="s">
        <v>12</v>
      </c>
      <c r="C165" s="3">
        <v>0</v>
      </c>
      <c r="D165" s="3">
        <v>0</v>
      </c>
      <c r="E165" s="3">
        <f>C165-D165</f>
        <v>0</v>
      </c>
    </row>
    <row r="166" spans="1:5" ht="30" x14ac:dyDescent="0.25">
      <c r="A166" s="2" t="s">
        <v>17</v>
      </c>
      <c r="B166" s="4" t="s">
        <v>4</v>
      </c>
      <c r="C166" s="3">
        <v>0</v>
      </c>
      <c r="D166" s="3">
        <v>0</v>
      </c>
      <c r="E166" s="3">
        <f>C166-D166</f>
        <v>0</v>
      </c>
    </row>
    <row r="167" spans="1:5" ht="30" x14ac:dyDescent="0.25">
      <c r="A167" s="2" t="s">
        <v>17</v>
      </c>
      <c r="B167" s="4" t="s">
        <v>5</v>
      </c>
      <c r="C167" s="3">
        <v>0</v>
      </c>
      <c r="D167" s="3">
        <v>0</v>
      </c>
      <c r="E167" s="3">
        <f>C167-D167</f>
        <v>0</v>
      </c>
    </row>
    <row r="168" spans="1:5" ht="75" x14ac:dyDescent="0.25">
      <c r="A168" s="2" t="s">
        <v>17</v>
      </c>
      <c r="B168" s="4" t="s">
        <v>6</v>
      </c>
      <c r="C168" s="3">
        <v>1522133</v>
      </c>
      <c r="D168" s="3">
        <v>390493</v>
      </c>
      <c r="E168" s="3">
        <f>C168-D168</f>
        <v>1131640</v>
      </c>
    </row>
    <row r="169" spans="1:5" ht="75" x14ac:dyDescent="0.25">
      <c r="A169" s="2" t="s">
        <v>17</v>
      </c>
      <c r="B169" s="4" t="s">
        <v>7</v>
      </c>
      <c r="C169" s="3">
        <v>298590</v>
      </c>
      <c r="D169" s="3">
        <v>24796</v>
      </c>
      <c r="E169" s="3">
        <f>C169-D169</f>
        <v>273794</v>
      </c>
    </row>
    <row r="170" spans="1:5" x14ac:dyDescent="0.25">
      <c r="A170" s="2" t="s">
        <v>17</v>
      </c>
      <c r="B170" s="4" t="s">
        <v>8</v>
      </c>
      <c r="C170" s="3">
        <v>0</v>
      </c>
      <c r="D170" s="3">
        <v>0</v>
      </c>
      <c r="E170" s="3">
        <f>C170-D170</f>
        <v>0</v>
      </c>
    </row>
    <row r="171" spans="1:5" x14ac:dyDescent="0.25">
      <c r="A171" s="2" t="s">
        <v>17</v>
      </c>
      <c r="B171" s="4" t="s">
        <v>9</v>
      </c>
      <c r="C171" s="3">
        <v>0</v>
      </c>
      <c r="D171" s="3">
        <v>0</v>
      </c>
      <c r="E171" s="3">
        <f>C171-D171</f>
        <v>0</v>
      </c>
    </row>
    <row r="172" spans="1:5" ht="30" x14ac:dyDescent="0.25">
      <c r="A172" s="2" t="s">
        <v>17</v>
      </c>
      <c r="B172" s="4" t="s">
        <v>10</v>
      </c>
      <c r="C172" s="3">
        <v>0</v>
      </c>
      <c r="D172" s="3">
        <v>0</v>
      </c>
      <c r="E172" s="3">
        <f>C172-D172</f>
        <v>0</v>
      </c>
    </row>
    <row r="173" spans="1:5" x14ac:dyDescent="0.25">
      <c r="A173" s="2" t="s">
        <v>17</v>
      </c>
      <c r="B173" s="4" t="s">
        <v>11</v>
      </c>
      <c r="C173" s="3">
        <v>0</v>
      </c>
      <c r="D173" s="3">
        <v>0</v>
      </c>
      <c r="E173" s="3">
        <f>C173-D173</f>
        <v>0</v>
      </c>
    </row>
    <row r="174" spans="1:5" x14ac:dyDescent="0.25">
      <c r="A174" s="2" t="s">
        <v>17</v>
      </c>
      <c r="B174" s="4" t="s">
        <v>12</v>
      </c>
      <c r="C174" s="3">
        <v>0</v>
      </c>
      <c r="D174" s="3">
        <v>0</v>
      </c>
      <c r="E174" s="3">
        <f>C174-D174</f>
        <v>0</v>
      </c>
    </row>
    <row r="175" spans="1:5" ht="30" x14ac:dyDescent="0.25">
      <c r="A175" s="2" t="s">
        <v>16</v>
      </c>
      <c r="B175" s="4" t="s">
        <v>4</v>
      </c>
      <c r="C175" s="3">
        <v>0</v>
      </c>
      <c r="D175" s="3">
        <v>0</v>
      </c>
      <c r="E175" s="3">
        <f>C175-D175</f>
        <v>0</v>
      </c>
    </row>
    <row r="176" spans="1:5" ht="30" x14ac:dyDescent="0.25">
      <c r="A176" s="2" t="s">
        <v>16</v>
      </c>
      <c r="B176" s="4" t="s">
        <v>5</v>
      </c>
      <c r="C176" s="3">
        <v>0</v>
      </c>
      <c r="D176" s="3">
        <v>0</v>
      </c>
      <c r="E176" s="3">
        <f>C176-D176</f>
        <v>0</v>
      </c>
    </row>
    <row r="177" spans="1:5" ht="75" x14ac:dyDescent="0.25">
      <c r="A177" s="2" t="s">
        <v>16</v>
      </c>
      <c r="B177" s="4" t="s">
        <v>6</v>
      </c>
      <c r="C177" s="3">
        <v>1437496</v>
      </c>
      <c r="D177" s="3">
        <v>307744</v>
      </c>
      <c r="E177" s="3">
        <f>C177-D177</f>
        <v>1129752</v>
      </c>
    </row>
    <row r="178" spans="1:5" ht="75" x14ac:dyDescent="0.25">
      <c r="A178" s="2" t="s">
        <v>16</v>
      </c>
      <c r="B178" s="4" t="s">
        <v>7</v>
      </c>
      <c r="C178" s="3">
        <v>297550</v>
      </c>
      <c r="D178" s="3">
        <v>48800</v>
      </c>
      <c r="E178" s="3">
        <f>C178-D178</f>
        <v>248750</v>
      </c>
    </row>
    <row r="179" spans="1:5" x14ac:dyDescent="0.25">
      <c r="A179" s="2" t="s">
        <v>16</v>
      </c>
      <c r="B179" s="4" t="s">
        <v>8</v>
      </c>
      <c r="C179" s="3">
        <v>0</v>
      </c>
      <c r="D179" s="3">
        <v>0</v>
      </c>
      <c r="E179" s="3">
        <f>C179-D179</f>
        <v>0</v>
      </c>
    </row>
    <row r="180" spans="1:5" x14ac:dyDescent="0.25">
      <c r="A180" s="2" t="s">
        <v>16</v>
      </c>
      <c r="B180" s="4" t="s">
        <v>9</v>
      </c>
      <c r="C180" s="3">
        <v>0</v>
      </c>
      <c r="D180" s="3">
        <v>0</v>
      </c>
      <c r="E180" s="3">
        <f>C180-D180</f>
        <v>0</v>
      </c>
    </row>
    <row r="181" spans="1:5" ht="30" x14ac:dyDescent="0.25">
      <c r="A181" s="2" t="s">
        <v>16</v>
      </c>
      <c r="B181" s="4" t="s">
        <v>10</v>
      </c>
      <c r="C181" s="3">
        <v>0</v>
      </c>
      <c r="D181" s="3">
        <v>0</v>
      </c>
      <c r="E181" s="3">
        <f>C181-D181</f>
        <v>0</v>
      </c>
    </row>
    <row r="182" spans="1:5" x14ac:dyDescent="0.25">
      <c r="A182" s="2" t="s">
        <v>16</v>
      </c>
      <c r="B182" s="4" t="s">
        <v>11</v>
      </c>
      <c r="C182" s="3">
        <v>0</v>
      </c>
      <c r="D182" s="3">
        <v>0</v>
      </c>
      <c r="E182" s="3">
        <f>C182-D182</f>
        <v>0</v>
      </c>
    </row>
    <row r="183" spans="1:5" x14ac:dyDescent="0.25">
      <c r="A183" s="2" t="s">
        <v>16</v>
      </c>
      <c r="B183" s="4" t="s">
        <v>12</v>
      </c>
      <c r="C183" s="3">
        <v>0</v>
      </c>
      <c r="D183" s="3">
        <v>0</v>
      </c>
      <c r="E183" s="3">
        <f>C183-D183</f>
        <v>0</v>
      </c>
    </row>
    <row r="184" spans="1:5" ht="30" x14ac:dyDescent="0.25">
      <c r="A184" s="2" t="s">
        <v>15</v>
      </c>
      <c r="B184" s="4" t="s">
        <v>4</v>
      </c>
      <c r="C184" s="3">
        <v>0</v>
      </c>
      <c r="D184" s="3">
        <v>0</v>
      </c>
      <c r="E184" s="3">
        <f>C184-D184</f>
        <v>0</v>
      </c>
    </row>
    <row r="185" spans="1:5" ht="30" x14ac:dyDescent="0.25">
      <c r="A185" s="2" t="s">
        <v>15</v>
      </c>
      <c r="B185" s="4" t="s">
        <v>5</v>
      </c>
      <c r="C185" s="3">
        <v>0</v>
      </c>
      <c r="D185" s="3">
        <v>0</v>
      </c>
      <c r="E185" s="3">
        <f>C185-D185</f>
        <v>0</v>
      </c>
    </row>
    <row r="186" spans="1:5" ht="75" x14ac:dyDescent="0.25">
      <c r="A186" s="2" t="s">
        <v>15</v>
      </c>
      <c r="B186" s="4" t="s">
        <v>6</v>
      </c>
      <c r="C186" s="3">
        <v>1222724</v>
      </c>
      <c r="D186" s="3">
        <v>206505</v>
      </c>
      <c r="E186" s="3">
        <f>C186-D186</f>
        <v>1016219</v>
      </c>
    </row>
    <row r="187" spans="1:5" ht="75" x14ac:dyDescent="0.25">
      <c r="A187" s="2" t="s">
        <v>15</v>
      </c>
      <c r="B187" s="4" t="s">
        <v>7</v>
      </c>
      <c r="C187" s="3">
        <v>383775</v>
      </c>
      <c r="D187" s="3">
        <v>50518</v>
      </c>
      <c r="E187" s="3">
        <f>C187-D187</f>
        <v>333257</v>
      </c>
    </row>
    <row r="188" spans="1:5" x14ac:dyDescent="0.25">
      <c r="A188" s="2" t="s">
        <v>15</v>
      </c>
      <c r="B188" s="4" t="s">
        <v>8</v>
      </c>
      <c r="C188" s="3">
        <v>0</v>
      </c>
      <c r="D188" s="3">
        <v>0</v>
      </c>
      <c r="E188" s="3">
        <f>C188-D188</f>
        <v>0</v>
      </c>
    </row>
    <row r="189" spans="1:5" x14ac:dyDescent="0.25">
      <c r="A189" s="2" t="s">
        <v>15</v>
      </c>
      <c r="B189" s="4" t="s">
        <v>9</v>
      </c>
      <c r="C189" s="3">
        <v>0</v>
      </c>
      <c r="D189" s="3">
        <v>0</v>
      </c>
      <c r="E189" s="3">
        <f>C189-D189</f>
        <v>0</v>
      </c>
    </row>
    <row r="190" spans="1:5" ht="30" x14ac:dyDescent="0.25">
      <c r="A190" s="2" t="s">
        <v>15</v>
      </c>
      <c r="B190" s="4" t="s">
        <v>10</v>
      </c>
      <c r="C190" s="3">
        <v>0</v>
      </c>
      <c r="D190" s="3">
        <v>0</v>
      </c>
      <c r="E190" s="3">
        <f>C190-D190</f>
        <v>0</v>
      </c>
    </row>
    <row r="191" spans="1:5" x14ac:dyDescent="0.25">
      <c r="A191" s="2" t="s">
        <v>15</v>
      </c>
      <c r="B191" s="4" t="s">
        <v>11</v>
      </c>
      <c r="C191" s="3">
        <v>0</v>
      </c>
      <c r="D191" s="3">
        <v>0</v>
      </c>
      <c r="E191" s="3">
        <f>C191-D191</f>
        <v>0</v>
      </c>
    </row>
    <row r="192" spans="1:5" x14ac:dyDescent="0.25">
      <c r="A192" s="2" t="s">
        <v>15</v>
      </c>
      <c r="B192" s="4" t="s">
        <v>12</v>
      </c>
      <c r="C192" s="3">
        <v>0</v>
      </c>
      <c r="D192" s="3">
        <v>0</v>
      </c>
      <c r="E192" s="3">
        <f>C192-D192</f>
        <v>0</v>
      </c>
    </row>
    <row r="193" spans="1:5" ht="30" x14ac:dyDescent="0.25">
      <c r="A193" s="2" t="s">
        <v>14</v>
      </c>
      <c r="B193" s="4" t="s">
        <v>4</v>
      </c>
      <c r="C193" s="3">
        <v>0</v>
      </c>
      <c r="D193" s="3">
        <v>0</v>
      </c>
      <c r="E193" s="3">
        <f>C193-D193</f>
        <v>0</v>
      </c>
    </row>
    <row r="194" spans="1:5" ht="30" x14ac:dyDescent="0.25">
      <c r="A194" s="2" t="s">
        <v>14</v>
      </c>
      <c r="B194" s="4" t="s">
        <v>5</v>
      </c>
      <c r="C194" s="3">
        <v>0</v>
      </c>
      <c r="D194" s="3">
        <v>0</v>
      </c>
      <c r="E194" s="3">
        <f>C194-D194</f>
        <v>0</v>
      </c>
    </row>
    <row r="195" spans="1:5" ht="75" x14ac:dyDescent="0.25">
      <c r="A195" s="2" t="s">
        <v>14</v>
      </c>
      <c r="B195" s="4" t="s">
        <v>6</v>
      </c>
      <c r="C195" s="3">
        <v>1241182</v>
      </c>
      <c r="D195" s="3">
        <v>210416</v>
      </c>
      <c r="E195" s="3">
        <f>C195-D195</f>
        <v>1030766</v>
      </c>
    </row>
    <row r="196" spans="1:5" ht="75" x14ac:dyDescent="0.25">
      <c r="A196" s="2" t="s">
        <v>14</v>
      </c>
      <c r="B196" s="4" t="s">
        <v>7</v>
      </c>
      <c r="C196" s="3">
        <v>267099</v>
      </c>
      <c r="D196" s="3">
        <v>31261</v>
      </c>
      <c r="E196" s="3">
        <f>C196-D196</f>
        <v>235838</v>
      </c>
    </row>
    <row r="197" spans="1:5" x14ac:dyDescent="0.25">
      <c r="A197" s="2" t="s">
        <v>14</v>
      </c>
      <c r="B197" s="4" t="s">
        <v>8</v>
      </c>
      <c r="C197" s="3">
        <v>0</v>
      </c>
      <c r="D197" s="3">
        <v>0</v>
      </c>
      <c r="E197" s="3">
        <f>C197-D197</f>
        <v>0</v>
      </c>
    </row>
    <row r="198" spans="1:5" x14ac:dyDescent="0.25">
      <c r="A198" s="2" t="s">
        <v>14</v>
      </c>
      <c r="B198" s="4" t="s">
        <v>9</v>
      </c>
      <c r="C198" s="3">
        <v>0</v>
      </c>
      <c r="D198" s="3">
        <v>0</v>
      </c>
      <c r="E198" s="3">
        <f>C198-D198</f>
        <v>0</v>
      </c>
    </row>
    <row r="199" spans="1:5" ht="30" x14ac:dyDescent="0.25">
      <c r="A199" s="2" t="s">
        <v>14</v>
      </c>
      <c r="B199" s="4" t="s">
        <v>10</v>
      </c>
      <c r="C199" s="3">
        <v>0</v>
      </c>
      <c r="D199" s="3">
        <v>0</v>
      </c>
      <c r="E199" s="3">
        <f>C199-D199</f>
        <v>0</v>
      </c>
    </row>
    <row r="200" spans="1:5" x14ac:dyDescent="0.25">
      <c r="A200" s="2" t="s">
        <v>14</v>
      </c>
      <c r="B200" s="4" t="s">
        <v>11</v>
      </c>
      <c r="C200" s="3">
        <v>0</v>
      </c>
      <c r="D200" s="3">
        <v>0</v>
      </c>
      <c r="E200" s="3">
        <f>C200-D200</f>
        <v>0</v>
      </c>
    </row>
    <row r="201" spans="1:5" x14ac:dyDescent="0.25">
      <c r="A201" s="2" t="s">
        <v>14</v>
      </c>
      <c r="B201" s="4" t="s">
        <v>12</v>
      </c>
      <c r="C201" s="3">
        <v>0</v>
      </c>
      <c r="D201" s="3">
        <v>0</v>
      </c>
      <c r="E201" s="3">
        <f>C201-D201</f>
        <v>0</v>
      </c>
    </row>
    <row r="202" spans="1:5" ht="30" x14ac:dyDescent="0.25">
      <c r="A202" s="2" t="s">
        <v>13</v>
      </c>
      <c r="B202" s="4" t="s">
        <v>4</v>
      </c>
      <c r="C202" s="3">
        <v>0</v>
      </c>
      <c r="D202" s="3">
        <v>0</v>
      </c>
      <c r="E202" s="3">
        <f>C202-D202</f>
        <v>0</v>
      </c>
    </row>
    <row r="203" spans="1:5" ht="30" x14ac:dyDescent="0.25">
      <c r="A203" s="2" t="s">
        <v>13</v>
      </c>
      <c r="B203" s="4" t="s">
        <v>5</v>
      </c>
      <c r="C203" s="3">
        <v>0</v>
      </c>
      <c r="D203" s="3">
        <v>0</v>
      </c>
      <c r="E203" s="3">
        <f>C203-D203</f>
        <v>0</v>
      </c>
    </row>
    <row r="204" spans="1:5" ht="75" x14ac:dyDescent="0.25">
      <c r="A204" s="2" t="s">
        <v>13</v>
      </c>
      <c r="B204" s="4" t="s">
        <v>6</v>
      </c>
      <c r="C204" s="3">
        <v>1020653</v>
      </c>
      <c r="D204" s="3">
        <v>210285</v>
      </c>
      <c r="E204" s="3">
        <f>C204-D204</f>
        <v>810368</v>
      </c>
    </row>
    <row r="205" spans="1:5" ht="75" x14ac:dyDescent="0.25">
      <c r="A205" s="2" t="s">
        <v>13</v>
      </c>
      <c r="B205" s="4" t="s">
        <v>7</v>
      </c>
      <c r="C205" s="3">
        <v>215615</v>
      </c>
      <c r="D205" s="3">
        <v>24524</v>
      </c>
      <c r="E205" s="3">
        <f>C205-D205</f>
        <v>191091</v>
      </c>
    </row>
    <row r="206" spans="1:5" x14ac:dyDescent="0.25">
      <c r="A206" s="2" t="s">
        <v>13</v>
      </c>
      <c r="B206" s="4" t="s">
        <v>8</v>
      </c>
      <c r="C206" s="3">
        <v>0</v>
      </c>
      <c r="D206" s="3">
        <v>0</v>
      </c>
      <c r="E206" s="3">
        <f>C206-D206</f>
        <v>0</v>
      </c>
    </row>
    <row r="207" spans="1:5" x14ac:dyDescent="0.25">
      <c r="A207" s="2" t="s">
        <v>13</v>
      </c>
      <c r="B207" s="4" t="s">
        <v>9</v>
      </c>
      <c r="C207" s="3">
        <v>0</v>
      </c>
      <c r="D207" s="3">
        <v>0</v>
      </c>
      <c r="E207" s="3">
        <f>C207-D207</f>
        <v>0</v>
      </c>
    </row>
    <row r="208" spans="1:5" ht="30" x14ac:dyDescent="0.25">
      <c r="A208" s="2" t="s">
        <v>13</v>
      </c>
      <c r="B208" s="4" t="s">
        <v>10</v>
      </c>
      <c r="C208" s="3">
        <v>0</v>
      </c>
      <c r="D208" s="3">
        <v>0</v>
      </c>
      <c r="E208" s="3">
        <f>C208-D208</f>
        <v>0</v>
      </c>
    </row>
    <row r="209" spans="1:5" x14ac:dyDescent="0.25">
      <c r="A209" s="2" t="s">
        <v>13</v>
      </c>
      <c r="B209" s="4" t="s">
        <v>11</v>
      </c>
      <c r="C209" s="3">
        <v>0</v>
      </c>
      <c r="D209" s="3">
        <v>0</v>
      </c>
      <c r="E209" s="3">
        <f>C209-D209</f>
        <v>0</v>
      </c>
    </row>
    <row r="210" spans="1:5" x14ac:dyDescent="0.25">
      <c r="A210" s="2" t="s">
        <v>13</v>
      </c>
      <c r="B210" s="4" t="s">
        <v>12</v>
      </c>
      <c r="C210" s="3">
        <v>0</v>
      </c>
      <c r="D210" s="3">
        <v>0</v>
      </c>
      <c r="E210" s="3">
        <f>C210-D210</f>
        <v>0</v>
      </c>
    </row>
    <row r="211" spans="1:5" ht="30" x14ac:dyDescent="0.25">
      <c r="A211" s="2" t="s">
        <v>3</v>
      </c>
      <c r="B211" s="4" t="s">
        <v>4</v>
      </c>
      <c r="C211" s="3">
        <v>0</v>
      </c>
      <c r="D211" s="3">
        <v>0</v>
      </c>
      <c r="E211" s="3">
        <f>C211-D211</f>
        <v>0</v>
      </c>
    </row>
    <row r="212" spans="1:5" ht="30" x14ac:dyDescent="0.25">
      <c r="A212" s="2" t="s">
        <v>3</v>
      </c>
      <c r="B212" s="4" t="s">
        <v>5</v>
      </c>
      <c r="C212" s="3">
        <v>0</v>
      </c>
      <c r="D212" s="3">
        <v>0</v>
      </c>
      <c r="E212" s="3">
        <f>C212-D212</f>
        <v>0</v>
      </c>
    </row>
    <row r="213" spans="1:5" ht="75" x14ac:dyDescent="0.25">
      <c r="A213" s="2" t="s">
        <v>3</v>
      </c>
      <c r="B213" s="4" t="s">
        <v>6</v>
      </c>
      <c r="C213" s="3">
        <v>818760</v>
      </c>
      <c r="D213" s="3">
        <v>176986</v>
      </c>
      <c r="E213" s="3">
        <f>C213-D213</f>
        <v>641774</v>
      </c>
    </row>
    <row r="214" spans="1:5" ht="75" x14ac:dyDescent="0.25">
      <c r="A214" s="2" t="s">
        <v>3</v>
      </c>
      <c r="B214" s="4" t="s">
        <v>7</v>
      </c>
      <c r="C214" s="3">
        <v>96514</v>
      </c>
      <c r="D214" s="3">
        <v>35385</v>
      </c>
      <c r="E214" s="3">
        <f>C214-D214</f>
        <v>61129</v>
      </c>
    </row>
    <row r="215" spans="1:5" x14ac:dyDescent="0.25">
      <c r="A215" s="2" t="s">
        <v>3</v>
      </c>
      <c r="B215" s="4" t="s">
        <v>8</v>
      </c>
      <c r="C215" s="3">
        <v>0</v>
      </c>
      <c r="D215" s="3">
        <v>0</v>
      </c>
      <c r="E215" s="3">
        <f>C215-D215</f>
        <v>0</v>
      </c>
    </row>
    <row r="216" spans="1:5" x14ac:dyDescent="0.25">
      <c r="A216" s="2" t="s">
        <v>3</v>
      </c>
      <c r="B216" s="4" t="s">
        <v>9</v>
      </c>
      <c r="C216" s="3">
        <v>0</v>
      </c>
      <c r="D216" s="3">
        <v>0</v>
      </c>
      <c r="E216" s="3">
        <f>C216-D216</f>
        <v>0</v>
      </c>
    </row>
    <row r="217" spans="1:5" ht="30" x14ac:dyDescent="0.25">
      <c r="A217" s="2" t="s">
        <v>3</v>
      </c>
      <c r="B217" s="4" t="s">
        <v>10</v>
      </c>
      <c r="C217" s="3">
        <v>0</v>
      </c>
      <c r="D217" s="3">
        <v>0</v>
      </c>
      <c r="E217" s="3">
        <f>C217-D217</f>
        <v>0</v>
      </c>
    </row>
    <row r="218" spans="1:5" x14ac:dyDescent="0.25">
      <c r="A218" s="2" t="s">
        <v>3</v>
      </c>
      <c r="B218" s="4" t="s">
        <v>11</v>
      </c>
      <c r="C218" s="3">
        <v>0</v>
      </c>
      <c r="D218" s="3">
        <v>0</v>
      </c>
      <c r="E218" s="3">
        <f>C218-D218</f>
        <v>0</v>
      </c>
    </row>
    <row r="219" spans="1:5" x14ac:dyDescent="0.25">
      <c r="A219" s="2" t="s">
        <v>3</v>
      </c>
      <c r="B219" s="4" t="s">
        <v>12</v>
      </c>
      <c r="C219" s="3">
        <v>0</v>
      </c>
      <c r="D219" s="3">
        <v>0</v>
      </c>
      <c r="E219" s="3">
        <f>C219-D219</f>
        <v>0</v>
      </c>
    </row>
    <row r="221" spans="1:5" x14ac:dyDescent="0.25">
      <c r="A221" t="s">
        <v>36</v>
      </c>
    </row>
    <row r="222" spans="1:5" x14ac:dyDescent="0.25">
      <c r="A222" t="s">
        <v>37</v>
      </c>
    </row>
    <row r="223" spans="1:5" x14ac:dyDescent="0.25">
      <c r="A223" t="s">
        <v>38</v>
      </c>
    </row>
    <row r="224" spans="1:5" x14ac:dyDescent="0.25">
      <c r="A224" t="s">
        <v>39</v>
      </c>
    </row>
    <row r="225" spans="1:1" x14ac:dyDescent="0.25">
      <c r="A225" t="s">
        <v>40</v>
      </c>
    </row>
    <row r="227" spans="1:1" x14ac:dyDescent="0.25">
      <c r="A227" t="s">
        <v>41</v>
      </c>
    </row>
    <row r="228" spans="1:1" x14ac:dyDescent="0.25">
      <c r="A228" t="s">
        <v>42</v>
      </c>
    </row>
    <row r="229" spans="1:1" x14ac:dyDescent="0.25">
      <c r="A229" t="s">
        <v>43</v>
      </c>
    </row>
    <row r="230" spans="1:1" x14ac:dyDescent="0.25">
      <c r="A230" t="s">
        <v>44</v>
      </c>
    </row>
    <row r="231" spans="1:1" x14ac:dyDescent="0.25">
      <c r="A231" t="s">
        <v>43</v>
      </c>
    </row>
    <row r="233" spans="1:1" x14ac:dyDescent="0.25">
      <c r="A233" t="s">
        <v>45</v>
      </c>
    </row>
    <row r="234" spans="1:1" x14ac:dyDescent="0.25">
      <c r="A234" t="s">
        <v>46</v>
      </c>
    </row>
    <row r="236" spans="1:1" x14ac:dyDescent="0.25">
      <c r="A236" t="s">
        <v>47</v>
      </c>
    </row>
    <row r="237" spans="1:1" x14ac:dyDescent="0.25">
      <c r="A237" t="s">
        <v>42</v>
      </c>
    </row>
    <row r="238" spans="1:1" x14ac:dyDescent="0.25">
      <c r="A238" t="s">
        <v>48</v>
      </c>
    </row>
    <row r="239" spans="1:1" x14ac:dyDescent="0.25">
      <c r="A239" t="s">
        <v>49</v>
      </c>
    </row>
    <row r="240" spans="1:1" x14ac:dyDescent="0.25">
      <c r="A240" t="s">
        <v>50</v>
      </c>
    </row>
    <row r="245" spans="1:1" x14ac:dyDescent="0.25">
      <c r="A245" t="s">
        <v>51</v>
      </c>
    </row>
    <row r="246" spans="1:1" x14ac:dyDescent="0.25">
      <c r="A246" t="s">
        <v>42</v>
      </c>
    </row>
    <row r="247" spans="1:1" x14ac:dyDescent="0.25">
      <c r="A247" t="s">
        <v>52</v>
      </c>
    </row>
    <row r="248" spans="1:1" x14ac:dyDescent="0.25">
      <c r="A248" t="s">
        <v>44</v>
      </c>
    </row>
    <row r="249" spans="1:1" x14ac:dyDescent="0.25">
      <c r="A249" t="s">
        <v>52</v>
      </c>
    </row>
    <row r="250" spans="1:1" x14ac:dyDescent="0.25">
      <c r="A250" t="s">
        <v>53</v>
      </c>
    </row>
    <row r="251" spans="1:1" x14ac:dyDescent="0.25">
      <c r="A251" t="s">
        <v>42</v>
      </c>
    </row>
    <row r="252" spans="1:1" x14ac:dyDescent="0.25">
      <c r="A252" t="s">
        <v>54</v>
      </c>
    </row>
    <row r="253" spans="1:1" x14ac:dyDescent="0.25">
      <c r="A253" t="s">
        <v>44</v>
      </c>
    </row>
    <row r="254" spans="1:1" x14ac:dyDescent="0.25">
      <c r="A254" t="s">
        <v>54</v>
      </c>
    </row>
    <row r="261" spans="1:1" x14ac:dyDescent="0.25">
      <c r="A261" t="s">
        <v>55</v>
      </c>
    </row>
    <row r="263" spans="1:1" x14ac:dyDescent="0.25">
      <c r="A263" t="s">
        <v>56</v>
      </c>
    </row>
    <row r="264" spans="1:1" x14ac:dyDescent="0.25">
      <c r="A264" t="s">
        <v>57</v>
      </c>
    </row>
    <row r="266" spans="1:1" x14ac:dyDescent="0.25">
      <c r="A266" t="s">
        <v>58</v>
      </c>
    </row>
    <row r="267" spans="1:1" x14ac:dyDescent="0.25">
      <c r="A267" t="s">
        <v>59</v>
      </c>
    </row>
  </sheetData>
  <phoneticPr fontId="3" type="noConversion"/>
  <pageMargins left="0.75" right="0.75" top="0.75" bottom="0.5" header="0.5" footer="0.75"/>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HA0201AL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Dyfvelsten</dc:creator>
  <cp:lastModifiedBy>Per Dyfvelsten</cp:lastModifiedBy>
  <dcterms:created xsi:type="dcterms:W3CDTF">2024-05-15T10:54:46Z</dcterms:created>
  <dcterms:modified xsi:type="dcterms:W3CDTF">2024-05-15T12:14:17Z</dcterms:modified>
</cp:coreProperties>
</file>