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405" tabRatio="907"/>
  </bookViews>
  <sheets>
    <sheet name="Contents" sheetId="121" r:id="rId1"/>
    <sheet name="Info" sheetId="8" r:id="rId2"/>
    <sheet name="1.1" sheetId="7" r:id="rId3"/>
    <sheet name="1.2" sheetId="9" r:id="rId4"/>
    <sheet name="1.3" sheetId="109" r:id="rId5"/>
    <sheet name="2.1" sheetId="97" r:id="rId6"/>
    <sheet name="2.2" sheetId="101" r:id="rId7"/>
    <sheet name="3.1" sheetId="13" r:id="rId8"/>
    <sheet name="3.2" sheetId="98" r:id="rId9"/>
    <sheet name="3.3" sheetId="12" r:id="rId10"/>
    <sheet name="3.4" sheetId="111" r:id="rId11"/>
    <sheet name="3.5" sheetId="112" r:id="rId12"/>
    <sheet name="3.6" sheetId="61" r:id="rId13"/>
    <sheet name="4.1" sheetId="14" r:id="rId14"/>
    <sheet name="4.2" sheetId="15" r:id="rId15"/>
    <sheet name="4.3" sheetId="82" r:id="rId16"/>
    <sheet name="4.4" sheetId="104" r:id="rId17"/>
    <sheet name="4.5" sheetId="105" r:id="rId18"/>
    <sheet name="4.6" sheetId="17" r:id="rId19"/>
    <sheet name="4.7" sheetId="38" r:id="rId20"/>
    <sheet name="5.1" sheetId="19" r:id="rId21"/>
    <sheet name="5.2" sheetId="107" r:id="rId22"/>
    <sheet name="5.3" sheetId="99" r:id="rId23"/>
    <sheet name="5.4" sheetId="96" r:id="rId24"/>
    <sheet name="5.5" sheetId="39" r:id="rId25"/>
    <sheet name="6.1" sheetId="21" r:id="rId26"/>
    <sheet name="6.2" sheetId="22" r:id="rId27"/>
    <sheet name="6.3" sheetId="23" r:id="rId28"/>
    <sheet name="6.4" sheetId="120" r:id="rId29"/>
    <sheet name="6.5" sheetId="48" r:id="rId30"/>
    <sheet name="6.6" sheetId="25" r:id="rId31"/>
    <sheet name="6.7" sheetId="83" r:id="rId32"/>
    <sheet name="6.8" sheetId="68" r:id="rId33"/>
    <sheet name="6.9" sheetId="108" r:id="rId34"/>
    <sheet name="7.1" sheetId="26" r:id="rId35"/>
    <sheet name="7.2" sheetId="27" r:id="rId36"/>
    <sheet name="7.3" sheetId="28" r:id="rId37"/>
    <sheet name="8.1" sheetId="70" r:id="rId38"/>
    <sheet name="8.2" sheetId="114" r:id="rId39"/>
    <sheet name="8.3" sheetId="84" r:id="rId40"/>
    <sheet name="8.4" sheetId="88" r:id="rId41"/>
    <sheet name="8.5" sheetId="75" r:id="rId42"/>
    <sheet name="8.6" sheetId="87" r:id="rId43"/>
    <sheet name="8.7" sheetId="86" r:id="rId44"/>
    <sheet name="8.8" sheetId="85" r:id="rId45"/>
    <sheet name="8.9" sheetId="76" r:id="rId46"/>
    <sheet name="8.10" sheetId="34" r:id="rId47"/>
    <sheet name="8.11" sheetId="58" r:id="rId48"/>
    <sheet name="9.1" sheetId="106" r:id="rId49"/>
    <sheet name="9.2" sheetId="117" r:id="rId50"/>
    <sheet name="9.3" sheetId="123" r:id="rId51"/>
    <sheet name="9.4" sheetId="124" r:id="rId52"/>
    <sheet name="9.5" sheetId="125" r:id="rId53"/>
    <sheet name="9.6" sheetId="52" r:id="rId54"/>
    <sheet name="10.1" sheetId="29" r:id="rId55"/>
    <sheet name="10.2" sheetId="30" r:id="rId56"/>
    <sheet name="11.1" sheetId="31" r:id="rId57"/>
    <sheet name="11.2" sheetId="56" r:id="rId58"/>
    <sheet name="12.1" sheetId="91" r:id="rId59"/>
    <sheet name="12.2" sheetId="93" r:id="rId60"/>
    <sheet name="12.3" sheetId="90" r:id="rId61"/>
    <sheet name="12.4" sheetId="94" r:id="rId62"/>
    <sheet name="12.5" sheetId="92" r:id="rId63"/>
    <sheet name="12.6" sheetId="95" r:id="rId64"/>
    <sheet name="12.7" sheetId="89" r:id="rId65"/>
    <sheet name="13.1" sheetId="78" r:id="rId66"/>
    <sheet name="13.2" sheetId="118" r:id="rId67"/>
  </sheets>
  <externalReferences>
    <externalReference r:id="rId68"/>
  </externalReferences>
  <definedNames>
    <definedName name="a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or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asdfasf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sa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a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adfa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a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d"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f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f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hbvgkvhvg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10.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kopiadiagr10.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mödkfgalödkgakldf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NyDiag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oi"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Print_Area" localSheetId="2">'1.1'!$A$1:$E$46</definedName>
    <definedName name="Print_Area" localSheetId="3">'1.2'!$A$1:$L$56</definedName>
    <definedName name="Print_Area" localSheetId="4">'1.3'!$A$1:$G$55</definedName>
    <definedName name="Print_Area" localSheetId="54">'10.1'!$A$1:$F$37</definedName>
    <definedName name="Print_Area" localSheetId="55">'10.2'!$A$1:$D$27</definedName>
    <definedName name="Print_Area" localSheetId="56">'11.1'!$A$1:$F$37</definedName>
    <definedName name="Print_Area" localSheetId="5">'2.1'!$A$1:$F$54</definedName>
    <definedName name="Print_Area" localSheetId="7">'3.1'!$A$1:$I$49</definedName>
    <definedName name="Print_Area" localSheetId="8">'3.2'!$A$1:$I$36</definedName>
    <definedName name="Print_Area" localSheetId="9">'3.3'!$A$1:$E$53</definedName>
    <definedName name="Print_Area" localSheetId="13">'4.1'!$A$1:$I$55</definedName>
    <definedName name="Print_Area" localSheetId="18">'4.6'!$A$1:$E$40</definedName>
    <definedName name="Print_Area" localSheetId="19">'4.7'!$A$1:$J$37</definedName>
    <definedName name="Print_Area" localSheetId="20">'5.1'!$A$1:$J$52</definedName>
    <definedName name="Print_Area" localSheetId="22">'5.3'!$A$1:$F$52</definedName>
    <definedName name="Print_Area" localSheetId="24">'5.5'!$A$1:$G$43</definedName>
    <definedName name="Print_Area" localSheetId="25">'6.1'!$A$1:$G$52</definedName>
    <definedName name="Print_Area" localSheetId="26">'6.2'!$A$1:$I$52</definedName>
    <definedName name="Print_Area" localSheetId="29">'6.5'!$A$1:$D$20</definedName>
    <definedName name="Print_Area" localSheetId="30">'6.6'!$A$1:$H$23</definedName>
    <definedName name="Print_Area" localSheetId="34">'7.1'!$A$1:$E$49</definedName>
    <definedName name="Print_Area" localSheetId="35">'7.2'!$A$1:$J$52</definedName>
    <definedName name="Print_Area" localSheetId="36">'7.3'!$A$1:$M$28</definedName>
    <definedName name="Print_Area" localSheetId="49">'9.2'!$A$1:$I$39</definedName>
    <definedName name="Print_Area" localSheetId="50">'9.3'!$A$1:$F$51</definedName>
    <definedName name="Print_Area" localSheetId="51">'9.4'!$A$1:$H$39</definedName>
    <definedName name="Print_Area" localSheetId="52">'9.5'!$A$1:$H$39</definedName>
    <definedName name="Print_Area" localSheetId="53">'9.6'!$A$1:$E$49</definedName>
    <definedName name="Print_Area" localSheetId="0">Contents!$B$2:$O$127</definedName>
    <definedName name="Print_Area" localSheetId="1">Info!$B$1:$I$100</definedName>
    <definedName name="s"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df"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SNI10.12_livs">[1]ind!$D$66:$AV$82</definedName>
    <definedName name="SNI13.15_textil">[1]ind!$D$84:$AV$100</definedName>
    <definedName name="SNI16_trävaru">[1]ind!$D$102:$AV$118</definedName>
    <definedName name="SNI17_mapa">[1]ind!$D$120:$AV$136</definedName>
    <definedName name="SNI18_grafisk">[1]ind!$D$138:$AV$154</definedName>
    <definedName name="SNI20_kemi">[1]ind!$D$156:$AV$172</definedName>
    <definedName name="SNI21_läkemedel">[1]ind!$D$174:$AV$190</definedName>
    <definedName name="SNI22_gummi">[1]ind!$D$192:$AV$208</definedName>
    <definedName name="SNI23_jordsten">[1]ind!$D$210:$AV$226</definedName>
    <definedName name="SNI241.243_järnstål">[1]ind!$D$228:$AV$244</definedName>
    <definedName name="SNI244.245_metall">[1]ind!$D$246:$AV$262</definedName>
    <definedName name="SNI25.30_verkstad">[1]ind!$D$264:$AV$280</definedName>
    <definedName name="SNI31.33_övrigt">[1]ind!$D$282:$AV$298</definedName>
    <definedName name="SNI5.9_gruv">[1]ind!$D$48:$AV$64</definedName>
    <definedName name="SNIsmå">[1]ind!$D$300:$AV$316</definedName>
    <definedName name="_xlnm.Print_Area" localSheetId="0">Contents!$A$2:$R$127</definedName>
    <definedName name="vafan"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afan"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afan"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5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45621"/>
</workbook>
</file>

<file path=xl/calcChain.xml><?xml version="1.0" encoding="utf-8"?>
<calcChain xmlns="http://schemas.openxmlformats.org/spreadsheetml/2006/main">
  <c r="B24" i="121" l="1"/>
  <c r="B7" i="121" l="1"/>
  <c r="B33" i="121" l="1"/>
  <c r="B76" i="121" l="1"/>
  <c r="B75" i="121"/>
  <c r="B74" i="121" l="1"/>
  <c r="B23" i="121" l="1"/>
  <c r="B43" i="121" l="1"/>
  <c r="B94" i="121"/>
  <c r="B93" i="121"/>
  <c r="B92" i="121"/>
  <c r="B91" i="121"/>
  <c r="B90" i="121"/>
  <c r="B89" i="121"/>
  <c r="B88" i="121"/>
  <c r="B97" i="121"/>
  <c r="B84" i="121"/>
  <c r="B85" i="121"/>
  <c r="B80" i="121"/>
  <c r="B81" i="121"/>
  <c r="B73" i="121"/>
  <c r="B77" i="121"/>
  <c r="B72" i="121"/>
  <c r="B67" i="121"/>
  <c r="B66" i="121"/>
  <c r="B65" i="121"/>
  <c r="B64" i="121"/>
  <c r="B62" i="121"/>
  <c r="B63" i="121"/>
  <c r="B68" i="121"/>
  <c r="B60" i="121"/>
  <c r="B69" i="121"/>
  <c r="B61" i="121"/>
  <c r="B59" i="121"/>
  <c r="B56" i="121"/>
  <c r="B55" i="121"/>
  <c r="B54" i="121"/>
  <c r="B47" i="121"/>
  <c r="B98" i="121"/>
  <c r="B46" i="121"/>
  <c r="B51" i="121"/>
  <c r="B50" i="121"/>
  <c r="B48" i="121"/>
  <c r="B49" i="121"/>
  <c r="B45" i="121"/>
  <c r="B44" i="121"/>
  <c r="B40" i="121"/>
  <c r="B39" i="121"/>
  <c r="B38" i="121"/>
  <c r="B37" i="121"/>
  <c r="B36" i="121"/>
  <c r="B32" i="121" l="1"/>
  <c r="B31" i="121"/>
  <c r="B30" i="121"/>
  <c r="B29" i="121"/>
  <c r="B28" i="121"/>
  <c r="B27" i="121"/>
  <c r="B22" i="121"/>
  <c r="B21" i="121"/>
  <c r="B20" i="121"/>
  <c r="B19" i="121"/>
  <c r="B16" i="121"/>
  <c r="B15" i="121" l="1"/>
  <c r="B12" i="121"/>
  <c r="B11" i="121"/>
  <c r="B10" i="121"/>
</calcChain>
</file>

<file path=xl/sharedStrings.xml><?xml version="1.0" encoding="utf-8"?>
<sst xmlns="http://schemas.openxmlformats.org/spreadsheetml/2006/main" count="1091" uniqueCount="510">
  <si>
    <t>Biogas</t>
  </si>
  <si>
    <t>USA</t>
  </si>
  <si>
    <t>-</t>
  </si>
  <si>
    <t>TWh</t>
  </si>
  <si>
    <t>Import minus export</t>
  </si>
  <si>
    <t>Norrenergi AB</t>
  </si>
  <si>
    <t>Göteborg Energi AB</t>
  </si>
  <si>
    <t>Mälarenergi AB</t>
  </si>
  <si>
    <t>Tekniska Verken i Linköping AB</t>
  </si>
  <si>
    <t>Södertörns Fjärrvärme AB</t>
  </si>
  <si>
    <t>Västerås</t>
  </si>
  <si>
    <t xml:space="preserve">Helsingborg </t>
  </si>
  <si>
    <t>Biodiesel</t>
  </si>
  <si>
    <t xml:space="preserve"> </t>
  </si>
  <si>
    <t>E85</t>
  </si>
  <si>
    <t>Finland</t>
  </si>
  <si>
    <t>Malaysia</t>
  </si>
  <si>
    <t>Dubai</t>
  </si>
  <si>
    <t>Brent</t>
  </si>
  <si>
    <t>WTI</t>
  </si>
  <si>
    <t>Asien</t>
  </si>
  <si>
    <t>Europa</t>
  </si>
  <si>
    <t>Region</t>
  </si>
  <si>
    <t>Diesel</t>
  </si>
  <si>
    <t>Version</t>
  </si>
  <si>
    <t>SPBI</t>
  </si>
  <si>
    <t>Guatemala</t>
  </si>
  <si>
    <t>Vattenfall AB Värme</t>
  </si>
  <si>
    <t>Fortum Värme,  AB s.m. Stockholms stad</t>
  </si>
  <si>
    <t>Öresundskraft AB</t>
  </si>
  <si>
    <t>Kraftringen AB</t>
  </si>
  <si>
    <t xml:space="preserve">Uppsala </t>
  </si>
  <si>
    <t>Linköping</t>
  </si>
  <si>
    <t xml:space="preserve">Solna/Sundbyberg </t>
  </si>
  <si>
    <t xml:space="preserve">Göteborg </t>
  </si>
  <si>
    <t xml:space="preserve">Huddinge/Botkyrka/Salem </t>
  </si>
  <si>
    <t>Stockholm/Nacka</t>
  </si>
  <si>
    <t xml:space="preserve">Lund </t>
  </si>
  <si>
    <r>
      <t>Diesel</t>
    </r>
    <r>
      <rPr>
        <vertAlign val="superscript"/>
        <sz val="10"/>
        <rFont val="Calibri"/>
        <family val="2"/>
        <scheme val="minor"/>
      </rPr>
      <t>2</t>
    </r>
  </si>
  <si>
    <t>OPEC</t>
  </si>
  <si>
    <t>1.1</t>
  </si>
  <si>
    <t>1.2</t>
  </si>
  <si>
    <t>1.3</t>
  </si>
  <si>
    <t>2.1</t>
  </si>
  <si>
    <t>3.1</t>
  </si>
  <si>
    <t>3.2</t>
  </si>
  <si>
    <t>3.3</t>
  </si>
  <si>
    <t>3.4</t>
  </si>
  <si>
    <t>3.5</t>
  </si>
  <si>
    <t>3.6</t>
  </si>
  <si>
    <t>4.1</t>
  </si>
  <si>
    <t>4.2</t>
  </si>
  <si>
    <t>4.3</t>
  </si>
  <si>
    <t>4.4</t>
  </si>
  <si>
    <t>4.5</t>
  </si>
  <si>
    <t>4.6</t>
  </si>
  <si>
    <t>4.7</t>
  </si>
  <si>
    <t>5.1</t>
  </si>
  <si>
    <t>5.2</t>
  </si>
  <si>
    <t>5.3</t>
  </si>
  <si>
    <t>5.4</t>
  </si>
  <si>
    <t>5.5</t>
  </si>
  <si>
    <t>6.1</t>
  </si>
  <si>
    <t>6.2</t>
  </si>
  <si>
    <t>6.3</t>
  </si>
  <si>
    <t>6.4</t>
  </si>
  <si>
    <t>6.5</t>
  </si>
  <si>
    <t>6.6</t>
  </si>
  <si>
    <t>6.7</t>
  </si>
  <si>
    <t>6.8</t>
  </si>
  <si>
    <t>6.9</t>
  </si>
  <si>
    <t>7.1</t>
  </si>
  <si>
    <t>7.2</t>
  </si>
  <si>
    <t>7.3</t>
  </si>
  <si>
    <t>8.1</t>
  </si>
  <si>
    <t>8.2</t>
  </si>
  <si>
    <t>8.3</t>
  </si>
  <si>
    <t>8.4</t>
  </si>
  <si>
    <t>8.5</t>
  </si>
  <si>
    <t>8.6</t>
  </si>
  <si>
    <t>8.7</t>
  </si>
  <si>
    <t>8.8</t>
  </si>
  <si>
    <t>8.9</t>
  </si>
  <si>
    <t>8.10</t>
  </si>
  <si>
    <t>8.11</t>
  </si>
  <si>
    <t>13.1</t>
  </si>
  <si>
    <t>13.2</t>
  </si>
  <si>
    <t>12.1</t>
  </si>
  <si>
    <t>12.2</t>
  </si>
  <si>
    <t>12.3</t>
  </si>
  <si>
    <t>12.4</t>
  </si>
  <si>
    <t>12.5</t>
  </si>
  <si>
    <t>12.6</t>
  </si>
  <si>
    <t>12.7</t>
  </si>
  <si>
    <t>9.1</t>
  </si>
  <si>
    <t>10.1</t>
  </si>
  <si>
    <t>10.2</t>
  </si>
  <si>
    <t>11.1</t>
  </si>
  <si>
    <t>11.2</t>
  </si>
  <si>
    <t>9.2</t>
  </si>
  <si>
    <t>9.3</t>
  </si>
  <si>
    <t>9.4</t>
  </si>
  <si>
    <t>9.5</t>
  </si>
  <si>
    <t>9.6</t>
  </si>
  <si>
    <t>Info</t>
  </si>
  <si>
    <t>2.2</t>
  </si>
  <si>
    <t>http://www.energimyndigheten.se/Statistik/Energibalans/</t>
  </si>
  <si>
    <t>http://www.energimyndigheten.se/Statistik/Slutlig-anvandning/Bostader-och-service/Smahus-flerbostadshus-och-lokaler/</t>
  </si>
  <si>
    <t>–</t>
  </si>
  <si>
    <t>http://spbi.se/statistik/priser/</t>
  </si>
  <si>
    <t>http://www.energimyndigheten.se/Statistik/Energipriser1/</t>
  </si>
  <si>
    <t>http://www.energimyndigheten.se/Foretag/hallbara_branslen/</t>
  </si>
  <si>
    <t>https://energimyndigheten.a-w2m.se/Home.mvc?ResourceId=2988</t>
  </si>
  <si>
    <t>https://energimyndigheten.a-w2m.se/Home.mvc?ResourceId=2965</t>
  </si>
  <si>
    <t>Domestic supply</t>
  </si>
  <si>
    <t>Biomass</t>
  </si>
  <si>
    <t>Coal and coke</t>
  </si>
  <si>
    <t>Crude oil and oil products</t>
  </si>
  <si>
    <t>Natural gas, gasworks gas</t>
  </si>
  <si>
    <t>Other fuels</t>
  </si>
  <si>
    <r>
      <t>Nuclear fuel</t>
    </r>
    <r>
      <rPr>
        <vertAlign val="superscript"/>
        <sz val="10"/>
        <rFont val="Calibri"/>
        <family val="2"/>
      </rPr>
      <t xml:space="preserve">2 </t>
    </r>
    <r>
      <rPr>
        <sz val="10"/>
        <color indexed="8"/>
        <rFont val="Calibri"/>
        <family val="2"/>
      </rPr>
      <t/>
    </r>
  </si>
  <si>
    <r>
      <t>Primary heat</t>
    </r>
    <r>
      <rPr>
        <vertAlign val="superscript"/>
        <sz val="10"/>
        <rFont val="Calibri"/>
        <family val="2"/>
      </rPr>
      <t xml:space="preserve">1 </t>
    </r>
  </si>
  <si>
    <t>Hydropower</t>
  </si>
  <si>
    <t>Wind power</t>
  </si>
  <si>
    <t>Total</t>
  </si>
  <si>
    <t>Energy supply</t>
  </si>
  <si>
    <t>Energy use</t>
  </si>
  <si>
    <t>Non-energy purposes</t>
  </si>
  <si>
    <t>Transformation and distribution losses</t>
  </si>
  <si>
    <t>Nuclear power losses</t>
  </si>
  <si>
    <r>
      <t>Import-export of electricity</t>
    </r>
    <r>
      <rPr>
        <vertAlign val="superscript"/>
        <sz val="10"/>
        <rFont val="Calibri"/>
        <family val="2"/>
      </rPr>
      <t>3</t>
    </r>
    <r>
      <rPr>
        <sz val="10"/>
        <rFont val="Calibri"/>
        <family val="2"/>
      </rPr>
      <t xml:space="preserve"> </t>
    </r>
  </si>
  <si>
    <t>Total final energy use, per energy carrier</t>
  </si>
  <si>
    <t>Oil products</t>
  </si>
  <si>
    <t>District heating</t>
  </si>
  <si>
    <t>Electricity</t>
  </si>
  <si>
    <t>Energy supply and use in Sweden 2013, TWh</t>
  </si>
  <si>
    <t>Contents</t>
  </si>
  <si>
    <t>Statistical difference between energy supply and use</t>
  </si>
  <si>
    <t>Source: Swedish Energy Agency</t>
  </si>
  <si>
    <t>Total final energy use, per sector</t>
  </si>
  <si>
    <t>Industry</t>
  </si>
  <si>
    <t>Transports</t>
  </si>
  <si>
    <t>Biofuels</t>
  </si>
  <si>
    <t>Natural gas</t>
  </si>
  <si>
    <t>Residential and services</t>
  </si>
  <si>
    <t>Total final energy use in sectors</t>
  </si>
  <si>
    <r>
      <rPr>
        <sz val="10"/>
        <rFont val="Calibri"/>
        <family val="2"/>
      </rPr>
      <t xml:space="preserve">Anm.  </t>
    </r>
    <r>
      <rPr>
        <vertAlign val="superscript"/>
        <sz val="10"/>
        <rFont val="Calibri"/>
        <family val="2"/>
      </rPr>
      <t>1</t>
    </r>
    <r>
      <rPr>
        <sz val="10"/>
        <rFont val="Calibri"/>
        <family val="2"/>
      </rPr>
      <t xml:space="preserve"> Primary heat refers to large heat pumps in the energy sector. </t>
    </r>
  </si>
  <si>
    <r>
      <t xml:space="preserve">                2</t>
    </r>
    <r>
      <rPr>
        <sz val="10"/>
        <rFont val="Calibri"/>
        <family val="2"/>
      </rPr>
      <t xml:space="preserve"> Nuclear power energy quantity figures are reported gross, i.e. as supplied nuclear fuel energy in accordance with UNECE guidelines.</t>
    </r>
  </si>
  <si>
    <r>
      <t xml:space="preserve">                3 </t>
    </r>
    <r>
      <rPr>
        <sz val="10"/>
        <rFont val="Calibri"/>
        <family val="2"/>
      </rPr>
      <t>Net imports of electricity are counted as supply.</t>
    </r>
  </si>
  <si>
    <r>
      <t>Biomass</t>
    </r>
    <r>
      <rPr>
        <vertAlign val="superscript"/>
        <sz val="10"/>
        <rFont val="Calibri"/>
        <family val="2"/>
        <scheme val="minor"/>
      </rPr>
      <t>1</t>
    </r>
  </si>
  <si>
    <r>
      <t>Nuclear fuel</t>
    </r>
    <r>
      <rPr>
        <vertAlign val="superscript"/>
        <sz val="10"/>
        <rFont val="Calibri"/>
        <family val="2"/>
      </rPr>
      <t xml:space="preserve">3 </t>
    </r>
  </si>
  <si>
    <r>
      <t>Primary heat</t>
    </r>
    <r>
      <rPr>
        <vertAlign val="superscript"/>
        <sz val="10"/>
        <rFont val="Calibri"/>
        <family val="2"/>
        <scheme val="minor"/>
      </rPr>
      <t>4</t>
    </r>
    <r>
      <rPr>
        <sz val="10"/>
        <rFont val="Calibri"/>
        <family val="2"/>
        <scheme val="minor"/>
      </rPr>
      <t xml:space="preserve"> </t>
    </r>
  </si>
  <si>
    <r>
      <t>Hydropower</t>
    </r>
    <r>
      <rPr>
        <vertAlign val="superscript"/>
        <sz val="10"/>
        <rFont val="Calibri"/>
        <family val="2"/>
      </rPr>
      <t xml:space="preserve">5 </t>
    </r>
  </si>
  <si>
    <t>Windpower</t>
  </si>
  <si>
    <t xml:space="preserve">Total </t>
  </si>
  <si>
    <r>
      <t>Final energy use</t>
    </r>
    <r>
      <rPr>
        <vertAlign val="superscript"/>
        <sz val="10"/>
        <color theme="1"/>
        <rFont val="Calibri"/>
        <family val="2"/>
        <scheme val="minor"/>
      </rPr>
      <t>1</t>
    </r>
  </si>
  <si>
    <r>
      <t>Transformation and distribution losses, excl. nuclear power</t>
    </r>
    <r>
      <rPr>
        <vertAlign val="superscript"/>
        <sz val="10"/>
        <color theme="1"/>
        <rFont val="Calibri"/>
        <family val="2"/>
        <scheme val="minor"/>
      </rPr>
      <t>2</t>
    </r>
  </si>
  <si>
    <r>
      <t>Nuclear power losses</t>
    </r>
    <r>
      <rPr>
        <vertAlign val="superscript"/>
        <sz val="10"/>
        <color indexed="8"/>
        <rFont val="Calibri"/>
        <family val="2"/>
      </rPr>
      <t>3</t>
    </r>
  </si>
  <si>
    <t>Source: Swedish Energy Agency and Statistics Sweden.</t>
  </si>
  <si>
    <t xml:space="preserve">Source: Swedish Energy Agency and Statistics Sweden. </t>
  </si>
  <si>
    <r>
      <t xml:space="preserve">           </t>
    </r>
    <r>
      <rPr>
        <vertAlign val="superscript"/>
        <sz val="10"/>
        <rFont val="Calibri"/>
        <family val="2"/>
        <scheme val="minor"/>
      </rPr>
      <t>2</t>
    </r>
    <r>
      <rPr>
        <vertAlign val="superscript"/>
        <sz val="10"/>
        <rFont val="Calibri"/>
        <family val="2"/>
      </rPr>
      <t xml:space="preserve"> </t>
    </r>
    <r>
      <rPr>
        <sz val="10"/>
        <rFont val="Calibri"/>
        <family val="2"/>
      </rPr>
      <t>International aviation included until 1989.</t>
    </r>
  </si>
  <si>
    <r>
      <t xml:space="preserve">                4 </t>
    </r>
    <r>
      <rPr>
        <sz val="10"/>
        <rFont val="Calibri"/>
        <family val="2"/>
        <scheme val="minor"/>
      </rPr>
      <t>Heat pumps in district heating plants.</t>
    </r>
  </si>
  <si>
    <r>
      <t xml:space="preserve">                5 </t>
    </r>
    <r>
      <rPr>
        <sz val="10"/>
        <rFont val="Calibri"/>
        <family val="2"/>
        <scheme val="minor"/>
      </rPr>
      <t>Including windpower until 1989</t>
    </r>
  </si>
  <si>
    <r>
      <t xml:space="preserve">Anm. </t>
    </r>
    <r>
      <rPr>
        <vertAlign val="superscript"/>
        <sz val="10"/>
        <rFont val="Calibri"/>
        <family val="2"/>
      </rPr>
      <t xml:space="preserve">1 </t>
    </r>
    <r>
      <rPr>
        <sz val="10"/>
        <rFont val="Calibri"/>
        <family val="2"/>
      </rPr>
      <t>International aviation included until 1989.</t>
    </r>
  </si>
  <si>
    <r>
      <t>Domestic transports</t>
    </r>
    <r>
      <rPr>
        <vertAlign val="superscript"/>
        <sz val="10"/>
        <color indexed="8"/>
        <rFont val="Calibri"/>
        <family val="2"/>
      </rPr>
      <t>1</t>
    </r>
  </si>
  <si>
    <t>Final energy use in the residential and services sector by energy carrier, from 1970, TWh</t>
  </si>
  <si>
    <t>Construction</t>
  </si>
  <si>
    <r>
      <t>Agriculture</t>
    </r>
    <r>
      <rPr>
        <vertAlign val="superscript"/>
        <sz val="10"/>
        <rFont val="Calibri"/>
        <family val="2"/>
        <scheme val="minor"/>
      </rPr>
      <t>1</t>
    </r>
  </si>
  <si>
    <t>Forestry</t>
  </si>
  <si>
    <t>Fishing</t>
  </si>
  <si>
    <t>Electricity use in the residential and services sector, from 1970, TWh</t>
  </si>
  <si>
    <t>Domestic electricity</t>
  </si>
  <si>
    <t>Business electricity</t>
  </si>
  <si>
    <t>Electricity price, domestic electricity</t>
  </si>
  <si>
    <t>Oil price, domestic fuel oil</t>
  </si>
  <si>
    <r>
      <rPr>
        <sz val="10"/>
        <color theme="1"/>
        <rFont val="Calibri"/>
        <family val="2"/>
      </rPr>
      <t>District heating price, apartment building</t>
    </r>
  </si>
  <si>
    <r>
      <rPr>
        <sz val="10"/>
        <color theme="1"/>
        <rFont val="Calibri"/>
        <family val="2"/>
      </rPr>
      <t>Natural gas price</t>
    </r>
  </si>
  <si>
    <t>Source: Swedish Energy Agency, Statistics Sweden, SPBI.</t>
  </si>
  <si>
    <t>Energy prices for the residential and services sector, from 1996, real (2013) öre/kWh</t>
  </si>
  <si>
    <t>Final energy use in industry, by energy carrier, from 1970, TWh</t>
  </si>
  <si>
    <t>Petroleum products</t>
  </si>
  <si>
    <r>
      <t xml:space="preserve">          </t>
    </r>
    <r>
      <rPr>
        <vertAlign val="superscript"/>
        <sz val="10"/>
        <rFont val="Calibri"/>
        <family val="2"/>
        <scheme val="minor"/>
      </rPr>
      <t xml:space="preserve">1 </t>
    </r>
    <r>
      <rPr>
        <sz val="10"/>
        <rFont val="Calibri"/>
        <family val="2"/>
        <scheme val="minor"/>
      </rPr>
      <t>Other fuels are included in biomass prior to 1983.</t>
    </r>
  </si>
  <si>
    <t>Final energy use in the industrial sector, by industry, from 1990, TWh</t>
  </si>
  <si>
    <t>Pulp and paper</t>
  </si>
  <si>
    <t>Steel and metals</t>
  </si>
  <si>
    <t>Chemical</t>
  </si>
  <si>
    <t>Mining</t>
  </si>
  <si>
    <t>Wood products</t>
  </si>
  <si>
    <t>Small industries and others</t>
  </si>
  <si>
    <t>Final energy use in the transport sector, domestic, from 1970, TWh</t>
  </si>
  <si>
    <t>Petrol</t>
  </si>
  <si>
    <r>
      <t>Aviation fuel</t>
    </r>
    <r>
      <rPr>
        <vertAlign val="superscript"/>
        <sz val="10"/>
        <rFont val="Calibri"/>
        <family val="2"/>
        <scheme val="minor"/>
      </rPr>
      <t>1</t>
    </r>
  </si>
  <si>
    <r>
      <t xml:space="preserve">Note: </t>
    </r>
    <r>
      <rPr>
        <vertAlign val="superscript"/>
        <sz val="10"/>
        <rFont val="Calibri"/>
        <family val="2"/>
        <scheme val="minor"/>
      </rPr>
      <t>1</t>
    </r>
    <r>
      <rPr>
        <sz val="10"/>
        <rFont val="Calibri"/>
        <family val="2"/>
        <scheme val="minor"/>
      </rPr>
      <t xml:space="preserve"> International aviation is included until 1989.</t>
    </r>
  </si>
  <si>
    <t>Biofuels in the transport sector (domestic), by fuel, from 1995, TWh</t>
  </si>
  <si>
    <t>Bioethanol</t>
  </si>
  <si>
    <t>Others</t>
  </si>
  <si>
    <t>Road</t>
  </si>
  <si>
    <t>Shipping</t>
  </si>
  <si>
    <r>
      <t>Aviation</t>
    </r>
    <r>
      <rPr>
        <vertAlign val="superscript"/>
        <sz val="10"/>
        <rFont val="Calibri"/>
        <family val="2"/>
        <scheme val="minor"/>
      </rPr>
      <t>1</t>
    </r>
  </si>
  <si>
    <t>Rail</t>
  </si>
  <si>
    <t>Distribution losses</t>
  </si>
  <si>
    <t>Coal incl. coke oven and blast furnace gases</t>
  </si>
  <si>
    <t>Electric boilers</t>
  </si>
  <si>
    <t>Heat pumps</t>
  </si>
  <si>
    <t>Waste heat</t>
  </si>
  <si>
    <t>Total energy supply by energy commodity, from 1970, TWh</t>
  </si>
  <si>
    <t>Net electricity import</t>
  </si>
  <si>
    <r>
      <t>Crude oil and petroleum products</t>
    </r>
    <r>
      <rPr>
        <vertAlign val="superscript"/>
        <sz val="10"/>
        <rFont val="Calibri"/>
        <family val="2"/>
        <scheme val="minor"/>
      </rPr>
      <t>2</t>
    </r>
  </si>
  <si>
    <r>
      <t>Petroleum products</t>
    </r>
    <r>
      <rPr>
        <vertAlign val="superscript"/>
        <sz val="10"/>
        <color theme="1"/>
        <rFont val="Calibri"/>
        <family val="2"/>
        <scheme val="minor"/>
      </rPr>
      <t>1</t>
    </r>
  </si>
  <si>
    <t>Coal and coke, incl. coke oven and blast furnace gases</t>
  </si>
  <si>
    <t>One- and two-dwelling buildings</t>
  </si>
  <si>
    <t>Multi-dwelling buildings</t>
  </si>
  <si>
    <t>Non-residential premises</t>
  </si>
  <si>
    <t>Oil</t>
  </si>
  <si>
    <t>Electric heating</t>
  </si>
  <si>
    <t>Energy use for heating and hot water in dwellings and non-residential premises, from 1983, TWh</t>
  </si>
  <si>
    <t>Electricity price, detached house with electric heating</t>
  </si>
  <si>
    <r>
      <t xml:space="preserve">                3 </t>
    </r>
    <r>
      <rPr>
        <sz val="10"/>
        <rFont val="Calibri"/>
        <family val="2"/>
        <scheme val="minor"/>
      </rPr>
      <t>Nuclear fuel is reported gross, i.e. as supplied nuclear fuel energy, in accordance with UNECE guidelines.</t>
    </r>
  </si>
  <si>
    <r>
      <rPr>
        <vertAlign val="superscript"/>
        <sz val="10"/>
        <rFont val="Calibri"/>
        <family val="2"/>
      </rPr>
      <t xml:space="preserve">               2</t>
    </r>
    <r>
      <rPr>
        <sz val="10"/>
        <rFont val="Calibri"/>
        <family val="2"/>
      </rPr>
      <t xml:space="preserve"> Own use in the energy secotr is included in transformation and distribution losses until 1982.</t>
    </r>
  </si>
  <si>
    <r>
      <rPr>
        <vertAlign val="superscript"/>
        <sz val="10"/>
        <rFont val="Calibri"/>
        <family val="2"/>
      </rPr>
      <t xml:space="preserve">               3</t>
    </r>
    <r>
      <rPr>
        <sz val="10"/>
        <rFont val="Calibri"/>
        <family val="2"/>
      </rPr>
      <t xml:space="preserve"> Nuclear fuel is reported gross, i.e. as supplied nuclear fuel energy, in accordance with UNECE guidelines.</t>
    </r>
  </si>
  <si>
    <r>
      <t>Energy sector own use</t>
    </r>
    <r>
      <rPr>
        <vertAlign val="superscript"/>
        <sz val="10"/>
        <rFont val="Calibri"/>
        <family val="2"/>
        <scheme val="minor"/>
      </rPr>
      <t>2</t>
    </r>
  </si>
  <si>
    <t>Final energy use in the residential and services sector by subsector, from 1983, TWh</t>
  </si>
  <si>
    <t>Mechanical engineering</t>
  </si>
  <si>
    <t>Non-metallic minerals</t>
  </si>
  <si>
    <t>Food, beverages, tobacco</t>
  </si>
  <si>
    <t>Total energy</t>
  </si>
  <si>
    <t>Coal</t>
  </si>
  <si>
    <t>Light fuel oil</t>
  </si>
  <si>
    <t>Heavy fuel oil</t>
  </si>
  <si>
    <t>Wood chips</t>
  </si>
  <si>
    <t xml:space="preserve">Source: Swedish Energy Agency, Statistics Sweden, Eurostat, SPBI. </t>
  </si>
  <si>
    <t>Note: Real 2013 prices, calculated by using consumer price index (CPI).</t>
  </si>
  <si>
    <t>Consumer price index (CPI)</t>
  </si>
  <si>
    <t>Value added, national accounts</t>
  </si>
  <si>
    <t>http://www.scb.se/en_/Finding-statistics/Statistics-by-subject-area/Prices-and-Consumption/Consumer-Price-Index/Consumer-Price-Index-CPI/</t>
  </si>
  <si>
    <t>http://www.scb.se/en_/Finding-statistics/Statistics-by-subject-area/National-Accounts/National-Accounts/National-Accounts-quarterly-and-annual-estimates/</t>
  </si>
  <si>
    <t>Price statistics</t>
  </si>
  <si>
    <t>Statistics Sweden</t>
  </si>
  <si>
    <t>Swedish Energy Agency</t>
  </si>
  <si>
    <t>Sources</t>
  </si>
  <si>
    <t>Energy balances</t>
  </si>
  <si>
    <t>The tables are, unless otherwise stated, also based on the following sources:</t>
  </si>
  <si>
    <t xml:space="preserve">Price statistics </t>
  </si>
  <si>
    <r>
      <t xml:space="preserve">Energy statistics for dwellings and non-residential premises </t>
    </r>
    <r>
      <rPr>
        <i/>
        <sz val="10"/>
        <color theme="1"/>
        <rFont val="Calibri"/>
        <family val="2"/>
        <scheme val="minor"/>
      </rPr>
      <t>(Energistatistik i småhus, flerbostadshus och lokaler)</t>
    </r>
  </si>
  <si>
    <r>
      <t xml:space="preserve">Sustainable fuels, </t>
    </r>
    <r>
      <rPr>
        <i/>
        <sz val="10"/>
        <color theme="1"/>
        <rFont val="Calibri"/>
        <family val="2"/>
        <scheme val="minor"/>
      </rPr>
      <t>Hållbara biodrivmedel och flytande biobränslen 2013, ET2014:15</t>
    </r>
  </si>
  <si>
    <r>
      <t xml:space="preserve">Production and use of biogas, </t>
    </r>
    <r>
      <rPr>
        <i/>
        <sz val="10"/>
        <color theme="1"/>
        <rFont val="Calibri"/>
        <family val="2"/>
        <scheme val="minor"/>
      </rPr>
      <t>Produktion och användning av biogas och rötrester år 2013, ES2014:08</t>
    </r>
  </si>
  <si>
    <r>
      <t xml:space="preserve">Windpower statistics, </t>
    </r>
    <r>
      <rPr>
        <i/>
        <sz val="10"/>
        <color theme="1"/>
        <rFont val="Calibri"/>
        <family val="2"/>
        <scheme val="minor"/>
      </rPr>
      <t>Vindkraftstatistik 2013, ES2014:02</t>
    </r>
  </si>
  <si>
    <t>The energy balances on the website of the Swedish Energy Agency contain more detailed statistics on biomass.</t>
  </si>
  <si>
    <t>Statistical categorization of biomass:</t>
  </si>
  <si>
    <t>About biomass in the statistics</t>
  </si>
  <si>
    <t>About the statistics</t>
  </si>
  <si>
    <t>The statistics have been processed by the Swedish Energy Agency.</t>
  </si>
  <si>
    <t>The tables are based on statistics that were available on the date of publication.</t>
  </si>
  <si>
    <t>Some of the other statistics, e.g. prices, are often available until 2014.</t>
  </si>
  <si>
    <t>Statistics based on the energy balances cover years until 2013.</t>
  </si>
  <si>
    <t>Total energy supply and total energy use</t>
  </si>
  <si>
    <t>Total final energy use</t>
  </si>
  <si>
    <t>Residential and services etc.</t>
  </si>
  <si>
    <t>Industrial sector</t>
  </si>
  <si>
    <t>Transport sector</t>
  </si>
  <si>
    <t>Electricity market</t>
  </si>
  <si>
    <t>District heating market</t>
  </si>
  <si>
    <t>Crude oil and petroleum products</t>
  </si>
  <si>
    <t>Other</t>
  </si>
  <si>
    <t>Share of energy from renewable sources</t>
  </si>
  <si>
    <t>Source: Swedish Energy Agency and Eurostat.</t>
  </si>
  <si>
    <t>Share of renewables in energy use in Sweden 1990–2013, percent</t>
  </si>
  <si>
    <t>Note: Calculations in accordance with accounting rules in Directive 2009/28/EC. Statistics from 2005 and onwards differ from previous years.</t>
  </si>
  <si>
    <t>Households</t>
  </si>
  <si>
    <t>Public administration</t>
  </si>
  <si>
    <t>Commercial</t>
  </si>
  <si>
    <t>Transport</t>
  </si>
  <si>
    <t>District heating, refineries etc.</t>
  </si>
  <si>
    <t>Nuclear power</t>
  </si>
  <si>
    <t>CHP (industry)</t>
  </si>
  <si>
    <t>CHP (district heating)</t>
  </si>
  <si>
    <t>Other thermal power</t>
  </si>
  <si>
    <t>Production (GWh)</t>
  </si>
  <si>
    <t>Capacity (MW)</t>
  </si>
  <si>
    <t>No of turbines</t>
  </si>
  <si>
    <t>Peat</t>
  </si>
  <si>
    <t>Solar</t>
  </si>
  <si>
    <t>Gas turbines</t>
  </si>
  <si>
    <t>Solar power</t>
  </si>
  <si>
    <t>Source: Elåret 2013. Svensk Energi.</t>
  </si>
  <si>
    <t>Import to Sweden</t>
  </si>
  <si>
    <t>Year</t>
  </si>
  <si>
    <t>Week</t>
  </si>
  <si>
    <t>Denmark</t>
  </si>
  <si>
    <t>Norway</t>
  </si>
  <si>
    <t>Germany</t>
  </si>
  <si>
    <t>Poland</t>
  </si>
  <si>
    <t>Export from Sweden</t>
  </si>
  <si>
    <t>Electricity trade with other countries 2010–2014, GWh/week</t>
  </si>
  <si>
    <t>Source: Weekly statistics, Kraftläget. Svensk Energi.</t>
  </si>
  <si>
    <t>Source: Nord Pool Spot.</t>
  </si>
  <si>
    <t>Monthly average System</t>
  </si>
  <si>
    <t>Annual average System</t>
  </si>
  <si>
    <t>Monthly average Sweden/SE3</t>
  </si>
  <si>
    <t>Annual average Sweden/SE3</t>
  </si>
  <si>
    <t>Monthly average SE1</t>
  </si>
  <si>
    <t>Monthly average SE2</t>
  </si>
  <si>
    <t>Monthly average SE3</t>
  </si>
  <si>
    <t>Monthly average SE4</t>
  </si>
  <si>
    <t>District heating consumption, from 1970, TWh</t>
  </si>
  <si>
    <t>Supplier</t>
  </si>
  <si>
    <t>Population centre</t>
  </si>
  <si>
    <t>Number of customers</t>
  </si>
  <si>
    <t>Grid length (km)</t>
  </si>
  <si>
    <t>Electricity, district heating etc.</t>
  </si>
  <si>
    <t>Non-energy use</t>
  </si>
  <si>
    <t xml:space="preserve">Losses and non-energy use </t>
  </si>
  <si>
    <t>Total final energy use, losses and non-energy use</t>
  </si>
  <si>
    <t>Densified wood fuels</t>
  </si>
  <si>
    <t>By-products</t>
  </si>
  <si>
    <t>Milled peat</t>
  </si>
  <si>
    <t>Recycled wood</t>
  </si>
  <si>
    <t>Source: Swedish Energy Agency.</t>
  </si>
  <si>
    <t>Wood fuel and peat prices for heating plants, 1993–2014, current prices SEK/MWh</t>
  </si>
  <si>
    <t>Biomass/waste</t>
  </si>
  <si>
    <t>Total energy supply</t>
  </si>
  <si>
    <t>Source: IEA Energy Balances of Non-OECD Countries 2014.</t>
  </si>
  <si>
    <t>Source: IEA Energy Balances of Non-OECD Countries 2013.</t>
  </si>
  <si>
    <t>Source: IEA Energy Balances of Non-OECD Countries 2014, IEA Energy Balances of OECD Countries 2014.</t>
  </si>
  <si>
    <r>
      <rPr>
        <b/>
        <sz val="11"/>
        <color theme="1"/>
        <rFont val="Calibri"/>
        <family val="2"/>
        <scheme val="minor"/>
      </rPr>
      <t>Biomass</t>
    </r>
    <r>
      <rPr>
        <sz val="10"/>
        <color theme="1"/>
        <rFont val="Calibri"/>
        <family val="2"/>
        <scheme val="minor"/>
      </rPr>
      <t xml:space="preserve">
     </t>
    </r>
    <r>
      <rPr>
        <b/>
        <sz val="10"/>
        <color theme="1"/>
        <rFont val="Calibri"/>
        <family val="2"/>
        <scheme val="minor"/>
      </rPr>
      <t>Solid biofuels</t>
    </r>
    <r>
      <rPr>
        <sz val="10"/>
        <color theme="1"/>
        <rFont val="Calibri"/>
        <family val="2"/>
        <scheme val="minor"/>
      </rPr>
      <t xml:space="preserve">
          Wood fuel
               </t>
    </r>
    <r>
      <rPr>
        <i/>
        <sz val="10"/>
        <color theme="1"/>
        <rFont val="Calibri"/>
        <family val="2"/>
        <scheme val="minor"/>
      </rPr>
      <t>Densified wood fuel</t>
    </r>
    <r>
      <rPr>
        <sz val="10"/>
        <color theme="1"/>
        <rFont val="Calibri"/>
        <family val="2"/>
        <scheme val="minor"/>
      </rPr>
      <t xml:space="preserve">
               </t>
    </r>
    <r>
      <rPr>
        <i/>
        <sz val="10"/>
        <color theme="1"/>
        <rFont val="Calibri"/>
        <family val="2"/>
        <scheme val="minor"/>
      </rPr>
      <t>Undensified wood fuel</t>
    </r>
    <r>
      <rPr>
        <sz val="10"/>
        <color theme="1"/>
        <rFont val="Calibri"/>
        <family val="2"/>
        <scheme val="minor"/>
      </rPr>
      <t xml:space="preserve">
          Black liquor
          Other solid biofuels
    </t>
    </r>
    <r>
      <rPr>
        <b/>
        <sz val="10"/>
        <color theme="1"/>
        <rFont val="Calibri"/>
        <family val="2"/>
        <scheme val="minor"/>
      </rPr>
      <t xml:space="preserve"> Bioliquids</t>
    </r>
    <r>
      <rPr>
        <sz val="10"/>
        <color theme="1"/>
        <rFont val="Calibri"/>
        <family val="2"/>
        <scheme val="minor"/>
      </rPr>
      <t xml:space="preserve">
          Bioethanol
          Biodiesel
          Bio-oils
               </t>
    </r>
    <r>
      <rPr>
        <i/>
        <sz val="10"/>
        <color theme="1"/>
        <rFont val="Calibri"/>
        <family val="2"/>
        <scheme val="minor"/>
      </rPr>
      <t>Tall oil pitch</t>
    </r>
    <r>
      <rPr>
        <sz val="10"/>
        <color theme="1"/>
        <rFont val="Calibri"/>
        <family val="2"/>
        <scheme val="minor"/>
      </rPr>
      <t xml:space="preserve">
               </t>
    </r>
    <r>
      <rPr>
        <i/>
        <sz val="10"/>
        <color theme="1"/>
        <rFont val="Calibri"/>
        <family val="2"/>
        <scheme val="minor"/>
      </rPr>
      <t xml:space="preserve">Vegetable and animal oils
</t>
    </r>
    <r>
      <rPr>
        <sz val="10"/>
        <color theme="1"/>
        <rFont val="Calibri"/>
        <family val="2"/>
        <scheme val="minor"/>
      </rPr>
      <t xml:space="preserve">          Other bioliquids
     </t>
    </r>
    <r>
      <rPr>
        <b/>
        <sz val="10"/>
        <color theme="1"/>
        <rFont val="Calibri"/>
        <family val="2"/>
        <scheme val="minor"/>
      </rPr>
      <t>Biogas</t>
    </r>
    <r>
      <rPr>
        <sz val="10"/>
        <color theme="1"/>
        <rFont val="Calibri"/>
        <family val="2"/>
        <scheme val="minor"/>
      </rPr>
      <t xml:space="preserve">
     </t>
    </r>
    <r>
      <rPr>
        <b/>
        <sz val="10"/>
        <color theme="1"/>
        <rFont val="Calibri"/>
        <family val="2"/>
        <scheme val="minor"/>
      </rPr>
      <t>Municipal waste - bio</t>
    </r>
  </si>
  <si>
    <t>Statistics for 2005 and onwards are based mainly on the energy balances of the Swedish Energy Agency. The balances are published on the agency's website. The balances differ from those presented in previous versions of Energy in Sweden, e.g. by:
 - Total energy supply is lower since it no longer includes international aviation and marine bunkers.
 - The statistical difference is no longer included in the energy supply. As a consequence, energy supply and energy use may differ.
 - Biomass and other fuels (peat, waste of fossil origin etc.) are presented separately.</t>
  </si>
  <si>
    <t>Note: As of 1 January 2011, industries included in the EU Emissions Trading System are exempt from carbon tax.</t>
  </si>
  <si>
    <t>Unit</t>
  </si>
  <si>
    <t>Energy tax</t>
  </si>
  <si>
    <r>
      <t>CO</t>
    </r>
    <r>
      <rPr>
        <vertAlign val="subscript"/>
        <sz val="10"/>
        <rFont val="Calibri"/>
        <family val="2"/>
        <scheme val="minor"/>
      </rPr>
      <t xml:space="preserve">2 </t>
    </r>
    <r>
      <rPr>
        <sz val="10"/>
        <rFont val="Calibri"/>
        <family val="2"/>
        <scheme val="minor"/>
      </rPr>
      <t>tax</t>
    </r>
  </si>
  <si>
    <t>Sulphur tax</t>
  </si>
  <si>
    <t>Total tax</t>
  </si>
  <si>
    <t>Total tax öre/kWh</t>
  </si>
  <si>
    <t>Coal, (0,5 % sulphur)</t>
  </si>
  <si>
    <t>Heating oil, ( &lt;0,05 % sulphur)</t>
  </si>
  <si>
    <t>Heavy fuel oil, (0,4 % sulphur)</t>
  </si>
  <si>
    <t>LPG</t>
  </si>
  <si>
    <t>SEK/ton</t>
  </si>
  <si>
    <t>SEK/l</t>
  </si>
  <si>
    <r>
      <t>SEK/m</t>
    </r>
    <r>
      <rPr>
        <vertAlign val="superscript"/>
        <sz val="10"/>
        <rFont val="Calibri"/>
        <family val="2"/>
        <scheme val="minor"/>
      </rPr>
      <t>3</t>
    </r>
  </si>
  <si>
    <r>
      <t>SEK/1000 m</t>
    </r>
    <r>
      <rPr>
        <vertAlign val="superscript"/>
        <sz val="10"/>
        <rFont val="Calibri"/>
        <family val="2"/>
        <scheme val="minor"/>
      </rPr>
      <t>3</t>
    </r>
  </si>
  <si>
    <t>SEK/kWh</t>
  </si>
  <si>
    <t>Electricity use</t>
  </si>
  <si>
    <t>Motor fuels</t>
  </si>
  <si>
    <t>Fuels</t>
  </si>
  <si>
    <t>Crude tall oil</t>
  </si>
  <si>
    <t>Peat, 45 % moisture content (0,3 % sulphur)</t>
  </si>
  <si>
    <t>Petrol, unleaded, environmental class 1</t>
  </si>
  <si>
    <t>Diesel, environmental class 1</t>
  </si>
  <si>
    <t>Ethanol, low-blended</t>
  </si>
  <si>
    <t>FAME, low-blended</t>
  </si>
  <si>
    <t>Natural gas/methane</t>
  </si>
  <si>
    <t>Electricity, northern Sweden</t>
  </si>
  <si>
    <t>Electricity, rest of Sweden</t>
  </si>
  <si>
    <t>Electricity, industrial processes</t>
  </si>
  <si>
    <t>Source: Skatteverket (Swedish Tax Agency), processed by the Swedish Energy Agency.</t>
  </si>
  <si>
    <t>An international perspective</t>
  </si>
  <si>
    <t>World total primary energy supply, by fuel, TWh</t>
  </si>
  <si>
    <t>Coal/peat/shale oil</t>
  </si>
  <si>
    <t>World final energy consumption, by sector, TWh</t>
  </si>
  <si>
    <t>Of which for non-energy use</t>
  </si>
  <si>
    <t>World supply of renewable energy, by region, TWh</t>
  </si>
  <si>
    <t>North America</t>
  </si>
  <si>
    <t>Central and South America</t>
  </si>
  <si>
    <t>China</t>
  </si>
  <si>
    <t>Russia</t>
  </si>
  <si>
    <t>Middle East</t>
  </si>
  <si>
    <t>Asia, other</t>
  </si>
  <si>
    <t>Africa</t>
  </si>
  <si>
    <t>World electricity generation, by energy source, TWh</t>
  </si>
  <si>
    <t xml:space="preserve">Oil </t>
  </si>
  <si>
    <t>Nuclear</t>
  </si>
  <si>
    <t>percent</t>
  </si>
  <si>
    <t>World consumption of oil, natural gas and coal by region, TWh and percent of total</t>
  </si>
  <si>
    <t>World energy consumption per capita, by region, kWh</t>
  </si>
  <si>
    <t>India</t>
  </si>
  <si>
    <t>World</t>
  </si>
  <si>
    <t>EU</t>
  </si>
  <si>
    <t>Heating, cooling, industrial etc.</t>
  </si>
  <si>
    <t>Total energy use, by final energy, losses etc., from 1970, TWh</t>
  </si>
  <si>
    <t>Total final energy use, by energy carrier, from 1970, TWh</t>
  </si>
  <si>
    <t>Total final energy use, by sector, from 1970, TWh</t>
  </si>
  <si>
    <t>Windpower, number of turbines, capacity (MW) and production (GWh), from 1982</t>
  </si>
  <si>
    <t>Use of undensified and densified wood fuels in the residential and services sector, from 1997</t>
  </si>
  <si>
    <t>Densified wood fuel</t>
  </si>
  <si>
    <t>Undensified wood fuel</t>
  </si>
  <si>
    <t>Average natural gas prices in Europe, the USA and Asia, 1984–2014, USD/MMBTU</t>
  </si>
  <si>
    <r>
      <rPr>
        <sz val="10"/>
        <rFont val="Calibri"/>
        <family val="2"/>
      </rPr>
      <t>Asia: LNG Japan</t>
    </r>
  </si>
  <si>
    <t>Spot + long-term contract: average German import</t>
  </si>
  <si>
    <r>
      <rPr>
        <sz val="10"/>
        <rFont val="Calibri"/>
        <family val="2"/>
      </rPr>
      <t>European spot: UK NBP</t>
    </r>
  </si>
  <si>
    <r>
      <rPr>
        <sz val="10"/>
        <rFont val="Calibri"/>
        <family val="2"/>
      </rPr>
      <t>US spot: Henry Hub</t>
    </r>
  </si>
  <si>
    <t>Coal prices in Europe, the USA and Asia 1998–2014, USD/tonne</t>
  </si>
  <si>
    <t>Coke ovens</t>
  </si>
  <si>
    <t>Heat and power plants</t>
  </si>
  <si>
    <t>Use of coal by sector, from 1983, TWh</t>
  </si>
  <si>
    <t>Swedish import of crude oil, by country of origin 1972–2013, million tonnes</t>
  </si>
  <si>
    <t>Other countries</t>
  </si>
  <si>
    <t>Note: Up to and including 1997, imports from Russia are included in "Other countries".</t>
  </si>
  <si>
    <r>
      <rPr>
        <sz val="10"/>
        <rFont val="Calibri"/>
        <family val="2"/>
      </rPr>
      <t>Source: Monthly fuel, gas and storage statistics. EN0107. Swedish Energy Agency.</t>
    </r>
  </si>
  <si>
    <t xml:space="preserve">Petroleum product imports, from 1983, TWh </t>
  </si>
  <si>
    <t>Light distillates</t>
  </si>
  <si>
    <t>Diesel and light heating oil</t>
  </si>
  <si>
    <t xml:space="preserve">Petroleum product exports, from 1983, TWh </t>
  </si>
  <si>
    <t>Use of natural gas and gasworks gas, by sector, from 1983, TWh</t>
  </si>
  <si>
    <t xml:space="preserve">Final use of petroleum products, by sector, from 1983, TWh </t>
  </si>
  <si>
    <t>Agriculture, forestry, fishing</t>
  </si>
  <si>
    <t xml:space="preserve">Final use of petroleum products, by product, from 1983, TWh </t>
  </si>
  <si>
    <t>Light heating oil</t>
  </si>
  <si>
    <t>Note: Own use in the energy sector is not included.</t>
  </si>
  <si>
    <t>Net electricity production, from 1970, TWh</t>
  </si>
  <si>
    <t>Note: Production for own use is not included.</t>
  </si>
  <si>
    <t>Fuel used for electricity production, excluding nuclear fuel, from 1983, GWh</t>
  </si>
  <si>
    <t>Electricity production by type of power in the electricity certificate system 2003–2014, GWh</t>
  </si>
  <si>
    <t>Source: Swedish Energy Agency and Statistics Sweden. Energy statistics for dwellings and non-residential premises.</t>
  </si>
  <si>
    <r>
      <t xml:space="preserve">                 1</t>
    </r>
    <r>
      <rPr>
        <sz val="10"/>
        <rFont val="Calibri"/>
        <family val="2"/>
      </rPr>
      <t xml:space="preserve"> Fishing included in agriculture until 2004.</t>
    </r>
  </si>
  <si>
    <r>
      <t>Heated area in dwellings and non-residential premises, from 1983, million m</t>
    </r>
    <r>
      <rPr>
        <b/>
        <vertAlign val="superscript"/>
        <sz val="12"/>
        <rFont val="Calibri"/>
        <family val="2"/>
        <scheme val="minor"/>
      </rPr>
      <t>2</t>
    </r>
  </si>
  <si>
    <t xml:space="preserve">Note: Chemical industries include NACE 19–22 until 2004, and NACE 20–22 from 2005.  </t>
  </si>
  <si>
    <t>Electricity use in the industrial sector, by industry, from 1990, TWh</t>
  </si>
  <si>
    <t>Use of fossil fuels (natural gas, petroleum products, coal and coke) in the industrial sector, by industry, from 1990, TWh</t>
  </si>
  <si>
    <t>Use of biomass in the industrial sector, by industry, from 1990, TWh</t>
  </si>
  <si>
    <t>Energy prices for industrial customers 1986–2014, real (2013) öre/kWh</t>
  </si>
  <si>
    <t>Energy use in the industrial sector, from 1981, kWh per SEK value added in real (2013) prices</t>
  </si>
  <si>
    <t>Input energy used in the production of district heating, from 1970, TWh</t>
  </si>
  <si>
    <t>Electricity production</t>
  </si>
  <si>
    <t>Use of biomass, per sector, from 1983, TWh</t>
  </si>
  <si>
    <t>Black liquor</t>
  </si>
  <si>
    <t>Other solid biofuels</t>
  </si>
  <si>
    <t>Tall oil pitch</t>
  </si>
  <si>
    <t>Vegetable and animal oils</t>
  </si>
  <si>
    <t>Other bioliquids</t>
  </si>
  <si>
    <t>Municipal waste - bio</t>
  </si>
  <si>
    <t>Use of biomass, by fuel category, from 2005, GWh</t>
  </si>
  <si>
    <r>
      <rPr>
        <sz val="10"/>
        <rFont val="Calibri"/>
        <family val="2"/>
      </rPr>
      <t>Estimated deliveries to the detached house market</t>
    </r>
  </si>
  <si>
    <r>
      <rPr>
        <sz val="10"/>
        <rFont val="Calibri"/>
        <family val="2"/>
      </rPr>
      <t>Supply excluding detached houses</t>
    </r>
  </si>
  <si>
    <r>
      <rPr>
        <sz val="10"/>
        <rFont val="Calibri"/>
        <family val="2"/>
      </rPr>
      <t>Net imports</t>
    </r>
  </si>
  <si>
    <t>Supply of pellets to the Swedish market 1997–2014, TWh</t>
  </si>
  <si>
    <t>Source: Pelletsförbundet. Processed by the Swedish Energy Agency.</t>
  </si>
  <si>
    <t>Note: Categorized as densified wood fuel.</t>
  </si>
  <si>
    <r>
      <rPr>
        <sz val="10"/>
        <rFont val="Calibri"/>
        <family val="2"/>
      </rPr>
      <t>Sewage treatment works</t>
    </r>
  </si>
  <si>
    <r>
      <rPr>
        <sz val="10"/>
        <rFont val="Calibri"/>
        <family val="2"/>
      </rPr>
      <t>Anaerobic digestion facilities</t>
    </r>
  </si>
  <si>
    <r>
      <rPr>
        <sz val="10"/>
        <rFont val="Calibri"/>
        <family val="2"/>
      </rPr>
      <t>Landfill</t>
    </r>
  </si>
  <si>
    <r>
      <rPr>
        <sz val="10"/>
        <rFont val="Calibri"/>
        <family val="2"/>
      </rPr>
      <t>Industrial facilities</t>
    </r>
  </si>
  <si>
    <r>
      <rPr>
        <sz val="10"/>
        <rFont val="Calibri"/>
        <family val="2"/>
      </rPr>
      <t>Farm biogas facilities</t>
    </r>
  </si>
  <si>
    <t>Production of biogas, by category of facility 2005–2013, GWh</t>
  </si>
  <si>
    <t>Australia</t>
  </si>
  <si>
    <t>Lithuania</t>
  </si>
  <si>
    <t>Ukraine</t>
  </si>
  <si>
    <t>Sweden</t>
  </si>
  <si>
    <r>
      <t>FAME used in Sweden 2011–2014, by country of origin, sustainable volume (m</t>
    </r>
    <r>
      <rPr>
        <b/>
        <vertAlign val="superscript"/>
        <sz val="12"/>
        <rFont val="Calibri"/>
        <family val="2"/>
        <scheme val="minor"/>
      </rPr>
      <t>3</t>
    </r>
    <r>
      <rPr>
        <b/>
        <sz val="12"/>
        <rFont val="Calibri"/>
        <family val="2"/>
        <scheme val="minor"/>
      </rPr>
      <t>)</t>
    </r>
  </si>
  <si>
    <r>
      <t>HVO used in Sweden 2011–2014, by country of origin, sustainable volume (m</t>
    </r>
    <r>
      <rPr>
        <b/>
        <vertAlign val="superscript"/>
        <sz val="12"/>
        <rFont val="Calibri"/>
        <family val="2"/>
        <scheme val="minor"/>
      </rPr>
      <t>3</t>
    </r>
    <r>
      <rPr>
        <b/>
        <sz val="12"/>
        <rFont val="Calibri"/>
        <family val="2"/>
        <scheme val="minor"/>
      </rPr>
      <t>)</t>
    </r>
  </si>
  <si>
    <t>Netherlands</t>
  </si>
  <si>
    <t>Indonesia</t>
  </si>
  <si>
    <t>France</t>
  </si>
  <si>
    <r>
      <t>Ethanol used in Sweden 2011–2014, by country of origin, sustainable volume (m</t>
    </r>
    <r>
      <rPr>
        <b/>
        <vertAlign val="superscript"/>
        <sz val="12"/>
        <rFont val="Calibri"/>
        <family val="2"/>
        <scheme val="minor"/>
      </rPr>
      <t>3</t>
    </r>
    <r>
      <rPr>
        <b/>
        <sz val="12"/>
        <rFont val="Calibri"/>
        <family val="2"/>
        <scheme val="minor"/>
      </rPr>
      <t>)</t>
    </r>
  </si>
  <si>
    <t>Brazil</t>
  </si>
  <si>
    <t>Romania</t>
  </si>
  <si>
    <t>United Kingdom</t>
  </si>
  <si>
    <t>Denmark, Norway, United Kingdom</t>
  </si>
  <si>
    <t>Raw tall oil</t>
  </si>
  <si>
    <t>Oil from vegetable or animal waste</t>
  </si>
  <si>
    <t>Slaughterhouse waste</t>
  </si>
  <si>
    <t>Palm oil</t>
  </si>
  <si>
    <t>Animal fats</t>
  </si>
  <si>
    <r>
      <t>Raw materials for HVO used in Sweden 2011–2014, sustainable volume (m</t>
    </r>
    <r>
      <rPr>
        <b/>
        <vertAlign val="superscript"/>
        <sz val="12"/>
        <rFont val="Calibri"/>
        <family val="2"/>
        <scheme val="minor"/>
      </rPr>
      <t>3</t>
    </r>
    <r>
      <rPr>
        <b/>
        <sz val="12"/>
        <rFont val="Calibri"/>
        <family val="2"/>
        <scheme val="minor"/>
      </rPr>
      <t>)</t>
    </r>
  </si>
  <si>
    <r>
      <t>Raw materials for ethanol used in Sweden 2011–2014, sustainable volume (m</t>
    </r>
    <r>
      <rPr>
        <b/>
        <vertAlign val="superscript"/>
        <sz val="12"/>
        <rFont val="Calibri"/>
        <family val="2"/>
        <scheme val="minor"/>
      </rPr>
      <t>3</t>
    </r>
    <r>
      <rPr>
        <b/>
        <sz val="12"/>
        <rFont val="Calibri"/>
        <family val="2"/>
        <scheme val="minor"/>
      </rPr>
      <t>)</t>
    </r>
  </si>
  <si>
    <t>Wheat</t>
  </si>
  <si>
    <t>Maize</t>
  </si>
  <si>
    <t>Barley</t>
  </si>
  <si>
    <t>Triticale</t>
  </si>
  <si>
    <t>Sugar cane</t>
  </si>
  <si>
    <t>Other raw materials</t>
  </si>
  <si>
    <t>Sugar beet</t>
  </si>
  <si>
    <t>Source: Swedish Energy Agency, Statistics Sweden, Swedish Transport Agency.</t>
  </si>
  <si>
    <t>Note: Diesel has been allocated to road traffic in this table, although it may also be used for shipping and rail traffic.</t>
  </si>
  <si>
    <r>
      <t xml:space="preserve">Note: </t>
    </r>
    <r>
      <rPr>
        <vertAlign val="superscript"/>
        <sz val="10"/>
        <rFont val="Calibri"/>
        <family val="2"/>
        <scheme val="minor"/>
      </rPr>
      <t>1</t>
    </r>
    <r>
      <rPr>
        <sz val="10"/>
        <rFont val="Calibri"/>
        <family val="2"/>
        <scheme val="minor"/>
      </rPr>
      <t>International aviation included until 1989.</t>
    </r>
  </si>
  <si>
    <t>Final energy use in the transport sector (domestic), by type of transport, from 1970, TWh</t>
  </si>
  <si>
    <t>International shipping</t>
  </si>
  <si>
    <r>
      <t>International aviation</t>
    </r>
    <r>
      <rPr>
        <vertAlign val="superscript"/>
        <sz val="10"/>
        <rFont val="Calibri"/>
        <family val="2"/>
        <scheme val="minor"/>
      </rPr>
      <t>1</t>
    </r>
  </si>
  <si>
    <r>
      <rPr>
        <vertAlign val="superscript"/>
        <sz val="10"/>
        <rFont val="Calibri"/>
        <family val="2"/>
        <scheme val="minor"/>
      </rPr>
      <t xml:space="preserve">                2</t>
    </r>
    <r>
      <rPr>
        <sz val="10"/>
        <rFont val="Calibri"/>
        <family val="2"/>
        <scheme val="minor"/>
      </rPr>
      <t xml:space="preserve"> Light fuel oil is included until 1982.</t>
    </r>
  </si>
  <si>
    <t xml:space="preserve">Note: Energy for international transport refers to fuel quantities delivered within, but used outside, the country and is not included in Sweden's total energy use.  </t>
  </si>
  <si>
    <r>
      <t xml:space="preserve">Note: </t>
    </r>
    <r>
      <rPr>
        <vertAlign val="superscript"/>
        <sz val="10"/>
        <rFont val="Calibri"/>
        <family val="2"/>
        <scheme val="minor"/>
      </rPr>
      <t>1</t>
    </r>
    <r>
      <rPr>
        <sz val="10"/>
        <rFont val="Calibri"/>
        <family val="2"/>
        <scheme val="minor"/>
      </rPr>
      <t xml:space="preserve"> Fuel for international aviation is included in domestic aviation until 1989.</t>
    </r>
  </si>
  <si>
    <t>Use of energy for international transport, from 1970, TWh</t>
  </si>
  <si>
    <t>Note:  Fuel for electricity generation in industry (autoproducers) is not included in this table.</t>
  </si>
  <si>
    <t>Note: Non-energy use is included in each sector respectively, but is presented separately the last year only.</t>
  </si>
  <si>
    <t>Information on the statistics</t>
  </si>
  <si>
    <t>Petrol (95 octane)</t>
  </si>
  <si>
    <t>Source: Statistics Sweden, SPBI.</t>
  </si>
  <si>
    <t>Road transport fuel prices 1980–2014, real (2013) SEK/litre</t>
  </si>
  <si>
    <t>Energy in Sweden Fact and Figures 2015</t>
  </si>
  <si>
    <t>Swedish Energy Agency – Energy in Sweden</t>
  </si>
  <si>
    <r>
      <t xml:space="preserve">Note: The domestic electricity for one- and two-dwelling buildings is calculated by multiplying the number of buildings with an estimation of domestic electricity from </t>
    </r>
    <r>
      <rPr>
        <i/>
        <sz val="10"/>
        <rFont val="Calibri"/>
        <family val="2"/>
        <scheme val="minor"/>
      </rPr>
      <t>Energy statistics for one- and two-dwelling buildings.</t>
    </r>
    <r>
      <rPr>
        <sz val="10"/>
        <rFont val="Calibri"/>
        <family val="2"/>
        <scheme val="minor"/>
      </rPr>
      <t xml:space="preserve"> For multi-dwelling buildings a standard value of 40 kWh per square metre is multiplied by the total residential area in multi-dwelling buildings. Business electricity is a residual value.</t>
    </r>
  </si>
  <si>
    <t>Note: The area for one- and two-dwelling buildings includes both residential and non-residential floor area. The area in multi-dwelling buildings refers to residential floor area and the area in non-residential premises refers to non-residential floor area, other heated area is not included.</t>
  </si>
  <si>
    <r>
      <t xml:space="preserve">Note:   </t>
    </r>
    <r>
      <rPr>
        <vertAlign val="superscript"/>
        <sz val="10"/>
        <rFont val="Calibri"/>
        <family val="2"/>
      </rPr>
      <t>1</t>
    </r>
    <r>
      <rPr>
        <sz val="10"/>
        <rFont val="Calibri"/>
        <family val="2"/>
      </rPr>
      <t xml:space="preserve"> Other fuels are included in biomass prior to 1983.</t>
    </r>
  </si>
  <si>
    <t>Electricity use, by sector, from 1970, TWh</t>
  </si>
  <si>
    <t>Electricity production capacity 1996–2014, MW</t>
  </si>
  <si>
    <t>District cooling, supply (GWh), number of customers and grid length (km), 1992–2014</t>
  </si>
  <si>
    <t>Source: Swedish District Heating Association.</t>
  </si>
  <si>
    <t>Crude oil prices 1976–2014, USD/barrel</t>
  </si>
  <si>
    <t>Note: MBTU = Mega British Thermal Unit.</t>
  </si>
  <si>
    <t>Source: BP Statistical Review of World Energy 2015.</t>
  </si>
  <si>
    <t>Source: BP Statistical Review of World Energy 2015. Processed by the Swedish Energy Agency.</t>
  </si>
  <si>
    <t>World production of oil, natural gas and coal 2014, by region, TWh and percent of total</t>
  </si>
  <si>
    <t>FAME, high-blended</t>
  </si>
  <si>
    <t>SEK/kg</t>
  </si>
  <si>
    <t xml:space="preserve">Note: An additional value added tax (VAT) of 25% is charged (deductible for companies). </t>
  </si>
  <si>
    <t>Energy and environmental taxes (industry, agriculture, forestry, fisheries) from 1 January 2015</t>
  </si>
  <si>
    <t>General energy and environmental taxes from 1 January 2015</t>
  </si>
  <si>
    <t>Electricity spot prices, yearly and monthly averages, January 1996–July 2015, öre/kWh</t>
  </si>
  <si>
    <t>Electricity spot prices, monthly average, by bidding area, November 2011–July 2015, öre/kWh</t>
  </si>
  <si>
    <r>
      <rPr>
        <i/>
        <sz val="10"/>
        <rFont val="Calibri"/>
        <family val="2"/>
        <scheme val="minor"/>
      </rPr>
      <t xml:space="preserve">Energy in Sweden Facts and Figures </t>
    </r>
    <r>
      <rPr>
        <sz val="10"/>
        <rFont val="Calibri"/>
        <family val="2"/>
        <scheme val="minor"/>
      </rPr>
      <t xml:space="preserve">is a yearly collection of statistics. </t>
    </r>
    <r>
      <rPr>
        <i/>
        <sz val="10"/>
        <rFont val="Calibri"/>
        <family val="2"/>
        <scheme val="minor"/>
      </rPr>
      <t>Energy in Sweden,</t>
    </r>
    <r>
      <rPr>
        <sz val="10"/>
        <rFont val="Calibri"/>
        <family val="2"/>
        <scheme val="minor"/>
      </rPr>
      <t xml:space="preserve"> with explanations and analyses, is published in the autumn of 2015. Recent versions are available on the Swedish Energy Agency website: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</si>
</sst>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 &quot;kr&quot;;[Red]\-#,##0\ &quot;kr&quot;"/>
    <numFmt numFmtId="43" formatCode="_-* #,##0.00\ _k_r_-;\-* #,##0.00\ _k_r_-;_-* &quot;-&quot;??\ _k_r_-;_-@_-"/>
    <numFmt numFmtId="164" formatCode="0.0"/>
    <numFmt numFmtId="165" formatCode="0.000"/>
    <numFmt numFmtId="166" formatCode="#,##0.0"/>
    <numFmt numFmtId="167" formatCode="#,##0;[Red]&quot;-&quot;#,##0"/>
    <numFmt numFmtId="168" formatCode="yyyy;@"/>
    <numFmt numFmtId="169" formatCode="0.0%"/>
    <numFmt numFmtId="170" formatCode="[$-409]mmm/yy;@"/>
  </numFmts>
  <fonts count="137">
    <font>
      <sz val="11"/>
      <color theme="1"/>
      <name val="Calibri"/>
      <family val="2"/>
      <scheme val="minor"/>
    </font>
    <font>
      <sz val="10"/>
      <name val="Arial"/>
      <family val="2"/>
    </font>
    <font>
      <b/>
      <sz val="12"/>
      <name val="Calibri"/>
      <family val="2"/>
    </font>
    <font>
      <sz val="10"/>
      <color indexed="8"/>
      <name val="Calibri"/>
      <family val="2"/>
    </font>
    <font>
      <b/>
      <sz val="10"/>
      <name val="Calibri"/>
      <family val="2"/>
    </font>
    <font>
      <sz val="10"/>
      <name val="Calibri"/>
      <family val="2"/>
    </font>
    <font>
      <vertAlign val="superscript"/>
      <sz val="10"/>
      <name val="Calibri"/>
      <family val="2"/>
    </font>
    <font>
      <sz val="9"/>
      <name val="Geneva"/>
      <family val="2"/>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b/>
      <sz val="11"/>
      <color indexed="63"/>
      <name val="Calibri"/>
      <family val="2"/>
      <charset val="238"/>
    </font>
    <font>
      <sz val="11"/>
      <color indexed="20"/>
      <name val="Calibri"/>
      <family val="2"/>
    </font>
    <font>
      <b/>
      <sz val="11"/>
      <color indexed="52"/>
      <name val="Calibri"/>
      <family val="2"/>
      <charset val="238"/>
    </font>
    <font>
      <b/>
      <sz val="11"/>
      <color indexed="52"/>
      <name val="Calibri"/>
      <family val="2"/>
    </font>
    <font>
      <b/>
      <sz val="11"/>
      <color indexed="9"/>
      <name val="Calibri"/>
      <family val="2"/>
    </font>
    <font>
      <sz val="11"/>
      <color indexed="62"/>
      <name val="Calibri"/>
      <family val="2"/>
      <charset val="238"/>
    </font>
    <font>
      <b/>
      <sz val="11"/>
      <color indexed="8"/>
      <name val="Calibri"/>
      <family val="2"/>
      <charset val="238"/>
    </font>
    <font>
      <i/>
      <sz val="11"/>
      <color indexed="23"/>
      <name val="Calibri"/>
      <family val="2"/>
      <charset val="238"/>
    </font>
    <font>
      <i/>
      <sz val="11"/>
      <color indexed="23"/>
      <name val="Calibri"/>
      <family val="2"/>
    </font>
    <font>
      <sz val="11"/>
      <color indexed="17"/>
      <name val="Calibri"/>
      <family val="2"/>
    </font>
    <font>
      <sz val="11"/>
      <color indexed="17"/>
      <name val="Calibri"/>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sz val="11"/>
      <color indexed="20"/>
      <name val="Calibri"/>
      <family val="2"/>
      <charset val="238"/>
    </font>
    <font>
      <b/>
      <sz val="18"/>
      <color indexed="56"/>
      <name val="Cambria"/>
      <family val="2"/>
    </font>
    <font>
      <b/>
      <sz val="11"/>
      <color indexed="8"/>
      <name val="Calibri"/>
      <family val="2"/>
    </font>
    <font>
      <sz val="10"/>
      <name val="MS Sans Serif"/>
      <family val="2"/>
    </font>
    <font>
      <sz val="11"/>
      <color indexed="10"/>
      <name val="Calibri"/>
      <family val="2"/>
      <charset val="238"/>
    </font>
    <font>
      <sz val="11"/>
      <color indexed="10"/>
      <name val="Calibri"/>
      <family val="2"/>
    </font>
    <font>
      <sz val="11"/>
      <color indexed="5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vertAlign val="superscript"/>
      <sz val="10"/>
      <color indexed="8"/>
      <name val="Calibri"/>
      <family val="2"/>
    </font>
    <font>
      <sz val="10"/>
      <name val="Calibri"/>
      <family val="2"/>
    </font>
    <font>
      <b/>
      <sz val="10"/>
      <name val="Calibri"/>
      <family val="2"/>
    </font>
    <font>
      <sz val="8"/>
      <name val="Arial"/>
      <family val="2"/>
    </font>
    <font>
      <sz val="9"/>
      <name val="Geneva"/>
      <family val="2"/>
    </font>
    <font>
      <b/>
      <sz val="12"/>
      <name val="Geneva"/>
      <family val="2"/>
    </font>
    <font>
      <sz val="12"/>
      <name val="Geneva"/>
      <family val="2"/>
    </font>
    <font>
      <sz val="10"/>
      <name val="Verdana"/>
      <family val="2"/>
    </font>
    <font>
      <sz val="10"/>
      <name val="Arial"/>
      <family val="2"/>
    </font>
    <font>
      <b/>
      <sz val="12"/>
      <name val="Geneva"/>
      <family val="2"/>
    </font>
    <font>
      <i/>
      <sz val="11"/>
      <name val="Geneva"/>
      <family val="2"/>
    </font>
    <font>
      <b/>
      <sz val="9"/>
      <name val="Times New Roman"/>
      <family val="1"/>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u/>
      <sz val="8"/>
      <color indexed="12"/>
      <name val="Arial"/>
      <family val="2"/>
    </font>
    <font>
      <sz val="9"/>
      <name val="Times New Roman"/>
      <family val="1"/>
    </font>
    <font>
      <b/>
      <sz val="18"/>
      <color indexed="62"/>
      <name val="Cambria"/>
      <family val="2"/>
    </font>
    <font>
      <b/>
      <sz val="12"/>
      <name val="Arial"/>
      <family val="2"/>
    </font>
    <font>
      <sz val="12"/>
      <name val="Geneva"/>
    </font>
    <font>
      <b/>
      <sz val="12"/>
      <name val="Geneva"/>
    </font>
    <font>
      <u/>
      <sz val="11"/>
      <color theme="10"/>
      <name val="Calibri"/>
      <family val="2"/>
      <scheme val="minor"/>
    </font>
    <font>
      <sz val="9"/>
      <color theme="1"/>
      <name val="Arial"/>
      <family val="2"/>
    </font>
    <font>
      <b/>
      <sz val="11"/>
      <color theme="1"/>
      <name val="Calibri"/>
      <family val="2"/>
      <scheme val="minor"/>
    </font>
    <font>
      <sz val="11"/>
      <color rgb="FFFF0000"/>
      <name val="Calibri"/>
      <family val="2"/>
      <scheme val="minor"/>
    </font>
    <font>
      <sz val="10"/>
      <color theme="1"/>
      <name val="Calibri"/>
      <family val="2"/>
      <scheme val="minor"/>
    </font>
    <font>
      <b/>
      <sz val="10"/>
      <name val="Calibri"/>
      <family val="2"/>
      <scheme val="minor"/>
    </font>
    <font>
      <sz val="10"/>
      <name val="Calibri"/>
      <family val="2"/>
      <scheme val="minor"/>
    </font>
    <font>
      <b/>
      <sz val="12"/>
      <name val="Calibri"/>
      <family val="2"/>
      <scheme val="minor"/>
    </font>
    <font>
      <i/>
      <sz val="10"/>
      <name val="Calibri"/>
      <family val="2"/>
      <scheme val="minor"/>
    </font>
    <font>
      <vertAlign val="superscript"/>
      <sz val="10"/>
      <name val="Calibri"/>
      <family val="2"/>
      <scheme val="minor"/>
    </font>
    <font>
      <b/>
      <sz val="10"/>
      <color theme="1"/>
      <name val="Calibri"/>
      <family val="2"/>
      <scheme val="minor"/>
    </font>
    <font>
      <b/>
      <i/>
      <sz val="12"/>
      <name val="Calibri"/>
      <family val="2"/>
      <scheme val="minor"/>
    </font>
    <font>
      <sz val="12"/>
      <name val="Calibri"/>
      <family val="2"/>
      <scheme val="minor"/>
    </font>
    <font>
      <sz val="10"/>
      <color rgb="FFFF0000"/>
      <name val="Calibri"/>
      <family val="2"/>
      <scheme val="minor"/>
    </font>
    <font>
      <b/>
      <sz val="10"/>
      <color rgb="FFFF0000"/>
      <name val="Calibri"/>
      <family val="2"/>
      <scheme val="minor"/>
    </font>
    <font>
      <b/>
      <sz val="16"/>
      <color theme="1"/>
      <name val="Calibri"/>
      <family val="2"/>
      <scheme val="minor"/>
    </font>
    <font>
      <sz val="12"/>
      <color rgb="FFFF0000"/>
      <name val="Geneva"/>
      <family val="2"/>
    </font>
    <font>
      <b/>
      <sz val="11"/>
      <color rgb="FF000000"/>
      <name val="Calibri"/>
      <family val="2"/>
    </font>
    <font>
      <b/>
      <sz val="11"/>
      <name val="Calibri"/>
      <family val="2"/>
      <scheme val="minor"/>
    </font>
    <font>
      <sz val="10"/>
      <color rgb="FF000000"/>
      <name val="Calibri"/>
      <family val="2"/>
    </font>
    <font>
      <sz val="10"/>
      <color theme="3" tint="-0.249977111117893"/>
      <name val="Calibri"/>
      <family val="2"/>
      <scheme val="minor"/>
    </font>
    <font>
      <b/>
      <sz val="10"/>
      <color rgb="FF000000"/>
      <name val="Calibri"/>
      <family val="2"/>
    </font>
    <font>
      <sz val="11"/>
      <name val="Calibri"/>
      <family val="2"/>
      <scheme val="minor"/>
    </font>
    <font>
      <b/>
      <sz val="12"/>
      <color theme="1"/>
      <name val="Calibri"/>
      <family val="2"/>
      <scheme val="minor"/>
    </font>
    <font>
      <b/>
      <sz val="12"/>
      <color theme="3" tint="-0.249977111117893"/>
      <name val="Calibri"/>
      <family val="2"/>
      <scheme val="minor"/>
    </font>
    <font>
      <sz val="12"/>
      <color theme="3" tint="-0.249977111117893"/>
      <name val="Calibri"/>
      <family val="2"/>
      <scheme val="minor"/>
    </font>
    <font>
      <b/>
      <sz val="10"/>
      <color theme="3" tint="-0.249977111117893"/>
      <name val="Calibri"/>
      <family val="2"/>
      <scheme val="minor"/>
    </font>
    <font>
      <b/>
      <sz val="12"/>
      <color theme="3"/>
      <name val="Calibri"/>
      <family val="2"/>
      <scheme val="minor"/>
    </font>
    <font>
      <sz val="12"/>
      <color rgb="FFFF0000"/>
      <name val="Times New Roman"/>
      <family val="1"/>
    </font>
    <font>
      <b/>
      <sz val="12"/>
      <color rgb="FFFF0000"/>
      <name val="Geneva"/>
    </font>
    <font>
      <sz val="12"/>
      <color theme="1"/>
      <name val="Calibri"/>
      <family val="2"/>
      <scheme val="minor"/>
    </font>
    <font>
      <sz val="9"/>
      <name val="Geneva"/>
    </font>
    <font>
      <sz val="10"/>
      <name val="Geneva"/>
    </font>
    <font>
      <i/>
      <sz val="10"/>
      <name val="Arial"/>
      <family val="2"/>
    </font>
    <font>
      <i/>
      <sz val="11"/>
      <color theme="1"/>
      <name val="Calibri"/>
      <family val="2"/>
      <scheme val="minor"/>
    </font>
    <font>
      <i/>
      <sz val="11"/>
      <color rgb="FFFF0000"/>
      <name val="Calibri"/>
      <family val="2"/>
      <scheme val="minor"/>
    </font>
    <font>
      <sz val="12"/>
      <name val="Arial"/>
      <family val="2"/>
    </font>
    <font>
      <i/>
      <sz val="11"/>
      <name val="Geneva"/>
    </font>
    <font>
      <sz val="12"/>
      <color indexed="8"/>
      <name val="Geneva"/>
    </font>
    <font>
      <sz val="12"/>
      <color indexed="10"/>
      <name val="Arial"/>
      <family val="2"/>
    </font>
    <font>
      <sz val="12"/>
      <color indexed="8"/>
      <name val="Arial"/>
      <family val="2"/>
    </font>
    <font>
      <sz val="12"/>
      <color indexed="10"/>
      <name val="Geneva"/>
    </font>
    <font>
      <i/>
      <sz val="12"/>
      <color indexed="10"/>
      <name val="Geneva"/>
    </font>
    <font>
      <i/>
      <sz val="12"/>
      <color indexed="8"/>
      <name val="Arial"/>
      <family val="2"/>
    </font>
    <font>
      <i/>
      <sz val="12"/>
      <name val="Arial"/>
      <family val="2"/>
    </font>
    <font>
      <i/>
      <sz val="11"/>
      <color indexed="8"/>
      <name val="Geneva"/>
    </font>
    <font>
      <sz val="11"/>
      <color indexed="10"/>
      <name val="Geneva"/>
    </font>
    <font>
      <sz val="11"/>
      <name val="Geneva"/>
    </font>
    <font>
      <i/>
      <sz val="12"/>
      <name val="Geneva"/>
    </font>
    <font>
      <i/>
      <sz val="11"/>
      <color indexed="10"/>
      <name val="Geneva"/>
    </font>
    <font>
      <sz val="10"/>
      <color indexed="8"/>
      <name val="Geneva"/>
    </font>
    <font>
      <i/>
      <sz val="10"/>
      <name val="Geneva"/>
    </font>
    <font>
      <u/>
      <sz val="10"/>
      <color theme="1"/>
      <name val="Calibri"/>
      <family val="2"/>
      <scheme val="minor"/>
    </font>
    <font>
      <sz val="9"/>
      <name val="Calibri"/>
      <family val="2"/>
      <scheme val="minor"/>
    </font>
    <font>
      <sz val="10"/>
      <color indexed="8"/>
      <name val="Calibri"/>
      <family val="2"/>
      <scheme val="minor"/>
    </font>
    <font>
      <b/>
      <sz val="10"/>
      <color indexed="8"/>
      <name val="Calibri"/>
      <family val="2"/>
      <scheme val="minor"/>
    </font>
    <font>
      <i/>
      <sz val="10"/>
      <name val="Calibri"/>
      <family val="2"/>
    </font>
    <font>
      <sz val="12"/>
      <color rgb="FF16365C"/>
      <name val="Calibri"/>
      <family val="2"/>
    </font>
    <font>
      <b/>
      <sz val="12"/>
      <color rgb="FF16365C"/>
      <name val="Calibri"/>
      <family val="2"/>
    </font>
    <font>
      <u/>
      <sz val="10"/>
      <color theme="10"/>
      <name val="Calibri"/>
      <family val="2"/>
      <scheme val="minor"/>
    </font>
    <font>
      <b/>
      <sz val="12"/>
      <color rgb="FFFF0000"/>
      <name val="Calibri"/>
      <family val="2"/>
      <scheme val="minor"/>
    </font>
    <font>
      <b/>
      <sz val="16"/>
      <name val="Calibri"/>
      <family val="2"/>
      <scheme val="minor"/>
    </font>
    <font>
      <vertAlign val="superscript"/>
      <sz val="10"/>
      <color theme="1"/>
      <name val="Calibri"/>
      <family val="2"/>
      <scheme val="minor"/>
    </font>
    <font>
      <sz val="16"/>
      <color rgb="FFFF0000"/>
      <name val="Calibri"/>
      <family val="2"/>
      <scheme val="minor"/>
    </font>
    <font>
      <b/>
      <vertAlign val="superscript"/>
      <sz val="12"/>
      <name val="Calibri"/>
      <family val="2"/>
      <scheme val="minor"/>
    </font>
    <font>
      <vertAlign val="subscript"/>
      <sz val="10"/>
      <name val="Calibri"/>
      <family val="2"/>
      <scheme val="minor"/>
    </font>
    <font>
      <sz val="12"/>
      <name val="Calibri"/>
      <family val="2"/>
    </font>
    <font>
      <i/>
      <sz val="10"/>
      <color theme="1"/>
      <name val="Calibri"/>
      <family val="2"/>
      <scheme val="minor"/>
    </font>
    <font>
      <sz val="10"/>
      <color theme="1"/>
      <name val="Calibri"/>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6"/>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0"/>
        <bgColor indexed="64"/>
      </patternFill>
    </fill>
    <fill>
      <patternFill patternType="solid">
        <fgColor rgb="FFFDE9D9"/>
        <bgColor indexed="64"/>
      </patternFill>
    </fill>
    <fill>
      <patternFill patternType="solid">
        <fgColor theme="9" tint="0.79998168889431442"/>
        <bgColor theme="9" tint="0.79998168889431442"/>
      </patternFill>
    </fill>
    <fill>
      <patternFill patternType="solid">
        <fgColor rgb="FFFDE9D9"/>
        <bgColor theme="9" tint="0.79998168889431442"/>
      </patternFill>
    </fill>
    <fill>
      <patternFill patternType="solid">
        <fgColor theme="0"/>
        <bgColor theme="9" tint="0.79998168889431442"/>
      </patternFill>
    </fill>
    <fill>
      <patternFill patternType="solid">
        <fgColor rgb="FFFFE9D9"/>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DE9D9"/>
        <bgColor rgb="FF000000"/>
      </patternFill>
    </fill>
    <fill>
      <patternFill patternType="solid">
        <fgColor theme="9" tint="0.79998168889431442"/>
        <bgColor rgb="FF000000"/>
      </patternFill>
    </fill>
    <fill>
      <patternFill patternType="solid">
        <fgColor rgb="FFFFE9D9"/>
        <bgColor rgb="FF000000"/>
      </patternFill>
    </fill>
    <fill>
      <patternFill patternType="solid">
        <fgColor theme="0"/>
        <bgColor rgb="FF000000"/>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bottom style="thin">
        <color indexed="5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right/>
      <top/>
      <bottom style="thin">
        <color rgb="FFFDE9D9"/>
      </bottom>
      <diagonal/>
    </border>
    <border>
      <left/>
      <right/>
      <top/>
      <bottom style="thin">
        <color rgb="FFFFE9D9"/>
      </bottom>
      <diagonal/>
    </border>
    <border>
      <left/>
      <right/>
      <top style="medium">
        <color theme="9" tint="0.79995117038483843"/>
      </top>
      <bottom style="thin">
        <color theme="9" tint="0.79998168889431442"/>
      </bottom>
      <diagonal/>
    </border>
    <border>
      <left/>
      <right/>
      <top style="thin">
        <color theme="9" tint="0.79998168889431442"/>
      </top>
      <bottom/>
      <diagonal/>
    </border>
    <border>
      <left/>
      <right/>
      <top style="medium">
        <color theme="9" tint="0.79995117038483843"/>
      </top>
      <bottom style="medium">
        <color theme="9" tint="0.79995117038483843"/>
      </bottom>
      <diagonal/>
    </border>
    <border>
      <left/>
      <right/>
      <top style="medium">
        <color theme="9" tint="0.79995117038483843"/>
      </top>
      <bottom/>
      <diagonal/>
    </border>
    <border>
      <left/>
      <right/>
      <top/>
      <bottom style="medium">
        <color theme="9" tint="0.79995117038483843"/>
      </bottom>
      <diagonal/>
    </border>
    <border>
      <left style="medium">
        <color theme="9" tint="0.79998168889431442"/>
      </left>
      <right/>
      <top style="medium">
        <color theme="9" tint="0.79998168889431442"/>
      </top>
      <bottom style="thin">
        <color indexed="64"/>
      </bottom>
      <diagonal/>
    </border>
    <border>
      <left/>
      <right style="medium">
        <color theme="9" tint="0.79998168889431442"/>
      </right>
      <top style="medium">
        <color theme="9" tint="0.79998168889431442"/>
      </top>
      <bottom style="thin">
        <color indexed="64"/>
      </bottom>
      <diagonal/>
    </border>
    <border>
      <left style="medium">
        <color theme="9" tint="0.79998168889431442"/>
      </left>
      <right/>
      <top/>
      <bottom/>
      <diagonal/>
    </border>
    <border>
      <left/>
      <right style="medium">
        <color theme="9" tint="0.79998168889431442"/>
      </right>
      <top/>
      <bottom/>
      <diagonal/>
    </border>
    <border>
      <left/>
      <right/>
      <top/>
      <bottom style="medium">
        <color theme="9" tint="0.79998168889431442"/>
      </bottom>
      <diagonal/>
    </border>
    <border>
      <left style="medium">
        <color theme="9" tint="0.79998168889431442"/>
      </left>
      <right/>
      <top/>
      <bottom style="medium">
        <color theme="9" tint="0.79998168889431442"/>
      </bottom>
      <diagonal/>
    </border>
    <border>
      <left/>
      <right style="medium">
        <color theme="9" tint="0.79998168889431442"/>
      </right>
      <top/>
      <bottom style="medium">
        <color theme="9" tint="0.79998168889431442"/>
      </bottom>
      <diagonal/>
    </border>
    <border>
      <left/>
      <right/>
      <top style="medium">
        <color theme="9" tint="0.79998168889431442"/>
      </top>
      <bottom/>
      <diagonal/>
    </border>
    <border>
      <left style="thin">
        <color indexed="64"/>
      </left>
      <right/>
      <top/>
      <bottom style="thin">
        <color indexed="64"/>
      </bottom>
      <diagonal/>
    </border>
    <border>
      <left style="thin">
        <color indexed="64"/>
      </left>
      <right/>
      <top/>
      <bottom/>
      <diagonal/>
    </border>
    <border>
      <left style="thin">
        <color indexed="64"/>
      </left>
      <right/>
      <top/>
      <bottom style="thin">
        <color rgb="FFFDE9D9"/>
      </bottom>
      <diagonal/>
    </border>
    <border>
      <left/>
      <right style="thin">
        <color indexed="64"/>
      </right>
      <top/>
      <bottom style="thin">
        <color indexed="64"/>
      </bottom>
      <diagonal/>
    </border>
  </borders>
  <cellStyleXfs count="172">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10" fillId="21" borderId="0" applyNumberFormat="0" applyBorder="0" applyAlignment="0" applyProtection="0"/>
    <xf numFmtId="0" fontId="10" fillId="14"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10" fillId="18" borderId="0" applyNumberFormat="0" applyBorder="0" applyAlignment="0" applyProtection="0"/>
    <xf numFmtId="0" fontId="10" fillId="26" borderId="0" applyNumberFormat="0" applyBorder="0" applyAlignment="0" applyProtection="0"/>
    <xf numFmtId="0" fontId="8" fillId="20" borderId="0" applyNumberFormat="0" applyBorder="0" applyAlignment="0" applyProtection="0"/>
    <xf numFmtId="0" fontId="8" fillId="27" borderId="0" applyNumberFormat="0" applyBorder="0" applyAlignment="0" applyProtection="0"/>
    <xf numFmtId="0" fontId="10" fillId="27"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6" borderId="0" applyNumberFormat="0" applyBorder="0" applyAlignment="0" applyProtection="0"/>
    <xf numFmtId="0" fontId="12" fillId="29" borderId="2" applyNumberFormat="0" applyAlignment="0" applyProtection="0"/>
    <xf numFmtId="0" fontId="13" fillId="3" borderId="0" applyNumberFormat="0" applyBorder="0" applyAlignment="0" applyProtection="0"/>
    <xf numFmtId="0" fontId="14" fillId="29" borderId="3" applyNumberFormat="0" applyAlignment="0" applyProtection="0"/>
    <xf numFmtId="4" fontId="52" fillId="0" borderId="4" applyFill="0" applyBorder="0" applyProtection="0">
      <alignment horizontal="right" vertical="center"/>
    </xf>
    <xf numFmtId="0" fontId="53" fillId="0" borderId="0"/>
    <xf numFmtId="0" fontId="54" fillId="0" borderId="0">
      <alignment horizontal="right"/>
    </xf>
    <xf numFmtId="0" fontId="55" fillId="0" borderId="0"/>
    <xf numFmtId="0" fontId="56" fillId="0" borderId="0"/>
    <xf numFmtId="0" fontId="57" fillId="0" borderId="0"/>
    <xf numFmtId="0" fontId="58" fillId="0" borderId="5" applyNumberFormat="0" applyAlignment="0"/>
    <xf numFmtId="0" fontId="59" fillId="0" borderId="0" applyAlignment="0">
      <alignment horizontal="left"/>
    </xf>
    <xf numFmtId="0" fontId="59" fillId="0" borderId="0">
      <alignment horizontal="right"/>
    </xf>
    <xf numFmtId="169" fontId="59" fillId="0" borderId="0">
      <alignment horizontal="right"/>
    </xf>
    <xf numFmtId="164" fontId="60" fillId="0" borderId="0">
      <alignment horizontal="right"/>
    </xf>
    <xf numFmtId="0" fontId="61" fillId="0" borderId="0"/>
    <xf numFmtId="0" fontId="15" fillId="29" borderId="3" applyNumberFormat="0" applyAlignment="0" applyProtection="0"/>
    <xf numFmtId="0" fontId="16" fillId="30" borderId="6" applyNumberFormat="0" applyAlignment="0" applyProtection="0"/>
    <xf numFmtId="0" fontId="17" fillId="7" borderId="3" applyNumberFormat="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8" fillId="0" borderId="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4"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68" fillId="0" borderId="0" applyNumberFormat="0" applyFill="0" applyBorder="0" applyAlignment="0" applyProtection="0"/>
    <xf numFmtId="0" fontId="62" fillId="0" borderId="0" applyNumberFormat="0" applyFill="0" applyBorder="0" applyAlignment="0" applyProtection="0">
      <alignment vertical="top"/>
      <protection locked="0"/>
    </xf>
    <xf numFmtId="0" fontId="26" fillId="7" borderId="3" applyNumberFormat="0" applyAlignment="0" applyProtection="0"/>
    <xf numFmtId="0" fontId="27" fillId="0" borderId="11" applyNumberFormat="0" applyFill="0" applyAlignment="0" applyProtection="0"/>
    <xf numFmtId="0" fontId="7" fillId="0" borderId="0"/>
    <xf numFmtId="0" fontId="1" fillId="0" borderId="0"/>
    <xf numFmtId="0" fontId="7" fillId="0" borderId="0"/>
    <xf numFmtId="0" fontId="7" fillId="0" borderId="0"/>
    <xf numFmtId="0" fontId="7" fillId="0" borderId="0"/>
    <xf numFmtId="0" fontId="48" fillId="0" borderId="0"/>
    <xf numFmtId="0" fontId="7" fillId="0" borderId="0"/>
    <xf numFmtId="0" fontId="45" fillId="0" borderId="0"/>
    <xf numFmtId="0" fontId="44" fillId="0" borderId="0"/>
    <xf numFmtId="0" fontId="69" fillId="0" borderId="0"/>
    <xf numFmtId="0" fontId="69" fillId="0" borderId="0"/>
    <xf numFmtId="0" fontId="1" fillId="0" borderId="0"/>
    <xf numFmtId="0" fontId="49" fillId="0" borderId="0"/>
    <xf numFmtId="0" fontId="7" fillId="0" borderId="0"/>
    <xf numFmtId="0" fontId="1" fillId="0" borderId="0"/>
    <xf numFmtId="0" fontId="63" fillId="0" borderId="12" applyNumberFormat="0" applyFill="0" applyAlignment="0" applyProtection="0"/>
    <xf numFmtId="0" fontId="44" fillId="0" borderId="0"/>
    <xf numFmtId="0" fontId="44" fillId="0" borderId="0"/>
    <xf numFmtId="0" fontId="7" fillId="0" borderId="0"/>
    <xf numFmtId="0" fontId="7" fillId="0" borderId="0"/>
    <xf numFmtId="0" fontId="1" fillId="0" borderId="0"/>
    <xf numFmtId="0" fontId="7" fillId="0" borderId="0"/>
    <xf numFmtId="0" fontId="7"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28" borderId="1" applyNumberFormat="0" applyFont="0" applyAlignment="0" applyProtection="0"/>
    <xf numFmtId="0" fontId="1" fillId="28" borderId="1" applyNumberFormat="0" applyFont="0" applyAlignment="0" applyProtection="0"/>
    <xf numFmtId="0" fontId="28" fillId="29" borderId="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29" fillId="3" borderId="0" applyNumberFormat="0" applyBorder="0" applyAlignment="0" applyProtection="0"/>
    <xf numFmtId="0" fontId="6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0" borderId="7" applyNumberFormat="0" applyFill="0" applyAlignment="0" applyProtection="0"/>
    <xf numFmtId="167"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32"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30" borderId="6" applyNumberFormat="0" applyAlignment="0" applyProtection="0"/>
    <xf numFmtId="4" fontId="63" fillId="0" borderId="0"/>
    <xf numFmtId="0" fontId="99" fillId="0" borderId="0"/>
    <xf numFmtId="0" fontId="7" fillId="0" borderId="0"/>
    <xf numFmtId="0" fontId="1" fillId="0" borderId="0"/>
    <xf numFmtId="0" fontId="7" fillId="0" borderId="0"/>
    <xf numFmtId="0" fontId="1" fillId="0" borderId="0"/>
    <xf numFmtId="0" fontId="7" fillId="0" borderId="0"/>
    <xf numFmtId="0" fontId="1" fillId="0" borderId="0"/>
  </cellStyleXfs>
  <cellXfs count="1063">
    <xf numFmtId="0" fontId="0" fillId="0" borderId="0" xfId="0"/>
    <xf numFmtId="0" fontId="72" fillId="35" borderId="0" xfId="0" applyFont="1" applyFill="1"/>
    <xf numFmtId="0" fontId="75" fillId="35" borderId="0" xfId="126" applyFont="1" applyFill="1"/>
    <xf numFmtId="164" fontId="73" fillId="35" borderId="0" xfId="126" applyNumberFormat="1" applyFont="1" applyFill="1"/>
    <xf numFmtId="0" fontId="74" fillId="35" borderId="0" xfId="102" applyFont="1" applyFill="1" applyBorder="1"/>
    <xf numFmtId="0" fontId="73" fillId="35" borderId="0" xfId="126" applyFont="1" applyFill="1"/>
    <xf numFmtId="0" fontId="75" fillId="35" borderId="0" xfId="126" applyFont="1" applyFill="1" applyBorder="1"/>
    <xf numFmtId="164" fontId="73" fillId="35" borderId="0" xfId="126" applyNumberFormat="1" applyFont="1" applyFill="1" applyBorder="1"/>
    <xf numFmtId="164" fontId="73" fillId="35" borderId="0" xfId="126" applyNumberFormat="1" applyFont="1" applyFill="1" applyBorder="1" applyAlignment="1">
      <alignment horizontal="right"/>
    </xf>
    <xf numFmtId="0" fontId="74" fillId="37" borderId="14" xfId="126" applyNumberFormat="1" applyFont="1" applyFill="1" applyBorder="1" applyAlignment="1"/>
    <xf numFmtId="0" fontId="74" fillId="35" borderId="0" xfId="126" applyNumberFormat="1" applyFont="1" applyFill="1" applyBorder="1" applyAlignment="1"/>
    <xf numFmtId="0" fontId="74" fillId="35" borderId="0" xfId="102" applyFont="1" applyFill="1"/>
    <xf numFmtId="0" fontId="74" fillId="37" borderId="0" xfId="126" applyNumberFormat="1" applyFont="1" applyFill="1" applyBorder="1" applyAlignment="1"/>
    <xf numFmtId="0" fontId="73" fillId="35" borderId="0" xfId="126" applyFont="1" applyFill="1" applyBorder="1"/>
    <xf numFmtId="164" fontId="74" fillId="35" borderId="0" xfId="126" applyNumberFormat="1" applyFont="1" applyFill="1" applyBorder="1"/>
    <xf numFmtId="0" fontId="73" fillId="35" borderId="13" xfId="126" applyFont="1" applyFill="1" applyBorder="1"/>
    <xf numFmtId="164" fontId="73" fillId="35" borderId="13" xfId="126" applyNumberFormat="1" applyFont="1" applyFill="1" applyBorder="1" applyAlignment="1">
      <alignment horizontal="right"/>
    </xf>
    <xf numFmtId="0" fontId="73" fillId="35" borderId="14" xfId="126" applyFont="1" applyFill="1" applyBorder="1"/>
    <xf numFmtId="1" fontId="73" fillId="35" borderId="14" xfId="126" applyNumberFormat="1" applyFont="1" applyFill="1" applyBorder="1"/>
    <xf numFmtId="164" fontId="74" fillId="35" borderId="0" xfId="126" applyNumberFormat="1" applyFont="1" applyFill="1"/>
    <xf numFmtId="2" fontId="73" fillId="35" borderId="0" xfId="126" applyNumberFormat="1" applyFont="1" applyFill="1"/>
    <xf numFmtId="0" fontId="74" fillId="35" borderId="13" xfId="126" applyNumberFormat="1" applyFont="1" applyFill="1" applyBorder="1" applyAlignment="1"/>
    <xf numFmtId="1" fontId="73" fillId="35" borderId="0" xfId="120" applyNumberFormat="1" applyFont="1" applyFill="1"/>
    <xf numFmtId="1" fontId="73" fillId="35" borderId="14" xfId="120" applyNumberFormat="1" applyFont="1" applyFill="1" applyBorder="1"/>
    <xf numFmtId="0" fontId="73" fillId="35" borderId="15" xfId="126" applyFont="1" applyFill="1" applyBorder="1"/>
    <xf numFmtId="0" fontId="73" fillId="35" borderId="0" xfId="126" applyFont="1" applyFill="1" applyBorder="1" applyAlignment="1"/>
    <xf numFmtId="0" fontId="77" fillId="35" borderId="0" xfId="126" applyFont="1" applyFill="1" applyAlignment="1">
      <alignment horizontal="left"/>
    </xf>
    <xf numFmtId="0" fontId="74" fillId="35" borderId="0" xfId="126" applyFont="1" applyFill="1" applyAlignment="1">
      <alignment horizontal="left"/>
    </xf>
    <xf numFmtId="0" fontId="73" fillId="35" borderId="0" xfId="102" applyFont="1" applyFill="1"/>
    <xf numFmtId="0" fontId="74" fillId="35" borderId="0" xfId="120" applyFont="1" applyFill="1"/>
    <xf numFmtId="0" fontId="76" fillId="35" borderId="0" xfId="126" applyFont="1" applyFill="1" applyAlignment="1">
      <alignment horizontal="left"/>
    </xf>
    <xf numFmtId="164" fontId="74" fillId="35" borderId="0" xfId="120" applyNumberFormat="1" applyFont="1" applyFill="1"/>
    <xf numFmtId="0" fontId="75" fillId="34" borderId="0" xfId="123" applyFont="1" applyFill="1" applyAlignment="1">
      <alignment horizontal="left"/>
    </xf>
    <xf numFmtId="0" fontId="74" fillId="35" borderId="0" xfId="102" applyFont="1" applyFill="1" applyBorder="1" applyAlignment="1">
      <alignment horizontal="right"/>
    </xf>
    <xf numFmtId="0" fontId="78" fillId="35" borderId="13" xfId="123" applyFont="1" applyFill="1" applyBorder="1" applyAlignment="1">
      <alignment horizontal="left" wrapText="1"/>
    </xf>
    <xf numFmtId="0" fontId="72" fillId="35" borderId="13" xfId="123" applyFont="1" applyFill="1" applyBorder="1" applyAlignment="1">
      <alignment horizontal="right" wrapText="1"/>
    </xf>
    <xf numFmtId="0" fontId="78" fillId="35" borderId="13" xfId="123" applyFont="1" applyFill="1" applyBorder="1" applyAlignment="1">
      <alignment horizontal="right" wrapText="1"/>
    </xf>
    <xf numFmtId="0" fontId="78" fillId="38" borderId="0" xfId="123" applyNumberFormat="1" applyFont="1" applyFill="1" applyBorder="1" applyAlignment="1">
      <alignment horizontal="left"/>
    </xf>
    <xf numFmtId="3" fontId="72" fillId="38" borderId="0" xfId="123" applyNumberFormat="1" applyFont="1" applyFill="1" applyBorder="1" applyAlignment="1">
      <alignment horizontal="right"/>
    </xf>
    <xf numFmtId="3" fontId="78" fillId="38" borderId="0" xfId="123" applyNumberFormat="1" applyFont="1" applyFill="1" applyBorder="1" applyAlignment="1">
      <alignment horizontal="right"/>
    </xf>
    <xf numFmtId="0" fontId="78" fillId="35" borderId="0" xfId="123" applyNumberFormat="1" applyFont="1" applyFill="1" applyBorder="1" applyAlignment="1">
      <alignment horizontal="left"/>
    </xf>
    <xf numFmtId="3" fontId="72" fillId="35" borderId="0" xfId="123" applyNumberFormat="1" applyFont="1" applyFill="1" applyBorder="1" applyAlignment="1">
      <alignment horizontal="right"/>
    </xf>
    <xf numFmtId="3" fontId="78" fillId="35" borderId="0" xfId="123" applyNumberFormat="1" applyFont="1" applyFill="1" applyBorder="1" applyAlignment="1">
      <alignment horizontal="right"/>
    </xf>
    <xf numFmtId="0" fontId="73" fillId="38" borderId="0" xfId="123" applyNumberFormat="1" applyFont="1" applyFill="1" applyBorder="1" applyAlignment="1">
      <alignment horizontal="left"/>
    </xf>
    <xf numFmtId="3" fontId="74" fillId="38" borderId="0" xfId="123" applyNumberFormat="1" applyFont="1" applyFill="1" applyBorder="1" applyAlignment="1">
      <alignment horizontal="right"/>
    </xf>
    <xf numFmtId="3" fontId="73" fillId="38" borderId="0" xfId="123" applyNumberFormat="1" applyFont="1" applyFill="1" applyBorder="1" applyAlignment="1">
      <alignment horizontal="right"/>
    </xf>
    <xf numFmtId="0" fontId="73" fillId="35" borderId="0" xfId="123" applyNumberFormat="1" applyFont="1" applyFill="1" applyBorder="1" applyAlignment="1">
      <alignment horizontal="left"/>
    </xf>
    <xf numFmtId="3" fontId="74" fillId="35" borderId="0" xfId="123" applyNumberFormat="1" applyFont="1" applyFill="1" applyBorder="1" applyAlignment="1">
      <alignment horizontal="right"/>
    </xf>
    <xf numFmtId="0" fontId="78" fillId="39" borderId="0" xfId="123" applyNumberFormat="1" applyFont="1" applyFill="1" applyBorder="1" applyAlignment="1">
      <alignment horizontal="left"/>
    </xf>
    <xf numFmtId="0" fontId="74" fillId="35" borderId="0" xfId="123" applyFont="1" applyFill="1" applyBorder="1" applyAlignment="1">
      <alignment horizontal="left"/>
    </xf>
    <xf numFmtId="2" fontId="74" fillId="35" borderId="0" xfId="123" applyNumberFormat="1" applyFont="1" applyFill="1" applyBorder="1" applyAlignment="1">
      <alignment horizontal="right"/>
    </xf>
    <xf numFmtId="0" fontId="74" fillId="35" borderId="0" xfId="102" applyFont="1" applyFill="1" applyBorder="1" applyAlignment="1">
      <alignment horizontal="left"/>
    </xf>
    <xf numFmtId="0" fontId="74" fillId="35" borderId="0" xfId="102" applyFont="1" applyFill="1" applyAlignment="1">
      <alignment horizontal="left"/>
    </xf>
    <xf numFmtId="0" fontId="74" fillId="35" borderId="0" xfId="102" applyFont="1" applyFill="1" applyAlignment="1">
      <alignment horizontal="right"/>
    </xf>
    <xf numFmtId="0" fontId="75" fillId="35" borderId="0" xfId="125" applyFont="1" applyFill="1"/>
    <xf numFmtId="0" fontId="79" fillId="35" borderId="0" xfId="125" applyFont="1" applyFill="1"/>
    <xf numFmtId="0" fontId="73" fillId="35" borderId="13" xfId="125" applyFont="1" applyFill="1" applyBorder="1" applyAlignment="1">
      <alignment horizontal="left" wrapText="1"/>
    </xf>
    <xf numFmtId="0" fontId="74" fillId="35" borderId="13" xfId="125" applyFont="1" applyFill="1" applyBorder="1" applyAlignment="1">
      <alignment horizontal="right" wrapText="1"/>
    </xf>
    <xf numFmtId="0" fontId="73" fillId="35" borderId="13" xfId="125" applyFont="1" applyFill="1" applyBorder="1" applyAlignment="1">
      <alignment horizontal="right" wrapText="1"/>
    </xf>
    <xf numFmtId="0" fontId="73" fillId="36" borderId="0" xfId="125" applyFont="1" applyFill="1" applyBorder="1" applyAlignment="1">
      <alignment horizontal="left"/>
    </xf>
    <xf numFmtId="3" fontId="74" fillId="36" borderId="0" xfId="125" applyNumberFormat="1" applyFont="1" applyFill="1" applyBorder="1" applyAlignment="1">
      <alignment horizontal="right"/>
    </xf>
    <xf numFmtId="166" fontId="74" fillId="36" borderId="0" xfId="125" applyNumberFormat="1" applyFont="1" applyFill="1" applyBorder="1" applyAlignment="1">
      <alignment horizontal="right"/>
    </xf>
    <xf numFmtId="3" fontId="73" fillId="36" borderId="0" xfId="125" applyNumberFormat="1" applyFont="1" applyFill="1" applyBorder="1" applyAlignment="1">
      <alignment horizontal="right"/>
    </xf>
    <xf numFmtId="0" fontId="73" fillId="35" borderId="0" xfId="125" applyFont="1" applyFill="1" applyBorder="1" applyAlignment="1">
      <alignment horizontal="left"/>
    </xf>
    <xf numFmtId="3" fontId="74" fillId="35" borderId="0" xfId="125" applyNumberFormat="1" applyFont="1" applyFill="1" applyBorder="1" applyAlignment="1">
      <alignment horizontal="right"/>
    </xf>
    <xf numFmtId="166" fontId="74" fillId="35" borderId="0" xfId="125" applyNumberFormat="1" applyFont="1" applyFill="1" applyBorder="1" applyAlignment="1">
      <alignment horizontal="right"/>
    </xf>
    <xf numFmtId="3" fontId="73" fillId="35" borderId="0" xfId="125" applyNumberFormat="1" applyFont="1" applyFill="1" applyBorder="1" applyAlignment="1">
      <alignment horizontal="right"/>
    </xf>
    <xf numFmtId="0" fontId="74" fillId="35" borderId="0" xfId="125" applyFont="1" applyFill="1" applyBorder="1" applyAlignment="1">
      <alignment horizontal="right"/>
    </xf>
    <xf numFmtId="1" fontId="74" fillId="35" borderId="0" xfId="125" applyNumberFormat="1" applyFont="1" applyFill="1" applyBorder="1" applyAlignment="1">
      <alignment horizontal="right"/>
    </xf>
    <xf numFmtId="164" fontId="74" fillId="35" borderId="0" xfId="125" applyNumberFormat="1" applyFont="1" applyFill="1" applyBorder="1" applyAlignment="1">
      <alignment horizontal="right"/>
    </xf>
    <xf numFmtId="0" fontId="73" fillId="35" borderId="0" xfId="125" applyFont="1" applyFill="1" applyBorder="1" applyAlignment="1">
      <alignment horizontal="right"/>
    </xf>
    <xf numFmtId="0" fontId="77" fillId="35" borderId="0" xfId="125" applyFont="1" applyFill="1"/>
    <xf numFmtId="0" fontId="74" fillId="35" borderId="0" xfId="125" applyFont="1" applyFill="1"/>
    <xf numFmtId="0" fontId="74" fillId="35" borderId="13" xfId="102" applyFont="1" applyFill="1" applyBorder="1" applyAlignment="1">
      <alignment horizontal="right" wrapText="1"/>
    </xf>
    <xf numFmtId="0" fontId="73" fillId="36" borderId="0" xfId="102" applyFont="1" applyFill="1" applyBorder="1" applyAlignment="1">
      <alignment horizontal="left"/>
    </xf>
    <xf numFmtId="0" fontId="73" fillId="35" borderId="0" xfId="102" applyFont="1" applyFill="1" applyBorder="1" applyAlignment="1">
      <alignment horizontal="left"/>
    </xf>
    <xf numFmtId="0" fontId="74" fillId="35" borderId="16" xfId="121" applyFont="1" applyFill="1" applyBorder="1"/>
    <xf numFmtId="0" fontId="74" fillId="35" borderId="0" xfId="101" applyFont="1" applyFill="1"/>
    <xf numFmtId="0" fontId="7" fillId="35" borderId="0" xfId="101" applyFill="1"/>
    <xf numFmtId="0" fontId="75" fillId="35" borderId="0" xfId="124" applyFont="1" applyFill="1" applyBorder="1" applyAlignment="1">
      <alignment horizontal="left" wrapText="1"/>
    </xf>
    <xf numFmtId="0" fontId="75" fillId="35" borderId="0" xfId="124" applyFont="1" applyFill="1" applyBorder="1" applyAlignment="1">
      <alignment horizontal="center" wrapText="1"/>
    </xf>
    <xf numFmtId="0" fontId="80" fillId="35" borderId="0" xfId="124" applyFont="1" applyFill="1" applyBorder="1"/>
    <xf numFmtId="0" fontId="80" fillId="35" borderId="0" xfId="124" applyFont="1" applyFill="1"/>
    <xf numFmtId="0" fontId="7" fillId="35" borderId="0" xfId="101" applyFill="1" applyAlignment="1">
      <alignment wrapText="1"/>
    </xf>
    <xf numFmtId="0" fontId="73" fillId="35" borderId="13" xfId="124" applyFont="1" applyFill="1" applyBorder="1"/>
    <xf numFmtId="0" fontId="73" fillId="35" borderId="13" xfId="124" applyFont="1" applyFill="1" applyBorder="1" applyAlignment="1">
      <alignment horizontal="right"/>
    </xf>
    <xf numFmtId="0" fontId="73" fillId="40" borderId="0" xfId="124" applyFont="1" applyFill="1" applyBorder="1" applyAlignment="1">
      <alignment horizontal="left"/>
    </xf>
    <xf numFmtId="164" fontId="74" fillId="40" borderId="0" xfId="124" applyNumberFormat="1" applyFont="1" applyFill="1" applyBorder="1" applyAlignment="1">
      <alignment horizontal="right"/>
    </xf>
    <xf numFmtId="164" fontId="73" fillId="40" borderId="0" xfId="124" applyNumberFormat="1" applyFont="1" applyFill="1" applyBorder="1" applyAlignment="1">
      <alignment horizontal="right"/>
    </xf>
    <xf numFmtId="0" fontId="73" fillId="35" borderId="0" xfId="124" applyFont="1" applyFill="1" applyBorder="1" applyAlignment="1">
      <alignment horizontal="left"/>
    </xf>
    <xf numFmtId="164" fontId="74" fillId="35" borderId="0" xfId="124" applyNumberFormat="1" applyFont="1" applyFill="1" applyBorder="1" applyAlignment="1">
      <alignment horizontal="right"/>
    </xf>
    <xf numFmtId="164" fontId="73" fillId="35" borderId="0" xfId="124" applyNumberFormat="1" applyFont="1" applyFill="1" applyBorder="1" applyAlignment="1">
      <alignment horizontal="right"/>
    </xf>
    <xf numFmtId="0" fontId="74" fillId="35" borderId="0" xfId="101" applyFont="1" applyFill="1" applyBorder="1"/>
    <xf numFmtId="0" fontId="75" fillId="35" borderId="0" xfId="127" applyFont="1" applyFill="1" applyAlignment="1">
      <alignment wrapText="1"/>
    </xf>
    <xf numFmtId="0" fontId="73" fillId="35" borderId="13" xfId="127" applyFont="1" applyFill="1" applyBorder="1" applyAlignment="1">
      <alignment horizontal="left"/>
    </xf>
    <xf numFmtId="0" fontId="74" fillId="35" borderId="13" xfId="127" applyFont="1" applyFill="1" applyBorder="1" applyAlignment="1">
      <alignment horizontal="right" wrapText="1"/>
    </xf>
    <xf numFmtId="0" fontId="74" fillId="35" borderId="13" xfId="127" applyFont="1" applyFill="1" applyBorder="1" applyAlignment="1">
      <alignment horizontal="right"/>
    </xf>
    <xf numFmtId="0" fontId="73" fillId="35" borderId="13" xfId="127" applyFont="1" applyFill="1" applyBorder="1" applyAlignment="1">
      <alignment horizontal="right" wrapText="1"/>
    </xf>
    <xf numFmtId="0" fontId="74" fillId="35" borderId="0" xfId="101" applyFont="1" applyFill="1" applyBorder="1" applyAlignment="1">
      <alignment horizontal="right"/>
    </xf>
    <xf numFmtId="0" fontId="73" fillId="40" borderId="0" xfId="127" applyFont="1" applyFill="1" applyBorder="1" applyAlignment="1">
      <alignment horizontal="left"/>
    </xf>
    <xf numFmtId="0" fontId="73" fillId="35" borderId="0" xfId="127" applyFont="1" applyFill="1" applyBorder="1" applyAlignment="1">
      <alignment horizontal="left"/>
    </xf>
    <xf numFmtId="0" fontId="7" fillId="35" borderId="0" xfId="101" applyFont="1" applyFill="1"/>
    <xf numFmtId="0" fontId="73" fillId="35" borderId="13" xfId="128" applyFont="1" applyFill="1" applyBorder="1"/>
    <xf numFmtId="0" fontId="74" fillId="35" borderId="13" xfId="128" applyFont="1" applyFill="1" applyBorder="1" applyAlignment="1">
      <alignment horizontal="right" wrapText="1"/>
    </xf>
    <xf numFmtId="0" fontId="73" fillId="35" borderId="13" xfId="128" applyFont="1" applyFill="1" applyBorder="1" applyAlignment="1">
      <alignment horizontal="right" wrapText="1"/>
    </xf>
    <xf numFmtId="0" fontId="73" fillId="36" borderId="0" xfId="128" applyFont="1" applyFill="1" applyBorder="1" applyAlignment="1">
      <alignment horizontal="left"/>
    </xf>
    <xf numFmtId="164" fontId="74" fillId="36" borderId="0" xfId="128" applyNumberFormat="1" applyFont="1" applyFill="1" applyBorder="1"/>
    <xf numFmtId="164" fontId="74" fillId="36" borderId="0" xfId="128" applyNumberFormat="1" applyFont="1" applyFill="1" applyBorder="1" applyAlignment="1">
      <alignment horizontal="right"/>
    </xf>
    <xf numFmtId="0" fontId="73" fillId="35" borderId="0" xfId="128" applyFont="1" applyFill="1" applyBorder="1" applyAlignment="1">
      <alignment horizontal="left"/>
    </xf>
    <xf numFmtId="164" fontId="74" fillId="35" borderId="0" xfId="128" applyNumberFormat="1" applyFont="1" applyFill="1" applyBorder="1"/>
    <xf numFmtId="164" fontId="74" fillId="35" borderId="0" xfId="128" applyNumberFormat="1" applyFont="1" applyFill="1" applyBorder="1" applyAlignment="1">
      <alignment horizontal="right"/>
    </xf>
    <xf numFmtId="164" fontId="73" fillId="35" borderId="0" xfId="128" applyNumberFormat="1" applyFont="1" applyFill="1" applyBorder="1"/>
    <xf numFmtId="0" fontId="73" fillId="35" borderId="17" xfId="128" applyFont="1" applyFill="1" applyBorder="1" applyAlignment="1">
      <alignment horizontal="left"/>
    </xf>
    <xf numFmtId="0" fontId="74" fillId="35" borderId="0" xfId="101" applyFont="1" applyFill="1" applyBorder="1" applyAlignment="1"/>
    <xf numFmtId="0" fontId="73" fillId="35" borderId="0" xfId="101" applyFont="1" applyFill="1" applyBorder="1" applyAlignment="1"/>
    <xf numFmtId="0" fontId="73" fillId="35" borderId="0" xfId="101" applyFont="1" applyFill="1" applyBorder="1"/>
    <xf numFmtId="0" fontId="75" fillId="34" borderId="0" xfId="128" applyFont="1" applyFill="1"/>
    <xf numFmtId="0" fontId="75" fillId="34" borderId="0" xfId="128" applyFont="1" applyFill="1" applyAlignment="1">
      <alignment horizontal="left"/>
    </xf>
    <xf numFmtId="0" fontId="73" fillId="35" borderId="13" xfId="128" applyFont="1" applyFill="1" applyBorder="1" applyAlignment="1">
      <alignment horizontal="left"/>
    </xf>
    <xf numFmtId="0" fontId="74" fillId="35" borderId="0" xfId="101" applyFont="1" applyFill="1" applyBorder="1" applyAlignment="1">
      <alignment horizontal="left"/>
    </xf>
    <xf numFmtId="0" fontId="75" fillId="35" borderId="0" xfId="128" applyFont="1" applyFill="1" applyAlignment="1">
      <alignment wrapText="1"/>
    </xf>
    <xf numFmtId="0" fontId="7" fillId="35" borderId="0" xfId="101" applyFont="1" applyFill="1" applyAlignment="1">
      <alignment horizontal="right" wrapText="1"/>
    </xf>
    <xf numFmtId="0" fontId="74" fillId="35" borderId="0" xfId="101" applyFont="1" applyFill="1" applyAlignment="1">
      <alignment horizontal="left"/>
    </xf>
    <xf numFmtId="0" fontId="7" fillId="35" borderId="0" xfId="101" applyFill="1" applyAlignment="1">
      <alignment horizontal="left"/>
    </xf>
    <xf numFmtId="0" fontId="7" fillId="35" borderId="0" xfId="101" applyFill="1" applyAlignment="1">
      <alignment horizontal="right" wrapText="1"/>
    </xf>
    <xf numFmtId="0" fontId="72" fillId="35" borderId="0" xfId="0" applyFont="1" applyFill="1" applyBorder="1"/>
    <xf numFmtId="0" fontId="73" fillId="36" borderId="0" xfId="129" applyFont="1" applyFill="1" applyBorder="1" applyAlignment="1">
      <alignment horizontal="left"/>
    </xf>
    <xf numFmtId="164" fontId="74" fillId="36" borderId="0" xfId="129" applyNumberFormat="1" applyFont="1" applyFill="1" applyBorder="1" applyAlignment="1">
      <alignment horizontal="right"/>
    </xf>
    <xf numFmtId="0" fontId="73" fillId="35" borderId="0" xfId="129" applyFont="1" applyFill="1" applyBorder="1" applyAlignment="1">
      <alignment horizontal="left"/>
    </xf>
    <xf numFmtId="164" fontId="74" fillId="35" borderId="0" xfId="129" applyNumberFormat="1" applyFont="1" applyFill="1" applyBorder="1" applyAlignment="1">
      <alignment horizontal="right"/>
    </xf>
    <xf numFmtId="0" fontId="73" fillId="35" borderId="17" xfId="129" applyFont="1" applyFill="1" applyBorder="1" applyAlignment="1">
      <alignment horizontal="left"/>
    </xf>
    <xf numFmtId="164" fontId="74" fillId="35" borderId="17" xfId="129" applyNumberFormat="1" applyFont="1" applyFill="1" applyBorder="1" applyAlignment="1">
      <alignment horizontal="right"/>
    </xf>
    <xf numFmtId="0" fontId="74" fillId="34" borderId="0" xfId="129" applyFont="1" applyFill="1"/>
    <xf numFmtId="0" fontId="72" fillId="35" borderId="0" xfId="0" applyFont="1" applyFill="1" applyBorder="1" applyAlignment="1">
      <alignment horizontal="right"/>
    </xf>
    <xf numFmtId="0" fontId="72" fillId="35" borderId="0" xfId="0" applyFont="1" applyFill="1" applyBorder="1" applyAlignment="1">
      <alignment horizontal="left"/>
    </xf>
    <xf numFmtId="0" fontId="75" fillId="34" borderId="0" xfId="0" applyFont="1" applyFill="1"/>
    <xf numFmtId="0" fontId="74" fillId="35" borderId="0" xfId="0" applyFont="1" applyFill="1" applyBorder="1"/>
    <xf numFmtId="0" fontId="73" fillId="35" borderId="13" xfId="0" applyFont="1" applyFill="1" applyBorder="1" applyAlignment="1">
      <alignment horizontal="left"/>
    </xf>
    <xf numFmtId="164" fontId="74" fillId="35" borderId="17" xfId="0" applyNumberFormat="1" applyFont="1" applyFill="1" applyBorder="1" applyAlignment="1">
      <alignment horizontal="right"/>
    </xf>
    <xf numFmtId="0" fontId="42" fillId="35" borderId="0" xfId="101" applyFont="1" applyFill="1" applyBorder="1"/>
    <xf numFmtId="164" fontId="43" fillId="35" borderId="13" xfId="130" applyNumberFormat="1" applyFont="1" applyFill="1" applyBorder="1" applyAlignment="1">
      <alignment horizontal="left"/>
    </xf>
    <xf numFmtId="1" fontId="43" fillId="36" borderId="0" xfId="130" applyNumberFormat="1" applyFont="1" applyFill="1" applyBorder="1" applyAlignment="1">
      <alignment horizontal="left"/>
    </xf>
    <xf numFmtId="164" fontId="42" fillId="36" borderId="0" xfId="130" applyNumberFormat="1" applyFont="1" applyFill="1" applyBorder="1" applyAlignment="1">
      <alignment horizontal="right"/>
    </xf>
    <xf numFmtId="164" fontId="43" fillId="36" borderId="0" xfId="130" applyNumberFormat="1" applyFont="1" applyFill="1" applyBorder="1" applyAlignment="1">
      <alignment horizontal="right"/>
    </xf>
    <xf numFmtId="1" fontId="43" fillId="35" borderId="0" xfId="130" applyNumberFormat="1" applyFont="1" applyFill="1" applyBorder="1" applyAlignment="1">
      <alignment horizontal="left"/>
    </xf>
    <xf numFmtId="164" fontId="42" fillId="35" borderId="0" xfId="130" applyNumberFormat="1" applyFont="1" applyFill="1" applyBorder="1" applyAlignment="1">
      <alignment horizontal="right"/>
    </xf>
    <xf numFmtId="164" fontId="43" fillId="35" borderId="0" xfId="130" applyNumberFormat="1" applyFont="1" applyFill="1" applyBorder="1" applyAlignment="1">
      <alignment horizontal="right"/>
    </xf>
    <xf numFmtId="0" fontId="42" fillId="35" borderId="0" xfId="101" applyFont="1" applyFill="1" applyBorder="1" applyAlignment="1">
      <alignment horizontal="right"/>
    </xf>
    <xf numFmtId="164" fontId="42" fillId="35" borderId="0" xfId="101" applyNumberFormat="1" applyFont="1" applyFill="1" applyBorder="1" applyAlignment="1">
      <alignment horizontal="right"/>
    </xf>
    <xf numFmtId="0" fontId="74" fillId="34" borderId="0" xfId="130" applyFont="1" applyFill="1"/>
    <xf numFmtId="0" fontId="42" fillId="35" borderId="0" xfId="101" applyFont="1" applyFill="1" applyBorder="1" applyAlignment="1">
      <alignment horizontal="left"/>
    </xf>
    <xf numFmtId="0" fontId="73" fillId="35" borderId="13" xfId="130" applyFont="1" applyFill="1" applyBorder="1" applyAlignment="1">
      <alignment horizontal="left"/>
    </xf>
    <xf numFmtId="0" fontId="74" fillId="35" borderId="13" xfId="130" applyFont="1" applyFill="1" applyBorder="1" applyAlignment="1">
      <alignment horizontal="right" wrapText="1"/>
    </xf>
    <xf numFmtId="0" fontId="73" fillId="35" borderId="13" xfId="130" applyFont="1" applyFill="1" applyBorder="1" applyAlignment="1">
      <alignment horizontal="right" wrapText="1"/>
    </xf>
    <xf numFmtId="0" fontId="73" fillId="36" borderId="0" xfId="130" applyFont="1" applyFill="1" applyBorder="1" applyAlignment="1">
      <alignment horizontal="left"/>
    </xf>
    <xf numFmtId="0" fontId="73" fillId="35" borderId="0" xfId="130" applyFont="1" applyFill="1" applyBorder="1" applyAlignment="1">
      <alignment horizontal="left"/>
    </xf>
    <xf numFmtId="164" fontId="74" fillId="35" borderId="0" xfId="130" applyNumberFormat="1" applyFont="1" applyFill="1" applyBorder="1" applyAlignment="1">
      <alignment horizontal="right"/>
    </xf>
    <xf numFmtId="164" fontId="73" fillId="35" borderId="0" xfId="130" applyNumberFormat="1" applyFont="1" applyFill="1" applyBorder="1" applyAlignment="1">
      <alignment horizontal="right"/>
    </xf>
    <xf numFmtId="0" fontId="73" fillId="35" borderId="0" xfId="101" applyFont="1" applyFill="1" applyBorder="1" applyAlignment="1">
      <alignment horizontal="right"/>
    </xf>
    <xf numFmtId="3" fontId="74" fillId="36" borderId="0" xfId="130" applyNumberFormat="1" applyFont="1" applyFill="1" applyBorder="1" applyAlignment="1">
      <alignment horizontal="right"/>
    </xf>
    <xf numFmtId="3" fontId="73" fillId="36" borderId="0" xfId="130" applyNumberFormat="1" applyFont="1" applyFill="1" applyBorder="1" applyAlignment="1">
      <alignment horizontal="right"/>
    </xf>
    <xf numFmtId="3" fontId="74" fillId="35" borderId="0" xfId="130" applyNumberFormat="1" applyFont="1" applyFill="1" applyBorder="1" applyAlignment="1">
      <alignment horizontal="right"/>
    </xf>
    <xf numFmtId="3" fontId="73" fillId="35" borderId="0" xfId="130" applyNumberFormat="1" applyFont="1" applyFill="1" applyBorder="1" applyAlignment="1">
      <alignment horizontal="right"/>
    </xf>
    <xf numFmtId="0" fontId="73" fillId="35" borderId="17" xfId="130" applyFont="1" applyFill="1" applyBorder="1" applyAlignment="1">
      <alignment horizontal="left"/>
    </xf>
    <xf numFmtId="0" fontId="73" fillId="35" borderId="13" xfId="118" applyFont="1" applyFill="1" applyBorder="1" applyAlignment="1">
      <alignment horizontal="left" wrapText="1"/>
    </xf>
    <xf numFmtId="0" fontId="74" fillId="35" borderId="13" xfId="118" applyFont="1" applyFill="1" applyBorder="1" applyAlignment="1">
      <alignment horizontal="right" wrapText="1"/>
    </xf>
    <xf numFmtId="0" fontId="72" fillId="35" borderId="0" xfId="0" applyFont="1" applyFill="1" applyAlignment="1">
      <alignment wrapText="1"/>
    </xf>
    <xf numFmtId="0" fontId="73" fillId="36" borderId="0" xfId="118" applyFont="1" applyFill="1" applyAlignment="1">
      <alignment horizontal="left"/>
    </xf>
    <xf numFmtId="0" fontId="73" fillId="35" borderId="0" xfId="118" applyFont="1" applyFill="1" applyAlignment="1">
      <alignment horizontal="left"/>
    </xf>
    <xf numFmtId="0" fontId="74" fillId="35" borderId="0" xfId="0" applyFont="1" applyFill="1"/>
    <xf numFmtId="0" fontId="74" fillId="35" borderId="0" xfId="108" applyFont="1" applyFill="1" applyBorder="1"/>
    <xf numFmtId="0" fontId="73" fillId="34" borderId="13" xfId="131" applyFont="1" applyFill="1" applyBorder="1" applyAlignment="1">
      <alignment horizontal="left"/>
    </xf>
    <xf numFmtId="0" fontId="74" fillId="34" borderId="13" xfId="131" applyFont="1" applyFill="1" applyBorder="1" applyAlignment="1">
      <alignment horizontal="right" wrapText="1"/>
    </xf>
    <xf numFmtId="0" fontId="73" fillId="34" borderId="13" xfId="131" applyFont="1" applyFill="1" applyBorder="1" applyAlignment="1">
      <alignment horizontal="right" wrapText="1"/>
    </xf>
    <xf numFmtId="0" fontId="73" fillId="36" borderId="0" xfId="131" applyFont="1" applyFill="1" applyBorder="1" applyAlignment="1">
      <alignment horizontal="left"/>
    </xf>
    <xf numFmtId="0" fontId="74" fillId="36" borderId="0" xfId="131" applyFont="1" applyFill="1" applyBorder="1" applyAlignment="1">
      <alignment horizontal="right"/>
    </xf>
    <xf numFmtId="164" fontId="74" fillId="36" borderId="0" xfId="131" applyNumberFormat="1" applyFont="1" applyFill="1" applyBorder="1" applyAlignment="1">
      <alignment horizontal="right"/>
    </xf>
    <xf numFmtId="164" fontId="73" fillId="36" borderId="0" xfId="131" applyNumberFormat="1" applyFont="1" applyFill="1" applyBorder="1" applyAlignment="1">
      <alignment horizontal="right"/>
    </xf>
    <xf numFmtId="0" fontId="73" fillId="34" borderId="0" xfId="131" applyFont="1" applyFill="1" applyBorder="1" applyAlignment="1">
      <alignment horizontal="left"/>
    </xf>
    <xf numFmtId="0" fontId="74" fillId="34" borderId="0" xfId="131" applyFont="1" applyFill="1" applyBorder="1" applyAlignment="1">
      <alignment horizontal="right"/>
    </xf>
    <xf numFmtId="164" fontId="74" fillId="34" borderId="0" xfId="131" applyNumberFormat="1" applyFont="1" applyFill="1" applyBorder="1" applyAlignment="1">
      <alignment horizontal="right"/>
    </xf>
    <xf numFmtId="164" fontId="73" fillId="34" borderId="0" xfId="131" applyNumberFormat="1" applyFont="1" applyFill="1" applyBorder="1" applyAlignment="1">
      <alignment horizontal="right"/>
    </xf>
    <xf numFmtId="0" fontId="74" fillId="34" borderId="0" xfId="131" applyFont="1" applyFill="1"/>
    <xf numFmtId="0" fontId="74" fillId="35" borderId="0" xfId="108" applyFont="1" applyFill="1" applyBorder="1" applyAlignment="1">
      <alignment horizontal="left"/>
    </xf>
    <xf numFmtId="0" fontId="73" fillId="35" borderId="13" xfId="131" applyFont="1" applyFill="1" applyBorder="1" applyAlignment="1">
      <alignment horizontal="left"/>
    </xf>
    <xf numFmtId="0" fontId="74" fillId="35" borderId="13" xfId="131" applyFont="1" applyFill="1" applyBorder="1" applyAlignment="1">
      <alignment horizontal="right" wrapText="1"/>
    </xf>
    <xf numFmtId="0" fontId="73" fillId="35" borderId="13" xfId="131" applyFont="1" applyFill="1" applyBorder="1" applyAlignment="1">
      <alignment horizontal="right" wrapText="1"/>
    </xf>
    <xf numFmtId="0" fontId="73" fillId="36" borderId="0" xfId="131" applyFont="1" applyFill="1" applyBorder="1" applyAlignment="1">
      <alignment horizontal="right"/>
    </xf>
    <xf numFmtId="0" fontId="73" fillId="35" borderId="0" xfId="131" applyFont="1" applyFill="1" applyBorder="1" applyAlignment="1">
      <alignment horizontal="left"/>
    </xf>
    <xf numFmtId="164" fontId="74" fillId="35" borderId="0" xfId="131" applyNumberFormat="1" applyFont="1" applyFill="1" applyBorder="1" applyAlignment="1">
      <alignment horizontal="right"/>
    </xf>
    <xf numFmtId="0" fontId="74" fillId="35" borderId="0" xfId="131" applyFont="1" applyFill="1" applyBorder="1" applyAlignment="1">
      <alignment horizontal="right"/>
    </xf>
    <xf numFmtId="0" fontId="73" fillId="35" borderId="0" xfId="131" applyFont="1" applyFill="1" applyBorder="1" applyAlignment="1">
      <alignment horizontal="right"/>
    </xf>
    <xf numFmtId="164" fontId="73" fillId="35" borderId="0" xfId="131" applyNumberFormat="1" applyFont="1" applyFill="1" applyBorder="1" applyAlignment="1">
      <alignment horizontal="right"/>
    </xf>
    <xf numFmtId="164" fontId="81" fillId="35" borderId="0" xfId="131" applyNumberFormat="1" applyFont="1" applyFill="1" applyBorder="1" applyAlignment="1">
      <alignment horizontal="right"/>
    </xf>
    <xf numFmtId="164" fontId="82" fillId="35" borderId="0" xfId="131" applyNumberFormat="1" applyFont="1" applyFill="1" applyBorder="1" applyAlignment="1">
      <alignment horizontal="right"/>
    </xf>
    <xf numFmtId="0" fontId="75" fillId="34" borderId="0" xfId="131" applyFont="1" applyFill="1" applyBorder="1"/>
    <xf numFmtId="0" fontId="74" fillId="35" borderId="0" xfId="108" applyFont="1" applyFill="1" applyBorder="1" applyAlignment="1">
      <alignment horizontal="right"/>
    </xf>
    <xf numFmtId="0" fontId="74" fillId="35" borderId="13" xfId="108" applyFont="1" applyFill="1" applyBorder="1" applyAlignment="1">
      <alignment horizontal="left" wrapText="1"/>
    </xf>
    <xf numFmtId="0" fontId="74" fillId="35" borderId="13" xfId="108" applyFont="1" applyFill="1" applyBorder="1" applyAlignment="1">
      <alignment horizontal="right" wrapText="1"/>
    </xf>
    <xf numFmtId="0" fontId="73" fillId="35" borderId="13" xfId="108" applyFont="1" applyFill="1" applyBorder="1" applyAlignment="1">
      <alignment horizontal="right" wrapText="1"/>
    </xf>
    <xf numFmtId="0" fontId="74" fillId="35" borderId="0" xfId="108" applyFont="1" applyFill="1" applyBorder="1" applyAlignment="1"/>
    <xf numFmtId="0" fontId="74" fillId="35" borderId="13" xfId="131" applyFont="1" applyFill="1" applyBorder="1" applyAlignment="1">
      <alignment horizontal="left" wrapText="1"/>
    </xf>
    <xf numFmtId="0" fontId="74" fillId="35" borderId="13" xfId="108" applyFont="1" applyFill="1" applyBorder="1" applyAlignment="1"/>
    <xf numFmtId="0" fontId="74" fillId="35" borderId="13" xfId="108" applyFont="1" applyFill="1" applyBorder="1" applyAlignment="1">
      <alignment horizontal="right"/>
    </xf>
    <xf numFmtId="168" fontId="73" fillId="36" borderId="0" xfId="131" applyNumberFormat="1" applyFont="1" applyFill="1" applyBorder="1" applyAlignment="1">
      <alignment horizontal="left"/>
    </xf>
    <xf numFmtId="1" fontId="74" fillId="36" borderId="0" xfId="131" applyNumberFormat="1" applyFont="1" applyFill="1" applyBorder="1" applyAlignment="1">
      <alignment horizontal="right"/>
    </xf>
    <xf numFmtId="1" fontId="73" fillId="36" borderId="0" xfId="131" applyNumberFormat="1" applyFont="1" applyFill="1" applyBorder="1" applyAlignment="1">
      <alignment horizontal="right"/>
    </xf>
    <xf numFmtId="168" fontId="73" fillId="35" borderId="0" xfId="131" applyNumberFormat="1" applyFont="1" applyFill="1" applyBorder="1" applyAlignment="1">
      <alignment horizontal="left"/>
    </xf>
    <xf numFmtId="1" fontId="74" fillId="35" borderId="0" xfId="131" applyNumberFormat="1" applyFont="1" applyFill="1" applyBorder="1" applyAlignment="1">
      <alignment horizontal="right"/>
    </xf>
    <xf numFmtId="1" fontId="73" fillId="35" borderId="0" xfId="131" applyNumberFormat="1" applyFont="1" applyFill="1" applyBorder="1" applyAlignment="1">
      <alignment horizontal="right"/>
    </xf>
    <xf numFmtId="168" fontId="73" fillId="35" borderId="17" xfId="131" applyNumberFormat="1" applyFont="1" applyFill="1" applyBorder="1" applyAlignment="1">
      <alignment horizontal="left"/>
    </xf>
    <xf numFmtId="0" fontId="74" fillId="35" borderId="16" xfId="122" applyFont="1" applyFill="1" applyBorder="1"/>
    <xf numFmtId="0" fontId="75" fillId="35" borderId="0" xfId="0" applyFont="1" applyFill="1" applyAlignment="1">
      <alignment horizontal="left" wrapText="1"/>
    </xf>
    <xf numFmtId="0" fontId="73" fillId="35" borderId="13" xfId="102" applyNumberFormat="1" applyFont="1" applyFill="1" applyBorder="1" applyAlignment="1">
      <alignment horizontal="left"/>
    </xf>
    <xf numFmtId="49" fontId="74" fillId="35" borderId="13" xfId="102" applyNumberFormat="1" applyFont="1" applyFill="1" applyBorder="1" applyAlignment="1">
      <alignment horizontal="right" wrapText="1"/>
    </xf>
    <xf numFmtId="0" fontId="73" fillId="36" borderId="0" xfId="102" applyNumberFormat="1" applyFont="1" applyFill="1" applyAlignment="1">
      <alignment horizontal="left"/>
    </xf>
    <xf numFmtId="164" fontId="74" fillId="36" borderId="0" xfId="0" applyNumberFormat="1" applyFont="1" applyFill="1" applyAlignment="1">
      <alignment horizontal="right"/>
    </xf>
    <xf numFmtId="0" fontId="73" fillId="35" borderId="0" xfId="102" applyNumberFormat="1" applyFont="1" applyFill="1" applyAlignment="1">
      <alignment horizontal="left"/>
    </xf>
    <xf numFmtId="164" fontId="74" fillId="35" borderId="0" xfId="0" applyNumberFormat="1" applyFont="1" applyFill="1" applyAlignment="1">
      <alignment horizontal="right"/>
    </xf>
    <xf numFmtId="0" fontId="73" fillId="35" borderId="17" xfId="102" applyNumberFormat="1" applyFont="1" applyFill="1" applyBorder="1" applyAlignment="1">
      <alignment horizontal="left"/>
    </xf>
    <xf numFmtId="0" fontId="74" fillId="35" borderId="0" xfId="0" applyFont="1" applyFill="1" applyAlignment="1">
      <alignment horizontal="left"/>
    </xf>
    <xf numFmtId="0" fontId="74" fillId="35" borderId="0" xfId="0" applyFont="1" applyFill="1" applyAlignment="1">
      <alignment horizontal="right"/>
    </xf>
    <xf numFmtId="0" fontId="73" fillId="35" borderId="13" xfId="132" applyFont="1" applyFill="1" applyBorder="1" applyAlignment="1">
      <alignment horizontal="left"/>
    </xf>
    <xf numFmtId="0" fontId="73" fillId="35" borderId="13" xfId="134" applyFont="1" applyFill="1" applyBorder="1" applyAlignment="1">
      <alignment horizontal="left"/>
    </xf>
    <xf numFmtId="0" fontId="75" fillId="35" borderId="0" xfId="108" applyFont="1" applyFill="1" applyAlignment="1">
      <alignment horizontal="left" wrapText="1"/>
    </xf>
    <xf numFmtId="0" fontId="74" fillId="35" borderId="0" xfId="108" applyFont="1" applyFill="1"/>
    <xf numFmtId="0" fontId="73" fillId="34" borderId="13" xfId="108" applyFont="1" applyFill="1" applyBorder="1" applyAlignment="1">
      <alignment horizontal="left"/>
    </xf>
    <xf numFmtId="0" fontId="74" fillId="34" borderId="13" xfId="108" applyFont="1" applyFill="1" applyBorder="1" applyAlignment="1">
      <alignment horizontal="right" wrapText="1"/>
    </xf>
    <xf numFmtId="0" fontId="73" fillId="34" borderId="13" xfId="108" applyFont="1" applyFill="1" applyBorder="1" applyAlignment="1">
      <alignment horizontal="right" wrapText="1"/>
    </xf>
    <xf numFmtId="0" fontId="73" fillId="36" borderId="0" xfId="108" applyFont="1" applyFill="1" applyBorder="1" applyAlignment="1">
      <alignment horizontal="left"/>
    </xf>
    <xf numFmtId="0" fontId="73" fillId="34" borderId="0" xfId="108" applyFont="1" applyFill="1" applyBorder="1" applyAlignment="1">
      <alignment horizontal="left"/>
    </xf>
    <xf numFmtId="0" fontId="73" fillId="35" borderId="17" xfId="108" applyFont="1" applyFill="1" applyBorder="1" applyAlignment="1">
      <alignment horizontal="left"/>
    </xf>
    <xf numFmtId="0" fontId="46" fillId="34" borderId="0" xfId="108" applyFont="1" applyFill="1" applyBorder="1" applyAlignment="1">
      <alignment horizontal="left"/>
    </xf>
    <xf numFmtId="0" fontId="47" fillId="34" borderId="0" xfId="108" applyFont="1" applyFill="1" applyBorder="1" applyAlignment="1">
      <alignment horizontal="right"/>
    </xf>
    <xf numFmtId="0" fontId="74" fillId="34" borderId="0" xfId="108" applyFont="1" applyFill="1"/>
    <xf numFmtId="0" fontId="74" fillId="35" borderId="0" xfId="108" applyFont="1" applyFill="1" applyAlignment="1">
      <alignment horizontal="left"/>
    </xf>
    <xf numFmtId="0" fontId="74" fillId="35" borderId="0" xfId="108" applyFont="1" applyFill="1" applyAlignment="1">
      <alignment horizontal="right"/>
    </xf>
    <xf numFmtId="0" fontId="73" fillId="35" borderId="13" xfId="135" applyFont="1" applyFill="1" applyBorder="1" applyAlignment="1">
      <alignment horizontal="left"/>
    </xf>
    <xf numFmtId="0" fontId="74" fillId="35" borderId="13" xfId="135" applyFont="1" applyFill="1" applyBorder="1" applyAlignment="1">
      <alignment horizontal="right" wrapText="1"/>
    </xf>
    <xf numFmtId="0" fontId="73" fillId="36" borderId="0" xfId="135" applyFont="1" applyFill="1" applyBorder="1" applyAlignment="1">
      <alignment horizontal="left"/>
    </xf>
    <xf numFmtId="164" fontId="74" fillId="36" borderId="0" xfId="135" applyNumberFormat="1" applyFont="1" applyFill="1" applyBorder="1" applyAlignment="1">
      <alignment horizontal="right"/>
    </xf>
    <xf numFmtId="0" fontId="73" fillId="35" borderId="0" xfId="135" applyFont="1" applyFill="1" applyBorder="1" applyAlignment="1">
      <alignment horizontal="left"/>
    </xf>
    <xf numFmtId="164" fontId="74" fillId="35" borderId="0" xfId="135" applyNumberFormat="1" applyFont="1" applyFill="1" applyBorder="1" applyAlignment="1">
      <alignment horizontal="right"/>
    </xf>
    <xf numFmtId="0" fontId="73" fillId="35" borderId="17" xfId="135" applyFont="1" applyFill="1" applyBorder="1" applyAlignment="1">
      <alignment horizontal="left"/>
    </xf>
    <xf numFmtId="164" fontId="74" fillId="35" borderId="17" xfId="135" applyNumberFormat="1" applyFont="1" applyFill="1" applyBorder="1" applyAlignment="1">
      <alignment horizontal="right"/>
    </xf>
    <xf numFmtId="0" fontId="74" fillId="35" borderId="13" xfId="0" applyFont="1" applyFill="1" applyBorder="1" applyAlignment="1">
      <alignment horizontal="right" wrapText="1"/>
    </xf>
    <xf numFmtId="3" fontId="73" fillId="35" borderId="0" xfId="0" applyNumberFormat="1" applyFont="1" applyFill="1" applyBorder="1" applyAlignment="1">
      <alignment horizontal="right" vertical="center"/>
    </xf>
    <xf numFmtId="0" fontId="74" fillId="35" borderId="0" xfId="0" applyFont="1" applyFill="1" applyBorder="1" applyAlignment="1">
      <alignment horizontal="left"/>
    </xf>
    <xf numFmtId="0" fontId="74" fillId="35" borderId="0" xfId="0" applyFont="1" applyFill="1" applyBorder="1" applyAlignment="1">
      <alignment horizontal="right"/>
    </xf>
    <xf numFmtId="0" fontId="73" fillId="35" borderId="0" xfId="0" applyFont="1" applyFill="1" applyAlignment="1">
      <alignment horizontal="left"/>
    </xf>
    <xf numFmtId="0" fontId="75" fillId="35" borderId="0" xfId="0" applyFont="1" applyFill="1" applyAlignment="1">
      <alignment horizontal="left" vertical="center" wrapText="1"/>
    </xf>
    <xf numFmtId="164" fontId="74" fillId="35" borderId="13" xfId="0" applyNumberFormat="1" applyFont="1" applyFill="1" applyBorder="1" applyAlignment="1">
      <alignment horizontal="right" wrapText="1"/>
    </xf>
    <xf numFmtId="0" fontId="73" fillId="36" borderId="0" xfId="0" applyFont="1" applyFill="1" applyAlignment="1">
      <alignment horizontal="left"/>
    </xf>
    <xf numFmtId="0" fontId="75" fillId="35" borderId="0" xfId="0" applyFont="1" applyFill="1" applyAlignment="1">
      <alignment vertical="center" wrapText="1"/>
    </xf>
    <xf numFmtId="0" fontId="74" fillId="35" borderId="0" xfId="0" applyFont="1" applyFill="1" applyAlignment="1">
      <alignment wrapText="1"/>
    </xf>
    <xf numFmtId="0" fontId="78" fillId="35" borderId="0" xfId="0" applyFont="1" applyFill="1" applyAlignment="1">
      <alignment wrapText="1"/>
    </xf>
    <xf numFmtId="0" fontId="78" fillId="35" borderId="13" xfId="0" applyFont="1" applyFill="1" applyBorder="1"/>
    <xf numFmtId="0" fontId="78" fillId="36" borderId="0" xfId="0" applyFont="1" applyFill="1" applyAlignment="1">
      <alignment horizontal="left"/>
    </xf>
    <xf numFmtId="0" fontId="78" fillId="35" borderId="0" xfId="0" applyFont="1" applyFill="1" applyAlignment="1">
      <alignment horizontal="left"/>
    </xf>
    <xf numFmtId="0" fontId="78" fillId="35" borderId="17" xfId="0" applyFont="1" applyFill="1" applyBorder="1" applyAlignment="1">
      <alignment horizontal="left"/>
    </xf>
    <xf numFmtId="0" fontId="75" fillId="35" borderId="0" xfId="109" applyFont="1" applyFill="1" applyAlignment="1">
      <alignment vertical="center" wrapText="1"/>
    </xf>
    <xf numFmtId="1" fontId="74" fillId="36" borderId="0" xfId="102" applyNumberFormat="1" applyFont="1" applyFill="1" applyBorder="1"/>
    <xf numFmtId="1" fontId="74" fillId="35" borderId="0" xfId="102" applyNumberFormat="1" applyFont="1" applyFill="1" applyBorder="1"/>
    <xf numFmtId="1" fontId="72" fillId="35" borderId="17" xfId="0" applyNumberFormat="1" applyFont="1" applyFill="1" applyBorder="1" applyAlignment="1">
      <alignment horizontal="right"/>
    </xf>
    <xf numFmtId="2" fontId="74" fillId="36" borderId="0" xfId="128" applyNumberFormat="1" applyFont="1" applyFill="1" applyBorder="1" applyAlignment="1">
      <alignment horizontal="right" wrapText="1"/>
    </xf>
    <xf numFmtId="2" fontId="74" fillId="35" borderId="0" xfId="128" applyNumberFormat="1" applyFont="1" applyFill="1" applyBorder="1" applyAlignment="1">
      <alignment horizontal="right" wrapText="1"/>
    </xf>
    <xf numFmtId="3" fontId="74" fillId="36" borderId="0" xfId="118" applyNumberFormat="1" applyFont="1" applyFill="1" applyAlignment="1">
      <alignment horizontal="right"/>
    </xf>
    <xf numFmtId="3" fontId="74" fillId="35" borderId="0" xfId="118" applyNumberFormat="1" applyFont="1" applyFill="1" applyAlignment="1">
      <alignment horizontal="right"/>
    </xf>
    <xf numFmtId="0" fontId="74" fillId="35" borderId="0" xfId="113" applyFont="1" applyFill="1" applyBorder="1"/>
    <xf numFmtId="0" fontId="73" fillId="35" borderId="13" xfId="133" applyFont="1" applyFill="1" applyBorder="1" applyAlignment="1">
      <alignment horizontal="left"/>
    </xf>
    <xf numFmtId="0" fontId="74" fillId="35" borderId="13" xfId="133" applyFont="1" applyFill="1" applyBorder="1" applyAlignment="1">
      <alignment horizontal="right" wrapText="1"/>
    </xf>
    <xf numFmtId="0" fontId="73" fillId="36" borderId="0" xfId="133" applyFont="1" applyFill="1" applyBorder="1" applyAlignment="1">
      <alignment horizontal="left"/>
    </xf>
    <xf numFmtId="0" fontId="73" fillId="35" borderId="0" xfId="133" applyFont="1" applyFill="1" applyBorder="1" applyAlignment="1">
      <alignment horizontal="left"/>
    </xf>
    <xf numFmtId="164" fontId="74" fillId="35" borderId="0" xfId="133" applyNumberFormat="1" applyFont="1" applyFill="1" applyBorder="1" applyAlignment="1">
      <alignment horizontal="right"/>
    </xf>
    <xf numFmtId="0" fontId="74" fillId="34" borderId="0" xfId="133" applyFont="1" applyFill="1"/>
    <xf numFmtId="0" fontId="74" fillId="34" borderId="0" xfId="133" applyFont="1" applyFill="1" applyBorder="1" applyAlignment="1">
      <alignment vertical="top" wrapText="1"/>
    </xf>
    <xf numFmtId="0" fontId="75" fillId="34" borderId="0" xfId="133" applyFont="1" applyFill="1" applyAlignment="1">
      <alignment horizontal="center" wrapText="1"/>
    </xf>
    <xf numFmtId="0" fontId="74" fillId="35" borderId="0" xfId="113" applyFont="1" applyFill="1"/>
    <xf numFmtId="0" fontId="73" fillId="35" borderId="0" xfId="113" applyFont="1" applyFill="1"/>
    <xf numFmtId="0" fontId="73" fillId="35" borderId="13" xfId="133" applyFont="1" applyFill="1" applyBorder="1" applyAlignment="1">
      <alignment horizontal="right" wrapText="1"/>
    </xf>
    <xf numFmtId="0" fontId="73" fillId="36" borderId="0" xfId="119" applyFont="1" applyFill="1" applyBorder="1" applyAlignment="1">
      <alignment horizontal="left"/>
    </xf>
    <xf numFmtId="166" fontId="74" fillId="36" borderId="0" xfId="133" applyNumberFormat="1" applyFont="1" applyFill="1" applyBorder="1" applyAlignment="1">
      <alignment horizontal="right"/>
    </xf>
    <xf numFmtId="166" fontId="73" fillId="36" borderId="0" xfId="133" applyNumberFormat="1" applyFont="1" applyFill="1" applyBorder="1" applyAlignment="1">
      <alignment horizontal="right"/>
    </xf>
    <xf numFmtId="0" fontId="73" fillId="35" borderId="0" xfId="119" applyFont="1" applyFill="1" applyBorder="1" applyAlignment="1">
      <alignment horizontal="left"/>
    </xf>
    <xf numFmtId="166" fontId="74" fillId="35" borderId="0" xfId="133" applyNumberFormat="1" applyFont="1" applyFill="1" applyBorder="1" applyAlignment="1">
      <alignment horizontal="right"/>
    </xf>
    <xf numFmtId="166" fontId="73" fillId="35" borderId="0" xfId="133" applyNumberFormat="1" applyFont="1" applyFill="1" applyBorder="1" applyAlignment="1">
      <alignment horizontal="right"/>
    </xf>
    <xf numFmtId="0" fontId="73" fillId="35" borderId="17" xfId="119" applyFont="1" applyFill="1" applyBorder="1" applyAlignment="1">
      <alignment horizontal="left"/>
    </xf>
    <xf numFmtId="166" fontId="74" fillId="35" borderId="17" xfId="133" applyNumberFormat="1" applyFont="1" applyFill="1" applyBorder="1" applyAlignment="1">
      <alignment horizontal="right"/>
    </xf>
    <xf numFmtId="0" fontId="74" fillId="34" borderId="0" xfId="133" applyFont="1" applyFill="1" applyAlignment="1">
      <alignment vertical="top"/>
    </xf>
    <xf numFmtId="0" fontId="74" fillId="35" borderId="0" xfId="113" applyFont="1" applyFill="1" applyAlignment="1">
      <alignment horizontal="left"/>
    </xf>
    <xf numFmtId="0" fontId="81" fillId="35" borderId="0" xfId="125" applyFont="1" applyFill="1"/>
    <xf numFmtId="3" fontId="74" fillId="35" borderId="0" xfId="102" applyNumberFormat="1" applyFont="1" applyFill="1" applyBorder="1"/>
    <xf numFmtId="164" fontId="74" fillId="35" borderId="0" xfId="108" applyNumberFormat="1" applyFont="1" applyFill="1" applyBorder="1"/>
    <xf numFmtId="0" fontId="73" fillId="35" borderId="0" xfId="108" applyFont="1" applyFill="1" applyBorder="1" applyAlignment="1">
      <alignment horizontal="left"/>
    </xf>
    <xf numFmtId="0" fontId="78" fillId="36" borderId="17" xfId="0" applyFont="1" applyFill="1" applyBorder="1" applyAlignment="1">
      <alignment horizontal="left"/>
    </xf>
    <xf numFmtId="1" fontId="72" fillId="36" borderId="17" xfId="0" applyNumberFormat="1" applyFont="1" applyFill="1" applyBorder="1" applyAlignment="1">
      <alignment horizontal="right"/>
    </xf>
    <xf numFmtId="2" fontId="47" fillId="34" borderId="0" xfId="130" applyNumberFormat="1" applyFont="1" applyFill="1" applyBorder="1"/>
    <xf numFmtId="2" fontId="51" fillId="34" borderId="0" xfId="130" applyNumberFormat="1" applyFont="1" applyFill="1" applyBorder="1"/>
    <xf numFmtId="2" fontId="46" fillId="34" borderId="0" xfId="130" applyNumberFormat="1" applyFont="1" applyFill="1" applyBorder="1"/>
    <xf numFmtId="165" fontId="72" fillId="35" borderId="0" xfId="0" applyNumberFormat="1" applyFont="1" applyFill="1"/>
    <xf numFmtId="0" fontId="1" fillId="35" borderId="0" xfId="0" applyFont="1" applyFill="1"/>
    <xf numFmtId="165" fontId="1" fillId="35" borderId="0" xfId="0" applyNumberFormat="1" applyFont="1" applyFill="1"/>
    <xf numFmtId="0" fontId="73" fillId="35" borderId="18" xfId="127" applyFont="1" applyFill="1" applyBorder="1" applyAlignment="1">
      <alignment horizontal="left"/>
    </xf>
    <xf numFmtId="0" fontId="73" fillId="35" borderId="17" xfId="124" applyFont="1" applyFill="1" applyBorder="1" applyAlignment="1">
      <alignment horizontal="left"/>
    </xf>
    <xf numFmtId="0" fontId="85" fillId="35" borderId="0" xfId="0" applyFont="1" applyFill="1" applyBorder="1" applyAlignment="1">
      <alignment vertical="center"/>
    </xf>
    <xf numFmtId="3" fontId="85" fillId="35" borderId="0" xfId="0" applyNumberFormat="1" applyFont="1" applyFill="1" applyBorder="1" applyAlignment="1">
      <alignment horizontal="right" vertical="center"/>
    </xf>
    <xf numFmtId="0" fontId="75" fillId="35" borderId="0" xfId="0" applyFont="1" applyFill="1" applyBorder="1" applyAlignment="1">
      <alignment horizontal="left"/>
    </xf>
    <xf numFmtId="3" fontId="87" fillId="35" borderId="0" xfId="0" applyNumberFormat="1" applyFont="1" applyFill="1" applyBorder="1" applyAlignment="1">
      <alignment horizontal="left" vertical="center"/>
    </xf>
    <xf numFmtId="0" fontId="73" fillId="35" borderId="13" xfId="129" applyFont="1" applyFill="1" applyBorder="1" applyAlignment="1">
      <alignment horizontal="left"/>
    </xf>
    <xf numFmtId="0" fontId="74" fillId="35" borderId="13" xfId="129" applyFont="1" applyFill="1" applyBorder="1" applyAlignment="1">
      <alignment horizontal="right"/>
    </xf>
    <xf numFmtId="0" fontId="74" fillId="35" borderId="13" xfId="129" applyFont="1" applyFill="1" applyBorder="1" applyAlignment="1">
      <alignment horizontal="right" wrapText="1"/>
    </xf>
    <xf numFmtId="0" fontId="73" fillId="35" borderId="13" xfId="129" applyFont="1" applyFill="1" applyBorder="1" applyAlignment="1">
      <alignment horizontal="right"/>
    </xf>
    <xf numFmtId="0" fontId="73" fillId="41" borderId="0" xfId="129" applyFont="1" applyFill="1" applyBorder="1" applyAlignment="1">
      <alignment horizontal="left"/>
    </xf>
    <xf numFmtId="164" fontId="74" fillId="41" borderId="0" xfId="129" applyNumberFormat="1" applyFont="1" applyFill="1" applyBorder="1" applyAlignment="1">
      <alignment horizontal="right"/>
    </xf>
    <xf numFmtId="0" fontId="74" fillId="35" borderId="0" xfId="134" applyFont="1" applyFill="1" applyBorder="1" applyAlignment="1">
      <alignment wrapText="1"/>
    </xf>
    <xf numFmtId="0" fontId="74" fillId="35" borderId="0" xfId="134" applyFont="1" applyFill="1" applyBorder="1" applyAlignment="1"/>
    <xf numFmtId="3" fontId="73" fillId="35" borderId="0" xfId="123" applyNumberFormat="1" applyFont="1" applyFill="1" applyBorder="1" applyAlignment="1">
      <alignment horizontal="right"/>
    </xf>
    <xf numFmtId="0" fontId="74" fillId="39" borderId="0" xfId="123" applyNumberFormat="1" applyFont="1" applyFill="1" applyBorder="1" applyAlignment="1">
      <alignment horizontal="right"/>
    </xf>
    <xf numFmtId="1" fontId="74" fillId="39" borderId="0" xfId="123" applyNumberFormat="1" applyFont="1" applyFill="1" applyBorder="1" applyAlignment="1">
      <alignment horizontal="right"/>
    </xf>
    <xf numFmtId="164" fontId="74" fillId="35" borderId="17" xfId="124" applyNumberFormat="1" applyFont="1" applyFill="1" applyBorder="1" applyAlignment="1">
      <alignment horizontal="right"/>
    </xf>
    <xf numFmtId="164" fontId="73" fillId="35" borderId="17" xfId="124" applyNumberFormat="1" applyFont="1" applyFill="1" applyBorder="1" applyAlignment="1">
      <alignment horizontal="right"/>
    </xf>
    <xf numFmtId="1" fontId="74" fillId="37" borderId="14" xfId="120" applyNumberFormat="1" applyFont="1" applyFill="1" applyBorder="1" applyAlignment="1"/>
    <xf numFmtId="1" fontId="74" fillId="35" borderId="0" xfId="120" applyNumberFormat="1" applyFont="1" applyFill="1" applyBorder="1" applyAlignment="1"/>
    <xf numFmtId="1" fontId="74" fillId="37" borderId="0" xfId="120" applyNumberFormat="1" applyFont="1" applyFill="1" applyBorder="1" applyAlignment="1"/>
    <xf numFmtId="1" fontId="74" fillId="35" borderId="13" xfId="120" applyNumberFormat="1" applyFont="1" applyFill="1" applyBorder="1" applyAlignment="1"/>
    <xf numFmtId="0" fontId="88" fillId="35" borderId="0" xfId="102" applyFont="1" applyFill="1" applyBorder="1"/>
    <xf numFmtId="164" fontId="74" fillId="35" borderId="0" xfId="101" applyNumberFormat="1" applyFont="1" applyFill="1" applyBorder="1"/>
    <xf numFmtId="0" fontId="73" fillId="36" borderId="17" xfId="124" applyFont="1" applyFill="1" applyBorder="1" applyAlignment="1">
      <alignment horizontal="left"/>
    </xf>
    <xf numFmtId="164" fontId="74" fillId="36" borderId="17" xfId="124" applyNumberFormat="1" applyFont="1" applyFill="1" applyBorder="1" applyAlignment="1">
      <alignment horizontal="right"/>
    </xf>
    <xf numFmtId="164" fontId="73" fillId="36" borderId="17" xfId="124" applyNumberFormat="1" applyFont="1" applyFill="1" applyBorder="1" applyAlignment="1">
      <alignment horizontal="right"/>
    </xf>
    <xf numFmtId="164" fontId="74" fillId="35" borderId="17" xfId="128" applyNumberFormat="1" applyFont="1" applyFill="1" applyBorder="1"/>
    <xf numFmtId="164" fontId="42" fillId="35" borderId="0" xfId="101" applyNumberFormat="1" applyFont="1" applyFill="1" applyBorder="1"/>
    <xf numFmtId="0" fontId="73" fillId="35" borderId="0" xfId="101" applyFont="1" applyFill="1" applyBorder="1" applyAlignment="1">
      <alignment horizontal="left"/>
    </xf>
    <xf numFmtId="164" fontId="74" fillId="35" borderId="0" xfId="101" applyNumberFormat="1" applyFont="1" applyFill="1" applyBorder="1" applyAlignment="1">
      <alignment horizontal="right"/>
    </xf>
    <xf numFmtId="164" fontId="73" fillId="35" borderId="0" xfId="101" applyNumberFormat="1" applyFont="1" applyFill="1" applyBorder="1" applyAlignment="1">
      <alignment horizontal="right"/>
    </xf>
    <xf numFmtId="3" fontId="74" fillId="35" borderId="0" xfId="101" applyNumberFormat="1" applyFont="1" applyFill="1" applyBorder="1"/>
    <xf numFmtId="0" fontId="73" fillId="34" borderId="17" xfId="131" applyFont="1" applyFill="1" applyBorder="1" applyAlignment="1">
      <alignment horizontal="left"/>
    </xf>
    <xf numFmtId="164" fontId="74" fillId="34" borderId="17" xfId="131" applyNumberFormat="1" applyFont="1" applyFill="1" applyBorder="1" applyAlignment="1">
      <alignment horizontal="right"/>
    </xf>
    <xf numFmtId="164" fontId="73" fillId="34" borderId="17" xfId="131" applyNumberFormat="1" applyFont="1" applyFill="1" applyBorder="1" applyAlignment="1">
      <alignment horizontal="right"/>
    </xf>
    <xf numFmtId="164" fontId="73" fillId="35" borderId="0" xfId="108" applyNumberFormat="1" applyFont="1" applyFill="1" applyBorder="1"/>
    <xf numFmtId="0" fontId="73" fillId="35" borderId="17" xfId="131" applyFont="1" applyFill="1" applyBorder="1" applyAlignment="1">
      <alignment horizontal="left"/>
    </xf>
    <xf numFmtId="164" fontId="74" fillId="35" borderId="17" xfId="131" applyNumberFormat="1" applyFont="1" applyFill="1" applyBorder="1" applyAlignment="1">
      <alignment horizontal="right"/>
    </xf>
    <xf numFmtId="164" fontId="73" fillId="35" borderId="17" xfId="131" applyNumberFormat="1" applyFont="1" applyFill="1" applyBorder="1" applyAlignment="1">
      <alignment horizontal="right"/>
    </xf>
    <xf numFmtId="0" fontId="74" fillId="35" borderId="13" xfId="132" applyFont="1" applyFill="1" applyBorder="1" applyAlignment="1">
      <alignment horizontal="right" wrapText="1"/>
    </xf>
    <xf numFmtId="0" fontId="73" fillId="36" borderId="0" xfId="132" applyFont="1" applyFill="1" applyBorder="1" applyAlignment="1">
      <alignment horizontal="left"/>
    </xf>
    <xf numFmtId="0" fontId="73" fillId="35" borderId="0" xfId="132" applyFont="1" applyFill="1" applyBorder="1" applyAlignment="1">
      <alignment horizontal="left"/>
    </xf>
    <xf numFmtId="0" fontId="1" fillId="35" borderId="0" xfId="102" applyFont="1" applyFill="1" applyBorder="1" applyAlignment="1">
      <alignment horizontal="left"/>
    </xf>
    <xf numFmtId="0" fontId="1" fillId="35" borderId="0" xfId="102" applyFont="1" applyFill="1" applyBorder="1"/>
    <xf numFmtId="0" fontId="74" fillId="35" borderId="13" xfId="134" applyFont="1" applyFill="1" applyBorder="1" applyAlignment="1">
      <alignment horizontal="right" wrapText="1"/>
    </xf>
    <xf numFmtId="0" fontId="73" fillId="36" borderId="0" xfId="134" applyFont="1" applyFill="1" applyBorder="1" applyAlignment="1">
      <alignment horizontal="left"/>
    </xf>
    <xf numFmtId="0" fontId="73" fillId="35" borderId="0" xfId="134" applyFont="1" applyFill="1" applyBorder="1" applyAlignment="1">
      <alignment horizontal="left"/>
    </xf>
    <xf numFmtId="0" fontId="73" fillId="35" borderId="17" xfId="134" applyFont="1" applyFill="1" applyBorder="1" applyAlignment="1">
      <alignment horizontal="left"/>
    </xf>
    <xf numFmtId="166" fontId="74" fillId="35" borderId="0" xfId="113" applyNumberFormat="1" applyFont="1" applyFill="1"/>
    <xf numFmtId="166" fontId="73" fillId="35" borderId="17" xfId="133" applyNumberFormat="1" applyFont="1" applyFill="1" applyBorder="1" applyAlignment="1">
      <alignment horizontal="right"/>
    </xf>
    <xf numFmtId="3" fontId="74" fillId="35" borderId="0" xfId="108" applyNumberFormat="1" applyFont="1" applyFill="1"/>
    <xf numFmtId="0" fontId="87" fillId="35" borderId="0" xfId="0" applyFont="1" applyFill="1" applyAlignment="1">
      <alignment horizontal="left" vertical="center"/>
    </xf>
    <xf numFmtId="3" fontId="87" fillId="41" borderId="0" xfId="0" applyNumberFormat="1" applyFont="1" applyFill="1" applyAlignment="1">
      <alignment horizontal="right" vertical="center"/>
    </xf>
    <xf numFmtId="3" fontId="87" fillId="35" borderId="0" xfId="0" applyNumberFormat="1" applyFont="1" applyFill="1" applyAlignment="1">
      <alignment horizontal="right" vertical="center"/>
    </xf>
    <xf numFmtId="0" fontId="1" fillId="0" borderId="0" xfId="115" applyProtection="1">
      <protection locked="0"/>
    </xf>
    <xf numFmtId="0" fontId="1" fillId="0" borderId="0" xfId="115" applyFont="1" applyProtection="1">
      <protection locked="0"/>
    </xf>
    <xf numFmtId="0" fontId="1" fillId="0" borderId="0" xfId="115"/>
    <xf numFmtId="0" fontId="1" fillId="0" borderId="0" xfId="115" applyFont="1"/>
    <xf numFmtId="0" fontId="70" fillId="0" borderId="0" xfId="0" applyFont="1" applyAlignment="1">
      <alignment vertical="center"/>
    </xf>
    <xf numFmtId="0" fontId="0" fillId="0" borderId="0" xfId="0" applyAlignment="1">
      <alignment vertical="center"/>
    </xf>
    <xf numFmtId="0" fontId="92" fillId="35" borderId="0" xfId="102" applyFont="1" applyFill="1" applyBorder="1" applyAlignment="1">
      <alignment horizontal="left" vertical="top"/>
    </xf>
    <xf numFmtId="0" fontId="92" fillId="35" borderId="0" xfId="101" applyFont="1" applyFill="1" applyBorder="1"/>
    <xf numFmtId="0" fontId="92" fillId="35" borderId="0" xfId="101" applyFont="1" applyFill="1" applyBorder="1" applyAlignment="1">
      <alignment horizontal="left"/>
    </xf>
    <xf numFmtId="0" fontId="92" fillId="35" borderId="0" xfId="101" applyFont="1" applyFill="1" applyAlignment="1">
      <alignment horizontal="left"/>
    </xf>
    <xf numFmtId="0" fontId="92" fillId="35" borderId="0" xfId="101" applyFont="1" applyFill="1" applyAlignment="1">
      <alignment horizontal="right" wrapText="1"/>
    </xf>
    <xf numFmtId="0" fontId="92" fillId="35" borderId="0" xfId="101" applyFont="1" applyFill="1"/>
    <xf numFmtId="0" fontId="92" fillId="35" borderId="0" xfId="0" applyFont="1" applyFill="1"/>
    <xf numFmtId="0" fontId="92" fillId="35" borderId="0" xfId="108" applyFont="1" applyFill="1" applyBorder="1" applyAlignment="1">
      <alignment horizontal="left"/>
    </xf>
    <xf numFmtId="0" fontId="92" fillId="35" borderId="0" xfId="108" applyFont="1" applyFill="1" applyBorder="1"/>
    <xf numFmtId="0" fontId="92" fillId="35" borderId="0" xfId="108" applyFont="1" applyFill="1" applyBorder="1" applyAlignment="1">
      <alignment horizontal="right"/>
    </xf>
    <xf numFmtId="0" fontId="92" fillId="34" borderId="0" xfId="133" applyFont="1" applyFill="1"/>
    <xf numFmtId="0" fontId="92" fillId="34" borderId="0" xfId="133" applyFont="1" applyFill="1" applyAlignment="1">
      <alignment horizontal="right"/>
    </xf>
    <xf numFmtId="0" fontId="93" fillId="35" borderId="0" xfId="113" applyFont="1" applyFill="1" applyBorder="1"/>
    <xf numFmtId="0" fontId="88" fillId="35" borderId="0" xfId="113" applyFont="1" applyFill="1"/>
    <xf numFmtId="0" fontId="94" fillId="35" borderId="0" xfId="113" applyFont="1" applyFill="1"/>
    <xf numFmtId="0" fontId="92" fillId="35" borderId="0" xfId="108" applyFont="1" applyFill="1" applyAlignment="1">
      <alignment horizontal="right"/>
    </xf>
    <xf numFmtId="0" fontId="92" fillId="35" borderId="0" xfId="108" applyFont="1" applyFill="1"/>
    <xf numFmtId="0" fontId="91" fillId="0" borderId="0" xfId="0" applyFont="1" applyAlignment="1"/>
    <xf numFmtId="0" fontId="65" fillId="0" borderId="0" xfId="115" applyFont="1" applyProtection="1">
      <protection locked="0"/>
    </xf>
    <xf numFmtId="0" fontId="93" fillId="35" borderId="0" xfId="0" applyFont="1" applyFill="1"/>
    <xf numFmtId="0" fontId="92" fillId="35" borderId="0" xfId="0" applyFont="1" applyFill="1" applyAlignment="1">
      <alignment vertical="center"/>
    </xf>
    <xf numFmtId="0" fontId="88" fillId="35" borderId="0" xfId="0" applyFont="1" applyFill="1" applyAlignment="1"/>
    <xf numFmtId="0" fontId="95" fillId="35" borderId="0" xfId="0" applyFont="1" applyFill="1" applyBorder="1"/>
    <xf numFmtId="0" fontId="0" fillId="0" borderId="0" xfId="0" applyFont="1" applyFill="1" applyBorder="1"/>
    <xf numFmtId="164" fontId="66" fillId="34" borderId="0" xfId="0" applyNumberFormat="1" applyFont="1" applyFill="1" applyBorder="1"/>
    <xf numFmtId="164" fontId="96" fillId="35" borderId="0" xfId="0" applyNumberFormat="1" applyFont="1" applyFill="1" applyBorder="1"/>
    <xf numFmtId="164" fontId="47" fillId="34" borderId="0" xfId="0" applyNumberFormat="1" applyFont="1" applyFill="1" applyBorder="1"/>
    <xf numFmtId="164" fontId="67" fillId="34" borderId="0" xfId="0" applyNumberFormat="1" applyFont="1" applyFill="1" applyBorder="1"/>
    <xf numFmtId="164" fontId="46" fillId="34" borderId="0" xfId="0" applyNumberFormat="1" applyFont="1" applyFill="1" applyBorder="1"/>
    <xf numFmtId="164" fontId="97" fillId="34" borderId="0" xfId="0" applyNumberFormat="1" applyFont="1" applyFill="1" applyBorder="1"/>
    <xf numFmtId="2" fontId="42" fillId="35" borderId="0" xfId="101" applyNumberFormat="1" applyFont="1" applyFill="1" applyBorder="1"/>
    <xf numFmtId="0" fontId="67" fillId="34" borderId="0" xfId="131" applyFont="1" applyFill="1" applyBorder="1"/>
    <xf numFmtId="0" fontId="74" fillId="34" borderId="0" xfId="131" applyFont="1" applyFill="1" applyBorder="1"/>
    <xf numFmtId="0" fontId="73" fillId="34" borderId="0" xfId="131" applyFont="1" applyFill="1" applyBorder="1"/>
    <xf numFmtId="0" fontId="73" fillId="35" borderId="0" xfId="108" applyFont="1" applyFill="1" applyBorder="1" applyAlignment="1">
      <alignment horizontal="right"/>
    </xf>
    <xf numFmtId="0" fontId="0" fillId="0" borderId="0" xfId="0" applyFill="1" applyBorder="1"/>
    <xf numFmtId="0" fontId="0" fillId="0" borderId="0" xfId="0" applyFill="1"/>
    <xf numFmtId="0" fontId="68" fillId="0" borderId="0" xfId="97" applyFill="1" applyBorder="1"/>
    <xf numFmtId="0" fontId="4" fillId="35" borderId="0" xfId="101" applyFont="1" applyFill="1" applyBorder="1" applyAlignment="1">
      <alignment horizontal="left"/>
    </xf>
    <xf numFmtId="164" fontId="5" fillId="35" borderId="0" xfId="101" applyNumberFormat="1" applyFont="1" applyFill="1" applyBorder="1"/>
    <xf numFmtId="164" fontId="73" fillId="35" borderId="0" xfId="101" applyNumberFormat="1" applyFont="1" applyFill="1" applyBorder="1"/>
    <xf numFmtId="1" fontId="74" fillId="35" borderId="0" xfId="101" applyNumberFormat="1" applyFont="1" applyFill="1" applyBorder="1"/>
    <xf numFmtId="2" fontId="74" fillId="35" borderId="0" xfId="102" applyNumberFormat="1" applyFont="1" applyFill="1" applyBorder="1" applyAlignment="1">
      <alignment horizontal="right"/>
    </xf>
    <xf numFmtId="1" fontId="73" fillId="39" borderId="0" xfId="123" applyNumberFormat="1" applyFont="1" applyFill="1" applyBorder="1" applyAlignment="1">
      <alignment horizontal="right"/>
    </xf>
    <xf numFmtId="1" fontId="74" fillId="35" borderId="0" xfId="102" applyNumberFormat="1" applyFont="1" applyFill="1" applyAlignment="1">
      <alignment horizontal="right"/>
    </xf>
    <xf numFmtId="1" fontId="74" fillId="35" borderId="0" xfId="102" applyNumberFormat="1" applyFont="1" applyFill="1"/>
    <xf numFmtId="1" fontId="73" fillId="35" borderId="0" xfId="102" applyNumberFormat="1" applyFont="1" applyFill="1"/>
    <xf numFmtId="0" fontId="75" fillId="34" borderId="0" xfId="130" applyFont="1" applyFill="1"/>
    <xf numFmtId="0" fontId="75" fillId="35" borderId="0" xfId="101" applyFont="1" applyFill="1" applyBorder="1" applyAlignment="1">
      <alignment horizontal="left" wrapText="1"/>
    </xf>
    <xf numFmtId="0" fontId="75" fillId="35" borderId="0" xfId="109" applyFont="1" applyFill="1" applyAlignment="1">
      <alignment vertical="center" wrapText="1"/>
    </xf>
    <xf numFmtId="0" fontId="75" fillId="35" borderId="0" xfId="0" applyFont="1" applyFill="1" applyAlignment="1">
      <alignment wrapText="1"/>
    </xf>
    <xf numFmtId="164" fontId="74" fillId="35" borderId="0" xfId="101" applyNumberFormat="1" applyFont="1" applyFill="1" applyBorder="1" applyAlignment="1"/>
    <xf numFmtId="0" fontId="73" fillId="40" borderId="0" xfId="0" applyFont="1" applyFill="1" applyAlignment="1">
      <alignment horizontal="left"/>
    </xf>
    <xf numFmtId="0" fontId="91" fillId="0" borderId="0" xfId="0" applyFont="1"/>
    <xf numFmtId="0" fontId="74" fillId="35" borderId="0" xfId="102" applyFont="1" applyFill="1" applyBorder="1" applyAlignment="1">
      <alignment horizontal="left"/>
    </xf>
    <xf numFmtId="0" fontId="73" fillId="35" borderId="0" xfId="0" applyFont="1" applyFill="1" applyBorder="1" applyAlignment="1">
      <alignment horizontal="left" wrapText="1"/>
    </xf>
    <xf numFmtId="2" fontId="74" fillId="35" borderId="0" xfId="0" applyNumberFormat="1" applyFont="1" applyFill="1" applyBorder="1" applyAlignment="1">
      <alignment horizontal="right" wrapText="1"/>
    </xf>
    <xf numFmtId="0" fontId="73" fillId="40" borderId="0" xfId="0" applyFont="1" applyFill="1" applyBorder="1" applyAlignment="1">
      <alignment horizontal="left" wrapText="1"/>
    </xf>
    <xf numFmtId="2" fontId="74" fillId="40" borderId="0" xfId="0" applyNumberFormat="1" applyFont="1" applyFill="1" applyBorder="1" applyAlignment="1">
      <alignment horizontal="right" wrapText="1"/>
    </xf>
    <xf numFmtId="0" fontId="73" fillId="40" borderId="17" xfId="0" applyFont="1" applyFill="1" applyBorder="1" applyAlignment="1">
      <alignment horizontal="left"/>
    </xf>
    <xf numFmtId="1" fontId="4" fillId="40" borderId="0" xfId="130" applyNumberFormat="1" applyFont="1" applyFill="1" applyBorder="1" applyAlignment="1">
      <alignment horizontal="left"/>
    </xf>
    <xf numFmtId="164" fontId="5" fillId="40" borderId="0" xfId="101" applyNumberFormat="1" applyFont="1" applyFill="1" applyBorder="1" applyAlignment="1">
      <alignment horizontal="right"/>
    </xf>
    <xf numFmtId="164" fontId="5" fillId="40" borderId="0" xfId="101" applyNumberFormat="1" applyFont="1" applyFill="1" applyBorder="1"/>
    <xf numFmtId="164" fontId="4" fillId="40" borderId="0" xfId="101" applyNumberFormat="1" applyFont="1" applyFill="1" applyBorder="1"/>
    <xf numFmtId="164" fontId="4" fillId="35" borderId="0" xfId="101" applyNumberFormat="1" applyFont="1" applyFill="1" applyBorder="1"/>
    <xf numFmtId="0" fontId="73" fillId="40" borderId="0" xfId="130" applyFont="1" applyFill="1" applyBorder="1" applyAlignment="1">
      <alignment horizontal="left"/>
    </xf>
    <xf numFmtId="164" fontId="74" fillId="40" borderId="0" xfId="130" applyNumberFormat="1" applyFont="1" applyFill="1" applyBorder="1" applyAlignment="1">
      <alignment horizontal="right"/>
    </xf>
    <xf numFmtId="164" fontId="73" fillId="40" borderId="0" xfId="130" applyNumberFormat="1" applyFont="1" applyFill="1" applyBorder="1" applyAlignment="1">
      <alignment horizontal="right"/>
    </xf>
    <xf numFmtId="164" fontId="74" fillId="40" borderId="0" xfId="101" applyNumberFormat="1" applyFont="1" applyFill="1" applyBorder="1"/>
    <xf numFmtId="164" fontId="74" fillId="40" borderId="0" xfId="101" applyNumberFormat="1" applyFont="1" applyFill="1" applyBorder="1" applyAlignment="1">
      <alignment horizontal="right"/>
    </xf>
    <xf numFmtId="164" fontId="73" fillId="40" borderId="0" xfId="101" applyNumberFormat="1" applyFont="1" applyFill="1" applyBorder="1"/>
    <xf numFmtId="3" fontId="74" fillId="40" borderId="0" xfId="130" applyNumberFormat="1" applyFont="1" applyFill="1" applyBorder="1" applyAlignment="1">
      <alignment horizontal="right"/>
    </xf>
    <xf numFmtId="3" fontId="74" fillId="40" borderId="0" xfId="101" applyNumberFormat="1" applyFont="1" applyFill="1" applyBorder="1"/>
    <xf numFmtId="2" fontId="0" fillId="0" borderId="0" xfId="0" applyNumberFormat="1"/>
    <xf numFmtId="0" fontId="1" fillId="35" borderId="0" xfId="105" applyFont="1" applyFill="1" applyBorder="1" applyAlignment="1">
      <alignment vertical="top" wrapText="1"/>
    </xf>
    <xf numFmtId="0" fontId="72" fillId="35" borderId="0" xfId="0" applyNumberFormat="1" applyFont="1" applyFill="1"/>
    <xf numFmtId="3" fontId="102" fillId="0" borderId="0" xfId="105" applyNumberFormat="1" applyFont="1" applyFill="1" applyBorder="1"/>
    <xf numFmtId="3" fontId="7" fillId="0" borderId="0" xfId="105" applyNumberFormat="1" applyFill="1" applyBorder="1"/>
    <xf numFmtId="3" fontId="7" fillId="0" borderId="0" xfId="105" applyNumberFormat="1" applyFill="1" applyBorder="1" applyAlignment="1">
      <alignment horizontal="right"/>
    </xf>
    <xf numFmtId="4" fontId="7" fillId="0" borderId="0" xfId="105" applyNumberFormat="1" applyFill="1" applyBorder="1"/>
    <xf numFmtId="3" fontId="103" fillId="0" borderId="0" xfId="105" applyNumberFormat="1" applyFont="1" applyFill="1" applyBorder="1"/>
    <xf numFmtId="3" fontId="71" fillId="0" borderId="0" xfId="105" applyNumberFormat="1" applyFont="1" applyFill="1" applyBorder="1"/>
    <xf numFmtId="4" fontId="71" fillId="0" borderId="0" xfId="105" applyNumberFormat="1" applyFont="1" applyFill="1" applyBorder="1"/>
    <xf numFmtId="0" fontId="72" fillId="35" borderId="13" xfId="0" applyFont="1" applyFill="1" applyBorder="1" applyAlignment="1">
      <alignment horizontal="right" wrapText="1"/>
    </xf>
    <xf numFmtId="0" fontId="66" fillId="34" borderId="0" xfId="131" applyFont="1" applyFill="1" applyBorder="1"/>
    <xf numFmtId="1" fontId="66" fillId="34" borderId="0" xfId="131" applyNumberFormat="1" applyFont="1" applyFill="1" applyBorder="1"/>
    <xf numFmtId="1" fontId="47" fillId="35" borderId="0" xfId="131" applyNumberFormat="1" applyFont="1" applyFill="1" applyBorder="1"/>
    <xf numFmtId="1" fontId="67" fillId="34" borderId="0" xfId="131" applyNumberFormat="1" applyFont="1" applyFill="1" applyBorder="1"/>
    <xf numFmtId="1" fontId="46" fillId="35" borderId="0" xfId="131" applyNumberFormat="1" applyFont="1" applyFill="1" applyBorder="1"/>
    <xf numFmtId="0" fontId="99" fillId="34" borderId="0" xfId="131" applyFont="1" applyFill="1" applyBorder="1"/>
    <xf numFmtId="0" fontId="105" fillId="34" borderId="0" xfId="131" applyFont="1" applyFill="1" applyBorder="1"/>
    <xf numFmtId="0" fontId="90" fillId="35" borderId="0" xfId="131" applyFont="1" applyFill="1" applyBorder="1"/>
    <xf numFmtId="164" fontId="66" fillId="34" borderId="0" xfId="131" applyNumberFormat="1" applyFont="1" applyFill="1" applyBorder="1"/>
    <xf numFmtId="164" fontId="106" fillId="34" borderId="0" xfId="131" applyNumberFormat="1" applyFont="1" applyFill="1" applyBorder="1"/>
    <xf numFmtId="164" fontId="107" fillId="34" borderId="0" xfId="131" applyNumberFormat="1" applyFont="1" applyFill="1" applyBorder="1" applyAlignment="1">
      <alignment horizontal="right" vertical="center" wrapText="1"/>
    </xf>
    <xf numFmtId="165" fontId="104" fillId="34" borderId="0" xfId="131" applyNumberFormat="1" applyFont="1" applyFill="1" applyBorder="1" applyAlignment="1">
      <alignment horizontal="right" vertical="center" wrapText="1"/>
    </xf>
    <xf numFmtId="164" fontId="109" fillId="34" borderId="0" xfId="131" applyNumberFormat="1" applyFont="1" applyFill="1" applyBorder="1"/>
    <xf numFmtId="165" fontId="104" fillId="34" borderId="0" xfId="131" applyNumberFormat="1" applyFont="1" applyFill="1" applyBorder="1"/>
    <xf numFmtId="0" fontId="66" fillId="35" borderId="0" xfId="131" applyFont="1" applyFill="1" applyBorder="1"/>
    <xf numFmtId="164" fontId="66" fillId="35" borderId="0" xfId="131" applyNumberFormat="1" applyFont="1" applyFill="1" applyBorder="1"/>
    <xf numFmtId="164" fontId="106" fillId="35" borderId="0" xfId="131" applyNumberFormat="1" applyFont="1" applyFill="1" applyBorder="1"/>
    <xf numFmtId="164" fontId="108" fillId="35" borderId="0" xfId="131" applyNumberFormat="1" applyFont="1" applyFill="1" applyBorder="1"/>
    <xf numFmtId="164" fontId="104" fillId="35" borderId="0" xfId="131" applyNumberFormat="1" applyFont="1" applyFill="1" applyBorder="1"/>
    <xf numFmtId="164" fontId="109" fillId="35" borderId="0" xfId="131" applyNumberFormat="1" applyFont="1" applyFill="1" applyBorder="1"/>
    <xf numFmtId="164" fontId="107" fillId="35" borderId="0" xfId="131" applyNumberFormat="1" applyFont="1" applyFill="1" applyBorder="1"/>
    <xf numFmtId="164" fontId="109" fillId="35" borderId="0" xfId="131" applyNumberFormat="1" applyFont="1" applyFill="1" applyBorder="1" applyAlignment="1">
      <alignment horizontal="right"/>
    </xf>
    <xf numFmtId="164" fontId="110" fillId="35" borderId="0" xfId="131" applyNumberFormat="1" applyFont="1" applyFill="1" applyBorder="1"/>
    <xf numFmtId="165" fontId="104" fillId="35" borderId="0" xfId="131" applyNumberFormat="1" applyFont="1" applyFill="1" applyBorder="1"/>
    <xf numFmtId="164" fontId="111" fillId="35" borderId="0" xfId="131" applyNumberFormat="1" applyFont="1" applyFill="1" applyBorder="1"/>
    <xf numFmtId="164" fontId="112" fillId="35" borderId="0" xfId="131" applyNumberFormat="1" applyFont="1" applyFill="1" applyBorder="1"/>
    <xf numFmtId="0" fontId="105" fillId="35" borderId="0" xfId="131" applyFont="1" applyFill="1" applyBorder="1"/>
    <xf numFmtId="0" fontId="113" fillId="35" borderId="0" xfId="131" applyFont="1" applyFill="1" applyBorder="1"/>
    <xf numFmtId="0" fontId="114" fillId="35" borderId="0" xfId="131" applyFont="1" applyFill="1" applyBorder="1" applyAlignment="1">
      <alignment horizontal="right"/>
    </xf>
    <xf numFmtId="0" fontId="115" fillId="35" borderId="0" xfId="131" applyFont="1" applyFill="1" applyBorder="1"/>
    <xf numFmtId="0" fontId="115" fillId="34" borderId="0" xfId="131" applyFont="1" applyFill="1" applyBorder="1"/>
    <xf numFmtId="0" fontId="66" fillId="35" borderId="0" xfId="131" applyFont="1" applyFill="1" applyBorder="1" applyAlignment="1">
      <alignment horizontal="right"/>
    </xf>
    <xf numFmtId="0" fontId="106" fillId="35" borderId="0" xfId="131" applyFont="1" applyFill="1" applyBorder="1" applyAlignment="1">
      <alignment horizontal="right"/>
    </xf>
    <xf numFmtId="0" fontId="109" fillId="35" borderId="0" xfId="131" applyFont="1" applyFill="1" applyBorder="1" applyAlignment="1">
      <alignment horizontal="right"/>
    </xf>
    <xf numFmtId="0" fontId="116" fillId="34" borderId="0" xfId="131" applyFont="1" applyFill="1" applyBorder="1"/>
    <xf numFmtId="0" fontId="113" fillId="35" borderId="0" xfId="131" applyFont="1" applyFill="1" applyBorder="1" applyAlignment="1">
      <alignment horizontal="right"/>
    </xf>
    <xf numFmtId="0" fontId="105" fillId="35" borderId="0" xfId="131" applyFont="1" applyFill="1" applyBorder="1" applyAlignment="1">
      <alignment horizontal="right"/>
    </xf>
    <xf numFmtId="0" fontId="117" fillId="35" borderId="0" xfId="131" applyFont="1" applyFill="1" applyBorder="1" applyAlignment="1">
      <alignment horizontal="right"/>
    </xf>
    <xf numFmtId="0" fontId="109" fillId="35" borderId="0" xfId="131" applyFont="1" applyFill="1" applyBorder="1"/>
    <xf numFmtId="0" fontId="99" fillId="35" borderId="0" xfId="131" applyFont="1" applyFill="1" applyBorder="1"/>
    <xf numFmtId="0" fontId="66" fillId="35" borderId="0" xfId="122" applyFont="1" applyFill="1" applyBorder="1"/>
    <xf numFmtId="164" fontId="99" fillId="35" borderId="0" xfId="131" applyNumberFormat="1" applyFont="1" applyFill="1" applyBorder="1"/>
    <xf numFmtId="0" fontId="100" fillId="35" borderId="0" xfId="122" applyFont="1" applyFill="1" applyBorder="1"/>
    <xf numFmtId="0" fontId="100" fillId="35" borderId="0" xfId="131" applyFont="1" applyFill="1" applyBorder="1"/>
    <xf numFmtId="168" fontId="67" fillId="34" borderId="0" xfId="131" applyNumberFormat="1" applyFont="1" applyFill="1" applyBorder="1"/>
    <xf numFmtId="168" fontId="46" fillId="34" borderId="0" xfId="131" applyNumberFormat="1" applyFont="1" applyFill="1" applyBorder="1"/>
    <xf numFmtId="1" fontId="104" fillId="34" borderId="0" xfId="131" applyNumberFormat="1" applyFont="1" applyFill="1" applyBorder="1"/>
    <xf numFmtId="164" fontId="99" fillId="34" borderId="0" xfId="131" applyNumberFormat="1" applyFont="1" applyFill="1" applyBorder="1"/>
    <xf numFmtId="0" fontId="100" fillId="34" borderId="0" xfId="131" applyFont="1" applyFill="1" applyBorder="1"/>
    <xf numFmtId="0" fontId="47" fillId="34" borderId="0" xfId="131" applyFont="1" applyFill="1" applyBorder="1"/>
    <xf numFmtId="164" fontId="108" fillId="34" borderId="0" xfId="131" applyNumberFormat="1" applyFont="1" applyFill="1" applyBorder="1" applyAlignment="1">
      <alignment horizontal="right" vertical="center" wrapText="1"/>
    </xf>
    <xf numFmtId="164" fontId="107" fillId="0" borderId="0" xfId="131" applyNumberFormat="1" applyFont="1" applyFill="1" applyBorder="1" applyAlignment="1">
      <alignment horizontal="right" vertical="center" wrapText="1"/>
    </xf>
    <xf numFmtId="164" fontId="108" fillId="34" borderId="0" xfId="131" applyNumberFormat="1" applyFont="1" applyFill="1" applyBorder="1"/>
    <xf numFmtId="164" fontId="104" fillId="34" borderId="0" xfId="131" applyNumberFormat="1" applyFont="1" applyFill="1" applyBorder="1"/>
    <xf numFmtId="0" fontId="118" fillId="35" borderId="0" xfId="122" applyFont="1" applyFill="1" applyBorder="1"/>
    <xf numFmtId="0" fontId="119" fillId="35" borderId="0" xfId="122" applyFont="1" applyFill="1" applyBorder="1"/>
    <xf numFmtId="0" fontId="86" fillId="35" borderId="0" xfId="131" applyFont="1" applyFill="1" applyBorder="1"/>
    <xf numFmtId="0" fontId="90" fillId="35" borderId="0" xfId="131" applyFont="1" applyFill="1" applyBorder="1" applyAlignment="1">
      <alignment horizontal="right"/>
    </xf>
    <xf numFmtId="0" fontId="75" fillId="0" borderId="0" xfId="115" applyFont="1" applyAlignment="1" applyProtection="1">
      <protection locked="0"/>
    </xf>
    <xf numFmtId="0" fontId="98" fillId="0" borderId="0" xfId="0" applyFont="1" applyAlignment="1"/>
    <xf numFmtId="0" fontId="75" fillId="35" borderId="0" xfId="101" applyFont="1" applyFill="1" applyBorder="1"/>
    <xf numFmtId="0" fontId="75" fillId="0" borderId="0" xfId="0" applyFont="1" applyAlignment="1">
      <alignment vertical="center"/>
    </xf>
    <xf numFmtId="0" fontId="75" fillId="35" borderId="0" xfId="0" applyFont="1" applyFill="1" applyAlignment="1">
      <alignment vertical="center"/>
    </xf>
    <xf numFmtId="0" fontId="2" fillId="35" borderId="0" xfId="101" applyFont="1" applyFill="1" applyBorder="1" applyAlignment="1">
      <alignment horizontal="left"/>
    </xf>
    <xf numFmtId="0" fontId="75" fillId="35" borderId="0" xfId="0" applyFont="1" applyFill="1"/>
    <xf numFmtId="0" fontId="75" fillId="35" borderId="0" xfId="108" applyFont="1" applyFill="1" applyBorder="1" applyAlignment="1">
      <alignment horizontal="left"/>
    </xf>
    <xf numFmtId="0" fontId="75" fillId="0" borderId="0" xfId="0" applyFont="1" applyAlignment="1"/>
    <xf numFmtId="0" fontId="73" fillId="40" borderId="0" xfId="135" applyFont="1" applyFill="1" applyBorder="1" applyAlignment="1">
      <alignment horizontal="left"/>
    </xf>
    <xf numFmtId="0" fontId="73" fillId="40" borderId="0" xfId="102" applyFont="1" applyFill="1" applyBorder="1" applyAlignment="1">
      <alignment horizontal="left"/>
    </xf>
    <xf numFmtId="1" fontId="74" fillId="40" borderId="0" xfId="135" applyNumberFormat="1" applyFont="1" applyFill="1" applyBorder="1" applyAlignment="1">
      <alignment horizontal="right"/>
    </xf>
    <xf numFmtId="1" fontId="74" fillId="40" borderId="0" xfId="102" applyNumberFormat="1" applyFont="1" applyFill="1" applyBorder="1"/>
    <xf numFmtId="1" fontId="74" fillId="35" borderId="0" xfId="135" applyNumberFormat="1" applyFont="1" applyFill="1" applyBorder="1" applyAlignment="1">
      <alignment horizontal="right"/>
    </xf>
    <xf numFmtId="1" fontId="74" fillId="35" borderId="17" xfId="135" applyNumberFormat="1" applyFont="1" applyFill="1" applyBorder="1" applyAlignment="1">
      <alignment horizontal="right"/>
    </xf>
    <xf numFmtId="1" fontId="74" fillId="40" borderId="0" xfId="102" applyNumberFormat="1" applyFont="1" applyFill="1" applyBorder="1" applyAlignment="1">
      <alignment horizontal="right"/>
    </xf>
    <xf numFmtId="0" fontId="75" fillId="34" borderId="0" xfId="133" applyFont="1" applyFill="1"/>
    <xf numFmtId="0" fontId="74" fillId="35" borderId="13" xfId="113" applyFont="1" applyFill="1" applyBorder="1" applyAlignment="1">
      <alignment horizontal="right"/>
    </xf>
    <xf numFmtId="0" fontId="73" fillId="40" borderId="0" xfId="133" applyFont="1" applyFill="1" applyBorder="1" applyAlignment="1">
      <alignment horizontal="left"/>
    </xf>
    <xf numFmtId="164" fontId="74" fillId="35" borderId="0" xfId="113" applyNumberFormat="1" applyFont="1" applyFill="1"/>
    <xf numFmtId="164" fontId="73" fillId="35" borderId="0" xfId="113" applyNumberFormat="1" applyFont="1" applyFill="1"/>
    <xf numFmtId="0" fontId="75" fillId="35" borderId="0" xfId="0" applyFont="1" applyFill="1" applyAlignment="1">
      <alignment horizontal="left"/>
    </xf>
    <xf numFmtId="0" fontId="75" fillId="35" borderId="0" xfId="102" applyFont="1" applyFill="1" applyBorder="1" applyAlignment="1">
      <alignment horizontal="left"/>
    </xf>
    <xf numFmtId="0" fontId="75" fillId="35" borderId="0" xfId="108" applyFont="1" applyFill="1" applyAlignment="1">
      <alignment horizontal="left"/>
    </xf>
    <xf numFmtId="1" fontId="72" fillId="35" borderId="0" xfId="0" applyNumberFormat="1" applyFont="1" applyFill="1" applyBorder="1" applyAlignment="1">
      <alignment horizontal="right"/>
    </xf>
    <xf numFmtId="1" fontId="72" fillId="36" borderId="0" xfId="0" applyNumberFormat="1" applyFont="1" applyFill="1" applyBorder="1" applyAlignment="1">
      <alignment horizontal="right"/>
    </xf>
    <xf numFmtId="0" fontId="75" fillId="35" borderId="0" xfId="127" applyFont="1" applyFill="1" applyAlignment="1"/>
    <xf numFmtId="0" fontId="75" fillId="35" borderId="0" xfId="124" applyFont="1" applyFill="1" applyBorder="1" applyAlignment="1">
      <alignment horizontal="left" vertical="top"/>
    </xf>
    <xf numFmtId="0" fontId="78" fillId="0" borderId="13" xfId="0" applyFont="1" applyBorder="1" applyAlignment="1"/>
    <xf numFmtId="0" fontId="72" fillId="0" borderId="13" xfId="0" applyFont="1" applyFill="1" applyBorder="1" applyAlignment="1">
      <alignment horizontal="right" wrapText="1"/>
    </xf>
    <xf numFmtId="0" fontId="75" fillId="34" borderId="0" xfId="128" applyFont="1" applyFill="1" applyBorder="1" applyAlignment="1"/>
    <xf numFmtId="0" fontId="74" fillId="35" borderId="0" xfId="101" applyFont="1" applyFill="1" applyAlignment="1"/>
    <xf numFmtId="0" fontId="75" fillId="35" borderId="0" xfId="128" applyFont="1" applyFill="1" applyAlignment="1"/>
    <xf numFmtId="0" fontId="78" fillId="0" borderId="13" xfId="0" applyFont="1" applyBorder="1"/>
    <xf numFmtId="0" fontId="72" fillId="0" borderId="13" xfId="0" applyFont="1" applyBorder="1" applyAlignment="1">
      <alignment horizontal="right" wrapText="1"/>
    </xf>
    <xf numFmtId="0" fontId="78" fillId="0" borderId="13" xfId="0" applyFont="1" applyBorder="1" applyAlignment="1">
      <alignment horizontal="right" wrapText="1"/>
    </xf>
    <xf numFmtId="0" fontId="75" fillId="34" borderId="0" xfId="129" applyFont="1" applyFill="1" applyAlignment="1">
      <alignment horizontal="left"/>
    </xf>
    <xf numFmtId="0" fontId="74" fillId="35" borderId="0" xfId="0" applyFont="1" applyFill="1" applyAlignment="1">
      <alignment vertical="center"/>
    </xf>
    <xf numFmtId="0" fontId="75" fillId="34" borderId="0" xfId="130" applyFont="1" applyFill="1" applyAlignment="1"/>
    <xf numFmtId="164" fontId="5" fillId="35" borderId="13" xfId="130" applyNumberFormat="1" applyFont="1" applyFill="1" applyBorder="1" applyAlignment="1">
      <alignment horizontal="right" wrapText="1"/>
    </xf>
    <xf numFmtId="0" fontId="75" fillId="35" borderId="0" xfId="101" applyFont="1" applyFill="1" applyBorder="1" applyAlignment="1">
      <alignment horizontal="left"/>
    </xf>
    <xf numFmtId="0" fontId="0" fillId="0" borderId="0" xfId="0" applyAlignment="1">
      <alignment horizontal="left"/>
    </xf>
    <xf numFmtId="0" fontId="0" fillId="0" borderId="0" xfId="0" applyAlignment="1"/>
    <xf numFmtId="0" fontId="75" fillId="35" borderId="0" xfId="109" applyFont="1" applyFill="1" applyAlignment="1">
      <alignment vertical="center"/>
    </xf>
    <xf numFmtId="0" fontId="72" fillId="0" borderId="13" xfId="0" applyFont="1" applyBorder="1"/>
    <xf numFmtId="2" fontId="72" fillId="40" borderId="0" xfId="0" applyNumberFormat="1" applyFont="1" applyFill="1"/>
    <xf numFmtId="2" fontId="72" fillId="0" borderId="0" xfId="0" applyNumberFormat="1" applyFont="1"/>
    <xf numFmtId="0" fontId="75" fillId="35" borderId="0" xfId="0" applyFont="1" applyFill="1" applyAlignment="1"/>
    <xf numFmtId="0" fontId="75" fillId="34" borderId="0" xfId="131" applyFont="1" applyFill="1" applyAlignment="1"/>
    <xf numFmtId="0" fontId="73" fillId="35" borderId="0" xfId="131" applyFont="1" applyFill="1" applyBorder="1"/>
    <xf numFmtId="0" fontId="73" fillId="0" borderId="13" xfId="115" applyFont="1" applyBorder="1"/>
    <xf numFmtId="0" fontId="123" fillId="41" borderId="0" xfId="115" applyFont="1" applyFill="1" applyBorder="1" applyAlignment="1">
      <alignment horizontal="left"/>
    </xf>
    <xf numFmtId="0" fontId="123" fillId="0" borderId="0" xfId="115" applyFont="1" applyBorder="1" applyAlignment="1">
      <alignment horizontal="left"/>
    </xf>
    <xf numFmtId="0" fontId="122" fillId="0" borderId="13" xfId="115" applyFont="1" applyBorder="1" applyAlignment="1">
      <alignment horizontal="right" wrapText="1"/>
    </xf>
    <xf numFmtId="0" fontId="74" fillId="41" borderId="0" xfId="115" applyFont="1" applyFill="1" applyBorder="1" applyAlignment="1">
      <alignment horizontal="right"/>
    </xf>
    <xf numFmtId="0" fontId="74" fillId="0" borderId="0" xfId="115" applyFont="1" applyAlignment="1">
      <alignment horizontal="right"/>
    </xf>
    <xf numFmtId="0" fontId="74" fillId="41" borderId="0" xfId="115" applyFont="1" applyFill="1" applyAlignment="1">
      <alignment horizontal="right"/>
    </xf>
    <xf numFmtId="0" fontId="74" fillId="0" borderId="0" xfId="115" applyFont="1" applyFill="1" applyAlignment="1">
      <alignment horizontal="right"/>
    </xf>
    <xf numFmtId="1" fontId="74" fillId="41" borderId="0" xfId="115" applyNumberFormat="1" applyFont="1" applyFill="1" applyAlignment="1">
      <alignment horizontal="right"/>
    </xf>
    <xf numFmtId="0" fontId="121" fillId="0" borderId="0" xfId="115" applyFont="1" applyProtection="1">
      <protection locked="0"/>
    </xf>
    <xf numFmtId="0" fontId="75" fillId="34" borderId="0" xfId="133" applyFont="1" applyFill="1" applyAlignment="1"/>
    <xf numFmtId="0" fontId="74" fillId="34" borderId="0" xfId="133" applyFont="1" applyFill="1" applyBorder="1" applyAlignment="1"/>
    <xf numFmtId="0" fontId="75" fillId="35" borderId="0" xfId="132" applyFont="1" applyFill="1" applyBorder="1" applyAlignment="1"/>
    <xf numFmtId="0" fontId="75" fillId="35" borderId="0" xfId="134" applyFont="1" applyFill="1" applyBorder="1" applyAlignment="1"/>
    <xf numFmtId="0" fontId="75" fillId="35" borderId="0" xfId="121" applyFont="1" applyFill="1" applyBorder="1" applyAlignment="1"/>
    <xf numFmtId="0" fontId="72" fillId="0" borderId="0" xfId="0" applyFont="1"/>
    <xf numFmtId="0" fontId="75" fillId="34" borderId="0" xfId="130" applyFont="1" applyFill="1" applyAlignment="1">
      <alignment horizontal="left"/>
    </xf>
    <xf numFmtId="0" fontId="0" fillId="0" borderId="0" xfId="0" applyBorder="1"/>
    <xf numFmtId="0" fontId="91" fillId="0" borderId="0" xfId="0" applyFont="1" applyBorder="1"/>
    <xf numFmtId="0" fontId="78" fillId="40" borderId="0" xfId="0" applyFont="1" applyFill="1" applyBorder="1"/>
    <xf numFmtId="2" fontId="72" fillId="40" borderId="0" xfId="0" applyNumberFormat="1" applyFont="1" applyFill="1" applyBorder="1"/>
    <xf numFmtId="2" fontId="78" fillId="40" borderId="0" xfId="0" applyNumberFormat="1" applyFont="1" applyFill="1" applyBorder="1"/>
    <xf numFmtId="0" fontId="78" fillId="0" borderId="0" xfId="0" applyFont="1" applyBorder="1"/>
    <xf numFmtId="2" fontId="72" fillId="0" borderId="0" xfId="0" applyNumberFormat="1" applyFont="1" applyBorder="1"/>
    <xf numFmtId="2" fontId="78" fillId="0" borderId="0" xfId="0" applyNumberFormat="1" applyFont="1" applyBorder="1"/>
    <xf numFmtId="9" fontId="84" fillId="40" borderId="14" xfId="166" applyNumberFormat="1" applyFont="1" applyFill="1" applyBorder="1"/>
    <xf numFmtId="0" fontId="74" fillId="35" borderId="0" xfId="102" applyFont="1" applyFill="1" applyBorder="1" applyAlignment="1">
      <alignment horizontal="right" wrapText="1"/>
    </xf>
    <xf numFmtId="0" fontId="120" fillId="35" borderId="0" xfId="0" applyFont="1" applyFill="1" applyBorder="1"/>
    <xf numFmtId="0" fontId="73" fillId="36" borderId="14" xfId="102" applyFont="1" applyFill="1" applyBorder="1" applyAlignment="1">
      <alignment horizontal="left"/>
    </xf>
    <xf numFmtId="1" fontId="74" fillId="36" borderId="14" xfId="102" applyNumberFormat="1" applyFont="1" applyFill="1" applyBorder="1"/>
    <xf numFmtId="0" fontId="6" fillId="35" borderId="0" xfId="126" applyFont="1" applyFill="1" applyAlignment="1">
      <alignment horizontal="left"/>
    </xf>
    <xf numFmtId="0" fontId="5" fillId="35" borderId="0" xfId="123" applyFont="1" applyFill="1" applyBorder="1" applyAlignment="1">
      <alignment horizontal="left"/>
    </xf>
    <xf numFmtId="0" fontId="75" fillId="35" borderId="0" xfId="128" applyFont="1" applyFill="1" applyAlignment="1">
      <alignment wrapText="1"/>
    </xf>
    <xf numFmtId="1" fontId="73" fillId="38" borderId="0" xfId="123" applyNumberFormat="1" applyFont="1" applyFill="1" applyBorder="1" applyAlignment="1">
      <alignment horizontal="left"/>
    </xf>
    <xf numFmtId="1" fontId="74" fillId="38" borderId="0" xfId="123" applyNumberFormat="1" applyFont="1" applyFill="1" applyBorder="1" applyAlignment="1">
      <alignment horizontal="right"/>
    </xf>
    <xf numFmtId="1" fontId="73" fillId="38" borderId="0" xfId="123" applyNumberFormat="1" applyFont="1" applyFill="1" applyBorder="1" applyAlignment="1">
      <alignment horizontal="right"/>
    </xf>
    <xf numFmtId="164" fontId="74" fillId="35" borderId="0" xfId="101" applyNumberFormat="1" applyFont="1" applyFill="1"/>
    <xf numFmtId="4" fontId="74" fillId="35" borderId="0" xfId="101" applyNumberFormat="1" applyFont="1" applyFill="1" applyBorder="1"/>
    <xf numFmtId="0" fontId="74" fillId="0" borderId="0" xfId="126" applyFont="1" applyFill="1" applyAlignment="1">
      <alignment horizontal="left"/>
    </xf>
    <xf numFmtId="0" fontId="74" fillId="0" borderId="0" xfId="129" applyFont="1" applyFill="1"/>
    <xf numFmtId="0" fontId="78" fillId="0" borderId="0" xfId="0" applyFont="1" applyFill="1" applyBorder="1"/>
    <xf numFmtId="2" fontId="72" fillId="0" borderId="0" xfId="0" applyNumberFormat="1" applyFont="1" applyFill="1" applyBorder="1"/>
    <xf numFmtId="0" fontId="75" fillId="35" borderId="13" xfId="0" applyFont="1" applyFill="1" applyBorder="1"/>
    <xf numFmtId="0" fontId="73" fillId="35" borderId="13" xfId="129" applyFont="1" applyFill="1" applyBorder="1" applyAlignment="1">
      <alignment horizontal="right" wrapText="1"/>
    </xf>
    <xf numFmtId="1" fontId="73" fillId="35" borderId="0" xfId="101" applyNumberFormat="1" applyFont="1" applyFill="1" applyBorder="1"/>
    <xf numFmtId="0" fontId="73" fillId="35" borderId="13" xfId="118" applyFont="1" applyFill="1" applyBorder="1" applyAlignment="1">
      <alignment horizontal="right" wrapText="1"/>
    </xf>
    <xf numFmtId="0" fontId="2" fillId="42" borderId="0" xfId="102" applyFont="1" applyFill="1" applyBorder="1" applyAlignment="1"/>
    <xf numFmtId="0" fontId="2" fillId="42" borderId="0" xfId="102" applyFont="1" applyFill="1" applyBorder="1" applyAlignment="1">
      <alignment horizontal="left"/>
    </xf>
    <xf numFmtId="0" fontId="1" fillId="42" borderId="0" xfId="102" applyFont="1" applyFill="1" applyBorder="1" applyAlignment="1">
      <alignment horizontal="left"/>
    </xf>
    <xf numFmtId="0" fontId="1" fillId="42" borderId="0" xfId="102" applyFont="1" applyFill="1" applyBorder="1" applyAlignment="1">
      <alignment horizontal="right"/>
    </xf>
    <xf numFmtId="0" fontId="4" fillId="42" borderId="13" xfId="167" applyFont="1" applyFill="1" applyBorder="1" applyAlignment="1">
      <alignment horizontal="left"/>
    </xf>
    <xf numFmtId="0" fontId="5" fillId="42" borderId="13" xfId="167" applyFont="1" applyFill="1" applyBorder="1" applyAlignment="1">
      <alignment horizontal="right" wrapText="1"/>
    </xf>
    <xf numFmtId="0" fontId="4" fillId="42" borderId="13" xfId="167" applyFont="1" applyFill="1" applyBorder="1" applyAlignment="1">
      <alignment horizontal="right" wrapText="1"/>
    </xf>
    <xf numFmtId="0" fontId="4" fillId="43" borderId="0" xfId="167" applyNumberFormat="1" applyFont="1" applyFill="1" applyBorder="1" applyAlignment="1">
      <alignment horizontal="left"/>
    </xf>
    <xf numFmtId="3" fontId="5" fillId="43" borderId="0" xfId="167" applyNumberFormat="1" applyFont="1" applyFill="1" applyBorder="1" applyAlignment="1">
      <alignment horizontal="right"/>
    </xf>
    <xf numFmtId="3" fontId="4" fillId="43" borderId="0" xfId="167" applyNumberFormat="1" applyFont="1" applyFill="1" applyBorder="1" applyAlignment="1">
      <alignment horizontal="right"/>
    </xf>
    <xf numFmtId="0" fontId="4" fillId="42" borderId="0" xfId="167" applyNumberFormat="1" applyFont="1" applyFill="1" applyBorder="1" applyAlignment="1">
      <alignment horizontal="left"/>
    </xf>
    <xf numFmtId="3" fontId="5" fillId="42" borderId="0" xfId="167" applyNumberFormat="1" applyFont="1" applyFill="1" applyBorder="1" applyAlignment="1">
      <alignment horizontal="right"/>
    </xf>
    <xf numFmtId="3" fontId="4" fillId="42" borderId="0" xfId="167" applyNumberFormat="1" applyFont="1" applyFill="1" applyBorder="1" applyAlignment="1">
      <alignment horizontal="right"/>
    </xf>
    <xf numFmtId="0" fontId="5" fillId="42" borderId="0" xfId="102" applyFont="1" applyFill="1" applyBorder="1" applyAlignment="1">
      <alignment wrapText="1"/>
    </xf>
    <xf numFmtId="0" fontId="5" fillId="42" borderId="0" xfId="102" applyFont="1" applyFill="1" applyBorder="1" applyAlignment="1"/>
    <xf numFmtId="0" fontId="4" fillId="43" borderId="0" xfId="167" applyFont="1" applyFill="1" applyBorder="1" applyAlignment="1">
      <alignment horizontal="left"/>
    </xf>
    <xf numFmtId="0" fontId="4" fillId="42" borderId="0" xfId="167" applyFont="1" applyFill="1" applyBorder="1" applyAlignment="1">
      <alignment horizontal="left"/>
    </xf>
    <xf numFmtId="0" fontId="1" fillId="42" borderId="0" xfId="102" applyFont="1" applyFill="1" applyBorder="1"/>
    <xf numFmtId="0" fontId="4" fillId="42" borderId="24" xfId="167" applyFont="1" applyFill="1" applyBorder="1" applyAlignment="1">
      <alignment horizontal="right" wrapText="1"/>
    </xf>
    <xf numFmtId="0" fontId="4" fillId="42" borderId="25" xfId="167" applyFont="1" applyFill="1" applyBorder="1" applyAlignment="1">
      <alignment horizontal="right" wrapText="1"/>
    </xf>
    <xf numFmtId="3" fontId="5" fillId="43" borderId="26" xfId="167" applyNumberFormat="1" applyFont="1" applyFill="1" applyBorder="1" applyAlignment="1">
      <alignment horizontal="right"/>
    </xf>
    <xf numFmtId="3" fontId="5" fillId="43" borderId="27" xfId="167" applyNumberFormat="1" applyFont="1" applyFill="1" applyBorder="1" applyAlignment="1">
      <alignment horizontal="right"/>
    </xf>
    <xf numFmtId="3" fontId="5" fillId="42" borderId="26" xfId="167" applyNumberFormat="1" applyFont="1" applyFill="1" applyBorder="1" applyAlignment="1">
      <alignment horizontal="right"/>
    </xf>
    <xf numFmtId="3" fontId="5" fillId="42" borderId="27" xfId="167" applyNumberFormat="1" applyFont="1" applyFill="1" applyBorder="1" applyAlignment="1">
      <alignment horizontal="right"/>
    </xf>
    <xf numFmtId="0" fontId="4" fillId="42" borderId="28" xfId="167" applyFont="1" applyFill="1" applyBorder="1" applyAlignment="1">
      <alignment horizontal="left"/>
    </xf>
    <xf numFmtId="3" fontId="4" fillId="42" borderId="28" xfId="167" applyNumberFormat="1" applyFont="1" applyFill="1" applyBorder="1" applyAlignment="1">
      <alignment horizontal="right"/>
    </xf>
    <xf numFmtId="3" fontId="4" fillId="42" borderId="29" xfId="167" applyNumberFormat="1" applyFont="1" applyFill="1" applyBorder="1" applyAlignment="1">
      <alignment horizontal="right"/>
    </xf>
    <xf numFmtId="3" fontId="4" fillId="42" borderId="30" xfId="167" applyNumberFormat="1" applyFont="1" applyFill="1" applyBorder="1" applyAlignment="1">
      <alignment horizontal="right"/>
    </xf>
    <xf numFmtId="0" fontId="5" fillId="42" borderId="31" xfId="102" applyFont="1" applyFill="1" applyBorder="1" applyAlignment="1">
      <alignment vertical="top" wrapText="1"/>
    </xf>
    <xf numFmtId="0" fontId="5" fillId="42" borderId="0" xfId="102" applyFont="1" applyFill="1" applyBorder="1" applyAlignment="1">
      <alignment vertical="top" wrapText="1"/>
    </xf>
    <xf numFmtId="0" fontId="124" fillId="42" borderId="0" xfId="102" applyFont="1" applyFill="1" applyBorder="1" applyAlignment="1"/>
    <xf numFmtId="0" fontId="4" fillId="42" borderId="13" xfId="167" applyFont="1" applyFill="1" applyBorder="1" applyAlignment="1">
      <alignment horizontal="left" wrapText="1"/>
    </xf>
    <xf numFmtId="0" fontId="74" fillId="35" borderId="0" xfId="124" applyFont="1" applyFill="1" applyAlignment="1">
      <alignment wrapText="1"/>
    </xf>
    <xf numFmtId="0" fontId="0" fillId="0" borderId="0" xfId="0" applyAlignment="1">
      <alignment wrapText="1"/>
    </xf>
    <xf numFmtId="0" fontId="2" fillId="42" borderId="0" xfId="102" applyFont="1" applyFill="1" applyBorder="1" applyAlignment="1">
      <alignment horizontal="left"/>
    </xf>
    <xf numFmtId="0" fontId="4" fillId="42" borderId="13" xfId="128" applyFont="1" applyFill="1" applyBorder="1"/>
    <xf numFmtId="0" fontId="5" fillId="42" borderId="13" xfId="128" applyFont="1" applyFill="1" applyBorder="1" applyAlignment="1">
      <alignment horizontal="right" wrapText="1"/>
    </xf>
    <xf numFmtId="0" fontId="4" fillId="42" borderId="13" xfId="128" applyFont="1" applyFill="1" applyBorder="1" applyAlignment="1">
      <alignment horizontal="right" wrapText="1"/>
    </xf>
    <xf numFmtId="0" fontId="4" fillId="43" borderId="0" xfId="128" applyFont="1" applyFill="1" applyBorder="1" applyAlignment="1">
      <alignment horizontal="left"/>
    </xf>
    <xf numFmtId="164" fontId="5" fillId="43" borderId="0" xfId="128" applyNumberFormat="1" applyFont="1" applyFill="1" applyBorder="1"/>
    <xf numFmtId="164" fontId="4" fillId="43" borderId="0" xfId="128" applyNumberFormat="1" applyFont="1" applyFill="1" applyBorder="1"/>
    <xf numFmtId="0" fontId="4" fillId="42" borderId="0" xfId="128" applyFont="1" applyFill="1" applyBorder="1" applyAlignment="1">
      <alignment horizontal="left"/>
    </xf>
    <xf numFmtId="164" fontId="5" fillId="42" borderId="0" xfId="128" applyNumberFormat="1" applyFont="1" applyFill="1" applyBorder="1"/>
    <xf numFmtId="164" fontId="4" fillId="42" borderId="0" xfId="128" applyNumberFormat="1" applyFont="1" applyFill="1" applyBorder="1"/>
    <xf numFmtId="0" fontId="4" fillId="42" borderId="17" xfId="128" applyFont="1" applyFill="1" applyBorder="1" applyAlignment="1">
      <alignment horizontal="left"/>
    </xf>
    <xf numFmtId="164" fontId="5" fillId="42" borderId="17" xfId="128" applyNumberFormat="1" applyFont="1" applyFill="1" applyBorder="1"/>
    <xf numFmtId="164" fontId="4" fillId="42" borderId="17" xfId="128" applyNumberFormat="1" applyFont="1" applyFill="1" applyBorder="1"/>
    <xf numFmtId="0" fontId="4" fillId="42" borderId="0" xfId="101" applyFont="1" applyFill="1" applyBorder="1" applyAlignment="1">
      <alignment horizontal="left"/>
    </xf>
    <xf numFmtId="164" fontId="5" fillId="42" borderId="0" xfId="101" applyNumberFormat="1" applyFont="1" applyFill="1" applyBorder="1" applyAlignment="1">
      <alignment horizontal="right"/>
    </xf>
    <xf numFmtId="164" fontId="4" fillId="42" borderId="0" xfId="101" applyNumberFormat="1" applyFont="1" applyFill="1" applyBorder="1" applyAlignment="1">
      <alignment horizontal="right"/>
    </xf>
    <xf numFmtId="0" fontId="4" fillId="43" borderId="0" xfId="101" applyFont="1" applyFill="1" applyBorder="1" applyAlignment="1">
      <alignment horizontal="left"/>
    </xf>
    <xf numFmtId="164" fontId="5" fillId="43" borderId="0" xfId="101" applyNumberFormat="1" applyFont="1" applyFill="1" applyBorder="1" applyAlignment="1">
      <alignment horizontal="right"/>
    </xf>
    <xf numFmtId="164" fontId="4" fillId="43" borderId="0" xfId="101" applyNumberFormat="1" applyFont="1" applyFill="1" applyBorder="1" applyAlignment="1">
      <alignment horizontal="right"/>
    </xf>
    <xf numFmtId="0" fontId="5" fillId="42" borderId="0" xfId="101" applyFont="1" applyFill="1" applyBorder="1"/>
    <xf numFmtId="0" fontId="2" fillId="42" borderId="0" xfId="0" applyFont="1" applyFill="1" applyBorder="1" applyAlignment="1">
      <alignment horizontal="left" vertical="center"/>
    </xf>
    <xf numFmtId="0" fontId="2" fillId="42" borderId="0" xfId="0" applyFont="1" applyFill="1" applyBorder="1" applyAlignment="1">
      <alignment horizontal="left" vertical="center" wrapText="1"/>
    </xf>
    <xf numFmtId="0" fontId="125" fillId="42" borderId="0" xfId="0" applyFont="1" applyFill="1" applyBorder="1" applyAlignment="1">
      <alignment horizontal="right"/>
    </xf>
    <xf numFmtId="0" fontId="125" fillId="42" borderId="0" xfId="0" applyFont="1" applyFill="1" applyBorder="1"/>
    <xf numFmtId="0" fontId="126" fillId="42" borderId="0" xfId="0" applyFont="1" applyFill="1" applyBorder="1" applyAlignment="1">
      <alignment horizontal="left" vertical="center"/>
    </xf>
    <xf numFmtId="0" fontId="4" fillId="42" borderId="13" xfId="0" applyFont="1" applyFill="1" applyBorder="1" applyAlignment="1">
      <alignment horizontal="left" wrapText="1"/>
    </xf>
    <xf numFmtId="0" fontId="5" fillId="42" borderId="13" xfId="0" applyFont="1" applyFill="1" applyBorder="1" applyAlignment="1">
      <alignment horizontal="right" wrapText="1"/>
    </xf>
    <xf numFmtId="0" fontId="5" fillId="42" borderId="0" xfId="0" applyFont="1" applyFill="1" applyBorder="1"/>
    <xf numFmtId="0" fontId="4" fillId="43" borderId="0" xfId="0" applyFont="1" applyFill="1" applyBorder="1" applyAlignment="1">
      <alignment horizontal="left"/>
    </xf>
    <xf numFmtId="1" fontId="5" fillId="43" borderId="0" xfId="0" applyNumberFormat="1" applyFont="1" applyFill="1" applyBorder="1" applyAlignment="1">
      <alignment horizontal="right"/>
    </xf>
    <xf numFmtId="0" fontId="4" fillId="42" borderId="0" xfId="0" applyFont="1" applyFill="1" applyBorder="1" applyAlignment="1">
      <alignment horizontal="left"/>
    </xf>
    <xf numFmtId="1" fontId="5" fillId="42" borderId="0" xfId="0" applyNumberFormat="1" applyFont="1" applyFill="1" applyBorder="1" applyAlignment="1">
      <alignment horizontal="right"/>
    </xf>
    <xf numFmtId="0" fontId="4" fillId="45" borderId="0" xfId="0" applyFont="1" applyFill="1" applyBorder="1" applyAlignment="1">
      <alignment horizontal="left"/>
    </xf>
    <xf numFmtId="1" fontId="5" fillId="45" borderId="0" xfId="0" applyNumberFormat="1" applyFont="1" applyFill="1" applyBorder="1" applyAlignment="1">
      <alignment horizontal="right"/>
    </xf>
    <xf numFmtId="0" fontId="5" fillId="42" borderId="0" xfId="0" applyFont="1" applyFill="1" applyBorder="1" applyAlignment="1">
      <alignment horizontal="right"/>
    </xf>
    <xf numFmtId="0" fontId="5" fillId="42" borderId="0" xfId="0" applyFont="1" applyFill="1" applyBorder="1" applyAlignment="1">
      <alignment horizontal="left"/>
    </xf>
    <xf numFmtId="2" fontId="5" fillId="42" borderId="0" xfId="128" applyNumberFormat="1" applyFont="1" applyFill="1" applyBorder="1" applyAlignment="1">
      <alignment horizontal="right" wrapText="1"/>
    </xf>
    <xf numFmtId="2" fontId="5" fillId="43" borderId="0" xfId="128" applyNumberFormat="1" applyFont="1" applyFill="1" applyBorder="1" applyAlignment="1">
      <alignment horizontal="right" wrapText="1"/>
    </xf>
    <xf numFmtId="2" fontId="5" fillId="42" borderId="17" xfId="128" applyNumberFormat="1" applyFont="1" applyFill="1" applyBorder="1" applyAlignment="1">
      <alignment horizontal="right" wrapText="1"/>
    </xf>
    <xf numFmtId="2" fontId="5" fillId="42" borderId="0" xfId="101" applyNumberFormat="1" applyFont="1" applyFill="1" applyBorder="1" applyAlignment="1">
      <alignment horizontal="right" wrapText="1"/>
    </xf>
    <xf numFmtId="1" fontId="4" fillId="43" borderId="0" xfId="128" applyNumberFormat="1" applyFont="1" applyFill="1" applyBorder="1" applyAlignment="1">
      <alignment horizontal="left"/>
    </xf>
    <xf numFmtId="164" fontId="5" fillId="43" borderId="0" xfId="128" applyNumberFormat="1" applyFont="1" applyFill="1" applyBorder="1" applyAlignment="1">
      <alignment horizontal="right"/>
    </xf>
    <xf numFmtId="164" fontId="4" fillId="43" borderId="0" xfId="128" applyNumberFormat="1" applyFont="1" applyFill="1" applyBorder="1" applyAlignment="1">
      <alignment horizontal="right"/>
    </xf>
    <xf numFmtId="1" fontId="4" fillId="42" borderId="0" xfId="128" applyNumberFormat="1" applyFont="1" applyFill="1" applyBorder="1" applyAlignment="1">
      <alignment horizontal="left"/>
    </xf>
    <xf numFmtId="164" fontId="5" fillId="42" borderId="0" xfId="128" applyNumberFormat="1" applyFont="1" applyFill="1" applyBorder="1" applyAlignment="1">
      <alignment horizontal="right"/>
    </xf>
    <xf numFmtId="164" fontId="4" fillId="42" borderId="0" xfId="128" applyNumberFormat="1" applyFont="1" applyFill="1" applyBorder="1" applyAlignment="1">
      <alignment horizontal="right"/>
    </xf>
    <xf numFmtId="1" fontId="4" fillId="42" borderId="17" xfId="128" applyNumberFormat="1" applyFont="1" applyFill="1" applyBorder="1" applyAlignment="1">
      <alignment horizontal="left"/>
    </xf>
    <xf numFmtId="164" fontId="5" fillId="42" borderId="17" xfId="128" applyNumberFormat="1" applyFont="1" applyFill="1" applyBorder="1" applyAlignment="1">
      <alignment horizontal="right"/>
    </xf>
    <xf numFmtId="164" fontId="4" fillId="42" borderId="17" xfId="128" applyNumberFormat="1" applyFont="1" applyFill="1" applyBorder="1" applyAlignment="1">
      <alignment horizontal="right"/>
    </xf>
    <xf numFmtId="164" fontId="5" fillId="42" borderId="0" xfId="101" applyNumberFormat="1" applyFont="1" applyFill="1" applyBorder="1"/>
    <xf numFmtId="164" fontId="4" fillId="42" borderId="0" xfId="101" applyNumberFormat="1" applyFont="1" applyFill="1" applyBorder="1"/>
    <xf numFmtId="0" fontId="83" fillId="0" borderId="0" xfId="0" applyFont="1" applyFill="1" applyBorder="1"/>
    <xf numFmtId="0" fontId="0" fillId="0" borderId="0" xfId="0" applyFont="1" applyFill="1"/>
    <xf numFmtId="164" fontId="73" fillId="35" borderId="0" xfId="129" applyNumberFormat="1" applyFont="1" applyFill="1" applyBorder="1" applyAlignment="1">
      <alignment horizontal="right"/>
    </xf>
    <xf numFmtId="0" fontId="72" fillId="0" borderId="0" xfId="0" applyFont="1" applyAlignment="1">
      <alignment vertical="center"/>
    </xf>
    <xf numFmtId="0" fontId="74" fillId="35" borderId="0" xfId="128" applyFont="1" applyFill="1"/>
    <xf numFmtId="0" fontId="72" fillId="35" borderId="0" xfId="101" applyFont="1" applyFill="1" applyBorder="1"/>
    <xf numFmtId="0" fontId="72" fillId="35" borderId="13" xfId="0" applyFont="1" applyFill="1" applyBorder="1" applyAlignment="1">
      <alignment horizontal="right"/>
    </xf>
    <xf numFmtId="0" fontId="4" fillId="42" borderId="13" xfId="167" applyFont="1" applyFill="1" applyBorder="1" applyAlignment="1">
      <alignment horizontal="left" wrapText="1"/>
    </xf>
    <xf numFmtId="0" fontId="73" fillId="35" borderId="0" xfId="0" applyFont="1" applyFill="1"/>
    <xf numFmtId="0" fontId="94" fillId="35" borderId="0" xfId="0" applyFont="1" applyFill="1"/>
    <xf numFmtId="0" fontId="73" fillId="35" borderId="0" xfId="118" applyFont="1" applyFill="1" applyBorder="1" applyAlignment="1">
      <alignment horizontal="left"/>
    </xf>
    <xf numFmtId="0" fontId="72" fillId="0" borderId="0" xfId="0" applyFont="1" applyAlignment="1"/>
    <xf numFmtId="0" fontId="74" fillId="35" borderId="0" xfId="118" applyFont="1" applyFill="1" applyBorder="1" applyAlignment="1">
      <alignment horizontal="right" wrapText="1"/>
    </xf>
    <xf numFmtId="0" fontId="72" fillId="0" borderId="0" xfId="0" applyFont="1" applyAlignment="1">
      <alignment horizontal="left"/>
    </xf>
    <xf numFmtId="0" fontId="73" fillId="35" borderId="13" xfId="118" applyFont="1" applyFill="1" applyBorder="1" applyAlignment="1">
      <alignment horizontal="left"/>
    </xf>
    <xf numFmtId="3" fontId="73" fillId="35" borderId="13" xfId="118" applyNumberFormat="1" applyFont="1" applyFill="1" applyBorder="1" applyAlignment="1">
      <alignment horizontal="right" wrapText="1"/>
    </xf>
    <xf numFmtId="3" fontId="74" fillId="35" borderId="13" xfId="118" applyNumberFormat="1" applyFont="1" applyFill="1" applyBorder="1" applyAlignment="1">
      <alignment horizontal="right" wrapText="1"/>
    </xf>
    <xf numFmtId="3" fontId="74" fillId="35" borderId="13" xfId="118" applyNumberFormat="1" applyFont="1" applyFill="1" applyBorder="1" applyAlignment="1">
      <alignment horizontal="right"/>
    </xf>
    <xf numFmtId="0" fontId="73" fillId="40" borderId="0" xfId="118" applyFont="1" applyFill="1" applyBorder="1" applyAlignment="1">
      <alignment horizontal="left"/>
    </xf>
    <xf numFmtId="3" fontId="73" fillId="40" borderId="0" xfId="118" applyNumberFormat="1" applyFont="1" applyFill="1" applyBorder="1" applyAlignment="1">
      <alignment horizontal="right"/>
    </xf>
    <xf numFmtId="3" fontId="74" fillId="40" borderId="0" xfId="118" applyNumberFormat="1" applyFont="1" applyFill="1" applyBorder="1" applyAlignment="1">
      <alignment horizontal="right"/>
    </xf>
    <xf numFmtId="0" fontId="78" fillId="40" borderId="0" xfId="0" applyFont="1" applyFill="1"/>
    <xf numFmtId="164" fontId="72" fillId="40" borderId="0" xfId="0" applyNumberFormat="1" applyFont="1" applyFill="1"/>
    <xf numFmtId="3" fontId="73" fillId="35" borderId="0" xfId="118" applyNumberFormat="1" applyFont="1" applyFill="1" applyBorder="1" applyAlignment="1">
      <alignment horizontal="right"/>
    </xf>
    <xf numFmtId="3" fontId="74" fillId="35" borderId="0" xfId="118" applyNumberFormat="1" applyFont="1" applyFill="1" applyBorder="1" applyAlignment="1">
      <alignment horizontal="right"/>
    </xf>
    <xf numFmtId="0" fontId="78" fillId="35" borderId="0" xfId="0" applyFont="1" applyFill="1"/>
    <xf numFmtId="164" fontId="72" fillId="35" borderId="0" xfId="0" applyNumberFormat="1" applyFont="1" applyFill="1"/>
    <xf numFmtId="0" fontId="78" fillId="35" borderId="0" xfId="0" applyFont="1" applyFill="1" applyBorder="1"/>
    <xf numFmtId="0" fontId="72" fillId="40" borderId="0" xfId="0" applyFont="1" applyFill="1" applyBorder="1"/>
    <xf numFmtId="0" fontId="72" fillId="40" borderId="0" xfId="0" applyFont="1" applyFill="1"/>
    <xf numFmtId="1" fontId="78" fillId="40" borderId="0" xfId="0" applyNumberFormat="1" applyFont="1" applyFill="1"/>
    <xf numFmtId="0" fontId="127" fillId="35" borderId="0" xfId="97" applyFont="1" applyFill="1"/>
    <xf numFmtId="0" fontId="73" fillId="35" borderId="13" xfId="133" applyFont="1" applyFill="1" applyBorder="1" applyAlignment="1">
      <alignment horizontal="left" wrapText="1"/>
    </xf>
    <xf numFmtId="0" fontId="74" fillId="35" borderId="0" xfId="113" applyFont="1" applyFill="1" applyAlignment="1">
      <alignment wrapText="1"/>
    </xf>
    <xf numFmtId="0" fontId="74" fillId="0" borderId="0" xfId="0" applyFont="1" applyFill="1" applyBorder="1" applyAlignment="1">
      <alignment wrapText="1"/>
    </xf>
    <xf numFmtId="0" fontId="68" fillId="0" borderId="0" xfId="97" quotePrefix="1" applyFill="1" applyBorder="1"/>
    <xf numFmtId="0" fontId="74" fillId="35" borderId="0" xfId="130" applyFont="1" applyFill="1"/>
    <xf numFmtId="0" fontId="5" fillId="35" borderId="0" xfId="101" applyFont="1" applyFill="1" applyBorder="1" applyAlignment="1">
      <alignment horizontal="right"/>
    </xf>
    <xf numFmtId="0" fontId="50" fillId="35" borderId="0" xfId="130" applyFont="1" applyFill="1" applyBorder="1"/>
    <xf numFmtId="0" fontId="73" fillId="35" borderId="13" xfId="0" applyFont="1" applyFill="1" applyBorder="1" applyAlignment="1">
      <alignment horizontal="right"/>
    </xf>
    <xf numFmtId="0" fontId="81" fillId="35" borderId="0" xfId="0" applyFont="1" applyFill="1" applyBorder="1"/>
    <xf numFmtId="164" fontId="4" fillId="35" borderId="13" xfId="130" applyNumberFormat="1" applyFont="1" applyFill="1" applyBorder="1" applyAlignment="1">
      <alignment horizontal="right" wrapText="1"/>
    </xf>
    <xf numFmtId="0" fontId="81" fillId="35" borderId="0" xfId="101" applyFont="1" applyFill="1" applyBorder="1"/>
    <xf numFmtId="0" fontId="81" fillId="0" borderId="0" xfId="0" applyFont="1" applyFill="1" applyBorder="1" applyAlignment="1">
      <alignment horizontal="right" wrapText="1"/>
    </xf>
    <xf numFmtId="0" fontId="128" fillId="34" borderId="0" xfId="131" applyFont="1" applyFill="1"/>
    <xf numFmtId="3" fontId="78" fillId="39" borderId="0" xfId="123" applyNumberFormat="1" applyFont="1" applyFill="1" applyBorder="1" applyAlignment="1">
      <alignment horizontal="right"/>
    </xf>
    <xf numFmtId="3" fontId="73" fillId="39" borderId="0" xfId="123" applyNumberFormat="1" applyFont="1" applyFill="1" applyBorder="1" applyAlignment="1">
      <alignment horizontal="right"/>
    </xf>
    <xf numFmtId="0" fontId="78" fillId="35" borderId="0" xfId="123" applyFont="1" applyFill="1" applyBorder="1" applyAlignment="1">
      <alignment horizontal="right" wrapText="1"/>
    </xf>
    <xf numFmtId="3" fontId="72" fillId="39" borderId="0" xfId="123" applyNumberFormat="1" applyFont="1" applyFill="1" applyBorder="1" applyAlignment="1">
      <alignment horizontal="right"/>
    </xf>
    <xf numFmtId="0" fontId="73" fillId="39" borderId="0" xfId="123" applyNumberFormat="1" applyFont="1" applyFill="1" applyBorder="1" applyAlignment="1">
      <alignment horizontal="left"/>
    </xf>
    <xf numFmtId="3" fontId="74" fillId="39" borderId="0" xfId="123" applyNumberFormat="1" applyFont="1" applyFill="1" applyBorder="1" applyAlignment="1">
      <alignment horizontal="right"/>
    </xf>
    <xf numFmtId="1" fontId="73" fillId="39" borderId="0" xfId="123" applyNumberFormat="1" applyFont="1" applyFill="1" applyBorder="1" applyAlignment="1">
      <alignment horizontal="left"/>
    </xf>
    <xf numFmtId="0" fontId="127" fillId="35" borderId="0" xfId="97" applyFont="1" applyFill="1" applyBorder="1"/>
    <xf numFmtId="0" fontId="75" fillId="35" borderId="0" xfId="123" applyFont="1" applyFill="1" applyBorder="1" applyAlignment="1">
      <alignment horizontal="left"/>
    </xf>
    <xf numFmtId="0" fontId="78" fillId="35" borderId="0" xfId="123" applyFont="1" applyFill="1" applyBorder="1" applyAlignment="1">
      <alignment horizontal="left" wrapText="1"/>
    </xf>
    <xf numFmtId="0" fontId="72" fillId="35" borderId="0" xfId="123" applyFont="1" applyFill="1" applyBorder="1" applyAlignment="1">
      <alignment horizontal="right" wrapText="1"/>
    </xf>
    <xf numFmtId="0" fontId="74" fillId="35" borderId="0" xfId="126" applyFont="1" applyFill="1" applyBorder="1" applyAlignment="1">
      <alignment horizontal="left"/>
    </xf>
    <xf numFmtId="0" fontId="129" fillId="35" borderId="0" xfId="102" applyFont="1" applyFill="1" applyBorder="1" applyAlignment="1">
      <alignment horizontal="left"/>
    </xf>
    <xf numFmtId="0" fontId="0" fillId="35" borderId="0" xfId="0" applyFill="1"/>
    <xf numFmtId="0" fontId="1" fillId="35" borderId="0" xfId="102" applyFont="1" applyFill="1"/>
    <xf numFmtId="0" fontId="73" fillId="35" borderId="0" xfId="125" applyFont="1" applyFill="1" applyBorder="1" applyAlignment="1">
      <alignment horizontal="right" wrapText="1"/>
    </xf>
    <xf numFmtId="4" fontId="73" fillId="35" borderId="0" xfId="125" applyNumberFormat="1" applyFont="1" applyFill="1" applyBorder="1" applyAlignment="1">
      <alignment horizontal="right"/>
    </xf>
    <xf numFmtId="0" fontId="74" fillId="35" borderId="0" xfId="129" applyFont="1" applyFill="1"/>
    <xf numFmtId="0" fontId="81" fillId="35" borderId="0" xfId="0" applyFont="1" applyFill="1" applyBorder="1" applyAlignment="1">
      <alignment horizontal="right"/>
    </xf>
    <xf numFmtId="0" fontId="131" fillId="35" borderId="0" xfId="108" applyFont="1" applyFill="1" applyBorder="1"/>
    <xf numFmtId="0" fontId="91" fillId="35" borderId="0" xfId="0" applyFont="1" applyFill="1" applyAlignment="1"/>
    <xf numFmtId="0" fontId="1" fillId="35" borderId="0" xfId="115" applyFont="1" applyFill="1" applyProtection="1">
      <protection locked="0"/>
    </xf>
    <xf numFmtId="0" fontId="1" fillId="35" borderId="0" xfId="115" applyFill="1" applyProtection="1">
      <protection locked="0"/>
    </xf>
    <xf numFmtId="0" fontId="5" fillId="35" borderId="0" xfId="101" applyFont="1" applyFill="1" applyBorder="1"/>
    <xf numFmtId="0" fontId="74" fillId="35" borderId="13" xfId="0" applyFont="1" applyFill="1" applyBorder="1" applyAlignment="1">
      <alignment horizontal="right"/>
    </xf>
    <xf numFmtId="3" fontId="74" fillId="35" borderId="13" xfId="0" applyNumberFormat="1" applyFont="1" applyFill="1" applyBorder="1" applyAlignment="1">
      <alignment horizontal="right"/>
    </xf>
    <xf numFmtId="3" fontId="89" fillId="41" borderId="0" xfId="0" applyNumberFormat="1" applyFont="1" applyFill="1" applyAlignment="1">
      <alignment horizontal="right" vertical="center"/>
    </xf>
    <xf numFmtId="3" fontId="89" fillId="35" borderId="0" xfId="0" applyNumberFormat="1" applyFont="1" applyFill="1" applyAlignment="1">
      <alignment horizontal="right" vertical="center"/>
    </xf>
    <xf numFmtId="0" fontId="87" fillId="35" borderId="0" xfId="0" applyFont="1" applyFill="1" applyBorder="1" applyAlignment="1">
      <alignment horizontal="left" vertical="center"/>
    </xf>
    <xf numFmtId="3" fontId="87" fillId="35" borderId="0" xfId="0" applyNumberFormat="1" applyFont="1" applyFill="1" applyBorder="1" applyAlignment="1">
      <alignment horizontal="right" vertical="center"/>
    </xf>
    <xf numFmtId="0" fontId="89" fillId="35" borderId="0" xfId="0" applyFont="1" applyFill="1" applyBorder="1" applyAlignment="1">
      <alignment horizontal="left" vertical="center"/>
    </xf>
    <xf numFmtId="3" fontId="89" fillId="35" borderId="0" xfId="0" applyNumberFormat="1" applyFont="1" applyFill="1" applyBorder="1" applyAlignment="1">
      <alignment horizontal="right" vertical="center"/>
    </xf>
    <xf numFmtId="0" fontId="87" fillId="35" borderId="0" xfId="0" applyFont="1" applyFill="1" applyBorder="1" applyAlignment="1">
      <alignment horizontal="left" vertical="center" wrapText="1"/>
    </xf>
    <xf numFmtId="0" fontId="73" fillId="35" borderId="13" xfId="0" applyFont="1" applyFill="1" applyBorder="1" applyAlignment="1">
      <alignment vertical="center"/>
    </xf>
    <xf numFmtId="0" fontId="74" fillId="35" borderId="13" xfId="0" applyFont="1" applyFill="1" applyBorder="1" applyAlignment="1">
      <alignment horizontal="right" vertical="center"/>
    </xf>
    <xf numFmtId="3" fontId="74" fillId="35" borderId="13" xfId="0" applyNumberFormat="1" applyFont="1" applyFill="1" applyBorder="1" applyAlignment="1">
      <alignment horizontal="right" vertical="center"/>
    </xf>
    <xf numFmtId="0" fontId="73" fillId="35" borderId="13" xfId="0" applyFont="1" applyFill="1" applyBorder="1" applyAlignment="1">
      <alignment horizontal="right" vertical="center"/>
    </xf>
    <xf numFmtId="0" fontId="73" fillId="35" borderId="13" xfId="0" applyFont="1" applyFill="1" applyBorder="1" applyAlignment="1">
      <alignment horizontal="left" vertical="center"/>
    </xf>
    <xf numFmtId="0" fontId="73" fillId="35" borderId="0" xfId="0" applyFont="1" applyFill="1" applyBorder="1"/>
    <xf numFmtId="0" fontId="0" fillId="35" borderId="0" xfId="0" applyFill="1" applyAlignment="1"/>
    <xf numFmtId="0" fontId="73" fillId="0" borderId="0" xfId="102" applyFont="1" applyFill="1" applyBorder="1" applyAlignment="1">
      <alignment horizontal="left"/>
    </xf>
    <xf numFmtId="1" fontId="74" fillId="0" borderId="0" xfId="102" applyNumberFormat="1" applyFont="1" applyFill="1" applyBorder="1" applyAlignment="1">
      <alignment horizontal="right"/>
    </xf>
    <xf numFmtId="1" fontId="74" fillId="0" borderId="0" xfId="102" applyNumberFormat="1" applyFont="1" applyFill="1" applyBorder="1"/>
    <xf numFmtId="0" fontId="74" fillId="0" borderId="0" xfId="102" applyFont="1" applyFill="1" applyBorder="1" applyAlignment="1">
      <alignment horizontal="right"/>
    </xf>
    <xf numFmtId="0" fontId="74" fillId="0" borderId="0" xfId="102" applyFont="1" applyFill="1" applyBorder="1"/>
    <xf numFmtId="1" fontId="74" fillId="40" borderId="0" xfId="133" applyNumberFormat="1" applyFont="1" applyFill="1" applyBorder="1" applyAlignment="1">
      <alignment horizontal="right"/>
    </xf>
    <xf numFmtId="1" fontId="74" fillId="40" borderId="0" xfId="113" applyNumberFormat="1" applyFont="1" applyFill="1" applyBorder="1"/>
    <xf numFmtId="1" fontId="74" fillId="35" borderId="0" xfId="133" applyNumberFormat="1" applyFont="1" applyFill="1" applyBorder="1" applyAlignment="1">
      <alignment horizontal="right"/>
    </xf>
    <xf numFmtId="1" fontId="74" fillId="35" borderId="0" xfId="113" applyNumberFormat="1" applyFont="1" applyFill="1" applyBorder="1"/>
    <xf numFmtId="1" fontId="74" fillId="36" borderId="0" xfId="133" applyNumberFormat="1" applyFont="1" applyFill="1" applyBorder="1" applyAlignment="1">
      <alignment horizontal="right"/>
    </xf>
    <xf numFmtId="0" fontId="128" fillId="35" borderId="0" xfId="102" applyFont="1" applyFill="1"/>
    <xf numFmtId="0" fontId="81" fillId="35" borderId="0" xfId="102" applyFont="1" applyFill="1"/>
    <xf numFmtId="164" fontId="74" fillId="36" borderId="0" xfId="132" applyNumberFormat="1" applyFont="1" applyFill="1" applyBorder="1" applyAlignment="1">
      <alignment horizontal="right"/>
    </xf>
    <xf numFmtId="164" fontId="74" fillId="40" borderId="0" xfId="102" applyNumberFormat="1" applyFont="1" applyFill="1" applyAlignment="1">
      <alignment horizontal="right"/>
    </xf>
    <xf numFmtId="164" fontId="74" fillId="35" borderId="0" xfId="132" applyNumberFormat="1" applyFont="1" applyFill="1" applyBorder="1" applyAlignment="1">
      <alignment horizontal="right"/>
    </xf>
    <xf numFmtId="164" fontId="74" fillId="35" borderId="0" xfId="102" applyNumberFormat="1" applyFont="1" applyFill="1" applyAlignment="1">
      <alignment horizontal="right"/>
    </xf>
    <xf numFmtId="164" fontId="74" fillId="35" borderId="0" xfId="102" applyNumberFormat="1" applyFont="1" applyFill="1"/>
    <xf numFmtId="164" fontId="74" fillId="40" borderId="0" xfId="102" applyNumberFormat="1" applyFont="1" applyFill="1"/>
    <xf numFmtId="164" fontId="74" fillId="35" borderId="17" xfId="132" applyNumberFormat="1" applyFont="1" applyFill="1" applyBorder="1" applyAlignment="1">
      <alignment horizontal="right"/>
    </xf>
    <xf numFmtId="0" fontId="0" fillId="35" borderId="0" xfId="0" applyFill="1" applyBorder="1"/>
    <xf numFmtId="1" fontId="74" fillId="35" borderId="0" xfId="134" applyNumberFormat="1" applyFont="1" applyFill="1" applyBorder="1" applyAlignment="1">
      <alignment horizontal="right" wrapText="1"/>
    </xf>
    <xf numFmtId="1" fontId="0" fillId="0" borderId="0" xfId="0" applyNumberFormat="1"/>
    <xf numFmtId="1" fontId="74" fillId="36" borderId="0" xfId="134" applyNumberFormat="1" applyFont="1" applyFill="1" applyBorder="1" applyAlignment="1">
      <alignment horizontal="right"/>
    </xf>
    <xf numFmtId="1" fontId="74" fillId="35" borderId="0" xfId="134" applyNumberFormat="1" applyFont="1" applyFill="1" applyBorder="1" applyAlignment="1">
      <alignment horizontal="right"/>
    </xf>
    <xf numFmtId="1" fontId="74" fillId="35" borderId="17" xfId="134" applyNumberFormat="1" applyFont="1" applyFill="1" applyBorder="1" applyAlignment="1">
      <alignment horizontal="right"/>
    </xf>
    <xf numFmtId="0" fontId="128" fillId="35" borderId="0" xfId="108" applyFont="1" applyFill="1" applyBorder="1" applyAlignment="1">
      <alignment horizontal="left"/>
    </xf>
    <xf numFmtId="0" fontId="128" fillId="35" borderId="0" xfId="108" applyFont="1" applyFill="1" applyBorder="1" applyAlignment="1">
      <alignment horizontal="right"/>
    </xf>
    <xf numFmtId="1" fontId="73" fillId="36" borderId="0" xfId="131" applyNumberFormat="1" applyFont="1" applyFill="1" applyBorder="1" applyAlignment="1">
      <alignment horizontal="left"/>
    </xf>
    <xf numFmtId="0" fontId="73" fillId="35" borderId="13" xfId="102" applyFont="1" applyFill="1" applyBorder="1" applyAlignment="1">
      <alignment horizontal="left"/>
    </xf>
    <xf numFmtId="0" fontId="72" fillId="35" borderId="13" xfId="0" applyFont="1" applyFill="1" applyBorder="1"/>
    <xf numFmtId="0" fontId="74" fillId="35" borderId="32" xfId="102" applyFont="1" applyFill="1" applyBorder="1" applyAlignment="1">
      <alignment horizontal="right" wrapText="1"/>
    </xf>
    <xf numFmtId="1" fontId="73" fillId="36" borderId="0" xfId="102" applyNumberFormat="1" applyFont="1" applyFill="1" applyBorder="1" applyAlignment="1">
      <alignment horizontal="left"/>
    </xf>
    <xf numFmtId="164" fontId="74" fillId="36" borderId="0" xfId="102" applyNumberFormat="1" applyFont="1" applyFill="1" applyBorder="1"/>
    <xf numFmtId="164" fontId="73" fillId="36" borderId="0" xfId="102" applyNumberFormat="1" applyFont="1" applyFill="1" applyBorder="1"/>
    <xf numFmtId="164" fontId="74" fillId="36" borderId="33" xfId="102" applyNumberFormat="1" applyFont="1" applyFill="1" applyBorder="1"/>
    <xf numFmtId="1" fontId="73" fillId="35" borderId="0" xfId="102" applyNumberFormat="1" applyFont="1" applyFill="1" applyBorder="1" applyAlignment="1">
      <alignment horizontal="left"/>
    </xf>
    <xf numFmtId="164" fontId="74" fillId="35" borderId="0" xfId="102" applyNumberFormat="1" applyFont="1" applyFill="1" applyBorder="1"/>
    <xf numFmtId="164" fontId="73" fillId="35" borderId="0" xfId="102" applyNumberFormat="1" applyFont="1" applyFill="1" applyBorder="1"/>
    <xf numFmtId="164" fontId="74" fillId="35" borderId="33" xfId="102" applyNumberFormat="1" applyFont="1" applyFill="1" applyBorder="1"/>
    <xf numFmtId="1" fontId="78" fillId="35" borderId="17" xfId="0" applyNumberFormat="1" applyFont="1" applyFill="1" applyBorder="1" applyAlignment="1">
      <alignment horizontal="left"/>
    </xf>
    <xf numFmtId="164" fontId="72" fillId="35" borderId="17" xfId="0" applyNumberFormat="1" applyFont="1" applyFill="1" applyBorder="1" applyAlignment="1">
      <alignment horizontal="right"/>
    </xf>
    <xf numFmtId="164" fontId="72" fillId="35" borderId="0" xfId="0" applyNumberFormat="1" applyFont="1" applyFill="1" applyBorder="1" applyAlignment="1">
      <alignment horizontal="right"/>
    </xf>
    <xf numFmtId="164" fontId="78" fillId="35" borderId="0" xfId="0" applyNumberFormat="1" applyFont="1" applyFill="1" applyBorder="1" applyAlignment="1">
      <alignment horizontal="right"/>
    </xf>
    <xf numFmtId="164" fontId="72" fillId="35" borderId="34" xfId="0" applyNumberFormat="1" applyFont="1" applyFill="1" applyBorder="1" applyAlignment="1">
      <alignment horizontal="right"/>
    </xf>
    <xf numFmtId="1" fontId="78" fillId="36" borderId="17" xfId="0" applyNumberFormat="1" applyFont="1" applyFill="1" applyBorder="1" applyAlignment="1">
      <alignment horizontal="left"/>
    </xf>
    <xf numFmtId="164" fontId="72" fillId="36" borderId="17" xfId="0" applyNumberFormat="1" applyFont="1" applyFill="1" applyBorder="1" applyAlignment="1">
      <alignment horizontal="right"/>
    </xf>
    <xf numFmtId="164" fontId="72" fillId="36" borderId="0" xfId="0" applyNumberFormat="1" applyFont="1" applyFill="1" applyBorder="1" applyAlignment="1">
      <alignment horizontal="right"/>
    </xf>
    <xf numFmtId="164" fontId="78" fillId="36" borderId="0" xfId="0" applyNumberFormat="1" applyFont="1" applyFill="1" applyBorder="1" applyAlignment="1">
      <alignment horizontal="right"/>
    </xf>
    <xf numFmtId="164" fontId="72" fillId="36" borderId="34" xfId="0" applyNumberFormat="1" applyFont="1" applyFill="1" applyBorder="1" applyAlignment="1">
      <alignment horizontal="right"/>
    </xf>
    <xf numFmtId="1" fontId="78" fillId="36" borderId="0" xfId="0" applyNumberFormat="1" applyFont="1" applyFill="1" applyBorder="1" applyAlignment="1">
      <alignment horizontal="left"/>
    </xf>
    <xf numFmtId="164" fontId="72" fillId="36" borderId="33" xfId="0" applyNumberFormat="1" applyFont="1" applyFill="1" applyBorder="1" applyAlignment="1">
      <alignment horizontal="right"/>
    </xf>
    <xf numFmtId="0" fontId="73" fillId="35" borderId="13" xfId="102" applyFont="1" applyFill="1" applyBorder="1" applyAlignment="1">
      <alignment horizontal="right" wrapText="1"/>
    </xf>
    <xf numFmtId="1" fontId="73" fillId="36" borderId="0" xfId="102" applyNumberFormat="1" applyFont="1" applyFill="1" applyBorder="1"/>
    <xf numFmtId="1" fontId="73" fillId="35" borderId="0" xfId="102" applyNumberFormat="1" applyFont="1" applyFill="1" applyBorder="1"/>
    <xf numFmtId="1" fontId="78" fillId="35" borderId="0" xfId="0" applyNumberFormat="1" applyFont="1" applyFill="1" applyBorder="1" applyAlignment="1">
      <alignment horizontal="right"/>
    </xf>
    <xf numFmtId="1" fontId="78" fillId="36" borderId="0" xfId="0" applyNumberFormat="1" applyFont="1" applyFill="1" applyBorder="1" applyAlignment="1">
      <alignment horizontal="right"/>
    </xf>
    <xf numFmtId="164" fontId="74" fillId="40" borderId="0" xfId="102" applyNumberFormat="1" applyFont="1" applyFill="1" applyBorder="1" applyAlignment="1">
      <alignment horizontal="right"/>
    </xf>
    <xf numFmtId="164" fontId="74" fillId="35" borderId="0" xfId="102" applyNumberFormat="1" applyFont="1" applyFill="1" applyBorder="1" applyAlignment="1">
      <alignment horizontal="right"/>
    </xf>
    <xf numFmtId="49" fontId="73" fillId="35" borderId="13" xfId="102" applyNumberFormat="1" applyFont="1" applyFill="1" applyBorder="1" applyAlignment="1">
      <alignment horizontal="right" wrapText="1"/>
    </xf>
    <xf numFmtId="164" fontId="73" fillId="36" borderId="0" xfId="0" applyNumberFormat="1" applyFont="1" applyFill="1" applyAlignment="1">
      <alignment horizontal="right"/>
    </xf>
    <xf numFmtId="164" fontId="73" fillId="35" borderId="0" xfId="0" applyNumberFormat="1" applyFont="1" applyFill="1" applyAlignment="1">
      <alignment horizontal="right"/>
    </xf>
    <xf numFmtId="164" fontId="73" fillId="35" borderId="17" xfId="0" applyNumberFormat="1" applyFont="1" applyFill="1" applyBorder="1" applyAlignment="1">
      <alignment horizontal="right"/>
    </xf>
    <xf numFmtId="0" fontId="73" fillId="41" borderId="14" xfId="102" applyFont="1" applyFill="1" applyBorder="1"/>
    <xf numFmtId="0" fontId="73" fillId="41" borderId="0" xfId="126" applyFont="1" applyFill="1" applyBorder="1"/>
    <xf numFmtId="1" fontId="73" fillId="41" borderId="0" xfId="120" applyNumberFormat="1" applyFont="1" applyFill="1"/>
    <xf numFmtId="0" fontId="73" fillId="41" borderId="0" xfId="126" applyFont="1" applyFill="1" applyBorder="1" applyAlignment="1"/>
    <xf numFmtId="0" fontId="5" fillId="46" borderId="13" xfId="0" applyFont="1" applyFill="1" applyBorder="1" applyAlignment="1">
      <alignment horizontal="right" wrapText="1"/>
    </xf>
    <xf numFmtId="164" fontId="73" fillId="36" borderId="0" xfId="129" applyNumberFormat="1" applyFont="1" applyFill="1" applyBorder="1" applyAlignment="1">
      <alignment horizontal="right"/>
    </xf>
    <xf numFmtId="164" fontId="73" fillId="41" borderId="0" xfId="129" applyNumberFormat="1" applyFont="1" applyFill="1" applyBorder="1" applyAlignment="1">
      <alignment horizontal="right"/>
    </xf>
    <xf numFmtId="164" fontId="73" fillId="35" borderId="17" xfId="129" applyNumberFormat="1" applyFont="1" applyFill="1" applyBorder="1" applyAlignment="1">
      <alignment horizontal="right"/>
    </xf>
    <xf numFmtId="3" fontId="73" fillId="36" borderId="0" xfId="118" applyNumberFormat="1" applyFont="1" applyFill="1" applyAlignment="1">
      <alignment horizontal="right"/>
    </xf>
    <xf numFmtId="3" fontId="73" fillId="35" borderId="0" xfId="118" applyNumberFormat="1" applyFont="1" applyFill="1" applyAlignment="1">
      <alignment horizontal="right"/>
    </xf>
    <xf numFmtId="0" fontId="78" fillId="35" borderId="13" xfId="0" applyFont="1" applyFill="1" applyBorder="1" applyAlignment="1">
      <alignment horizontal="right" wrapText="1"/>
    </xf>
    <xf numFmtId="0" fontId="0" fillId="35" borderId="0" xfId="0" applyFont="1" applyFill="1" applyBorder="1"/>
    <xf numFmtId="0" fontId="74" fillId="35" borderId="0" xfId="129" applyFont="1" applyFill="1" applyBorder="1"/>
    <xf numFmtId="1" fontId="73" fillId="35" borderId="17" xfId="132" applyNumberFormat="1" applyFont="1" applyFill="1" applyBorder="1" applyAlignment="1">
      <alignment horizontal="left"/>
    </xf>
    <xf numFmtId="0" fontId="74" fillId="35" borderId="0" xfId="102" applyFont="1" applyFill="1" applyBorder="1" applyAlignment="1"/>
    <xf numFmtId="0" fontId="73" fillId="35" borderId="13" xfId="135" applyFont="1" applyFill="1" applyBorder="1" applyAlignment="1">
      <alignment horizontal="right" wrapText="1"/>
    </xf>
    <xf numFmtId="3" fontId="74" fillId="36" borderId="0" xfId="135" applyNumberFormat="1" applyFont="1" applyFill="1" applyBorder="1" applyAlignment="1">
      <alignment horizontal="right"/>
    </xf>
    <xf numFmtId="3" fontId="73" fillId="36" borderId="0" xfId="135" applyNumberFormat="1" applyFont="1" applyFill="1" applyBorder="1" applyAlignment="1">
      <alignment horizontal="right"/>
    </xf>
    <xf numFmtId="3" fontId="74" fillId="35" borderId="0" xfId="135" applyNumberFormat="1" applyFont="1" applyFill="1" applyBorder="1" applyAlignment="1">
      <alignment horizontal="right"/>
    </xf>
    <xf numFmtId="3" fontId="73" fillId="35" borderId="0" xfId="135" applyNumberFormat="1" applyFont="1" applyFill="1" applyBorder="1" applyAlignment="1">
      <alignment horizontal="right"/>
    </xf>
    <xf numFmtId="3" fontId="74" fillId="35" borderId="17" xfId="135" applyNumberFormat="1" applyFont="1" applyFill="1" applyBorder="1" applyAlignment="1">
      <alignment horizontal="right"/>
    </xf>
    <xf numFmtId="3" fontId="73" fillId="35" borderId="17" xfId="135" applyNumberFormat="1" applyFont="1" applyFill="1" applyBorder="1" applyAlignment="1">
      <alignment horizontal="right"/>
    </xf>
    <xf numFmtId="3" fontId="74" fillId="40" borderId="0" xfId="102" applyNumberFormat="1" applyFont="1" applyFill="1" applyBorder="1" applyAlignment="1">
      <alignment horizontal="right"/>
    </xf>
    <xf numFmtId="3" fontId="73" fillId="40" borderId="0" xfId="102" applyNumberFormat="1" applyFont="1" applyFill="1" applyBorder="1" applyAlignment="1">
      <alignment horizontal="right"/>
    </xf>
    <xf numFmtId="3" fontId="74" fillId="35" borderId="0" xfId="102" applyNumberFormat="1" applyFont="1" applyFill="1" applyBorder="1" applyAlignment="1">
      <alignment horizontal="right"/>
    </xf>
    <xf numFmtId="3" fontId="73" fillId="35" borderId="0" xfId="102" applyNumberFormat="1" applyFont="1" applyFill="1" applyBorder="1" applyAlignment="1">
      <alignment horizontal="right"/>
    </xf>
    <xf numFmtId="1" fontId="73" fillId="35" borderId="15" xfId="126" applyNumberFormat="1" applyFont="1" applyFill="1" applyBorder="1" applyAlignment="1">
      <alignment horizontal="right"/>
    </xf>
    <xf numFmtId="0" fontId="74" fillId="35" borderId="0" xfId="0" applyFont="1" applyFill="1" applyAlignment="1"/>
    <xf numFmtId="2" fontId="74" fillId="40" borderId="0" xfId="0" applyNumberFormat="1" applyFont="1" applyFill="1" applyAlignment="1">
      <alignment wrapText="1"/>
    </xf>
    <xf numFmtId="2" fontId="74" fillId="35" borderId="0" xfId="0" applyNumberFormat="1" applyFont="1" applyFill="1" applyAlignment="1">
      <alignment wrapText="1"/>
    </xf>
    <xf numFmtId="2" fontId="72" fillId="35" borderId="0" xfId="0" applyNumberFormat="1" applyFont="1" applyFill="1"/>
    <xf numFmtId="2" fontId="74" fillId="35" borderId="0" xfId="0" applyNumberFormat="1" applyFont="1" applyFill="1"/>
    <xf numFmtId="2" fontId="74" fillId="40" borderId="0" xfId="0" applyNumberFormat="1" applyFont="1" applyFill="1"/>
    <xf numFmtId="0" fontId="74" fillId="35" borderId="13" xfId="133" applyFont="1" applyFill="1" applyBorder="1" applyAlignment="1">
      <alignment horizontal="right"/>
    </xf>
    <xf numFmtId="0" fontId="74" fillId="35" borderId="13" xfId="124" applyFont="1" applyFill="1" applyBorder="1" applyAlignment="1">
      <alignment horizontal="right" wrapText="1"/>
    </xf>
    <xf numFmtId="0" fontId="78" fillId="35" borderId="0" xfId="0" applyFont="1" applyFill="1" applyBorder="1" applyAlignment="1">
      <alignment horizontal="right"/>
    </xf>
    <xf numFmtId="1" fontId="73" fillId="40" borderId="0" xfId="127" applyNumberFormat="1" applyFont="1" applyFill="1" applyBorder="1" applyAlignment="1">
      <alignment horizontal="right"/>
    </xf>
    <xf numFmtId="1" fontId="73" fillId="35" borderId="0" xfId="127" applyNumberFormat="1" applyFont="1" applyFill="1" applyBorder="1" applyAlignment="1">
      <alignment horizontal="right"/>
    </xf>
    <xf numFmtId="1" fontId="73" fillId="35" borderId="18" xfId="127" applyNumberFormat="1" applyFont="1" applyFill="1" applyBorder="1" applyAlignment="1">
      <alignment horizontal="right"/>
    </xf>
    <xf numFmtId="1" fontId="74" fillId="40" borderId="0" xfId="127" applyNumberFormat="1" applyFont="1" applyFill="1" applyBorder="1" applyAlignment="1">
      <alignment horizontal="right"/>
    </xf>
    <xf numFmtId="1" fontId="74" fillId="35" borderId="0" xfId="127" applyNumberFormat="1" applyFont="1" applyFill="1" applyBorder="1" applyAlignment="1">
      <alignment horizontal="right"/>
    </xf>
    <xf numFmtId="1" fontId="74" fillId="35" borderId="18" xfId="127" applyNumberFormat="1" applyFont="1" applyFill="1" applyBorder="1" applyAlignment="1">
      <alignment horizontal="right"/>
    </xf>
    <xf numFmtId="1" fontId="73" fillId="36" borderId="0" xfId="128" applyNumberFormat="1" applyFont="1" applyFill="1" applyBorder="1"/>
    <xf numFmtId="1" fontId="73" fillId="35" borderId="0" xfId="128" applyNumberFormat="1" applyFont="1" applyFill="1" applyBorder="1"/>
    <xf numFmtId="1" fontId="73" fillId="35" borderId="17" xfId="128" applyNumberFormat="1" applyFont="1" applyFill="1" applyBorder="1"/>
    <xf numFmtId="0" fontId="78" fillId="40" borderId="0" xfId="0" applyFont="1" applyFill="1" applyBorder="1" applyAlignment="1">
      <alignment horizontal="left" vertical="center"/>
    </xf>
    <xf numFmtId="0" fontId="78" fillId="0" borderId="0" xfId="0" applyFont="1" applyBorder="1" applyAlignment="1">
      <alignment horizontal="left" vertical="center"/>
    </xf>
    <xf numFmtId="0" fontId="89" fillId="0" borderId="0" xfId="0" applyFont="1" applyFill="1" applyBorder="1" applyAlignment="1">
      <alignment horizontal="left" vertical="center"/>
    </xf>
    <xf numFmtId="0" fontId="0" fillId="0" borderId="0" xfId="0" applyAlignment="1">
      <alignment horizontal="left" vertical="center"/>
    </xf>
    <xf numFmtId="0" fontId="75" fillId="0" borderId="0" xfId="0" applyFont="1"/>
    <xf numFmtId="0" fontId="75" fillId="35" borderId="0" xfId="101" applyFont="1" applyFill="1" applyAlignment="1"/>
    <xf numFmtId="0" fontId="75" fillId="35" borderId="0" xfId="124" applyFont="1" applyFill="1" applyBorder="1" applyAlignment="1">
      <alignment horizontal="center"/>
    </xf>
    <xf numFmtId="0" fontId="75" fillId="35" borderId="0" xfId="124" applyFont="1" applyFill="1" applyBorder="1" applyAlignment="1"/>
    <xf numFmtId="0" fontId="75" fillId="35" borderId="0" xfId="124" applyFont="1" applyFill="1" applyAlignment="1"/>
    <xf numFmtId="0" fontId="74" fillId="0" borderId="13" xfId="130" applyFont="1" applyFill="1" applyBorder="1" applyAlignment="1">
      <alignment horizontal="right" wrapText="1"/>
    </xf>
    <xf numFmtId="0" fontId="75" fillId="35" borderId="0" xfId="101" applyFont="1" applyFill="1" applyBorder="1" applyAlignment="1">
      <alignment horizontal="right"/>
    </xf>
    <xf numFmtId="3" fontId="73" fillId="35" borderId="0" xfId="101" applyNumberFormat="1" applyFont="1" applyFill="1" applyBorder="1"/>
    <xf numFmtId="3" fontId="73" fillId="40" borderId="0" xfId="101" applyNumberFormat="1" applyFont="1" applyFill="1" applyBorder="1"/>
    <xf numFmtId="0" fontId="2" fillId="35" borderId="0" xfId="101" applyFont="1" applyFill="1" applyBorder="1"/>
    <xf numFmtId="0" fontId="2" fillId="35" borderId="0" xfId="101" applyFont="1" applyFill="1" applyBorder="1" applyAlignment="1">
      <alignment horizontal="right"/>
    </xf>
    <xf numFmtId="164" fontId="2" fillId="35" borderId="0" xfId="101" applyNumberFormat="1" applyFont="1" applyFill="1" applyBorder="1" applyAlignment="1">
      <alignment horizontal="right"/>
    </xf>
    <xf numFmtId="0" fontId="5" fillId="35" borderId="0" xfId="130" applyFont="1" applyFill="1"/>
    <xf numFmtId="2" fontId="47" fillId="35" borderId="0" xfId="130" applyNumberFormat="1" applyFont="1" applyFill="1" applyBorder="1"/>
    <xf numFmtId="2" fontId="51" fillId="35" borderId="0" xfId="130" applyNumberFormat="1" applyFont="1" applyFill="1" applyBorder="1"/>
    <xf numFmtId="0" fontId="74" fillId="36" borderId="0" xfId="118" applyFont="1" applyFill="1" applyAlignment="1">
      <alignment horizontal="left"/>
    </xf>
    <xf numFmtId="0" fontId="74" fillId="35" borderId="0" xfId="118" applyFont="1" applyFill="1" applyAlignment="1">
      <alignment horizontal="left"/>
    </xf>
    <xf numFmtId="0" fontId="70" fillId="0" borderId="0" xfId="0" applyFont="1" applyFill="1" applyBorder="1"/>
    <xf numFmtId="0" fontId="75" fillId="35" borderId="0" xfId="108" applyFont="1" applyFill="1"/>
    <xf numFmtId="1" fontId="73" fillId="40" borderId="0" xfId="165" applyNumberFormat="1" applyFont="1" applyFill="1" applyBorder="1"/>
    <xf numFmtId="1" fontId="73" fillId="0" borderId="0" xfId="165" applyNumberFormat="1" applyFont="1" applyBorder="1"/>
    <xf numFmtId="3" fontId="72" fillId="40" borderId="0" xfId="0" applyNumberFormat="1" applyFont="1" applyFill="1"/>
    <xf numFmtId="3" fontId="72" fillId="0" borderId="0" xfId="0" applyNumberFormat="1" applyFont="1"/>
    <xf numFmtId="3" fontId="72" fillId="36" borderId="0" xfId="0" applyNumberFormat="1" applyFont="1" applyFill="1" applyAlignment="1">
      <alignment horizontal="right"/>
    </xf>
    <xf numFmtId="3" fontId="78" fillId="40" borderId="0" xfId="0" applyNumberFormat="1" applyFont="1" applyFill="1"/>
    <xf numFmtId="3" fontId="72" fillId="35" borderId="0" xfId="0" applyNumberFormat="1" applyFont="1" applyFill="1" applyAlignment="1">
      <alignment horizontal="right"/>
    </xf>
    <xf numFmtId="3" fontId="72" fillId="35" borderId="0" xfId="0" applyNumberFormat="1" applyFont="1" applyFill="1"/>
    <xf numFmtId="3" fontId="78" fillId="35" borderId="0" xfId="0" applyNumberFormat="1" applyFont="1" applyFill="1"/>
    <xf numFmtId="3" fontId="72" fillId="35" borderId="17" xfId="0" applyNumberFormat="1" applyFont="1" applyFill="1" applyBorder="1" applyAlignment="1">
      <alignment horizontal="right"/>
    </xf>
    <xf numFmtId="3" fontId="74" fillId="36" borderId="0" xfId="0" applyNumberFormat="1" applyFont="1" applyFill="1" applyAlignment="1">
      <alignment horizontal="right"/>
    </xf>
    <xf numFmtId="1" fontId="74" fillId="40" borderId="0" xfId="117" applyNumberFormat="1" applyFont="1" applyFill="1" applyBorder="1" applyAlignment="1">
      <alignment vertical="center"/>
    </xf>
    <xf numFmtId="1" fontId="72" fillId="40" borderId="0" xfId="0" applyNumberFormat="1" applyFont="1" applyFill="1" applyBorder="1" applyAlignment="1">
      <alignment vertical="center"/>
    </xf>
    <xf numFmtId="1" fontId="74" fillId="0" borderId="0" xfId="117" applyNumberFormat="1" applyFont="1" applyFill="1" applyBorder="1" applyAlignment="1">
      <alignment vertical="center"/>
    </xf>
    <xf numFmtId="1" fontId="72" fillId="0" borderId="0" xfId="0" applyNumberFormat="1" applyFont="1" applyFill="1" applyBorder="1" applyAlignment="1">
      <alignment vertical="center"/>
    </xf>
    <xf numFmtId="1" fontId="72" fillId="40" borderId="0" xfId="0" applyNumberFormat="1" applyFont="1" applyFill="1" applyBorder="1" applyAlignment="1">
      <alignment horizontal="right" vertical="center"/>
    </xf>
    <xf numFmtId="0" fontId="75" fillId="34" borderId="0" xfId="133" applyFont="1" applyFill="1" applyAlignment="1"/>
    <xf numFmtId="0" fontId="74" fillId="35" borderId="0" xfId="169" applyFont="1" applyFill="1" applyBorder="1" applyAlignment="1">
      <alignment horizontal="left"/>
    </xf>
    <xf numFmtId="0" fontId="74" fillId="35" borderId="0" xfId="169" applyFont="1" applyFill="1" applyBorder="1" applyAlignment="1">
      <alignment horizontal="right"/>
    </xf>
    <xf numFmtId="0" fontId="73" fillId="35" borderId="0" xfId="133" applyFont="1" applyFill="1" applyBorder="1" applyAlignment="1">
      <alignment horizontal="left"/>
    </xf>
    <xf numFmtId="164" fontId="74" fillId="35" borderId="0" xfId="133" applyNumberFormat="1" applyFont="1" applyFill="1" applyBorder="1" applyAlignment="1">
      <alignment horizontal="right"/>
    </xf>
    <xf numFmtId="164" fontId="73" fillId="35" borderId="0" xfId="133" applyNumberFormat="1" applyFont="1" applyFill="1" applyBorder="1" applyAlignment="1">
      <alignment horizontal="right"/>
    </xf>
    <xf numFmtId="0" fontId="73" fillId="36" borderId="0" xfId="133" applyFont="1" applyFill="1" applyBorder="1" applyAlignment="1">
      <alignment horizontal="left"/>
    </xf>
    <xf numFmtId="164" fontId="74" fillId="36" borderId="0" xfId="133" applyNumberFormat="1" applyFont="1" applyFill="1" applyBorder="1" applyAlignment="1">
      <alignment horizontal="right"/>
    </xf>
    <xf numFmtId="164" fontId="73" fillId="36" borderId="0" xfId="133" applyNumberFormat="1" applyFont="1" applyFill="1" applyBorder="1" applyAlignment="1">
      <alignment horizontal="right"/>
    </xf>
    <xf numFmtId="0" fontId="73" fillId="35" borderId="17" xfId="133" applyFont="1" applyFill="1" applyBorder="1" applyAlignment="1">
      <alignment horizontal="left"/>
    </xf>
    <xf numFmtId="164" fontId="74" fillId="35" borderId="17" xfId="133" applyNumberFormat="1" applyFont="1" applyFill="1" applyBorder="1" applyAlignment="1">
      <alignment horizontal="right"/>
    </xf>
    <xf numFmtId="164" fontId="73" fillId="35" borderId="17" xfId="133" applyNumberFormat="1" applyFont="1" applyFill="1" applyBorder="1" applyAlignment="1">
      <alignment horizontal="right"/>
    </xf>
    <xf numFmtId="0" fontId="74" fillId="34" borderId="0" xfId="133" applyFont="1" applyFill="1"/>
    <xf numFmtId="0" fontId="74" fillId="34" borderId="0" xfId="133" applyFont="1" applyFill="1" applyAlignment="1"/>
    <xf numFmtId="0" fontId="73" fillId="35" borderId="0" xfId="169" applyFont="1" applyFill="1" applyBorder="1" applyAlignment="1">
      <alignment horizontal="right"/>
    </xf>
    <xf numFmtId="0" fontId="73" fillId="34" borderId="0" xfId="133" applyFont="1" applyFill="1" applyAlignment="1"/>
    <xf numFmtId="0" fontId="74" fillId="35" borderId="0" xfId="169" applyFont="1" applyFill="1" applyAlignment="1">
      <alignment horizontal="left"/>
    </xf>
    <xf numFmtId="0" fontId="74" fillId="35" borderId="0" xfId="169" applyFont="1" applyFill="1" applyAlignment="1">
      <alignment horizontal="right"/>
    </xf>
    <xf numFmtId="0" fontId="73" fillId="35" borderId="0" xfId="169" applyFont="1" applyFill="1" applyAlignment="1">
      <alignment horizontal="right"/>
    </xf>
    <xf numFmtId="0" fontId="80" fillId="34" borderId="0" xfId="128" applyFont="1" applyFill="1" applyAlignment="1">
      <alignment horizontal="left"/>
    </xf>
    <xf numFmtId="1" fontId="73" fillId="41" borderId="14" xfId="102" applyNumberFormat="1" applyFont="1" applyFill="1" applyBorder="1"/>
    <xf numFmtId="1" fontId="73" fillId="35" borderId="0" xfId="126" applyNumberFormat="1" applyFont="1" applyFill="1" applyBorder="1"/>
    <xf numFmtId="0" fontId="127" fillId="0" borderId="0" xfId="97" applyFont="1" applyFill="1" applyBorder="1" applyAlignment="1">
      <alignment wrapText="1"/>
    </xf>
    <xf numFmtId="0" fontId="5" fillId="46" borderId="0" xfId="167" applyFont="1" applyFill="1" applyBorder="1" applyAlignment="1">
      <alignment horizontal="left"/>
    </xf>
    <xf numFmtId="3" fontId="5" fillId="46" borderId="0" xfId="167" applyNumberFormat="1" applyFont="1" applyFill="1" applyBorder="1" applyAlignment="1">
      <alignment horizontal="right"/>
    </xf>
    <xf numFmtId="0" fontId="1" fillId="46" borderId="0" xfId="102" applyFont="1" applyFill="1" applyBorder="1"/>
    <xf numFmtId="0" fontId="4" fillId="44" borderId="0" xfId="167" applyFont="1" applyFill="1" applyBorder="1" applyAlignment="1">
      <alignment horizontal="left"/>
    </xf>
    <xf numFmtId="3" fontId="5" fillId="44" borderId="0" xfId="167" applyNumberFormat="1" applyFont="1" applyFill="1" applyBorder="1" applyAlignment="1">
      <alignment horizontal="right"/>
    </xf>
    <xf numFmtId="3" fontId="4" fillId="44" borderId="0" xfId="167" applyNumberFormat="1" applyFont="1" applyFill="1" applyBorder="1" applyAlignment="1">
      <alignment horizontal="right"/>
    </xf>
    <xf numFmtId="0" fontId="2" fillId="46" borderId="0" xfId="0" applyFont="1" applyFill="1" applyBorder="1" applyAlignment="1">
      <alignment horizontal="left" vertical="center"/>
    </xf>
    <xf numFmtId="0" fontId="134" fillId="46" borderId="0" xfId="0" applyFont="1" applyFill="1" applyBorder="1" applyAlignment="1">
      <alignment horizontal="left"/>
    </xf>
    <xf numFmtId="0" fontId="134" fillId="46" borderId="0" xfId="0" applyFont="1" applyFill="1" applyBorder="1" applyAlignment="1">
      <alignment horizontal="right"/>
    </xf>
    <xf numFmtId="0" fontId="134" fillId="46" borderId="0" xfId="0" applyFont="1" applyFill="1" applyBorder="1"/>
    <xf numFmtId="0" fontId="80" fillId="35" borderId="0" xfId="0" applyFont="1" applyFill="1"/>
    <xf numFmtId="166" fontId="74" fillId="36" borderId="0" xfId="108" applyNumberFormat="1" applyFont="1" applyFill="1" applyBorder="1" applyAlignment="1">
      <alignment horizontal="right"/>
    </xf>
    <xf numFmtId="166" fontId="73" fillId="36" borderId="0" xfId="108" applyNumberFormat="1" applyFont="1" applyFill="1" applyBorder="1" applyAlignment="1">
      <alignment horizontal="right"/>
    </xf>
    <xf numFmtId="166" fontId="74" fillId="34" borderId="0" xfId="108" applyNumberFormat="1" applyFont="1" applyFill="1" applyBorder="1" applyAlignment="1">
      <alignment horizontal="right" wrapText="1"/>
    </xf>
    <xf numFmtId="166" fontId="73" fillId="34" borderId="0" xfId="108" applyNumberFormat="1" applyFont="1" applyFill="1" applyBorder="1" applyAlignment="1">
      <alignment horizontal="right" wrapText="1"/>
    </xf>
    <xf numFmtId="166" fontId="74" fillId="34" borderId="0" xfId="108" applyNumberFormat="1" applyFont="1" applyFill="1" applyBorder="1" applyAlignment="1">
      <alignment horizontal="right"/>
    </xf>
    <xf numFmtId="166" fontId="73" fillId="34" borderId="0" xfId="108" applyNumberFormat="1" applyFont="1" applyFill="1" applyBorder="1" applyAlignment="1">
      <alignment horizontal="right"/>
    </xf>
    <xf numFmtId="166" fontId="73" fillId="35" borderId="17" xfId="108" applyNumberFormat="1" applyFont="1" applyFill="1" applyBorder="1" applyAlignment="1">
      <alignment horizontal="right"/>
    </xf>
    <xf numFmtId="166" fontId="74" fillId="35" borderId="17" xfId="108" applyNumberFormat="1" applyFont="1" applyFill="1" applyBorder="1" applyAlignment="1">
      <alignment horizontal="right"/>
    </xf>
    <xf numFmtId="1" fontId="74" fillId="36" borderId="0" xfId="0" applyNumberFormat="1" applyFont="1" applyFill="1" applyAlignment="1">
      <alignment horizontal="right"/>
    </xf>
    <xf numFmtId="1" fontId="73" fillId="36" borderId="0" xfId="0" applyNumberFormat="1" applyFont="1" applyFill="1" applyAlignment="1">
      <alignment horizontal="right"/>
    </xf>
    <xf numFmtId="1" fontId="74" fillId="35" borderId="0" xfId="0" applyNumberFormat="1" applyFont="1" applyFill="1" applyAlignment="1">
      <alignment horizontal="right"/>
    </xf>
    <xf numFmtId="1" fontId="73" fillId="35" borderId="0" xfId="0" applyNumberFormat="1" applyFont="1" applyFill="1" applyAlignment="1">
      <alignment horizontal="right"/>
    </xf>
    <xf numFmtId="1" fontId="74" fillId="35" borderId="17" xfId="0" applyNumberFormat="1" applyFont="1" applyFill="1" applyBorder="1" applyAlignment="1">
      <alignment horizontal="right"/>
    </xf>
    <xf numFmtId="1" fontId="73" fillId="35" borderId="17" xfId="0" applyNumberFormat="1" applyFont="1" applyFill="1" applyBorder="1" applyAlignment="1">
      <alignment horizontal="right"/>
    </xf>
    <xf numFmtId="3" fontId="74" fillId="36" borderId="0" xfId="133" applyNumberFormat="1" applyFont="1" applyFill="1" applyBorder="1" applyAlignment="1">
      <alignment horizontal="right"/>
    </xf>
    <xf numFmtId="3" fontId="73" fillId="36" borderId="0" xfId="133" applyNumberFormat="1" applyFont="1" applyFill="1" applyBorder="1" applyAlignment="1">
      <alignment horizontal="right"/>
    </xf>
    <xf numFmtId="3" fontId="74" fillId="35" borderId="0" xfId="133" applyNumberFormat="1" applyFont="1" applyFill="1" applyBorder="1" applyAlignment="1">
      <alignment horizontal="right"/>
    </xf>
    <xf numFmtId="3" fontId="73" fillId="35" borderId="0" xfId="133" applyNumberFormat="1" applyFont="1" applyFill="1" applyBorder="1" applyAlignment="1">
      <alignment horizontal="right"/>
    </xf>
    <xf numFmtId="0" fontId="68" fillId="0" borderId="0" xfId="97" applyFill="1" applyBorder="1" applyAlignment="1">
      <alignment wrapText="1"/>
    </xf>
    <xf numFmtId="0" fontId="74" fillId="35" borderId="0" xfId="123" applyFont="1" applyFill="1" applyBorder="1" applyAlignment="1">
      <alignment horizontal="left" wrapText="1"/>
    </xf>
    <xf numFmtId="0" fontId="127" fillId="35" borderId="0" xfId="97" applyFont="1" applyFill="1" applyBorder="1" applyAlignment="1">
      <alignment horizontal="left"/>
    </xf>
    <xf numFmtId="0" fontId="72" fillId="35" borderId="0" xfId="123" applyNumberFormat="1" applyFont="1" applyFill="1" applyBorder="1" applyAlignment="1">
      <alignment horizontal="left"/>
    </xf>
    <xf numFmtId="0" fontId="127" fillId="35" borderId="0" xfId="97" applyNumberFormat="1" applyFont="1" applyFill="1" applyBorder="1" applyAlignment="1">
      <alignment horizontal="left"/>
    </xf>
    <xf numFmtId="0" fontId="73" fillId="35" borderId="0" xfId="123" applyFont="1" applyFill="1" applyBorder="1" applyAlignment="1">
      <alignment horizontal="left" wrapText="1"/>
    </xf>
    <xf numFmtId="0" fontId="72" fillId="39" borderId="0" xfId="123" applyNumberFormat="1" applyFont="1" applyFill="1" applyBorder="1" applyAlignment="1">
      <alignment horizontal="left"/>
    </xf>
    <xf numFmtId="0" fontId="127" fillId="39" borderId="0" xfId="97" applyNumberFormat="1" applyFont="1" applyFill="1" applyBorder="1" applyAlignment="1">
      <alignment horizontal="left"/>
    </xf>
    <xf numFmtId="0" fontId="127" fillId="35" borderId="0" xfId="97" applyFont="1" applyFill="1" applyBorder="1" applyAlignment="1">
      <alignment wrapText="1"/>
    </xf>
    <xf numFmtId="0" fontId="72" fillId="0" borderId="0" xfId="0" applyFont="1" applyAlignment="1">
      <alignment wrapText="1"/>
    </xf>
    <xf numFmtId="0" fontId="136" fillId="0" borderId="13" xfId="0" applyFont="1" applyFill="1" applyBorder="1" applyAlignment="1">
      <alignment horizontal="right" wrapText="1"/>
    </xf>
    <xf numFmtId="0" fontId="74" fillId="0" borderId="13" xfId="131" applyFont="1" applyFill="1" applyBorder="1" applyAlignment="1">
      <alignment horizontal="right" wrapText="1"/>
    </xf>
    <xf numFmtId="0" fontId="78" fillId="35" borderId="35" xfId="0" applyFont="1" applyFill="1" applyBorder="1" applyAlignment="1">
      <alignment horizontal="right" wrapText="1"/>
    </xf>
    <xf numFmtId="0" fontId="74" fillId="35" borderId="13" xfId="123" applyFont="1" applyFill="1" applyBorder="1" applyAlignment="1">
      <alignment horizontal="right" wrapText="1"/>
    </xf>
    <xf numFmtId="0" fontId="5" fillId="46" borderId="13" xfId="128" applyFont="1" applyFill="1" applyBorder="1" applyAlignment="1">
      <alignment horizontal="right" wrapText="1"/>
    </xf>
    <xf numFmtId="0" fontId="5" fillId="35" borderId="13" xfId="128" applyFont="1" applyFill="1" applyBorder="1" applyAlignment="1">
      <alignment horizontal="right" wrapText="1"/>
    </xf>
    <xf numFmtId="0" fontId="74" fillId="35" borderId="0" xfId="102" applyFont="1" applyFill="1" applyBorder="1" applyAlignment="1">
      <alignment horizontal="left" wrapText="1"/>
    </xf>
    <xf numFmtId="0" fontId="74" fillId="35" borderId="0" xfId="123" applyFont="1" applyFill="1" applyBorder="1" applyAlignment="1">
      <alignment horizontal="left"/>
    </xf>
    <xf numFmtId="0" fontId="74" fillId="35" borderId="13" xfId="127" applyFont="1" applyFill="1" applyBorder="1" applyAlignment="1">
      <alignment horizontal="right" wrapText="1"/>
    </xf>
    <xf numFmtId="164" fontId="5" fillId="35" borderId="13" xfId="130" applyNumberFormat="1" applyFont="1" applyFill="1" applyBorder="1" applyAlignment="1">
      <alignment horizontal="right" wrapText="1"/>
    </xf>
    <xf numFmtId="0" fontId="74" fillId="35" borderId="13" xfId="118" applyFont="1" applyFill="1" applyBorder="1" applyAlignment="1">
      <alignment horizontal="right" wrapText="1"/>
    </xf>
    <xf numFmtId="0" fontId="75" fillId="35" borderId="0" xfId="127" applyFont="1" applyFill="1" applyAlignment="1"/>
    <xf numFmtId="0" fontId="72" fillId="0" borderId="0" xfId="0" applyFont="1"/>
    <xf numFmtId="0" fontId="74" fillId="35" borderId="0" xfId="123" applyFont="1" applyFill="1" applyBorder="1" applyAlignment="1">
      <alignment horizontal="left" wrapText="1"/>
    </xf>
    <xf numFmtId="0" fontId="3" fillId="0" borderId="13" xfId="0" applyFont="1" applyBorder="1" applyAlignment="1">
      <alignment horizontal="right" wrapText="1"/>
    </xf>
    <xf numFmtId="170" fontId="73" fillId="40" borderId="0" xfId="165" applyNumberFormat="1" applyFont="1" applyFill="1" applyBorder="1"/>
    <xf numFmtId="170" fontId="73" fillId="0" borderId="0" xfId="165" applyNumberFormat="1" applyFont="1" applyBorder="1"/>
    <xf numFmtId="164" fontId="74" fillId="35" borderId="17" xfId="119" applyNumberFormat="1" applyFont="1" applyFill="1" applyBorder="1" applyAlignment="1">
      <alignment horizontal="right"/>
    </xf>
    <xf numFmtId="164" fontId="73" fillId="35" borderId="17" xfId="119" applyNumberFormat="1" applyFont="1" applyFill="1" applyBorder="1" applyAlignment="1">
      <alignment horizontal="right"/>
    </xf>
    <xf numFmtId="164" fontId="74" fillId="35" borderId="17" xfId="119" applyNumberFormat="1" applyFont="1" applyFill="1" applyBorder="1" applyAlignment="1">
      <alignment horizontal="left"/>
    </xf>
    <xf numFmtId="0" fontId="5" fillId="42" borderId="0" xfId="102" applyFont="1" applyFill="1" applyBorder="1" applyAlignment="1">
      <alignment vertical="top"/>
    </xf>
    <xf numFmtId="0" fontId="73" fillId="35" borderId="0" xfId="126" applyNumberFormat="1" applyFont="1" applyFill="1" applyBorder="1" applyAlignment="1"/>
    <xf numFmtId="0" fontId="5" fillId="35" borderId="13" xfId="132" applyFont="1" applyFill="1" applyBorder="1" applyAlignment="1">
      <alignment horizontal="right" wrapText="1"/>
    </xf>
    <xf numFmtId="0" fontId="5" fillId="34" borderId="0" xfId="133" applyFont="1" applyFill="1" applyAlignment="1"/>
    <xf numFmtId="3" fontId="73" fillId="40" borderId="0" xfId="102" applyNumberFormat="1" applyFont="1" applyFill="1" applyBorder="1"/>
    <xf numFmtId="3" fontId="73" fillId="35" borderId="0" xfId="102" applyNumberFormat="1" applyFont="1" applyFill="1" applyBorder="1"/>
    <xf numFmtId="0" fontId="89" fillId="41" borderId="0" xfId="0" applyFont="1" applyFill="1" applyAlignment="1">
      <alignment horizontal="left" vertical="center"/>
    </xf>
    <xf numFmtId="0" fontId="89" fillId="35" borderId="0" xfId="0" applyFont="1" applyFill="1" applyAlignment="1">
      <alignment horizontal="left" vertical="center"/>
    </xf>
    <xf numFmtId="0" fontId="75" fillId="35" borderId="0" xfId="129" applyFont="1" applyFill="1" applyAlignment="1">
      <alignment horizontal="left"/>
    </xf>
    <xf numFmtId="1" fontId="73" fillId="35" borderId="17" xfId="129" applyNumberFormat="1" applyFont="1" applyFill="1" applyBorder="1" applyAlignment="1">
      <alignment horizontal="left"/>
    </xf>
    <xf numFmtId="14" fontId="73" fillId="35" borderId="0" xfId="123" applyNumberFormat="1" applyFont="1" applyFill="1" applyBorder="1" applyAlignment="1">
      <alignment horizontal="left"/>
    </xf>
    <xf numFmtId="0" fontId="5" fillId="35" borderId="0" xfId="125" applyFont="1" applyFill="1"/>
    <xf numFmtId="1" fontId="72" fillId="40" borderId="0" xfId="0" applyNumberFormat="1" applyFont="1" applyFill="1"/>
    <xf numFmtId="1" fontId="72" fillId="35" borderId="0" xfId="0" applyNumberFormat="1" applyFont="1" applyFill="1"/>
    <xf numFmtId="1" fontId="74" fillId="40" borderId="0" xfId="118" applyNumberFormat="1" applyFont="1" applyFill="1" applyBorder="1" applyAlignment="1">
      <alignment horizontal="right"/>
    </xf>
    <xf numFmtId="1" fontId="74" fillId="35" borderId="0" xfId="118" applyNumberFormat="1" applyFont="1" applyFill="1" applyBorder="1" applyAlignment="1">
      <alignment horizontal="right"/>
    </xf>
    <xf numFmtId="1" fontId="72" fillId="35" borderId="0" xfId="0" applyNumberFormat="1" applyFont="1" applyFill="1" applyBorder="1"/>
    <xf numFmtId="1" fontId="72" fillId="40" borderId="0" xfId="0" applyNumberFormat="1" applyFont="1" applyFill="1" applyBorder="1"/>
    <xf numFmtId="0" fontId="73" fillId="35" borderId="0" xfId="168" applyFont="1" applyFill="1" applyBorder="1" applyAlignment="1">
      <alignment horizontal="left"/>
    </xf>
    <xf numFmtId="3" fontId="74" fillId="36" borderId="0" xfId="131" applyNumberFormat="1" applyFont="1" applyFill="1" applyBorder="1" applyAlignment="1">
      <alignment horizontal="right"/>
    </xf>
    <xf numFmtId="3" fontId="73" fillId="36" borderId="0" xfId="131" applyNumberFormat="1" applyFont="1" applyFill="1" applyBorder="1" applyAlignment="1">
      <alignment horizontal="right"/>
    </xf>
    <xf numFmtId="3" fontId="74" fillId="35" borderId="0" xfId="131" applyNumberFormat="1" applyFont="1" applyFill="1" applyBorder="1" applyAlignment="1">
      <alignment horizontal="right"/>
    </xf>
    <xf numFmtId="3" fontId="73" fillId="35" borderId="0" xfId="131" applyNumberFormat="1" applyFont="1" applyFill="1" applyBorder="1" applyAlignment="1">
      <alignment horizontal="right"/>
    </xf>
    <xf numFmtId="3" fontId="74" fillId="35" borderId="17" xfId="131" applyNumberFormat="1" applyFont="1" applyFill="1" applyBorder="1" applyAlignment="1">
      <alignment horizontal="right"/>
    </xf>
    <xf numFmtId="3" fontId="73" fillId="35" borderId="17" xfId="131" applyNumberFormat="1" applyFont="1" applyFill="1" applyBorder="1" applyAlignment="1">
      <alignment horizontal="right"/>
    </xf>
    <xf numFmtId="3" fontId="74" fillId="35" borderId="0" xfId="168" applyNumberFormat="1" applyFont="1" applyFill="1" applyBorder="1" applyAlignment="1">
      <alignment horizontal="right"/>
    </xf>
    <xf numFmtId="3" fontId="73" fillId="35" borderId="0" xfId="168" applyNumberFormat="1" applyFont="1" applyFill="1" applyBorder="1" applyAlignment="1">
      <alignment horizontal="right"/>
    </xf>
    <xf numFmtId="3" fontId="74" fillId="34" borderId="0" xfId="131" applyNumberFormat="1" applyFont="1" applyFill="1" applyBorder="1"/>
    <xf numFmtId="166" fontId="73" fillId="35" borderId="0" xfId="118" applyNumberFormat="1" applyFont="1" applyFill="1" applyAlignment="1">
      <alignment horizontal="right"/>
    </xf>
    <xf numFmtId="166" fontId="73" fillId="36" borderId="0" xfId="118" applyNumberFormat="1" applyFont="1" applyFill="1" applyAlignment="1">
      <alignment horizontal="right"/>
    </xf>
    <xf numFmtId="4" fontId="73" fillId="36" borderId="0" xfId="118" applyNumberFormat="1" applyFont="1" applyFill="1" applyAlignment="1">
      <alignment horizontal="right"/>
    </xf>
    <xf numFmtId="4" fontId="74" fillId="35" borderId="0" xfId="118" applyNumberFormat="1" applyFont="1" applyFill="1" applyAlignment="1">
      <alignment horizontal="right"/>
    </xf>
    <xf numFmtId="4" fontId="73" fillId="35" borderId="0" xfId="118" applyNumberFormat="1" applyFont="1" applyFill="1" applyAlignment="1">
      <alignment horizontal="right"/>
    </xf>
    <xf numFmtId="4" fontId="74" fillId="36" borderId="0" xfId="118" applyNumberFormat="1" applyFont="1" applyFill="1" applyAlignment="1">
      <alignment horizontal="right"/>
    </xf>
    <xf numFmtId="166" fontId="74" fillId="35" borderId="0" xfId="118" applyNumberFormat="1" applyFont="1" applyFill="1" applyAlignment="1">
      <alignment horizontal="right"/>
    </xf>
    <xf numFmtId="166" fontId="74" fillId="36" borderId="0" xfId="118" applyNumberFormat="1" applyFont="1" applyFill="1" applyAlignment="1">
      <alignment horizontal="right"/>
    </xf>
    <xf numFmtId="0" fontId="74" fillId="35" borderId="0" xfId="101" applyFont="1" applyFill="1" applyAlignment="1">
      <alignment horizontal="left" wrapText="1"/>
    </xf>
    <xf numFmtId="0" fontId="73" fillId="35" borderId="0" xfId="102" applyFont="1" applyFill="1" applyBorder="1" applyAlignment="1">
      <alignment horizontal="center"/>
    </xf>
    <xf numFmtId="0" fontId="78" fillId="35" borderId="33" xfId="0" applyFont="1" applyFill="1" applyBorder="1" applyAlignment="1">
      <alignment horizontal="center"/>
    </xf>
    <xf numFmtId="0" fontId="70" fillId="0" borderId="0" xfId="0" applyFont="1" applyBorder="1" applyAlignment="1">
      <alignment horizontal="center"/>
    </xf>
    <xf numFmtId="0" fontId="70" fillId="0" borderId="16" xfId="0" applyFont="1" applyBorder="1" applyAlignment="1">
      <alignment horizontal="center"/>
    </xf>
    <xf numFmtId="0" fontId="78" fillId="35" borderId="0" xfId="0" applyFont="1" applyFill="1" applyAlignment="1">
      <alignment horizontal="center"/>
    </xf>
    <xf numFmtId="0" fontId="70" fillId="0" borderId="0" xfId="0" applyFont="1" applyAlignment="1">
      <alignment horizontal="center"/>
    </xf>
    <xf numFmtId="0" fontId="74" fillId="35" borderId="0" xfId="0" applyFont="1" applyFill="1" applyBorder="1" applyAlignment="1">
      <alignment horizontal="left" wrapText="1"/>
    </xf>
    <xf numFmtId="0" fontId="74" fillId="35" borderId="0" xfId="102" applyFont="1" applyFill="1" applyBorder="1" applyAlignment="1">
      <alignment horizontal="left" wrapText="1"/>
    </xf>
    <xf numFmtId="0" fontId="74" fillId="34" borderId="0" xfId="129" applyFont="1" applyFill="1" applyAlignment="1">
      <alignment horizontal="left" wrapText="1"/>
    </xf>
    <xf numFmtId="0" fontId="5" fillId="42" borderId="0" xfId="0" applyFont="1" applyFill="1" applyBorder="1" applyAlignment="1">
      <alignment horizontal="left" wrapText="1"/>
    </xf>
    <xf numFmtId="0" fontId="101" fillId="35" borderId="0" xfId="105" applyFont="1" applyFill="1" applyBorder="1"/>
    <xf numFmtId="0" fontId="121" fillId="0" borderId="0" xfId="115" applyFont="1" applyAlignment="1" applyProtection="1">
      <alignment horizontal="left" wrapText="1"/>
      <protection locked="0"/>
    </xf>
    <xf numFmtId="0" fontId="74" fillId="35" borderId="0" xfId="132" applyFont="1" applyFill="1" applyBorder="1" applyAlignment="1">
      <alignment wrapText="1"/>
    </xf>
    <xf numFmtId="0" fontId="5" fillId="42" borderId="0" xfId="102" applyFont="1" applyFill="1" applyBorder="1" applyAlignment="1">
      <alignment horizontal="left" wrapText="1"/>
    </xf>
    <xf numFmtId="0" fontId="2" fillId="42" borderId="0" xfId="102" applyFont="1" applyFill="1" applyBorder="1" applyAlignment="1">
      <alignment horizontal="left"/>
    </xf>
    <xf numFmtId="0" fontId="4" fillId="44" borderId="0" xfId="167" applyFont="1" applyFill="1" applyBorder="1" applyAlignment="1">
      <alignment horizontal="center" wrapText="1"/>
    </xf>
    <xf numFmtId="0" fontId="4" fillId="42" borderId="0" xfId="167" applyFont="1" applyFill="1" applyBorder="1" applyAlignment="1">
      <alignment horizontal="center" wrapText="1"/>
    </xf>
    <xf numFmtId="0" fontId="4" fillId="0" borderId="22" xfId="167" applyFont="1" applyFill="1" applyBorder="1" applyAlignment="1">
      <alignment horizontal="center" vertical="center"/>
    </xf>
    <xf numFmtId="0" fontId="4" fillId="0" borderId="23" xfId="167" applyFont="1" applyFill="1" applyBorder="1" applyAlignment="1">
      <alignment horizontal="center" vertical="center"/>
    </xf>
    <xf numFmtId="0" fontId="4" fillId="0" borderId="21" xfId="167" applyFont="1" applyFill="1" applyBorder="1" applyAlignment="1">
      <alignment horizontal="center" wrapText="1"/>
    </xf>
    <xf numFmtId="0" fontId="4" fillId="0" borderId="21" xfId="167" applyFont="1" applyFill="1" applyBorder="1" applyAlignment="1">
      <alignment horizontal="center" vertical="center"/>
    </xf>
    <xf numFmtId="0" fontId="4" fillId="0" borderId="0" xfId="167" applyFont="1" applyFill="1" applyBorder="1" applyAlignment="1">
      <alignment horizontal="center" vertical="center"/>
    </xf>
    <xf numFmtId="0" fontId="4" fillId="0" borderId="14" xfId="167" applyFont="1" applyFill="1" applyBorder="1" applyAlignment="1">
      <alignment horizontal="center" vertical="center"/>
    </xf>
    <xf numFmtId="0" fontId="4" fillId="0" borderId="19" xfId="167" applyFont="1" applyFill="1" applyBorder="1" applyAlignment="1">
      <alignment horizontal="center" vertical="center"/>
    </xf>
    <xf numFmtId="0" fontId="4" fillId="0" borderId="20" xfId="167" applyFont="1" applyFill="1" applyBorder="1" applyAlignment="1">
      <alignment horizontal="center" vertical="center"/>
    </xf>
    <xf numFmtId="0" fontId="72" fillId="35" borderId="0" xfId="0" applyFont="1" applyFill="1" applyAlignment="1">
      <alignment horizontal="left" wrapText="1"/>
    </xf>
  </cellXfs>
  <cellStyles count="172">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40% - Accent1" xfId="13"/>
    <cellStyle name="40% - Accent2" xfId="14"/>
    <cellStyle name="40% - Accent3" xfId="15"/>
    <cellStyle name="40% - Accent4" xfId="16"/>
    <cellStyle name="40% - Accent5" xfId="17"/>
    <cellStyle name="40% - Accent6" xfId="18"/>
    <cellStyle name="40% - Akzent1" xfId="19"/>
    <cellStyle name="40% - Akzent2" xfId="20"/>
    <cellStyle name="40% - Akzent3" xfId="21"/>
    <cellStyle name="40% - Akzent4" xfId="22"/>
    <cellStyle name="40% - Akzent5" xfId="23"/>
    <cellStyle name="40% - Akzent6" xfId="24"/>
    <cellStyle name="60% - Accent1" xfId="25"/>
    <cellStyle name="60% - Accent2" xfId="26"/>
    <cellStyle name="60% - Accent3" xfId="27"/>
    <cellStyle name="60% - Accent4" xfId="28"/>
    <cellStyle name="60% - Accent5" xfId="29"/>
    <cellStyle name="60% - Accent6" xfId="30"/>
    <cellStyle name="60% - Akzent1" xfId="31"/>
    <cellStyle name="60% - Akzent2" xfId="32"/>
    <cellStyle name="60% - Akzent3" xfId="33"/>
    <cellStyle name="60% - Akzent4" xfId="34"/>
    <cellStyle name="60% - Akzent5" xfId="35"/>
    <cellStyle name="60% - Akzent6" xfId="36"/>
    <cellStyle name="Accent1" xfId="37"/>
    <cellStyle name="Accent1 - 20%" xfId="38"/>
    <cellStyle name="Accent1 - 40%" xfId="39"/>
    <cellStyle name="Accent1 - 60%" xfId="40"/>
    <cellStyle name="Accent2" xfId="41"/>
    <cellStyle name="Accent2 - 20%" xfId="42"/>
    <cellStyle name="Accent2 - 40%" xfId="43"/>
    <cellStyle name="Accent2 - 60%" xfId="44"/>
    <cellStyle name="Accent3" xfId="45"/>
    <cellStyle name="Accent3 - 20%" xfId="46"/>
    <cellStyle name="Accent3 - 40%" xfId="47"/>
    <cellStyle name="Accent3 - 60%" xfId="48"/>
    <cellStyle name="Accent4" xfId="49"/>
    <cellStyle name="Accent4 - 20%" xfId="50"/>
    <cellStyle name="Accent4 - 40%" xfId="51"/>
    <cellStyle name="Accent4 - 60%" xfId="52"/>
    <cellStyle name="Accent5" xfId="53"/>
    <cellStyle name="Accent5 - 20%" xfId="54"/>
    <cellStyle name="Accent5 - 40%" xfId="55"/>
    <cellStyle name="Accent5 - 60%" xfId="56"/>
    <cellStyle name="Accent6" xfId="57"/>
    <cellStyle name="Accent6 - 20%" xfId="58"/>
    <cellStyle name="Accent6 - 40%" xfId="59"/>
    <cellStyle name="Accent6 - 60%" xfId="60"/>
    <cellStyle name="Akzent1" xfId="61"/>
    <cellStyle name="Akzent2" xfId="62"/>
    <cellStyle name="Akzent3" xfId="63"/>
    <cellStyle name="Akzent4" xfId="64"/>
    <cellStyle name="Akzent5" xfId="65"/>
    <cellStyle name="Akzent6" xfId="66"/>
    <cellStyle name="Ausgabe" xfId="67"/>
    <cellStyle name="Bad" xfId="68"/>
    <cellStyle name="Berechnung" xfId="69"/>
    <cellStyle name="Bold GHG Numbers (0.00)" xfId="70"/>
    <cellStyle name="C01_Main head" xfId="71"/>
    <cellStyle name="C02_Column heads" xfId="72"/>
    <cellStyle name="C03_Sub head bold" xfId="73"/>
    <cellStyle name="C03a_Sub head" xfId="74"/>
    <cellStyle name="C04_Total text white bold" xfId="75"/>
    <cellStyle name="C04a_Total text black with rule" xfId="76"/>
    <cellStyle name="C05_Main text" xfId="77"/>
    <cellStyle name="C06_Figs" xfId="78"/>
    <cellStyle name="C07_Figs 1 dec percent" xfId="79"/>
    <cellStyle name="C08_Figs 1 decimal" xfId="80"/>
    <cellStyle name="C09_Notes" xfId="81"/>
    <cellStyle name="Calculation" xfId="82"/>
    <cellStyle name="Check Cell" xfId="83"/>
    <cellStyle name="Eingabe" xfId="84"/>
    <cellStyle name="Emphasis 1" xfId="85"/>
    <cellStyle name="Emphasis 2" xfId="86"/>
    <cellStyle name="Emphasis 3" xfId="87"/>
    <cellStyle name="Ergebnis" xfId="88"/>
    <cellStyle name="Erklärender Text" xfId="89"/>
    <cellStyle name="Explanatory Text" xfId="90"/>
    <cellStyle name="Good" xfId="91"/>
    <cellStyle name="Gut" xfId="92"/>
    <cellStyle name="Heading 1" xfId="93"/>
    <cellStyle name="Heading 2" xfId="94"/>
    <cellStyle name="Heading 3" xfId="95"/>
    <cellStyle name="Heading 4" xfId="96"/>
    <cellStyle name="Hyperlänk" xfId="97" builtinId="8"/>
    <cellStyle name="Hyperlänk 2" xfId="98"/>
    <cellStyle name="Input" xfId="99"/>
    <cellStyle name="Linked Cell" xfId="100"/>
    <cellStyle name="Normal" xfId="0" builtinId="0"/>
    <cellStyle name="Normal 2" xfId="101"/>
    <cellStyle name="Normal 2 2" xfId="102"/>
    <cellStyle name="Normal 2 3" xfId="103"/>
    <cellStyle name="Normal 2 3 2" xfId="104"/>
    <cellStyle name="Normal 3" xfId="105"/>
    <cellStyle name="Normal 3 2" xfId="106"/>
    <cellStyle name="Normal 3 3" xfId="107"/>
    <cellStyle name="Normal 4" xfId="108"/>
    <cellStyle name="Normal 4 2" xfId="168"/>
    <cellStyle name="Normal 4_6.8" xfId="170"/>
    <cellStyle name="Normal 5" xfId="109"/>
    <cellStyle name="Normal 6" xfId="110"/>
    <cellStyle name="Normal 6 2" xfId="111"/>
    <cellStyle name="Normal 6 3" xfId="112"/>
    <cellStyle name="Normal 7" xfId="113"/>
    <cellStyle name="Normal 7 2" xfId="169"/>
    <cellStyle name="Normal 7_6.8" xfId="171"/>
    <cellStyle name="Normal 8" xfId="114"/>
    <cellStyle name="Normal 9" xfId="115"/>
    <cellStyle name="Normal GHG whole table" xfId="116"/>
    <cellStyle name="Normal_Blad2" xfId="165"/>
    <cellStyle name="Normal_Bok3 2" xfId="117"/>
    <cellStyle name="Normal_Copia de Alla Grundindikatorer 2008_2, 3, 5 UK" xfId="118"/>
    <cellStyle name="Normal_energiläget i siffror" xfId="119"/>
    <cellStyle name="Normal_energiläget i siffror 2" xfId="120"/>
    <cellStyle name="Normal_Figur 11 Andel förnybar energianvändning" xfId="121"/>
    <cellStyle name="Normal_Fjärrkyla (2004)  f.d. tab 16" xfId="122"/>
    <cellStyle name="Normal_Sveriges totala energitillförsel 1970-2003 2" xfId="123"/>
    <cellStyle name="Normal_tab24" xfId="124"/>
    <cellStyle name="Normal_Tabell till fig 02 - Utsläpp av koldioxid (CO2) i Sverige (Margareta 2005) till ETC" xfId="166"/>
    <cellStyle name="Normal_Tabell till fig 06 - Sveriges totala energitillförsel (Eva 2005) 2" xfId="125"/>
    <cellStyle name="Normal_Tabell till fig 07-10 Energibalansen" xfId="126"/>
    <cellStyle name="Normal_Tabell till fig 10 - 11 - Bostadssektorn till ETC" xfId="127"/>
    <cellStyle name="Normal_Tabell till fig 12 - 15 - Industrisektorn (Per 2005)" xfId="128"/>
    <cellStyle name="Normal_Tabell till fig 16 -Transportsektorn till ETC" xfId="129"/>
    <cellStyle name="Normal_Tabell till fig 17, 18, 19, 20, 22, 24 Elmarknaden (Till GA 10 okt) till ETC" xfId="130"/>
    <cellStyle name="Normal_Tabell till fig 25 - 27 Fjärrvärme &amp; fjärrkyla (Till GA 10 okt) till ETC" xfId="131"/>
    <cellStyle name="Normal_Tabell till fig 33 (53)" xfId="132"/>
    <cellStyle name="Normal_Tabell till fig 34-37 Olja" xfId="133"/>
    <cellStyle name="Normal_Tabell till fig 38 (51)" xfId="134"/>
    <cellStyle name="Normal_Tabell till fig 41 Pellets_mp" xfId="135"/>
    <cellStyle name="Normal_Tabell till fig 48, 50-59 Eläget i världen 2010" xfId="167"/>
    <cellStyle name="Note" xfId="136"/>
    <cellStyle name="Notiz" xfId="137"/>
    <cellStyle name="Output" xfId="138"/>
    <cellStyle name="Procent 2" xfId="139"/>
    <cellStyle name="Procent 2 2" xfId="140"/>
    <cellStyle name="Procent 3" xfId="141"/>
    <cellStyle name="Schlecht" xfId="142"/>
    <cellStyle name="Sheet Title" xfId="143"/>
    <cellStyle name="Standard 2" xfId="144"/>
    <cellStyle name="Standard 3" xfId="145"/>
    <cellStyle name="Standard 3 2" xfId="146"/>
    <cellStyle name="Standard 4" xfId="147"/>
    <cellStyle name="Standard 5" xfId="148"/>
    <cellStyle name="Title" xfId="149"/>
    <cellStyle name="Total" xfId="150"/>
    <cellStyle name="Tusental (0)_SNI 23" xfId="151"/>
    <cellStyle name="Tusental 2" xfId="152"/>
    <cellStyle name="Tusental 3" xfId="153"/>
    <cellStyle name="Valuta (0)_SNI 23" xfId="154"/>
    <cellStyle name="Warnender Text" xfId="155"/>
    <cellStyle name="Warning Text" xfId="156"/>
    <cellStyle name="Verknüpfte Zelle" xfId="157"/>
    <cellStyle name="Überschrift" xfId="158"/>
    <cellStyle name="Überschrift 1" xfId="159"/>
    <cellStyle name="Überschrift 2" xfId="160"/>
    <cellStyle name="Überschrift 3" xfId="161"/>
    <cellStyle name="Überschrift 4" xfId="162"/>
    <cellStyle name="Zelle überprüfen" xfId="163"/>
    <cellStyle name="Обычный_CRF2002 (1)" xfId="164"/>
  </cellStyles>
  <dxfs count="0"/>
  <tableStyles count="0" defaultTableStyle="TableStyleMedium2" defaultPivotStyle="PivotStyleLight16"/>
  <colors>
    <mruColors>
      <color rgb="FFFFE9D9"/>
      <color rgb="FFEBF1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isa\Energil&#228;get\utv\ENERGIL&#196;GETBALANSEN%20datalager%2015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tioner"/>
      <sheetName val="figur 7"/>
      <sheetName val="mer tabeller"/>
      <sheetName val="rubriker"/>
      <sheetName val="indata hist sifferläget"/>
      <sheetName val="jmf"/>
      <sheetName val="balans 2012 (TJ)"/>
      <sheetName val="kvv2012"/>
      <sheetName val="figur 7 ny"/>
      <sheetName val="Tabeller"/>
      <sheetName val="BoS"/>
      <sheetName val="ind"/>
      <sheetName val="indata"/>
      <sheetName val="olja"/>
      <sheetName val="balans"/>
      <sheetName val="transp"/>
      <sheetName val="fjv"/>
      <sheetName val="bio"/>
      <sheetName val="kol"/>
      <sheetName val="gas"/>
      <sheetName val="el"/>
      <sheetName val="indata hist ind"/>
      <sheetName val="indata extra"/>
      <sheetName val="indata hist arel"/>
      <sheetName val="Blad1"/>
      <sheetName val="Blad2"/>
      <sheetName val="Indikator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8">
          <cell r="D48" t="str">
            <v>biobränsle</v>
          </cell>
          <cell r="Y48">
            <v>0</v>
          </cell>
          <cell r="Z48">
            <v>0</v>
          </cell>
          <cell r="AA48">
            <v>0</v>
          </cell>
          <cell r="AB48">
            <v>0</v>
          </cell>
          <cell r="AC48">
            <v>0</v>
          </cell>
          <cell r="AD48">
            <v>0</v>
          </cell>
          <cell r="AE48">
            <v>4.7633886166123256</v>
          </cell>
          <cell r="AF48">
            <v>0</v>
          </cell>
          <cell r="AG48">
            <v>14.151</v>
          </cell>
          <cell r="AH48">
            <v>0.37500000000000006</v>
          </cell>
          <cell r="AI48">
            <v>1.163</v>
          </cell>
          <cell r="AJ48">
            <v>0.78175697000000011</v>
          </cell>
          <cell r="AK48">
            <v>0</v>
          </cell>
          <cell r="AL48">
            <v>1.4513077000000001</v>
          </cell>
          <cell r="AM48">
            <v>0.34889999999999999</v>
          </cell>
          <cell r="AN48">
            <v>2</v>
          </cell>
          <cell r="AO48">
            <v>2</v>
          </cell>
          <cell r="AP48">
            <v>2</v>
          </cell>
          <cell r="AQ48">
            <v>0</v>
          </cell>
          <cell r="AR48">
            <v>2</v>
          </cell>
          <cell r="AS48">
            <v>2</v>
          </cell>
          <cell r="AT48">
            <v>0</v>
          </cell>
          <cell r="AU48">
            <v>0</v>
          </cell>
          <cell r="AV48">
            <v>0</v>
          </cell>
        </row>
        <row r="49">
          <cell r="D49" t="str">
            <v>kol</v>
          </cell>
          <cell r="Y49">
            <v>551.12534749999998</v>
          </cell>
          <cell r="Z49">
            <v>564.16548499999999</v>
          </cell>
          <cell r="AA49">
            <v>569.98630000000003</v>
          </cell>
          <cell r="AB49">
            <v>541.53990150000004</v>
          </cell>
          <cell r="AC49">
            <v>512.54921899999999</v>
          </cell>
          <cell r="AD49">
            <v>664.78242999999998</v>
          </cell>
          <cell r="AE49">
            <v>824.57612809351383</v>
          </cell>
          <cell r="AF49">
            <v>839.10450000000003</v>
          </cell>
          <cell r="AG49">
            <v>657.67650000000003</v>
          </cell>
          <cell r="AH49">
            <v>545.12877412499995</v>
          </cell>
          <cell r="AI49">
            <v>746.87860000000001</v>
          </cell>
          <cell r="AJ49">
            <v>700.00969999999995</v>
          </cell>
          <cell r="AK49">
            <v>823.9855</v>
          </cell>
          <cell r="AL49">
            <v>689.76657750000004</v>
          </cell>
          <cell r="AM49">
            <v>711.28091449999999</v>
          </cell>
          <cell r="AN49">
            <v>2778</v>
          </cell>
          <cell r="AO49">
            <v>2767</v>
          </cell>
          <cell r="AP49">
            <v>2895</v>
          </cell>
          <cell r="AQ49">
            <v>2931</v>
          </cell>
          <cell r="AR49">
            <v>2504</v>
          </cell>
          <cell r="AS49">
            <v>3931</v>
          </cell>
          <cell r="AT49">
            <v>4075</v>
          </cell>
          <cell r="AU49">
            <v>4080</v>
          </cell>
          <cell r="AV49">
            <v>4317</v>
          </cell>
        </row>
        <row r="50">
          <cell r="D50" t="str">
            <v>koks</v>
          </cell>
          <cell r="Y50">
            <v>499.38010479999991</v>
          </cell>
          <cell r="Z50">
            <v>20.571144</v>
          </cell>
          <cell r="AA50">
            <v>27.171052700000001</v>
          </cell>
          <cell r="AB50">
            <v>3.3817713999999999</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row>
        <row r="51">
          <cell r="D51" t="str">
            <v>gasol</v>
          </cell>
          <cell r="Y51">
            <v>45.428298100000006</v>
          </cell>
          <cell r="Z51">
            <v>55.662343</v>
          </cell>
          <cell r="AA51">
            <v>43.636922999999996</v>
          </cell>
          <cell r="AB51">
            <v>35.283093999999998</v>
          </cell>
          <cell r="AC51">
            <v>30.165893999999998</v>
          </cell>
          <cell r="AD51">
            <v>38.375650462558902</v>
          </cell>
          <cell r="AE51">
            <v>43.419441999999997</v>
          </cell>
          <cell r="AF51">
            <v>14.584019999999997</v>
          </cell>
          <cell r="AG51">
            <v>14.517496399999999</v>
          </cell>
          <cell r="AH51">
            <v>18.936838250000001</v>
          </cell>
          <cell r="AI51">
            <v>20.468800000000002</v>
          </cell>
          <cell r="AJ51">
            <v>25.585999999999999</v>
          </cell>
          <cell r="AK51">
            <v>25.586200000000002</v>
          </cell>
          <cell r="AL51">
            <v>20.817571975000003</v>
          </cell>
          <cell r="AM51">
            <v>16.208857699999999</v>
          </cell>
          <cell r="AN51">
            <v>68</v>
          </cell>
          <cell r="AO51">
            <v>97</v>
          </cell>
          <cell r="AP51">
            <v>99</v>
          </cell>
          <cell r="AQ51">
            <v>108</v>
          </cell>
          <cell r="AR51">
            <v>97</v>
          </cell>
          <cell r="AS51">
            <v>166</v>
          </cell>
          <cell r="AT51">
            <v>112</v>
          </cell>
          <cell r="AU51">
            <v>114</v>
          </cell>
          <cell r="AV51">
            <v>112</v>
          </cell>
        </row>
        <row r="52">
          <cell r="D52" t="str">
            <v>bensin</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row>
        <row r="53">
          <cell r="D53" t="str">
            <v>lättoljor</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row>
        <row r="54">
          <cell r="D54" t="str">
            <v>diesel</v>
          </cell>
          <cell r="Y54">
            <v>77.591289500000002</v>
          </cell>
          <cell r="Z54">
            <v>45.433758000000005</v>
          </cell>
          <cell r="AA54">
            <v>31.771997000000002</v>
          </cell>
          <cell r="AB54">
            <v>36.309441499999998</v>
          </cell>
          <cell r="AC54">
            <v>33.462417500000001</v>
          </cell>
          <cell r="AD54">
            <v>33.076883000000002</v>
          </cell>
          <cell r="AE54">
            <v>27.155468500000001</v>
          </cell>
          <cell r="AF54">
            <v>68.384275153703527</v>
          </cell>
          <cell r="AG54">
            <v>45.064747793385841</v>
          </cell>
          <cell r="AH54">
            <v>37.026662405634127</v>
          </cell>
          <cell r="AI54">
            <v>53.381700000000002</v>
          </cell>
          <cell r="AJ54">
            <v>99.63300000000001</v>
          </cell>
          <cell r="AK54">
            <v>69.743099999999998</v>
          </cell>
          <cell r="AL54">
            <v>71.445130539000004</v>
          </cell>
          <cell r="AM54">
            <v>60.736276800000006</v>
          </cell>
          <cell r="AN54">
            <v>264</v>
          </cell>
          <cell r="AO54">
            <v>278</v>
          </cell>
          <cell r="AP54">
            <v>237</v>
          </cell>
          <cell r="AQ54">
            <v>487</v>
          </cell>
          <cell r="AR54">
            <v>313</v>
          </cell>
          <cell r="AS54">
            <v>401</v>
          </cell>
          <cell r="AT54">
            <v>310</v>
          </cell>
          <cell r="AU54">
            <v>309</v>
          </cell>
          <cell r="AV54">
            <v>188</v>
          </cell>
        </row>
        <row r="55">
          <cell r="D55" t="str">
            <v>eo1</v>
          </cell>
          <cell r="Y55">
            <v>136.66703749999999</v>
          </cell>
          <cell r="Z55">
            <v>118.54691600000001</v>
          </cell>
          <cell r="AA55">
            <v>99.319618500000004</v>
          </cell>
          <cell r="AB55">
            <v>107.297217</v>
          </cell>
          <cell r="AC55">
            <v>106.1801555</v>
          </cell>
          <cell r="AD55">
            <v>154.37196800000001</v>
          </cell>
          <cell r="AE55">
            <v>124.80443750000001</v>
          </cell>
          <cell r="AF55">
            <v>125.94127</v>
          </cell>
          <cell r="AG55">
            <v>171.95530685</v>
          </cell>
          <cell r="AH55">
            <v>205.19035785000003</v>
          </cell>
          <cell r="AI55">
            <v>160.14510000000001</v>
          </cell>
          <cell r="AJ55">
            <v>179.33940000000001</v>
          </cell>
          <cell r="AK55">
            <v>99.63300000000001</v>
          </cell>
          <cell r="AL55">
            <v>121.25495512799999</v>
          </cell>
          <cell r="AM55">
            <v>169.37610000000001</v>
          </cell>
          <cell r="AN55">
            <v>411</v>
          </cell>
          <cell r="AO55">
            <v>411</v>
          </cell>
          <cell r="AP55">
            <v>646</v>
          </cell>
          <cell r="AQ55">
            <v>758</v>
          </cell>
          <cell r="AR55">
            <v>758</v>
          </cell>
          <cell r="AS55">
            <v>653</v>
          </cell>
          <cell r="AT55">
            <v>563</v>
          </cell>
          <cell r="AU55">
            <v>624</v>
          </cell>
          <cell r="AV55">
            <v>544</v>
          </cell>
        </row>
        <row r="56">
          <cell r="D56" t="str">
            <v>eo2-6</v>
          </cell>
          <cell r="Y56">
            <v>654.59989979999989</v>
          </cell>
          <cell r="Z56">
            <v>451.50974549999995</v>
          </cell>
          <cell r="AA56">
            <v>433.80411719999995</v>
          </cell>
          <cell r="AB56">
            <v>407.37246571006494</v>
          </cell>
          <cell r="AC56">
            <v>520.03928789999998</v>
          </cell>
          <cell r="AD56">
            <v>624.89943840000001</v>
          </cell>
          <cell r="AE56">
            <v>577.28784659999997</v>
          </cell>
          <cell r="AF56">
            <v>512.97650519999991</v>
          </cell>
          <cell r="AG56">
            <v>619.31843399999991</v>
          </cell>
          <cell r="AH56">
            <v>628.77044900999999</v>
          </cell>
          <cell r="AI56">
            <v>832.82429999999999</v>
          </cell>
          <cell r="AJ56">
            <v>614.30119999999999</v>
          </cell>
          <cell r="AK56">
            <v>444.83879999999999</v>
          </cell>
          <cell r="AL56">
            <v>437.71817150000004</v>
          </cell>
          <cell r="AM56">
            <v>402.154</v>
          </cell>
          <cell r="AN56">
            <v>1493</v>
          </cell>
          <cell r="AO56">
            <v>1682</v>
          </cell>
          <cell r="AP56">
            <v>1963</v>
          </cell>
          <cell r="AQ56">
            <v>2377</v>
          </cell>
          <cell r="AR56">
            <v>1650</v>
          </cell>
          <cell r="AS56">
            <v>2376</v>
          </cell>
          <cell r="AT56">
            <v>2388</v>
          </cell>
          <cell r="AU56">
            <v>2403</v>
          </cell>
          <cell r="AV56">
            <v>1895</v>
          </cell>
        </row>
        <row r="57">
          <cell r="D57" t="str">
            <v>övriga petroleumprodukter</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row>
        <row r="58">
          <cell r="D58" t="str">
            <v>naturgas</v>
          </cell>
          <cell r="Y58">
            <v>20.411999999999999</v>
          </cell>
          <cell r="Z58">
            <v>10.26</v>
          </cell>
          <cell r="AA58">
            <v>13.327200000000001</v>
          </cell>
          <cell r="AB58">
            <v>13.462200000000001</v>
          </cell>
          <cell r="AC58">
            <v>1.1761200000000001</v>
          </cell>
          <cell r="AD58">
            <v>0.71928000000000003</v>
          </cell>
          <cell r="AE58">
            <v>2.0120399999999998</v>
          </cell>
          <cell r="AF58">
            <v>7.6204800000000006</v>
          </cell>
          <cell r="AG58">
            <v>13.52538</v>
          </cell>
          <cell r="AH58">
            <v>17.89452</v>
          </cell>
          <cell r="AI58">
            <v>0</v>
          </cell>
          <cell r="AJ58">
            <v>0</v>
          </cell>
          <cell r="AK58">
            <v>0</v>
          </cell>
          <cell r="AL58">
            <v>0</v>
          </cell>
          <cell r="AM58">
            <v>0</v>
          </cell>
          <cell r="AN58">
            <v>1</v>
          </cell>
          <cell r="AO58">
            <v>26</v>
          </cell>
          <cell r="AP58">
            <v>26</v>
          </cell>
          <cell r="AQ58">
            <v>26</v>
          </cell>
          <cell r="AR58">
            <v>25</v>
          </cell>
          <cell r="AS58">
            <v>26</v>
          </cell>
          <cell r="AT58">
            <v>26</v>
          </cell>
          <cell r="AU58">
            <v>1</v>
          </cell>
          <cell r="AV58">
            <v>1</v>
          </cell>
        </row>
        <row r="59">
          <cell r="D59" t="str">
            <v>stadsgas</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row>
        <row r="60">
          <cell r="D60" t="str">
            <v>masugnsgas m.m.</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row>
        <row r="61">
          <cell r="D61" t="str">
            <v>övriga bränslen</v>
          </cell>
          <cell r="Y61">
            <v>0</v>
          </cell>
          <cell r="Z61">
            <v>0</v>
          </cell>
          <cell r="AA61">
            <v>0</v>
          </cell>
          <cell r="AB61">
            <v>0</v>
          </cell>
          <cell r="AC61">
            <v>0</v>
          </cell>
          <cell r="AD61">
            <v>0</v>
          </cell>
          <cell r="AE61">
            <v>0</v>
          </cell>
          <cell r="AF61">
            <v>0</v>
          </cell>
          <cell r="AG61">
            <v>0</v>
          </cell>
          <cell r="AH61">
            <v>8.141000000000001E-2</v>
          </cell>
          <cell r="AI61">
            <v>0</v>
          </cell>
          <cell r="AJ61">
            <v>0.25756844700000003</v>
          </cell>
          <cell r="AK61">
            <v>1.6282E-3</v>
          </cell>
          <cell r="AL61">
            <v>4.6868899999999998E-2</v>
          </cell>
          <cell r="AM61">
            <v>1.6282E-3</v>
          </cell>
          <cell r="AN61">
            <v>0</v>
          </cell>
          <cell r="AO61">
            <v>0</v>
          </cell>
          <cell r="AP61">
            <v>0</v>
          </cell>
          <cell r="AQ61">
            <v>0</v>
          </cell>
          <cell r="AR61">
            <v>0</v>
          </cell>
          <cell r="AS61">
            <v>0</v>
          </cell>
          <cell r="AT61">
            <v>0</v>
          </cell>
          <cell r="AU61">
            <v>0</v>
          </cell>
          <cell r="AV61">
            <v>0</v>
          </cell>
        </row>
        <row r="62">
          <cell r="D62" t="str">
            <v>fjärrvärme</v>
          </cell>
          <cell r="Y62">
            <v>7.2720000000000002</v>
          </cell>
          <cell r="Z62">
            <v>12.997999999999999</v>
          </cell>
          <cell r="AA62">
            <v>11.98</v>
          </cell>
          <cell r="AB62">
            <v>1.2812089185336473</v>
          </cell>
          <cell r="AC62">
            <v>13.289448614380369</v>
          </cell>
          <cell r="AD62">
            <v>10.214682276311599</v>
          </cell>
          <cell r="AE62">
            <v>12.446127303540619</v>
          </cell>
          <cell r="AF62">
            <v>0.683141242714006</v>
          </cell>
          <cell r="AG62">
            <v>0.57299999999999995</v>
          </cell>
          <cell r="AH62">
            <v>0.9042</v>
          </cell>
          <cell r="AI62">
            <v>0.71471879327482313</v>
          </cell>
          <cell r="AJ62">
            <v>0.56305866178466013</v>
          </cell>
          <cell r="AK62">
            <v>0.57274488094404774</v>
          </cell>
          <cell r="AL62">
            <v>9</v>
          </cell>
          <cell r="AM62">
            <v>4</v>
          </cell>
          <cell r="AN62">
            <v>31</v>
          </cell>
          <cell r="AO62">
            <v>33</v>
          </cell>
          <cell r="AP62">
            <v>25</v>
          </cell>
          <cell r="AQ62">
            <v>3</v>
          </cell>
          <cell r="AR62">
            <v>5</v>
          </cell>
          <cell r="AS62">
            <v>29</v>
          </cell>
          <cell r="AT62">
            <v>30</v>
          </cell>
          <cell r="AU62">
            <v>34</v>
          </cell>
          <cell r="AV62">
            <v>24</v>
          </cell>
        </row>
        <row r="63">
          <cell r="D63" t="str">
            <v>el</v>
          </cell>
          <cell r="Y63">
            <v>2385.4360000000001</v>
          </cell>
          <cell r="Z63">
            <v>2472.9459999999999</v>
          </cell>
          <cell r="AA63">
            <v>2245.9679999999998</v>
          </cell>
          <cell r="AB63">
            <v>2243.279</v>
          </cell>
          <cell r="AC63">
            <v>2307.299</v>
          </cell>
          <cell r="AD63">
            <v>2446.5549999999998</v>
          </cell>
          <cell r="AE63">
            <v>2516.4450000000002</v>
          </cell>
          <cell r="AF63">
            <v>2558.4457992704151</v>
          </cell>
          <cell r="AG63">
            <v>2583.9252941664931</v>
          </cell>
          <cell r="AH63">
            <v>2452.0893399234501</v>
          </cell>
          <cell r="AI63">
            <v>2598</v>
          </cell>
          <cell r="AJ63">
            <v>2546</v>
          </cell>
          <cell r="AK63">
            <v>2572</v>
          </cell>
          <cell r="AL63">
            <v>2583</v>
          </cell>
          <cell r="AM63">
            <v>2515</v>
          </cell>
          <cell r="AN63">
            <v>9221</v>
          </cell>
          <cell r="AO63">
            <v>9156</v>
          </cell>
          <cell r="AP63">
            <v>9822</v>
          </cell>
          <cell r="AQ63">
            <v>9988</v>
          </cell>
          <cell r="AR63">
            <v>8724</v>
          </cell>
          <cell r="AS63">
            <v>11390</v>
          </cell>
          <cell r="AT63">
            <v>11970</v>
          </cell>
          <cell r="AU63">
            <v>11840</v>
          </cell>
          <cell r="AV63">
            <v>13326</v>
          </cell>
        </row>
        <row r="64">
          <cell r="D64" t="str">
            <v>totalt</v>
          </cell>
          <cell r="Y64">
            <v>4377.9119772000004</v>
          </cell>
          <cell r="Z64">
            <v>3752.0933914999996</v>
          </cell>
          <cell r="AA64">
            <v>3476.9652083999999</v>
          </cell>
          <cell r="AB64">
            <v>3389.2063000285989</v>
          </cell>
          <cell r="AC64">
            <v>3524.16154251438</v>
          </cell>
          <cell r="AD64">
            <v>3972.9953321388703</v>
          </cell>
          <cell r="AE64">
            <v>4132.9098786136674</v>
          </cell>
          <cell r="AF64">
            <v>4127.7399908668322</v>
          </cell>
          <cell r="AG64">
            <v>4120.7071592098791</v>
          </cell>
          <cell r="AH64">
            <v>3906.3975515640841</v>
          </cell>
          <cell r="AI64">
            <v>4413.5762187932751</v>
          </cell>
          <cell r="AJ64">
            <v>4166.4716840787851</v>
          </cell>
          <cell r="AK64">
            <v>4036.3609730809439</v>
          </cell>
          <cell r="AL64">
            <v>3934.5005832420002</v>
          </cell>
          <cell r="AM64">
            <v>3879.1066771999999</v>
          </cell>
          <cell r="AN64">
            <v>14269</v>
          </cell>
          <cell r="AO64">
            <v>14452</v>
          </cell>
          <cell r="AP64">
            <v>15715</v>
          </cell>
          <cell r="AQ64">
            <v>16678</v>
          </cell>
          <cell r="AR64">
            <v>14078</v>
          </cell>
          <cell r="AS64">
            <v>18974</v>
          </cell>
          <cell r="AT64">
            <v>19474</v>
          </cell>
          <cell r="AU64">
            <v>19405</v>
          </cell>
          <cell r="AV64">
            <v>20407</v>
          </cell>
        </row>
        <row r="66">
          <cell r="D66" t="str">
            <v>biobränsle</v>
          </cell>
          <cell r="Y66">
            <v>46.52</v>
          </cell>
          <cell r="Z66">
            <v>46.52</v>
          </cell>
          <cell r="AA66">
            <v>34.89</v>
          </cell>
          <cell r="AB66">
            <v>46.52</v>
          </cell>
          <cell r="AC66">
            <v>0</v>
          </cell>
          <cell r="AD66">
            <v>23.26</v>
          </cell>
          <cell r="AE66">
            <v>303.16368441780787</v>
          </cell>
          <cell r="AF66">
            <v>76.849728349070134</v>
          </cell>
          <cell r="AG66">
            <v>113.34525000000001</v>
          </cell>
          <cell r="AH66">
            <v>440.14722083333345</v>
          </cell>
          <cell r="AI66">
            <v>79.084000000000003</v>
          </cell>
          <cell r="AJ66">
            <v>43.829120380000006</v>
          </cell>
          <cell r="AK66">
            <v>23.26</v>
          </cell>
          <cell r="AL66">
            <v>23.26</v>
          </cell>
          <cell r="AM66">
            <v>8.8853200000000001</v>
          </cell>
          <cell r="AN66">
            <v>234</v>
          </cell>
          <cell r="AO66">
            <v>764</v>
          </cell>
          <cell r="AP66">
            <v>1071</v>
          </cell>
          <cell r="AQ66">
            <v>1637</v>
          </cell>
          <cell r="AR66">
            <v>1377</v>
          </cell>
          <cell r="AS66">
            <v>1472</v>
          </cell>
          <cell r="AT66">
            <v>1031</v>
          </cell>
          <cell r="AU66">
            <v>1005</v>
          </cell>
          <cell r="AV66">
            <v>999</v>
          </cell>
        </row>
        <row r="67">
          <cell r="D67" t="str">
            <v>kol</v>
          </cell>
          <cell r="Y67">
            <v>317.95257000000004</v>
          </cell>
          <cell r="Z67">
            <v>167.97208999999998</v>
          </cell>
          <cell r="AA67">
            <v>123.68853899999999</v>
          </cell>
          <cell r="AB67">
            <v>180.3923485</v>
          </cell>
          <cell r="AC67">
            <v>180.838359</v>
          </cell>
          <cell r="AD67">
            <v>204.31060650000001</v>
          </cell>
          <cell r="AE67">
            <v>208.17247852499671</v>
          </cell>
          <cell r="AF67">
            <v>158.74950000000001</v>
          </cell>
          <cell r="AG67">
            <v>143.63049999999998</v>
          </cell>
          <cell r="AH67">
            <v>149.67054049999999</v>
          </cell>
          <cell r="AI67">
            <v>145.89834999999999</v>
          </cell>
          <cell r="AJ67">
            <v>0</v>
          </cell>
          <cell r="AK67">
            <v>0</v>
          </cell>
          <cell r="AL67">
            <v>0</v>
          </cell>
          <cell r="AM67">
            <v>0</v>
          </cell>
          <cell r="AN67">
            <v>20</v>
          </cell>
          <cell r="AO67">
            <v>16</v>
          </cell>
          <cell r="AP67">
            <v>1</v>
          </cell>
          <cell r="AQ67">
            <v>0</v>
          </cell>
          <cell r="AR67">
            <v>0</v>
          </cell>
          <cell r="AS67">
            <v>0</v>
          </cell>
          <cell r="AT67">
            <v>0</v>
          </cell>
          <cell r="AU67">
            <v>0</v>
          </cell>
          <cell r="AV67">
            <v>0</v>
          </cell>
        </row>
        <row r="68">
          <cell r="D68" t="str">
            <v>koks</v>
          </cell>
          <cell r="Y68">
            <v>52.472001399999996</v>
          </cell>
          <cell r="Z68">
            <v>80.889790099999999</v>
          </cell>
          <cell r="AA68">
            <v>126.13072270000001</v>
          </cell>
          <cell r="AB68">
            <v>157.89132230000001</v>
          </cell>
          <cell r="AC68">
            <v>140.30529468256162</v>
          </cell>
          <cell r="AD68">
            <v>144.42727496234681</v>
          </cell>
          <cell r="AE68">
            <v>38.960499999999996</v>
          </cell>
          <cell r="AF68">
            <v>31.168399999999998</v>
          </cell>
          <cell r="AG68">
            <v>38.960499999999996</v>
          </cell>
          <cell r="AH68">
            <v>38.960499999999996</v>
          </cell>
          <cell r="AI68">
            <v>13.246569999999998</v>
          </cell>
          <cell r="AJ68">
            <v>14.025779999999999</v>
          </cell>
          <cell r="AK68">
            <v>15.584199999999999</v>
          </cell>
          <cell r="AL68">
            <v>12.327102200000001</v>
          </cell>
          <cell r="AM68">
            <v>11.2440003</v>
          </cell>
          <cell r="AN68">
            <v>77</v>
          </cell>
          <cell r="AO68">
            <v>92</v>
          </cell>
          <cell r="AP68">
            <v>94</v>
          </cell>
          <cell r="AQ68">
            <v>96</v>
          </cell>
          <cell r="AR68">
            <v>104</v>
          </cell>
          <cell r="AS68">
            <v>78</v>
          </cell>
          <cell r="AT68">
            <v>126</v>
          </cell>
          <cell r="AU68">
            <v>99</v>
          </cell>
          <cell r="AV68">
            <v>98</v>
          </cell>
        </row>
        <row r="69">
          <cell r="D69" t="str">
            <v>gasol</v>
          </cell>
          <cell r="Y69">
            <v>240.63821100000001</v>
          </cell>
          <cell r="Z69">
            <v>345.92271999999997</v>
          </cell>
          <cell r="AA69">
            <v>404.629797</v>
          </cell>
          <cell r="AB69">
            <v>505.70729</v>
          </cell>
          <cell r="AC69">
            <v>530.39778000000001</v>
          </cell>
          <cell r="AD69">
            <v>384.65083112235988</v>
          </cell>
          <cell r="AE69">
            <v>451.00442199999992</v>
          </cell>
          <cell r="AF69">
            <v>463.56368939637406</v>
          </cell>
          <cell r="AG69">
            <v>458.22607049999999</v>
          </cell>
          <cell r="AH69">
            <v>417.41130106805548</v>
          </cell>
          <cell r="AI69">
            <v>309.59059999999999</v>
          </cell>
          <cell r="AJ69">
            <v>243.06699999999998</v>
          </cell>
          <cell r="AK69">
            <v>294.24130000000002</v>
          </cell>
          <cell r="AL69">
            <v>277.66272171000003</v>
          </cell>
          <cell r="AM69">
            <v>287.06437090000003</v>
          </cell>
          <cell r="AN69">
            <v>715</v>
          </cell>
          <cell r="AO69">
            <v>750</v>
          </cell>
          <cell r="AP69">
            <v>804</v>
          </cell>
          <cell r="AQ69">
            <v>776</v>
          </cell>
          <cell r="AR69">
            <v>888</v>
          </cell>
          <cell r="AS69">
            <v>958</v>
          </cell>
          <cell r="AT69">
            <v>1021</v>
          </cell>
          <cell r="AU69">
            <v>966</v>
          </cell>
          <cell r="AV69">
            <v>964</v>
          </cell>
        </row>
        <row r="70">
          <cell r="D70" t="str">
            <v>bensin</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1</v>
          </cell>
          <cell r="AO70">
            <v>0</v>
          </cell>
          <cell r="AP70">
            <v>0</v>
          </cell>
          <cell r="AQ70">
            <v>1</v>
          </cell>
          <cell r="AR70">
            <v>0</v>
          </cell>
          <cell r="AS70">
            <v>0</v>
          </cell>
          <cell r="AT70">
            <v>0</v>
          </cell>
          <cell r="AU70">
            <v>0</v>
          </cell>
          <cell r="AV70">
            <v>0</v>
          </cell>
        </row>
        <row r="71">
          <cell r="D71" t="str">
            <v>lättoljor</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D72" t="str">
            <v>diesel</v>
          </cell>
          <cell r="Y72">
            <v>2.3033215</v>
          </cell>
          <cell r="Z72">
            <v>1.4729395000000001</v>
          </cell>
          <cell r="AA72">
            <v>2.9359934999999999</v>
          </cell>
          <cell r="AB72">
            <v>2.9261080000000002</v>
          </cell>
          <cell r="AC72">
            <v>7.5426365000000004</v>
          </cell>
          <cell r="AD72">
            <v>6.4156895</v>
          </cell>
          <cell r="AE72">
            <v>3.8355740000000003</v>
          </cell>
          <cell r="AF72">
            <v>11.55736215477701</v>
          </cell>
          <cell r="AG72">
            <v>25.395922454652446</v>
          </cell>
          <cell r="AH72">
            <v>28.760994492889743</v>
          </cell>
          <cell r="AI72">
            <v>37.564900000000002</v>
          </cell>
          <cell r="AJ72">
            <v>19.926600000000001</v>
          </cell>
          <cell r="AK72">
            <v>9.9633000000000003</v>
          </cell>
          <cell r="AL72">
            <v>9.1400325210000002</v>
          </cell>
          <cell r="AM72">
            <v>2.7299442000000003</v>
          </cell>
          <cell r="AN72">
            <v>14</v>
          </cell>
          <cell r="AO72">
            <v>6</v>
          </cell>
          <cell r="AP72">
            <v>6</v>
          </cell>
          <cell r="AQ72">
            <v>13</v>
          </cell>
          <cell r="AR72">
            <v>11</v>
          </cell>
          <cell r="AS72">
            <v>5</v>
          </cell>
          <cell r="AT72">
            <v>10</v>
          </cell>
          <cell r="AU72">
            <v>9</v>
          </cell>
          <cell r="AV72">
            <v>5</v>
          </cell>
        </row>
        <row r="73">
          <cell r="D73" t="str">
            <v>eo1</v>
          </cell>
          <cell r="Y73">
            <v>511.27805999999998</v>
          </cell>
          <cell r="Z73">
            <v>460.189796</v>
          </cell>
          <cell r="AA73">
            <v>462.16689600000007</v>
          </cell>
          <cell r="AB73">
            <v>481.92801049999997</v>
          </cell>
          <cell r="AC73">
            <v>506.54290550000002</v>
          </cell>
          <cell r="AD73">
            <v>509.66672350000005</v>
          </cell>
          <cell r="AE73">
            <v>622.48993500000006</v>
          </cell>
          <cell r="AF73">
            <v>616.92439849999994</v>
          </cell>
          <cell r="AG73">
            <v>632.96559934999993</v>
          </cell>
          <cell r="AH73">
            <v>729.47055111929467</v>
          </cell>
          <cell r="AI73">
            <v>600.04985000000011</v>
          </cell>
          <cell r="AJ73">
            <v>607.76130000000001</v>
          </cell>
          <cell r="AK73">
            <v>597.798</v>
          </cell>
          <cell r="AL73">
            <v>691.92318812700012</v>
          </cell>
          <cell r="AM73">
            <v>498.16500000000002</v>
          </cell>
          <cell r="AN73">
            <v>1677</v>
          </cell>
          <cell r="AO73">
            <v>1686</v>
          </cell>
          <cell r="AP73">
            <v>1482</v>
          </cell>
          <cell r="AQ73">
            <v>1549</v>
          </cell>
          <cell r="AR73">
            <v>1406</v>
          </cell>
          <cell r="AS73">
            <v>1342</v>
          </cell>
          <cell r="AT73">
            <v>1248</v>
          </cell>
          <cell r="AU73">
            <v>1068</v>
          </cell>
          <cell r="AV73">
            <v>1034</v>
          </cell>
        </row>
        <row r="74">
          <cell r="D74" t="str">
            <v>eo2-6</v>
          </cell>
          <cell r="Y74">
            <v>1470.7677137999999</v>
          </cell>
          <cell r="Z74">
            <v>1168.1820954</v>
          </cell>
          <cell r="AA74">
            <v>1013.4498299999999</v>
          </cell>
          <cell r="AB74">
            <v>1017.5411324826692</v>
          </cell>
          <cell r="AC74">
            <v>1028.8733033999999</v>
          </cell>
          <cell r="AD74">
            <v>1245.5049644999999</v>
          </cell>
          <cell r="AE74">
            <v>1112.1016539</v>
          </cell>
          <cell r="AF74">
            <v>1171.7720336869565</v>
          </cell>
          <cell r="AG74">
            <v>860.53247262000002</v>
          </cell>
          <cell r="AH74">
            <v>863.05726420999986</v>
          </cell>
          <cell r="AI74">
            <v>890.14856999999995</v>
          </cell>
          <cell r="AJ74">
            <v>709.62379999999996</v>
          </cell>
          <cell r="AK74">
            <v>773.17219999999998</v>
          </cell>
          <cell r="AL74">
            <v>892.47888870999998</v>
          </cell>
          <cell r="AM74">
            <v>772.55899999999997</v>
          </cell>
          <cell r="AN74">
            <v>2049</v>
          </cell>
          <cell r="AO74">
            <v>1528</v>
          </cell>
          <cell r="AP74">
            <v>1169</v>
          </cell>
          <cell r="AQ74">
            <v>1139</v>
          </cell>
          <cell r="AR74">
            <v>1149</v>
          </cell>
          <cell r="AS74">
            <v>1103</v>
          </cell>
          <cell r="AT74">
            <v>819</v>
          </cell>
          <cell r="AU74">
            <v>848</v>
          </cell>
          <cell r="AV74">
            <v>658</v>
          </cell>
        </row>
        <row r="75">
          <cell r="D75" t="str">
            <v>övriga petroleumprodukter</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row>
        <row r="76">
          <cell r="D76" t="str">
            <v>naturgas</v>
          </cell>
          <cell r="Y76">
            <v>1136.9808</v>
          </cell>
          <cell r="Z76">
            <v>998.8488000000001</v>
          </cell>
          <cell r="AA76">
            <v>1068.3684000000001</v>
          </cell>
          <cell r="AB76">
            <v>981.19512000000009</v>
          </cell>
          <cell r="AC76">
            <v>945.46440000000007</v>
          </cell>
          <cell r="AD76">
            <v>1015.04988</v>
          </cell>
          <cell r="AE76">
            <v>1093.10148</v>
          </cell>
          <cell r="AF76">
            <v>1039.3158664514879</v>
          </cell>
          <cell r="AG76">
            <v>1068.6420720000001</v>
          </cell>
          <cell r="AH76">
            <v>1399.7884752</v>
          </cell>
          <cell r="AI76">
            <v>1177.0920000000001</v>
          </cell>
          <cell r="AJ76">
            <v>1148.8500000000001</v>
          </cell>
          <cell r="AK76">
            <v>1148.4000000000001</v>
          </cell>
          <cell r="AL76">
            <v>1257.8059316249999</v>
          </cell>
          <cell r="AM76">
            <v>1093.7024999999999</v>
          </cell>
          <cell r="AN76">
            <v>4014</v>
          </cell>
          <cell r="AO76">
            <v>4183</v>
          </cell>
          <cell r="AP76">
            <v>3962</v>
          </cell>
          <cell r="AQ76">
            <v>3515</v>
          </cell>
          <cell r="AR76">
            <v>3931</v>
          </cell>
          <cell r="AS76">
            <v>3896</v>
          </cell>
          <cell r="AT76">
            <v>4195</v>
          </cell>
          <cell r="AU76">
            <v>4234</v>
          </cell>
          <cell r="AV76">
            <v>3996</v>
          </cell>
        </row>
        <row r="77">
          <cell r="D77" t="str">
            <v>stadsgas</v>
          </cell>
          <cell r="Y77">
            <v>25.558087999999998</v>
          </cell>
          <cell r="Z77">
            <v>111.41540000000001</v>
          </cell>
          <cell r="AA77">
            <v>114.713668</v>
          </cell>
          <cell r="AB77">
            <v>99.124815999999996</v>
          </cell>
          <cell r="AC77">
            <v>79.60706435767213</v>
          </cell>
          <cell r="AD77">
            <v>23.692636</v>
          </cell>
          <cell r="AE77">
            <v>16.11918</v>
          </cell>
          <cell r="AF77">
            <v>9.5705804829500689</v>
          </cell>
          <cell r="AG77">
            <v>3.3526964000000001</v>
          </cell>
          <cell r="AH77">
            <v>6.0569040000000003</v>
          </cell>
          <cell r="AI77">
            <v>8.3735999999999997</v>
          </cell>
          <cell r="AJ77">
            <v>0</v>
          </cell>
          <cell r="AK77">
            <v>9.3040000000000003</v>
          </cell>
          <cell r="AL77">
            <v>17.35465816</v>
          </cell>
          <cell r="AM77">
            <v>13.956</v>
          </cell>
          <cell r="AN77">
            <v>40</v>
          </cell>
          <cell r="AO77">
            <v>71</v>
          </cell>
          <cell r="AP77">
            <v>68</v>
          </cell>
          <cell r="AQ77">
            <v>14</v>
          </cell>
          <cell r="AR77">
            <v>13</v>
          </cell>
          <cell r="AS77">
            <v>2</v>
          </cell>
          <cell r="AT77">
            <v>1</v>
          </cell>
          <cell r="AU77">
            <v>0</v>
          </cell>
          <cell r="AV77">
            <v>0</v>
          </cell>
        </row>
        <row r="78">
          <cell r="D78" t="str">
            <v>masugnsgas m.m.</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row>
        <row r="79">
          <cell r="D79" t="str">
            <v>övriga bränslen</v>
          </cell>
          <cell r="Y79">
            <v>0</v>
          </cell>
          <cell r="Z79">
            <v>0</v>
          </cell>
          <cell r="AA79">
            <v>0</v>
          </cell>
          <cell r="AB79">
            <v>0</v>
          </cell>
          <cell r="AC79">
            <v>0</v>
          </cell>
          <cell r="AD79">
            <v>0</v>
          </cell>
          <cell r="AE79">
            <v>0</v>
          </cell>
          <cell r="AF79">
            <v>0</v>
          </cell>
          <cell r="AG79">
            <v>34.273610000000005</v>
          </cell>
          <cell r="AH79">
            <v>26.350090999999999</v>
          </cell>
          <cell r="AI79">
            <v>5.8150000000000004</v>
          </cell>
          <cell r="AJ79">
            <v>3.9530370000000001</v>
          </cell>
          <cell r="AK79">
            <v>0.43112410000000001</v>
          </cell>
          <cell r="AL79">
            <v>5.2981628000000009</v>
          </cell>
          <cell r="AM79">
            <v>4.4310300000000007</v>
          </cell>
          <cell r="AN79">
            <v>7</v>
          </cell>
          <cell r="AO79">
            <v>71</v>
          </cell>
          <cell r="AP79">
            <v>74</v>
          </cell>
          <cell r="AQ79">
            <v>1</v>
          </cell>
          <cell r="AR79">
            <v>0</v>
          </cell>
          <cell r="AS79">
            <v>35</v>
          </cell>
          <cell r="AT79">
            <v>1</v>
          </cell>
          <cell r="AU79">
            <v>6</v>
          </cell>
          <cell r="AV79">
            <v>1</v>
          </cell>
        </row>
        <row r="80">
          <cell r="D80" t="str">
            <v>fjärrvärme</v>
          </cell>
          <cell r="Y80">
            <v>409.91199999999998</v>
          </cell>
          <cell r="Z80">
            <v>247.83</v>
          </cell>
          <cell r="AA80">
            <v>284.8</v>
          </cell>
          <cell r="AB80">
            <v>339.39103693375444</v>
          </cell>
          <cell r="AC80">
            <v>331.29568059192684</v>
          </cell>
          <cell r="AD80">
            <v>290.65730504468814</v>
          </cell>
          <cell r="AE80">
            <v>298.98386185626822</v>
          </cell>
          <cell r="AF80">
            <v>282.73636300926688</v>
          </cell>
          <cell r="AG80">
            <v>179.14620000000002</v>
          </cell>
          <cell r="AH80">
            <v>201.97816068376068</v>
          </cell>
          <cell r="AI80">
            <v>303.40702004741155</v>
          </cell>
          <cell r="AJ80">
            <v>311.32806923215799</v>
          </cell>
          <cell r="AK80">
            <v>316.68380232663435</v>
          </cell>
          <cell r="AL80">
            <v>147</v>
          </cell>
          <cell r="AM80">
            <v>150</v>
          </cell>
          <cell r="AN80">
            <v>1651</v>
          </cell>
          <cell r="AO80">
            <v>1474</v>
          </cell>
          <cell r="AP80">
            <v>1512</v>
          </cell>
          <cell r="AQ80">
            <v>995</v>
          </cell>
          <cell r="AR80">
            <v>1301</v>
          </cell>
          <cell r="AS80">
            <v>1100</v>
          </cell>
          <cell r="AT80">
            <v>1550</v>
          </cell>
          <cell r="AU80">
            <v>1479</v>
          </cell>
          <cell r="AV80">
            <v>1613</v>
          </cell>
        </row>
        <row r="81">
          <cell r="D81" t="str">
            <v>el</v>
          </cell>
          <cell r="Y81">
            <v>2599.5</v>
          </cell>
          <cell r="Z81">
            <v>2610.4</v>
          </cell>
          <cell r="AA81">
            <v>2464.5889999999999</v>
          </cell>
          <cell r="AB81">
            <v>2445.5949999999998</v>
          </cell>
          <cell r="AC81">
            <v>2475.2939999999999</v>
          </cell>
          <cell r="AD81">
            <v>2569.0059999999999</v>
          </cell>
          <cell r="AE81">
            <v>2582.9960000000001</v>
          </cell>
          <cell r="AF81">
            <v>2343.5186266077294</v>
          </cell>
          <cell r="AG81">
            <v>2275.4099281870563</v>
          </cell>
          <cell r="AH81">
            <v>2571.6972677753442</v>
          </cell>
          <cell r="AI81">
            <v>2989</v>
          </cell>
          <cell r="AJ81">
            <v>2908</v>
          </cell>
          <cell r="AK81">
            <v>2707</v>
          </cell>
          <cell r="AL81">
            <v>2470</v>
          </cell>
          <cell r="AM81">
            <v>2433</v>
          </cell>
          <cell r="AN81">
            <v>8773</v>
          </cell>
          <cell r="AO81">
            <v>8780</v>
          </cell>
          <cell r="AP81">
            <v>9312</v>
          </cell>
          <cell r="AQ81">
            <v>8998</v>
          </cell>
          <cell r="AR81">
            <v>8583</v>
          </cell>
          <cell r="AS81">
            <v>8840</v>
          </cell>
          <cell r="AT81">
            <v>8982</v>
          </cell>
          <cell r="AU81">
            <v>8857</v>
          </cell>
          <cell r="AV81">
            <v>8640</v>
          </cell>
        </row>
        <row r="82">
          <cell r="D82" t="str">
            <v>totalt</v>
          </cell>
          <cell r="Y82">
            <v>6813.8827657000002</v>
          </cell>
          <cell r="Z82">
            <v>6239.6436309999999</v>
          </cell>
          <cell r="AA82">
            <v>6100.3628461999997</v>
          </cell>
          <cell r="AB82">
            <v>6258.2121847164235</v>
          </cell>
          <cell r="AC82">
            <v>6226.1614240321605</v>
          </cell>
          <cell r="AD82">
            <v>6416.6419111293944</v>
          </cell>
          <cell r="AE82">
            <v>6730.9287696990732</v>
          </cell>
          <cell r="AF82">
            <v>6205.7265486386113</v>
          </cell>
          <cell r="AG82">
            <v>5833.8808215117087</v>
          </cell>
          <cell r="AH82">
            <v>6873.349270882678</v>
          </cell>
          <cell r="AI82">
            <v>6559.2704600474117</v>
          </cell>
          <cell r="AJ82">
            <v>6010.3647066121575</v>
          </cell>
          <cell r="AK82">
            <v>5895.837926426635</v>
          </cell>
          <cell r="AL82">
            <v>5804.2506858530005</v>
          </cell>
          <cell r="AM82">
            <v>5275.7371653999999</v>
          </cell>
          <cell r="AN82">
            <v>19272</v>
          </cell>
          <cell r="AO82">
            <v>19421</v>
          </cell>
          <cell r="AP82">
            <v>19555</v>
          </cell>
          <cell r="AQ82">
            <v>18734</v>
          </cell>
          <cell r="AR82">
            <v>18763</v>
          </cell>
          <cell r="AS82">
            <v>18831</v>
          </cell>
          <cell r="AT82">
            <v>18984</v>
          </cell>
          <cell r="AU82">
            <v>18571</v>
          </cell>
          <cell r="AV82">
            <v>18008</v>
          </cell>
        </row>
        <row r="84">
          <cell r="D84" t="str">
            <v>biobränsle</v>
          </cell>
          <cell r="Y84">
            <v>0</v>
          </cell>
          <cell r="Z84">
            <v>11.63</v>
          </cell>
          <cell r="AA84">
            <v>0</v>
          </cell>
          <cell r="AB84">
            <v>0</v>
          </cell>
          <cell r="AC84">
            <v>0</v>
          </cell>
          <cell r="AD84">
            <v>0</v>
          </cell>
          <cell r="AE84">
            <v>14.398330132834289</v>
          </cell>
          <cell r="AF84">
            <v>0</v>
          </cell>
          <cell r="AG84">
            <v>2.625</v>
          </cell>
          <cell r="AH84">
            <v>0.09</v>
          </cell>
          <cell r="AI84">
            <v>3.4890000000000003</v>
          </cell>
          <cell r="AJ84">
            <v>1.8428898</v>
          </cell>
          <cell r="AK84">
            <v>11.63</v>
          </cell>
          <cell r="AL84">
            <v>0.2262035</v>
          </cell>
          <cell r="AM84">
            <v>9.3040000000000012E-2</v>
          </cell>
          <cell r="AN84">
            <v>2</v>
          </cell>
          <cell r="AO84">
            <v>1</v>
          </cell>
          <cell r="AP84">
            <v>0</v>
          </cell>
          <cell r="AQ84">
            <v>2</v>
          </cell>
          <cell r="AR84">
            <v>1</v>
          </cell>
          <cell r="AS84">
            <v>1</v>
          </cell>
          <cell r="AT84">
            <v>1</v>
          </cell>
          <cell r="AU84">
            <v>1</v>
          </cell>
          <cell r="AV84">
            <v>1</v>
          </cell>
        </row>
        <row r="85">
          <cell r="D85" t="str">
            <v>kol</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D86" t="str">
            <v>koks</v>
          </cell>
          <cell r="Y86">
            <v>0</v>
          </cell>
          <cell r="Z86">
            <v>3.8960500000000002E-2</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row>
        <row r="87">
          <cell r="D87" t="str">
            <v>gasol</v>
          </cell>
          <cell r="Y87">
            <v>233.15424750000003</v>
          </cell>
          <cell r="Z87">
            <v>194.60711599999999</v>
          </cell>
          <cell r="AA87">
            <v>128.37775500000001</v>
          </cell>
          <cell r="AB87">
            <v>182.543317</v>
          </cell>
          <cell r="AC87">
            <v>104.787463</v>
          </cell>
          <cell r="AD87">
            <v>78.961995636236679</v>
          </cell>
          <cell r="AE87">
            <v>132.97044199999999</v>
          </cell>
          <cell r="AF87">
            <v>131.95339849999999</v>
          </cell>
          <cell r="AG87">
            <v>112.3046298</v>
          </cell>
          <cell r="AH87">
            <v>125.86466152857142</v>
          </cell>
          <cell r="AI87">
            <v>139.44370000000001</v>
          </cell>
          <cell r="AJ87">
            <v>140.72299999999998</v>
          </cell>
          <cell r="AK87">
            <v>127.93100000000001</v>
          </cell>
          <cell r="AL87">
            <v>107.937559527</v>
          </cell>
          <cell r="AM87">
            <v>64.784258399999999</v>
          </cell>
          <cell r="AN87">
            <v>215</v>
          </cell>
          <cell r="AO87">
            <v>141</v>
          </cell>
          <cell r="AP87">
            <v>130</v>
          </cell>
          <cell r="AQ87">
            <v>96</v>
          </cell>
          <cell r="AR87">
            <v>86</v>
          </cell>
          <cell r="AS87">
            <v>86</v>
          </cell>
          <cell r="AT87">
            <v>87</v>
          </cell>
          <cell r="AU87">
            <v>95</v>
          </cell>
          <cell r="AV87">
            <v>92</v>
          </cell>
        </row>
        <row r="88">
          <cell r="D88" t="str">
            <v>bensin</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1</v>
          </cell>
          <cell r="AQ88">
            <v>1</v>
          </cell>
          <cell r="AR88">
            <v>0</v>
          </cell>
          <cell r="AS88">
            <v>0</v>
          </cell>
          <cell r="AT88">
            <v>0</v>
          </cell>
          <cell r="AU88">
            <v>0</v>
          </cell>
          <cell r="AV88">
            <v>0</v>
          </cell>
        </row>
        <row r="89">
          <cell r="D89" t="str">
            <v>lättoljor</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D90" t="str">
            <v>diesel</v>
          </cell>
          <cell r="Y90">
            <v>1.7003059999999999</v>
          </cell>
          <cell r="Z90">
            <v>1.2159165000000001</v>
          </cell>
          <cell r="AA90">
            <v>9.8855000000000002E-3</v>
          </cell>
          <cell r="AB90">
            <v>2.9656500000000002E-2</v>
          </cell>
          <cell r="AC90">
            <v>0</v>
          </cell>
          <cell r="AD90">
            <v>0</v>
          </cell>
          <cell r="AE90">
            <v>0</v>
          </cell>
          <cell r="AF90">
            <v>0.44377183565921741</v>
          </cell>
          <cell r="AG90">
            <v>0.23016679083831107</v>
          </cell>
          <cell r="AH90">
            <v>0.66962084543404987</v>
          </cell>
          <cell r="AI90">
            <v>0.98855000000000004</v>
          </cell>
          <cell r="AJ90">
            <v>0</v>
          </cell>
          <cell r="AK90">
            <v>0</v>
          </cell>
          <cell r="AL90">
            <v>0</v>
          </cell>
          <cell r="AM90">
            <v>0</v>
          </cell>
          <cell r="AN90">
            <v>0</v>
          </cell>
          <cell r="AO90">
            <v>0</v>
          </cell>
          <cell r="AP90">
            <v>1</v>
          </cell>
          <cell r="AQ90">
            <v>5</v>
          </cell>
          <cell r="AR90">
            <v>1</v>
          </cell>
          <cell r="AS90">
            <v>1</v>
          </cell>
          <cell r="AT90">
            <v>1</v>
          </cell>
          <cell r="AU90">
            <v>0</v>
          </cell>
          <cell r="AV90">
            <v>0</v>
          </cell>
        </row>
        <row r="91">
          <cell r="D91" t="str">
            <v>eo1</v>
          </cell>
          <cell r="Y91">
            <v>83.562131499999992</v>
          </cell>
          <cell r="Z91">
            <v>61.013306</v>
          </cell>
          <cell r="AA91">
            <v>52.333836999999995</v>
          </cell>
          <cell r="AB91">
            <v>82.316558499999999</v>
          </cell>
          <cell r="AC91">
            <v>160.16487100000003</v>
          </cell>
          <cell r="AD91">
            <v>67.251056500000004</v>
          </cell>
          <cell r="AE91">
            <v>98.074045499999997</v>
          </cell>
          <cell r="AF91">
            <v>83.631330000000005</v>
          </cell>
          <cell r="AG91">
            <v>43.084963199999997</v>
          </cell>
          <cell r="AH91">
            <v>58.704928344913419</v>
          </cell>
          <cell r="AI91">
            <v>52.393149999999999</v>
          </cell>
          <cell r="AJ91">
            <v>59.779800000000002</v>
          </cell>
          <cell r="AK91">
            <v>39.853200000000001</v>
          </cell>
          <cell r="AL91">
            <v>54.678889299000005</v>
          </cell>
          <cell r="AM91">
            <v>39.853200000000001</v>
          </cell>
          <cell r="AN91">
            <v>84</v>
          </cell>
          <cell r="AO91">
            <v>76</v>
          </cell>
          <cell r="AP91">
            <v>60</v>
          </cell>
          <cell r="AQ91">
            <v>73</v>
          </cell>
          <cell r="AR91">
            <v>66</v>
          </cell>
          <cell r="AS91">
            <v>96</v>
          </cell>
          <cell r="AT91">
            <v>76</v>
          </cell>
          <cell r="AU91">
            <v>76</v>
          </cell>
          <cell r="AV91">
            <v>95</v>
          </cell>
        </row>
        <row r="92">
          <cell r="D92" t="str">
            <v>eo2-6</v>
          </cell>
          <cell r="Y92">
            <v>262.99942439999995</v>
          </cell>
          <cell r="Z92">
            <v>176.61283109999999</v>
          </cell>
          <cell r="AA92">
            <v>150.35182589999999</v>
          </cell>
          <cell r="AB92">
            <v>102.0751799316939</v>
          </cell>
          <cell r="AC92">
            <v>111.59845619999999</v>
          </cell>
          <cell r="AD92">
            <v>196.13553059999998</v>
          </cell>
          <cell r="AE92">
            <v>175.50960929999999</v>
          </cell>
          <cell r="AF92">
            <v>155.14326959999997</v>
          </cell>
          <cell r="AG92">
            <v>191.01744671999998</v>
          </cell>
          <cell r="AH92">
            <v>155.89310644909091</v>
          </cell>
          <cell r="AI92">
            <v>150.34100999999998</v>
          </cell>
          <cell r="AJ92">
            <v>127.0968</v>
          </cell>
          <cell r="AK92">
            <v>127.0968</v>
          </cell>
          <cell r="AL92">
            <v>145.61393108999999</v>
          </cell>
          <cell r="AM92">
            <v>137.57900000000001</v>
          </cell>
          <cell r="AN92">
            <v>278</v>
          </cell>
          <cell r="AO92">
            <v>244</v>
          </cell>
          <cell r="AP92">
            <v>227</v>
          </cell>
          <cell r="AQ92">
            <v>168</v>
          </cell>
          <cell r="AR92">
            <v>139</v>
          </cell>
          <cell r="AS92">
            <v>121</v>
          </cell>
          <cell r="AT92">
            <v>104</v>
          </cell>
          <cell r="AU92">
            <v>109</v>
          </cell>
          <cell r="AV92">
            <v>73</v>
          </cell>
        </row>
        <row r="93">
          <cell r="D93" t="str">
            <v>övriga petroleumprodukter</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D94" t="str">
            <v>naturgas</v>
          </cell>
          <cell r="Y94">
            <v>48.805200000000006</v>
          </cell>
          <cell r="Z94">
            <v>35.0244</v>
          </cell>
          <cell r="AA94">
            <v>40.186800000000005</v>
          </cell>
          <cell r="AB94">
            <v>38.442600000000006</v>
          </cell>
          <cell r="AC94">
            <v>31.035960000000003</v>
          </cell>
          <cell r="AD94">
            <v>18.759599999999999</v>
          </cell>
          <cell r="AE94">
            <v>21.79224</v>
          </cell>
          <cell r="AF94">
            <v>32.8536</v>
          </cell>
          <cell r="AG94">
            <v>20.813436000000003</v>
          </cell>
          <cell r="AH94">
            <v>38.784744000000003</v>
          </cell>
          <cell r="AI94">
            <v>30.132000000000001</v>
          </cell>
          <cell r="AJ94">
            <v>29.97</v>
          </cell>
          <cell r="AK94">
            <v>19.8</v>
          </cell>
          <cell r="AL94">
            <v>56.12461425</v>
          </cell>
          <cell r="AM94">
            <v>55.237499999999997</v>
          </cell>
          <cell r="AN94">
            <v>178</v>
          </cell>
          <cell r="AO94">
            <v>135</v>
          </cell>
          <cell r="AP94">
            <v>207</v>
          </cell>
          <cell r="AQ94">
            <v>211</v>
          </cell>
          <cell r="AR94">
            <v>196</v>
          </cell>
          <cell r="AS94">
            <v>201</v>
          </cell>
          <cell r="AT94">
            <v>170</v>
          </cell>
          <cell r="AU94">
            <v>118</v>
          </cell>
          <cell r="AV94">
            <v>108</v>
          </cell>
        </row>
        <row r="95">
          <cell r="D95" t="str">
            <v>stadsgas</v>
          </cell>
          <cell r="Y95">
            <v>0</v>
          </cell>
          <cell r="Z95">
            <v>4.6520000000000001</v>
          </cell>
          <cell r="AA95">
            <v>0</v>
          </cell>
          <cell r="AB95">
            <v>0</v>
          </cell>
          <cell r="AC95">
            <v>0</v>
          </cell>
          <cell r="AD95">
            <v>0</v>
          </cell>
          <cell r="AE95">
            <v>0</v>
          </cell>
          <cell r="AF95">
            <v>1.6184895500497616</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row>
        <row r="96">
          <cell r="D96" t="str">
            <v>masugnsgas m.m.</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row>
        <row r="97">
          <cell r="D97" t="str">
            <v>övriga bränslen</v>
          </cell>
          <cell r="Y97">
            <v>0</v>
          </cell>
          <cell r="Z97">
            <v>0</v>
          </cell>
          <cell r="AA97">
            <v>0</v>
          </cell>
          <cell r="AB97">
            <v>0</v>
          </cell>
          <cell r="AC97">
            <v>0</v>
          </cell>
          <cell r="AD97">
            <v>0</v>
          </cell>
          <cell r="AE97">
            <v>0</v>
          </cell>
          <cell r="AF97">
            <v>0</v>
          </cell>
          <cell r="AG97">
            <v>1.8608000000000002</v>
          </cell>
          <cell r="AH97">
            <v>2.323674</v>
          </cell>
          <cell r="AI97">
            <v>0</v>
          </cell>
          <cell r="AJ97">
            <v>0.3428524</v>
          </cell>
          <cell r="AK97">
            <v>0</v>
          </cell>
          <cell r="AL97">
            <v>0</v>
          </cell>
          <cell r="AM97">
            <v>0.53498000000000001</v>
          </cell>
          <cell r="AN97">
            <v>0</v>
          </cell>
          <cell r="AO97">
            <v>0</v>
          </cell>
          <cell r="AP97">
            <v>0</v>
          </cell>
          <cell r="AQ97">
            <v>1</v>
          </cell>
          <cell r="AR97">
            <v>0</v>
          </cell>
          <cell r="AS97">
            <v>0</v>
          </cell>
          <cell r="AT97">
            <v>0</v>
          </cell>
          <cell r="AU97">
            <v>0</v>
          </cell>
          <cell r="AV97">
            <v>0</v>
          </cell>
        </row>
        <row r="98">
          <cell r="D98" t="str">
            <v>fjärrvärme</v>
          </cell>
          <cell r="Y98">
            <v>54.918999999999997</v>
          </cell>
          <cell r="Z98">
            <v>51.104999999999997</v>
          </cell>
          <cell r="AA98">
            <v>40.015000000000001</v>
          </cell>
          <cell r="AB98">
            <v>49.95070801632977</v>
          </cell>
          <cell r="AC98">
            <v>50.847111494640792</v>
          </cell>
          <cell r="AD98">
            <v>48.597279862728477</v>
          </cell>
          <cell r="AE98">
            <v>57.85031375482847</v>
          </cell>
          <cell r="AF98">
            <v>62.409890892353715</v>
          </cell>
          <cell r="AG98">
            <v>43.399300000000004</v>
          </cell>
          <cell r="AH98">
            <v>49.33267272727273</v>
          </cell>
          <cell r="AI98">
            <v>36.722985213395965</v>
          </cell>
          <cell r="AJ98">
            <v>43.356869650900592</v>
          </cell>
          <cell r="AK98">
            <v>44.102731796369618</v>
          </cell>
          <cell r="AL98">
            <v>40</v>
          </cell>
          <cell r="AM98">
            <v>38</v>
          </cell>
          <cell r="AN98">
            <v>135</v>
          </cell>
          <cell r="AO98">
            <v>160</v>
          </cell>
          <cell r="AP98">
            <v>147</v>
          </cell>
          <cell r="AQ98">
            <v>73</v>
          </cell>
          <cell r="AR98">
            <v>76</v>
          </cell>
          <cell r="AS98">
            <v>81</v>
          </cell>
          <cell r="AT98">
            <v>66</v>
          </cell>
          <cell r="AU98">
            <v>79</v>
          </cell>
          <cell r="AV98">
            <v>56</v>
          </cell>
        </row>
        <row r="99">
          <cell r="D99" t="str">
            <v>el</v>
          </cell>
          <cell r="Y99">
            <v>485.04899999999998</v>
          </cell>
          <cell r="Z99">
            <v>470.19299999999998</v>
          </cell>
          <cell r="AA99">
            <v>371.25200000000001</v>
          </cell>
          <cell r="AB99">
            <v>371.25200000000001</v>
          </cell>
          <cell r="AC99">
            <v>289.35500000000002</v>
          </cell>
          <cell r="AD99">
            <v>291.48599999999999</v>
          </cell>
          <cell r="AE99">
            <v>300.84100000000001</v>
          </cell>
          <cell r="AF99">
            <v>387.13891028421136</v>
          </cell>
          <cell r="AG99">
            <v>340.65961997383118</v>
          </cell>
          <cell r="AH99">
            <v>370.70356147215404</v>
          </cell>
          <cell r="AI99">
            <v>382</v>
          </cell>
          <cell r="AJ99">
            <v>423</v>
          </cell>
          <cell r="AK99">
            <v>368</v>
          </cell>
          <cell r="AL99">
            <v>323</v>
          </cell>
          <cell r="AM99">
            <v>255</v>
          </cell>
          <cell r="AN99">
            <v>870</v>
          </cell>
          <cell r="AO99">
            <v>742</v>
          </cell>
          <cell r="AP99">
            <v>721</v>
          </cell>
          <cell r="AQ99">
            <v>715</v>
          </cell>
          <cell r="AR99">
            <v>618</v>
          </cell>
          <cell r="AS99">
            <v>591</v>
          </cell>
          <cell r="AT99">
            <v>558</v>
          </cell>
          <cell r="AU99">
            <v>523</v>
          </cell>
          <cell r="AV99">
            <v>505</v>
          </cell>
        </row>
        <row r="100">
          <cell r="D100" t="str">
            <v>totalt</v>
          </cell>
          <cell r="Y100">
            <v>1170.1893094</v>
          </cell>
          <cell r="Z100">
            <v>1006.0925301</v>
          </cell>
          <cell r="AA100">
            <v>782.52710339999999</v>
          </cell>
          <cell r="AB100">
            <v>826.61001994802359</v>
          </cell>
          <cell r="AC100">
            <v>747.7888616946409</v>
          </cell>
          <cell r="AD100">
            <v>701.19146259896513</v>
          </cell>
          <cell r="AE100">
            <v>801.43598068766278</v>
          </cell>
          <cell r="AF100">
            <v>855.19266066227408</v>
          </cell>
          <cell r="AG100">
            <v>755.9953624846695</v>
          </cell>
          <cell r="AH100">
            <v>802.36696936743647</v>
          </cell>
          <cell r="AI100">
            <v>795.5103952133959</v>
          </cell>
          <cell r="AJ100">
            <v>826.11221185090062</v>
          </cell>
          <cell r="AK100">
            <v>738.41373179636958</v>
          </cell>
          <cell r="AL100">
            <v>727.58119766599998</v>
          </cell>
          <cell r="AM100">
            <v>591.08197840000003</v>
          </cell>
          <cell r="AN100">
            <v>1762</v>
          </cell>
          <cell r="AO100">
            <v>1499</v>
          </cell>
          <cell r="AP100">
            <v>1494</v>
          </cell>
          <cell r="AQ100">
            <v>1345</v>
          </cell>
          <cell r="AR100">
            <v>1183</v>
          </cell>
          <cell r="AS100">
            <v>1178</v>
          </cell>
          <cell r="AT100">
            <v>1063</v>
          </cell>
          <cell r="AU100">
            <v>1001</v>
          </cell>
          <cell r="AV100">
            <v>930</v>
          </cell>
        </row>
        <row r="102">
          <cell r="D102" t="str">
            <v>biobränsle</v>
          </cell>
          <cell r="Y102">
            <v>6408.13</v>
          </cell>
          <cell r="Z102">
            <v>7012.89</v>
          </cell>
          <cell r="AA102">
            <v>7059.4100000000008</v>
          </cell>
          <cell r="AB102">
            <v>7152.4500000000007</v>
          </cell>
          <cell r="AC102">
            <v>8036.3300000000008</v>
          </cell>
          <cell r="AD102">
            <v>8408.49</v>
          </cell>
          <cell r="AE102">
            <v>7718.20298</v>
          </cell>
          <cell r="AF102">
            <v>7540.4412516571883</v>
          </cell>
          <cell r="AG102">
            <v>5719.3667000000005</v>
          </cell>
          <cell r="AH102">
            <v>5417.8467516168803</v>
          </cell>
          <cell r="AI102">
            <v>5405.6240000000007</v>
          </cell>
          <cell r="AJ102">
            <v>5263.0251973000004</v>
          </cell>
          <cell r="AK102">
            <v>5268.39</v>
          </cell>
          <cell r="AL102">
            <v>5311.3258666000002</v>
          </cell>
          <cell r="AM102">
            <v>4185.7765600000002</v>
          </cell>
          <cell r="AN102">
            <v>18828</v>
          </cell>
          <cell r="AO102">
            <v>18777</v>
          </cell>
          <cell r="AP102">
            <v>17298</v>
          </cell>
          <cell r="AQ102">
            <v>17694</v>
          </cell>
          <cell r="AR102">
            <v>16184</v>
          </cell>
          <cell r="AS102">
            <v>16902</v>
          </cell>
          <cell r="AT102">
            <v>15373</v>
          </cell>
          <cell r="AU102">
            <v>16529</v>
          </cell>
          <cell r="AV102">
            <v>15572</v>
          </cell>
        </row>
        <row r="103">
          <cell r="D103" t="str">
            <v>kol</v>
          </cell>
          <cell r="Y103">
            <v>1.7538040000000001</v>
          </cell>
          <cell r="Z103">
            <v>3.1523114999999997</v>
          </cell>
          <cell r="AA103">
            <v>9.37378</v>
          </cell>
          <cell r="AB103">
            <v>19.684937999999999</v>
          </cell>
          <cell r="AC103">
            <v>8.0055104999999998</v>
          </cell>
          <cell r="AD103">
            <v>2.2602905</v>
          </cell>
          <cell r="AE103">
            <v>0.79117830353574947</v>
          </cell>
          <cell r="AF103">
            <v>0</v>
          </cell>
          <cell r="AG103">
            <v>0</v>
          </cell>
          <cell r="AH103">
            <v>0</v>
          </cell>
          <cell r="AI103">
            <v>28.726099999999999</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row>
        <row r="104">
          <cell r="D104" t="str">
            <v>koks</v>
          </cell>
          <cell r="Y104">
            <v>0</v>
          </cell>
          <cell r="Z104">
            <v>0</v>
          </cell>
          <cell r="AA104">
            <v>0.15584200000000001</v>
          </cell>
          <cell r="AB104">
            <v>0.11688149999999999</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row>
        <row r="105">
          <cell r="D105" t="str">
            <v>gasol</v>
          </cell>
          <cell r="Y105">
            <v>3.5692749000000004</v>
          </cell>
          <cell r="Z105">
            <v>3.9018649999999995</v>
          </cell>
          <cell r="AA105">
            <v>4.8997190000000002</v>
          </cell>
          <cell r="AB105">
            <v>14.878259</v>
          </cell>
          <cell r="AC105">
            <v>33.837485000000001</v>
          </cell>
          <cell r="AD105">
            <v>37.772733723162858</v>
          </cell>
          <cell r="AE105">
            <v>60.792335999999992</v>
          </cell>
          <cell r="AF105">
            <v>54.377542838608839</v>
          </cell>
          <cell r="AG105">
            <v>17.8219283</v>
          </cell>
          <cell r="AH105">
            <v>10.374779063015646</v>
          </cell>
          <cell r="AI105">
            <v>6.3964999999999996</v>
          </cell>
          <cell r="AJ105">
            <v>12.792999999999999</v>
          </cell>
          <cell r="AK105">
            <v>0</v>
          </cell>
          <cell r="AL105">
            <v>1.31896861</v>
          </cell>
          <cell r="AM105">
            <v>3.6716196999999999</v>
          </cell>
          <cell r="AN105">
            <v>23</v>
          </cell>
          <cell r="AO105">
            <v>23</v>
          </cell>
          <cell r="AP105">
            <v>22</v>
          </cell>
          <cell r="AQ105">
            <v>14</v>
          </cell>
          <cell r="AR105">
            <v>5</v>
          </cell>
          <cell r="AS105">
            <v>5</v>
          </cell>
          <cell r="AT105">
            <v>4</v>
          </cell>
          <cell r="AU105">
            <v>4</v>
          </cell>
          <cell r="AV105">
            <v>4</v>
          </cell>
        </row>
        <row r="106">
          <cell r="D106" t="str">
            <v>bensin</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2</v>
          </cell>
          <cell r="AO106">
            <v>1</v>
          </cell>
          <cell r="AP106">
            <v>1</v>
          </cell>
          <cell r="AQ106">
            <v>5</v>
          </cell>
          <cell r="AR106">
            <v>1</v>
          </cell>
          <cell r="AS106">
            <v>0</v>
          </cell>
          <cell r="AT106">
            <v>0</v>
          </cell>
          <cell r="AU106">
            <v>0</v>
          </cell>
          <cell r="AV106">
            <v>1</v>
          </cell>
        </row>
        <row r="107">
          <cell r="D107" t="str">
            <v>lättoljor</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row>
        <row r="108">
          <cell r="D108" t="str">
            <v>diesel</v>
          </cell>
          <cell r="Y108">
            <v>14.23512</v>
          </cell>
          <cell r="Z108">
            <v>4.7450400000000004</v>
          </cell>
          <cell r="AA108">
            <v>5.9214145</v>
          </cell>
          <cell r="AB108">
            <v>7.5722930000000002</v>
          </cell>
          <cell r="AC108">
            <v>10.913592000000001</v>
          </cell>
          <cell r="AD108">
            <v>8.1950795000000003</v>
          </cell>
          <cell r="AE108">
            <v>13.4541655</v>
          </cell>
          <cell r="AF108">
            <v>1.4856709280765101</v>
          </cell>
          <cell r="AG108">
            <v>26.879602396792823</v>
          </cell>
          <cell r="AH108">
            <v>29.076849551343326</v>
          </cell>
          <cell r="AI108">
            <v>42.507649999999998</v>
          </cell>
          <cell r="AJ108">
            <v>9.9633000000000003</v>
          </cell>
          <cell r="AK108">
            <v>9.9633000000000003</v>
          </cell>
          <cell r="AL108">
            <v>5.6820699900000005</v>
          </cell>
          <cell r="AM108">
            <v>21.560581200000001</v>
          </cell>
          <cell r="AN108">
            <v>30</v>
          </cell>
          <cell r="AO108">
            <v>63</v>
          </cell>
          <cell r="AP108">
            <v>41</v>
          </cell>
          <cell r="AQ108">
            <v>44</v>
          </cell>
          <cell r="AR108">
            <v>50</v>
          </cell>
          <cell r="AS108">
            <v>46</v>
          </cell>
          <cell r="AT108">
            <v>64</v>
          </cell>
          <cell r="AU108">
            <v>63</v>
          </cell>
          <cell r="AV108">
            <v>73</v>
          </cell>
        </row>
        <row r="109">
          <cell r="D109" t="str">
            <v>eo1</v>
          </cell>
          <cell r="Y109">
            <v>97.797251500000016</v>
          </cell>
          <cell r="Z109">
            <v>89.483546000000004</v>
          </cell>
          <cell r="AA109">
            <v>83.641215500000001</v>
          </cell>
          <cell r="AB109">
            <v>92.231715000000008</v>
          </cell>
          <cell r="AC109">
            <v>108.03862950000001</v>
          </cell>
          <cell r="AD109">
            <v>99.556870500000002</v>
          </cell>
          <cell r="AE109">
            <v>98.835228999999998</v>
          </cell>
          <cell r="AF109">
            <v>121.95983626103975</v>
          </cell>
          <cell r="AG109">
            <v>73.489795549999997</v>
          </cell>
          <cell r="AH109">
            <v>142.2734636434827</v>
          </cell>
          <cell r="AI109">
            <v>161.13365000000002</v>
          </cell>
          <cell r="AJ109">
            <v>139.4862</v>
          </cell>
          <cell r="AK109">
            <v>129.52289999999999</v>
          </cell>
          <cell r="AL109">
            <v>144.40816983300002</v>
          </cell>
          <cell r="AM109">
            <v>119.5596</v>
          </cell>
          <cell r="AN109">
            <v>370</v>
          </cell>
          <cell r="AO109">
            <v>338</v>
          </cell>
          <cell r="AP109">
            <v>309</v>
          </cell>
          <cell r="AQ109">
            <v>282</v>
          </cell>
          <cell r="AR109">
            <v>256</v>
          </cell>
          <cell r="AS109">
            <v>292</v>
          </cell>
          <cell r="AT109">
            <v>359</v>
          </cell>
          <cell r="AU109">
            <v>266</v>
          </cell>
          <cell r="AV109">
            <v>291</v>
          </cell>
        </row>
        <row r="110">
          <cell r="D110" t="str">
            <v>eo2-6</v>
          </cell>
          <cell r="Y110">
            <v>409.7387397</v>
          </cell>
          <cell r="Z110">
            <v>355.43210579999999</v>
          </cell>
          <cell r="AA110">
            <v>254.06549099999995</v>
          </cell>
          <cell r="AB110">
            <v>310.55011144940397</v>
          </cell>
          <cell r="AC110">
            <v>230.0325612</v>
          </cell>
          <cell r="AD110">
            <v>358.80666659999997</v>
          </cell>
          <cell r="AE110">
            <v>303.38599499999998</v>
          </cell>
          <cell r="AF110">
            <v>459.18903449999993</v>
          </cell>
          <cell r="AG110">
            <v>299.41223333999994</v>
          </cell>
          <cell r="AH110">
            <v>221.28221065040543</v>
          </cell>
          <cell r="AI110">
            <v>217.39958999999999</v>
          </cell>
          <cell r="AJ110">
            <v>137.68819999999999</v>
          </cell>
          <cell r="AK110">
            <v>127.0968</v>
          </cell>
          <cell r="AL110">
            <v>123.30613122000001</v>
          </cell>
          <cell r="AM110">
            <v>105.83</v>
          </cell>
          <cell r="AN110">
            <v>370</v>
          </cell>
          <cell r="AO110">
            <v>432</v>
          </cell>
          <cell r="AP110">
            <v>381</v>
          </cell>
          <cell r="AQ110">
            <v>360</v>
          </cell>
          <cell r="AR110">
            <v>361</v>
          </cell>
          <cell r="AS110">
            <v>413</v>
          </cell>
          <cell r="AT110">
            <v>337</v>
          </cell>
          <cell r="AU110">
            <v>281</v>
          </cell>
          <cell r="AV110">
            <v>80</v>
          </cell>
        </row>
        <row r="111">
          <cell r="D111" t="str">
            <v>övriga petroleumprodukter</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row>
        <row r="112">
          <cell r="D112" t="str">
            <v>naturgas</v>
          </cell>
          <cell r="Y112">
            <v>0.33480000000000004</v>
          </cell>
          <cell r="Z112">
            <v>0.31320000000000003</v>
          </cell>
          <cell r="AA112">
            <v>2.1600000000000001E-2</v>
          </cell>
          <cell r="AB112">
            <v>1.9440000000000002E-2</v>
          </cell>
          <cell r="AC112">
            <v>0</v>
          </cell>
          <cell r="AD112">
            <v>0.6609600000000001</v>
          </cell>
          <cell r="AE112">
            <v>0.34992000000000001</v>
          </cell>
          <cell r="AF112">
            <v>0.34020000000000006</v>
          </cell>
          <cell r="AG112">
            <v>1.1673720000000001</v>
          </cell>
          <cell r="AH112">
            <v>2.9367535135135143</v>
          </cell>
          <cell r="AI112">
            <v>1.9440000000000002</v>
          </cell>
          <cell r="AJ112">
            <v>0</v>
          </cell>
          <cell r="AK112">
            <v>0</v>
          </cell>
          <cell r="AL112">
            <v>4.34940075</v>
          </cell>
          <cell r="AM112">
            <v>0</v>
          </cell>
          <cell r="AN112">
            <v>18</v>
          </cell>
          <cell r="AO112">
            <v>57</v>
          </cell>
          <cell r="AP112">
            <v>39</v>
          </cell>
          <cell r="AQ112">
            <v>31</v>
          </cell>
          <cell r="AR112">
            <v>34</v>
          </cell>
          <cell r="AS112">
            <v>30</v>
          </cell>
          <cell r="AT112">
            <v>25</v>
          </cell>
          <cell r="AU112">
            <v>22</v>
          </cell>
          <cell r="AV112">
            <v>22</v>
          </cell>
        </row>
        <row r="113">
          <cell r="D113" t="str">
            <v>stadsgas</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row>
        <row r="114">
          <cell r="D114" t="str">
            <v>masugnsgas m.m.</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row>
        <row r="115">
          <cell r="D115" t="str">
            <v>övriga bränslen</v>
          </cell>
          <cell r="Y115">
            <v>0</v>
          </cell>
          <cell r="Z115">
            <v>0</v>
          </cell>
          <cell r="AA115">
            <v>0</v>
          </cell>
          <cell r="AB115">
            <v>0</v>
          </cell>
          <cell r="AC115">
            <v>0</v>
          </cell>
          <cell r="AD115">
            <v>0</v>
          </cell>
          <cell r="AE115">
            <v>0</v>
          </cell>
          <cell r="AF115">
            <v>0</v>
          </cell>
          <cell r="AG115">
            <v>3.7971950000000003</v>
          </cell>
          <cell r="AH115">
            <v>4.1104296666666666</v>
          </cell>
          <cell r="AI115">
            <v>0</v>
          </cell>
          <cell r="AJ115">
            <v>1.1539286000000002</v>
          </cell>
          <cell r="AK115">
            <v>0.32947790000000005</v>
          </cell>
          <cell r="AL115">
            <v>0.15874950000000002</v>
          </cell>
          <cell r="AM115">
            <v>0.26749000000000001</v>
          </cell>
          <cell r="AN115">
            <v>1</v>
          </cell>
          <cell r="AO115">
            <v>1</v>
          </cell>
          <cell r="AP115">
            <v>7</v>
          </cell>
          <cell r="AQ115">
            <v>22</v>
          </cell>
          <cell r="AR115">
            <v>16</v>
          </cell>
          <cell r="AS115">
            <v>1</v>
          </cell>
          <cell r="AT115">
            <v>0</v>
          </cell>
          <cell r="AU115">
            <v>0</v>
          </cell>
          <cell r="AV115">
            <v>0</v>
          </cell>
        </row>
        <row r="116">
          <cell r="D116" t="str">
            <v>fjärrvärme</v>
          </cell>
          <cell r="Y116">
            <v>309.57100000000003</v>
          </cell>
          <cell r="Z116">
            <v>231.322</v>
          </cell>
          <cell r="AA116">
            <v>212.6</v>
          </cell>
          <cell r="AB116">
            <v>249.91684215937471</v>
          </cell>
          <cell r="AC116">
            <v>264.20127048952719</v>
          </cell>
          <cell r="AD116">
            <v>337.90852746745776</v>
          </cell>
          <cell r="AE116">
            <v>512.88755210162299</v>
          </cell>
          <cell r="AF116">
            <v>487.37441869271231</v>
          </cell>
          <cell r="AG116">
            <v>198.35550000000001</v>
          </cell>
          <cell r="AH116">
            <v>260.35505139876716</v>
          </cell>
          <cell r="AI116">
            <v>574.95829356875186</v>
          </cell>
          <cell r="AJ116">
            <v>583.55999965094713</v>
          </cell>
          <cell r="AK116">
            <v>593.59890044923202</v>
          </cell>
          <cell r="AL116">
            <v>443</v>
          </cell>
          <cell r="AM116">
            <v>406</v>
          </cell>
          <cell r="AN116">
            <v>4591</v>
          </cell>
          <cell r="AO116">
            <v>4752</v>
          </cell>
          <cell r="AP116">
            <v>4802</v>
          </cell>
          <cell r="AQ116">
            <v>4828</v>
          </cell>
          <cell r="AR116">
            <v>5337</v>
          </cell>
          <cell r="AS116">
            <v>4189</v>
          </cell>
          <cell r="AT116">
            <v>4299</v>
          </cell>
          <cell r="AU116">
            <v>4119</v>
          </cell>
          <cell r="AV116">
            <v>4110</v>
          </cell>
        </row>
        <row r="117">
          <cell r="D117" t="str">
            <v>el</v>
          </cell>
          <cell r="Y117">
            <v>1949.701</v>
          </cell>
          <cell r="Z117">
            <v>1835.413</v>
          </cell>
          <cell r="AA117">
            <v>1857.0450000000001</v>
          </cell>
          <cell r="AB117">
            <v>1855.7739999999999</v>
          </cell>
          <cell r="AC117">
            <v>1902.9469999999999</v>
          </cell>
          <cell r="AD117">
            <v>2051.183</v>
          </cell>
          <cell r="AE117">
            <v>2163.0410000000002</v>
          </cell>
          <cell r="AF117">
            <v>2384.5292445460518</v>
          </cell>
          <cell r="AG117">
            <v>2050.2053127105069</v>
          </cell>
          <cell r="AH117">
            <v>1971.4993089048726</v>
          </cell>
          <cell r="AI117">
            <v>2328</v>
          </cell>
          <cell r="AJ117">
            <v>2230</v>
          </cell>
          <cell r="AK117">
            <v>2284</v>
          </cell>
          <cell r="AL117">
            <v>2244</v>
          </cell>
          <cell r="AM117">
            <v>2202</v>
          </cell>
          <cell r="AN117">
            <v>7797</v>
          </cell>
          <cell r="AO117">
            <v>7954</v>
          </cell>
          <cell r="AP117">
            <v>7804</v>
          </cell>
          <cell r="AQ117">
            <v>7951</v>
          </cell>
          <cell r="AR117">
            <v>7443</v>
          </cell>
          <cell r="AS117">
            <v>7573</v>
          </cell>
          <cell r="AT117">
            <v>7312</v>
          </cell>
          <cell r="AU117">
            <v>6937</v>
          </cell>
          <cell r="AV117">
            <v>6614</v>
          </cell>
        </row>
        <row r="118">
          <cell r="D118" t="str">
            <v>totalt</v>
          </cell>
          <cell r="Y118">
            <v>9194.8309900999993</v>
          </cell>
          <cell r="Z118">
            <v>9536.6530683000001</v>
          </cell>
          <cell r="AA118">
            <v>9487.134062000001</v>
          </cell>
          <cell r="AB118">
            <v>9703.1944801087793</v>
          </cell>
          <cell r="AC118">
            <v>10594.306048689528</v>
          </cell>
          <cell r="AD118">
            <v>11304.834128290619</v>
          </cell>
          <cell r="AE118">
            <v>10871.74035590516</v>
          </cell>
          <cell r="AF118">
            <v>11049.697199423677</v>
          </cell>
          <cell r="AG118">
            <v>8390.4956392972999</v>
          </cell>
          <cell r="AH118">
            <v>8059.7555980089473</v>
          </cell>
          <cell r="AI118">
            <v>8766.6897835687523</v>
          </cell>
          <cell r="AJ118">
            <v>8377.6698255509473</v>
          </cell>
          <cell r="AK118">
            <v>8412.9013783492337</v>
          </cell>
          <cell r="AL118">
            <v>8277.549356503001</v>
          </cell>
          <cell r="AM118">
            <v>7044.6658508999999</v>
          </cell>
          <cell r="AN118">
            <v>32030</v>
          </cell>
          <cell r="AO118">
            <v>32398</v>
          </cell>
          <cell r="AP118">
            <v>30704</v>
          </cell>
          <cell r="AQ118">
            <v>31231</v>
          </cell>
          <cell r="AR118">
            <v>29687</v>
          </cell>
          <cell r="AS118">
            <v>29451</v>
          </cell>
          <cell r="AT118">
            <v>27773</v>
          </cell>
          <cell r="AU118">
            <v>28221</v>
          </cell>
          <cell r="AV118">
            <v>26767</v>
          </cell>
        </row>
        <row r="120">
          <cell r="D120" t="str">
            <v>biobränsle</v>
          </cell>
          <cell r="H120">
            <v>111829</v>
          </cell>
          <cell r="I120">
            <v>116811</v>
          </cell>
          <cell r="J120">
            <v>119659</v>
          </cell>
          <cell r="K120">
            <v>109023</v>
          </cell>
          <cell r="L120">
            <v>99353</v>
          </cell>
          <cell r="M120">
            <v>108941</v>
          </cell>
          <cell r="N120">
            <v>111578</v>
          </cell>
          <cell r="O120">
            <v>107684</v>
          </cell>
          <cell r="P120">
            <v>108103</v>
          </cell>
          <cell r="Q120">
            <v>100106</v>
          </cell>
          <cell r="Y120">
            <v>35611.060000000005</v>
          </cell>
          <cell r="Z120">
            <v>36715.910000000003</v>
          </cell>
          <cell r="AA120">
            <v>36448.42</v>
          </cell>
          <cell r="AB120">
            <v>37820.76</v>
          </cell>
          <cell r="AC120">
            <v>37913.800000000003</v>
          </cell>
          <cell r="AD120">
            <v>39937.42</v>
          </cell>
          <cell r="AE120">
            <v>38792.783770000002</v>
          </cell>
          <cell r="AF120">
            <v>43257.72332525986</v>
          </cell>
          <cell r="AG120">
            <v>43817.081690000006</v>
          </cell>
          <cell r="AH120">
            <v>44237.886730000006</v>
          </cell>
          <cell r="AI120">
            <v>45377.934000000001</v>
          </cell>
          <cell r="AJ120">
            <v>44687.788144940001</v>
          </cell>
          <cell r="AK120">
            <v>48093.966983999999</v>
          </cell>
          <cell r="AL120">
            <v>49325.801813900005</v>
          </cell>
          <cell r="AM120">
            <v>50309.033065999996</v>
          </cell>
          <cell r="AN120">
            <v>169734</v>
          </cell>
          <cell r="AO120">
            <v>169906</v>
          </cell>
          <cell r="AP120">
            <v>177007</v>
          </cell>
          <cell r="AQ120">
            <v>172889</v>
          </cell>
          <cell r="AR120">
            <v>169232</v>
          </cell>
          <cell r="AS120">
            <v>174256</v>
          </cell>
          <cell r="AT120">
            <v>174340</v>
          </cell>
          <cell r="AU120">
            <v>176661</v>
          </cell>
          <cell r="AV120">
            <v>178076</v>
          </cell>
        </row>
        <row r="121">
          <cell r="D121" t="str">
            <v>kol</v>
          </cell>
          <cell r="H121">
            <v>109</v>
          </cell>
          <cell r="I121">
            <v>327</v>
          </cell>
          <cell r="J121">
            <v>136</v>
          </cell>
          <cell r="K121">
            <v>189</v>
          </cell>
          <cell r="L121">
            <v>82</v>
          </cell>
          <cell r="M121">
            <v>82</v>
          </cell>
          <cell r="N121">
            <v>163</v>
          </cell>
          <cell r="O121">
            <v>136</v>
          </cell>
          <cell r="P121">
            <v>571</v>
          </cell>
          <cell r="Q121">
            <v>1007</v>
          </cell>
          <cell r="Y121">
            <v>724.47224199999994</v>
          </cell>
          <cell r="Z121">
            <v>754.30958850000002</v>
          </cell>
          <cell r="AA121">
            <v>615.68347749999998</v>
          </cell>
          <cell r="AB121">
            <v>567.1968445</v>
          </cell>
          <cell r="AC121">
            <v>520.96294250000005</v>
          </cell>
          <cell r="AD121">
            <v>334.51543449999997</v>
          </cell>
          <cell r="AE121">
            <v>410.47845409718053</v>
          </cell>
          <cell r="AF121">
            <v>279.70150000000001</v>
          </cell>
          <cell r="AG121">
            <v>219.22550000000001</v>
          </cell>
          <cell r="AH121">
            <v>251.92033750000002</v>
          </cell>
          <cell r="AI121">
            <v>120.19605</v>
          </cell>
          <cell r="AJ121">
            <v>111.8806</v>
          </cell>
          <cell r="AK121">
            <v>143.63049999999998</v>
          </cell>
          <cell r="AL121">
            <v>122.76627999999998</v>
          </cell>
          <cell r="AM121">
            <v>172.9386815</v>
          </cell>
          <cell r="AN121">
            <v>972</v>
          </cell>
          <cell r="AO121">
            <v>916</v>
          </cell>
          <cell r="AP121">
            <v>878</v>
          </cell>
          <cell r="AQ121">
            <v>440</v>
          </cell>
          <cell r="AR121">
            <v>377</v>
          </cell>
          <cell r="AS121">
            <v>271</v>
          </cell>
          <cell r="AT121">
            <v>122</v>
          </cell>
          <cell r="AU121">
            <v>277</v>
          </cell>
          <cell r="AV121">
            <v>400</v>
          </cell>
        </row>
        <row r="122">
          <cell r="D122" t="str">
            <v>koks</v>
          </cell>
          <cell r="H122">
            <v>0</v>
          </cell>
          <cell r="I122">
            <v>0</v>
          </cell>
          <cell r="J122">
            <v>0</v>
          </cell>
          <cell r="K122">
            <v>0</v>
          </cell>
          <cell r="L122">
            <v>0</v>
          </cell>
          <cell r="M122">
            <v>0</v>
          </cell>
          <cell r="N122">
            <v>0</v>
          </cell>
          <cell r="O122">
            <v>0</v>
          </cell>
          <cell r="P122">
            <v>0</v>
          </cell>
          <cell r="Q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row>
        <row r="123">
          <cell r="D123" t="str">
            <v>gasol</v>
          </cell>
          <cell r="H123">
            <v>404</v>
          </cell>
          <cell r="I123">
            <v>507</v>
          </cell>
          <cell r="J123">
            <v>461</v>
          </cell>
          <cell r="K123">
            <v>552</v>
          </cell>
          <cell r="L123">
            <v>599</v>
          </cell>
          <cell r="M123">
            <v>599</v>
          </cell>
          <cell r="N123">
            <v>691</v>
          </cell>
          <cell r="O123">
            <v>691</v>
          </cell>
          <cell r="P123">
            <v>691</v>
          </cell>
          <cell r="Q123">
            <v>737</v>
          </cell>
          <cell r="Y123">
            <v>272.07085770000003</v>
          </cell>
          <cell r="Z123">
            <v>262.28208599999999</v>
          </cell>
          <cell r="AA123">
            <v>246.54669599999997</v>
          </cell>
          <cell r="AB123">
            <v>235.27606299999997</v>
          </cell>
          <cell r="AC123">
            <v>259.71069299999999</v>
          </cell>
          <cell r="AD123">
            <v>178.08150759294816</v>
          </cell>
          <cell r="AE123">
            <v>290.46506499999998</v>
          </cell>
          <cell r="AF123">
            <v>559.95577390000005</v>
          </cell>
          <cell r="AG123">
            <v>413.2970545</v>
          </cell>
          <cell r="AH123">
            <v>415.64167972962957</v>
          </cell>
          <cell r="AI123">
            <v>519.39580000000001</v>
          </cell>
          <cell r="AJ123">
            <v>486.13399999999996</v>
          </cell>
          <cell r="AK123">
            <v>524.51710000000003</v>
          </cell>
          <cell r="AL123">
            <v>589.38336217099993</v>
          </cell>
          <cell r="AM123">
            <v>573.15646620000007</v>
          </cell>
          <cell r="AN123">
            <v>2313</v>
          </cell>
          <cell r="AO123">
            <v>2330</v>
          </cell>
          <cell r="AP123">
            <v>2462</v>
          </cell>
          <cell r="AQ123">
            <v>2489</v>
          </cell>
          <cell r="AR123">
            <v>2297</v>
          </cell>
          <cell r="AS123">
            <v>2441</v>
          </cell>
          <cell r="AT123">
            <v>2385</v>
          </cell>
          <cell r="AU123">
            <v>2298</v>
          </cell>
          <cell r="AV123">
            <v>2359</v>
          </cell>
        </row>
        <row r="124">
          <cell r="D124" t="str">
            <v>bensin</v>
          </cell>
          <cell r="H124">
            <v>0</v>
          </cell>
          <cell r="I124">
            <v>0</v>
          </cell>
          <cell r="J124">
            <v>0</v>
          </cell>
          <cell r="K124">
            <v>0</v>
          </cell>
          <cell r="L124">
            <v>0</v>
          </cell>
          <cell r="M124">
            <v>0</v>
          </cell>
          <cell r="N124">
            <v>0</v>
          </cell>
          <cell r="O124">
            <v>0</v>
          </cell>
          <cell r="P124">
            <v>0</v>
          </cell>
          <cell r="Q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1</v>
          </cell>
          <cell r="AQ124">
            <v>1</v>
          </cell>
          <cell r="AR124">
            <v>1</v>
          </cell>
          <cell r="AS124">
            <v>0</v>
          </cell>
          <cell r="AT124">
            <v>0</v>
          </cell>
          <cell r="AU124">
            <v>0</v>
          </cell>
          <cell r="AV124">
            <v>0</v>
          </cell>
        </row>
        <row r="125">
          <cell r="D125" t="str">
            <v>lättoljor</v>
          </cell>
          <cell r="H125">
            <v>0</v>
          </cell>
          <cell r="I125">
            <v>0</v>
          </cell>
          <cell r="J125">
            <v>0</v>
          </cell>
          <cell r="K125">
            <v>0</v>
          </cell>
          <cell r="L125">
            <v>0</v>
          </cell>
          <cell r="M125">
            <v>0</v>
          </cell>
          <cell r="N125">
            <v>0</v>
          </cell>
          <cell r="O125">
            <v>0</v>
          </cell>
          <cell r="P125">
            <v>0</v>
          </cell>
          <cell r="Q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row>
        <row r="126">
          <cell r="D126" t="str">
            <v>diesel</v>
          </cell>
          <cell r="H126">
            <v>0</v>
          </cell>
          <cell r="I126">
            <v>0</v>
          </cell>
          <cell r="J126">
            <v>0</v>
          </cell>
          <cell r="K126">
            <v>0</v>
          </cell>
          <cell r="L126">
            <v>0</v>
          </cell>
          <cell r="M126">
            <v>0</v>
          </cell>
          <cell r="N126">
            <v>0</v>
          </cell>
          <cell r="O126">
            <v>0</v>
          </cell>
          <cell r="P126">
            <v>0</v>
          </cell>
          <cell r="Q126">
            <v>0</v>
          </cell>
          <cell r="Y126">
            <v>30.150774999999999</v>
          </cell>
          <cell r="Z126">
            <v>7.4536670000000003</v>
          </cell>
          <cell r="AA126">
            <v>7.4338960000000007</v>
          </cell>
          <cell r="AB126">
            <v>10.2512635</v>
          </cell>
          <cell r="AC126">
            <v>10.2512635</v>
          </cell>
          <cell r="AD126">
            <v>6.6727125000000003</v>
          </cell>
          <cell r="AE126">
            <v>6.2179795000000002</v>
          </cell>
          <cell r="AF126">
            <v>2.5806296964965361</v>
          </cell>
          <cell r="AG126">
            <v>12.467794436487914</v>
          </cell>
          <cell r="AH126">
            <v>8.2817569269393889</v>
          </cell>
          <cell r="AI126">
            <v>16.805350000000001</v>
          </cell>
          <cell r="AJ126">
            <v>9.9633000000000003</v>
          </cell>
          <cell r="AK126">
            <v>0</v>
          </cell>
          <cell r="AL126">
            <v>0.2391192</v>
          </cell>
          <cell r="AM126">
            <v>3.9853200000000005E-2</v>
          </cell>
          <cell r="AN126">
            <v>2</v>
          </cell>
          <cell r="AO126">
            <v>1</v>
          </cell>
          <cell r="AP126">
            <v>2</v>
          </cell>
          <cell r="AQ126">
            <v>5</v>
          </cell>
          <cell r="AR126">
            <v>32</v>
          </cell>
          <cell r="AS126">
            <v>14</v>
          </cell>
          <cell r="AT126">
            <v>7</v>
          </cell>
          <cell r="AU126">
            <v>15</v>
          </cell>
          <cell r="AV126">
            <v>26</v>
          </cell>
        </row>
        <row r="127">
          <cell r="D127" t="str">
            <v>eo1</v>
          </cell>
          <cell r="H127">
            <v>1068</v>
          </cell>
          <cell r="I127">
            <v>1068</v>
          </cell>
          <cell r="J127">
            <v>1246</v>
          </cell>
          <cell r="K127">
            <v>1281</v>
          </cell>
          <cell r="L127">
            <v>1068</v>
          </cell>
          <cell r="M127">
            <v>1032</v>
          </cell>
          <cell r="N127">
            <v>1281</v>
          </cell>
          <cell r="O127">
            <v>1317</v>
          </cell>
          <cell r="P127">
            <v>1103</v>
          </cell>
          <cell r="Q127">
            <v>712</v>
          </cell>
          <cell r="Y127">
            <v>332.14291449999996</v>
          </cell>
          <cell r="Z127">
            <v>296.16958</v>
          </cell>
          <cell r="AA127">
            <v>299.63939049999999</v>
          </cell>
          <cell r="AB127">
            <v>367.50334800000002</v>
          </cell>
          <cell r="AC127">
            <v>385.37633200000005</v>
          </cell>
          <cell r="AD127">
            <v>431.36367800000005</v>
          </cell>
          <cell r="AE127">
            <v>467.59403550000002</v>
          </cell>
          <cell r="AF127">
            <v>711.46932050000009</v>
          </cell>
          <cell r="AG127">
            <v>157.7488548</v>
          </cell>
          <cell r="AH127">
            <v>124.04885859971509</v>
          </cell>
          <cell r="AI127">
            <v>107.75195000000001</v>
          </cell>
          <cell r="AJ127">
            <v>99.63300000000001</v>
          </cell>
          <cell r="AK127">
            <v>99.63300000000001</v>
          </cell>
          <cell r="AL127">
            <v>105.33619218600002</v>
          </cell>
          <cell r="AM127">
            <v>139.4862</v>
          </cell>
          <cell r="AN127">
            <v>430</v>
          </cell>
          <cell r="AO127">
            <v>495</v>
          </cell>
          <cell r="AP127">
            <v>346</v>
          </cell>
          <cell r="AQ127">
            <v>312</v>
          </cell>
          <cell r="AR127">
            <v>449</v>
          </cell>
          <cell r="AS127">
            <v>432</v>
          </cell>
          <cell r="AT127">
            <v>411</v>
          </cell>
          <cell r="AU127">
            <v>326</v>
          </cell>
          <cell r="AV127">
            <v>390</v>
          </cell>
        </row>
        <row r="128">
          <cell r="D128" t="str">
            <v>eo2-6</v>
          </cell>
          <cell r="H128">
            <v>74409</v>
          </cell>
          <cell r="I128">
            <v>74681</v>
          </cell>
          <cell r="J128">
            <v>67166</v>
          </cell>
          <cell r="K128">
            <v>69775</v>
          </cell>
          <cell r="L128">
            <v>65804</v>
          </cell>
          <cell r="M128">
            <v>64052</v>
          </cell>
          <cell r="N128">
            <v>63429</v>
          </cell>
          <cell r="O128">
            <v>56887</v>
          </cell>
          <cell r="P128">
            <v>49489</v>
          </cell>
          <cell r="Q128">
            <v>37458</v>
          </cell>
          <cell r="Y128">
            <v>4177.0248686999994</v>
          </cell>
          <cell r="Z128">
            <v>3495.5799050999999</v>
          </cell>
          <cell r="AA128">
            <v>3513.00432</v>
          </cell>
          <cell r="AB128">
            <v>4812.2544734310941</v>
          </cell>
          <cell r="AC128">
            <v>6340.2373164000001</v>
          </cell>
          <cell r="AD128">
            <v>6527.0170934999996</v>
          </cell>
          <cell r="AE128">
            <v>7608.0446666999997</v>
          </cell>
          <cell r="AF128">
            <v>7632.8455254</v>
          </cell>
          <cell r="AG128">
            <v>7452.8300121599996</v>
          </cell>
          <cell r="AH128">
            <v>7152.4831648833333</v>
          </cell>
          <cell r="AI128">
            <v>5786.5064999999995</v>
          </cell>
          <cell r="AJ128">
            <v>5189.7860000000001</v>
          </cell>
          <cell r="AK128">
            <v>5285.1086000000005</v>
          </cell>
          <cell r="AL128">
            <v>6180.0592630000001</v>
          </cell>
          <cell r="AM128">
            <v>6000.5609999999997</v>
          </cell>
          <cell r="AN128">
            <v>17818</v>
          </cell>
          <cell r="AO128">
            <v>17319</v>
          </cell>
          <cell r="AP128">
            <v>14124</v>
          </cell>
          <cell r="AQ128">
            <v>14379</v>
          </cell>
          <cell r="AR128">
            <v>10982</v>
          </cell>
          <cell r="AS128">
            <v>11617</v>
          </cell>
          <cell r="AT128">
            <v>9623</v>
          </cell>
          <cell r="AU128">
            <v>8742</v>
          </cell>
          <cell r="AV128">
            <v>6357</v>
          </cell>
        </row>
        <row r="129">
          <cell r="D129" t="str">
            <v>övriga petroleumprodukter</v>
          </cell>
          <cell r="H129">
            <v>0</v>
          </cell>
          <cell r="I129">
            <v>0</v>
          </cell>
          <cell r="J129">
            <v>0</v>
          </cell>
          <cell r="K129">
            <v>0</v>
          </cell>
          <cell r="L129">
            <v>0</v>
          </cell>
          <cell r="M129">
            <v>0</v>
          </cell>
          <cell r="N129">
            <v>0</v>
          </cell>
          <cell r="O129">
            <v>0</v>
          </cell>
          <cell r="P129">
            <v>0</v>
          </cell>
          <cell r="Q129">
            <v>0</v>
          </cell>
          <cell r="Y129">
            <v>0</v>
          </cell>
          <cell r="Z129">
            <v>0</v>
          </cell>
          <cell r="AA129">
            <v>0</v>
          </cell>
          <cell r="AB129">
            <v>40.584800000000001</v>
          </cell>
          <cell r="AC129">
            <v>40.255000000000003</v>
          </cell>
          <cell r="AD129">
            <v>26.129359764660663</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row>
        <row r="130">
          <cell r="D130" t="str">
            <v>naturgas</v>
          </cell>
          <cell r="H130">
            <v>0</v>
          </cell>
          <cell r="I130">
            <v>0</v>
          </cell>
          <cell r="J130">
            <v>0</v>
          </cell>
          <cell r="K130">
            <v>0</v>
          </cell>
          <cell r="L130">
            <v>0</v>
          </cell>
          <cell r="M130">
            <v>0</v>
          </cell>
          <cell r="N130">
            <v>0</v>
          </cell>
          <cell r="O130">
            <v>0</v>
          </cell>
          <cell r="P130">
            <v>0</v>
          </cell>
          <cell r="Q130">
            <v>0</v>
          </cell>
          <cell r="Y130">
            <v>304.18200000000002</v>
          </cell>
          <cell r="Z130">
            <v>272.3544</v>
          </cell>
          <cell r="AA130">
            <v>401.91120000000001</v>
          </cell>
          <cell r="AB130">
            <v>549.36468000000002</v>
          </cell>
          <cell r="AC130">
            <v>581.62536</v>
          </cell>
          <cell r="AD130">
            <v>543.7854000000001</v>
          </cell>
          <cell r="AE130">
            <v>543.92148000000009</v>
          </cell>
          <cell r="AF130">
            <v>530.65368000000001</v>
          </cell>
          <cell r="AG130">
            <v>599.00083200000006</v>
          </cell>
          <cell r="AH130">
            <v>393.09506861538466</v>
          </cell>
          <cell r="AI130">
            <v>314.928</v>
          </cell>
          <cell r="AJ130">
            <v>529.47</v>
          </cell>
          <cell r="AK130">
            <v>316.8</v>
          </cell>
          <cell r="AL130">
            <v>600.90224850000004</v>
          </cell>
          <cell r="AM130">
            <v>386.66249999999997</v>
          </cell>
          <cell r="AN130">
            <v>1159</v>
          </cell>
          <cell r="AO130">
            <v>1134</v>
          </cell>
          <cell r="AP130">
            <v>800</v>
          </cell>
          <cell r="AQ130">
            <v>772</v>
          </cell>
          <cell r="AR130">
            <v>579</v>
          </cell>
          <cell r="AS130">
            <v>394</v>
          </cell>
          <cell r="AT130">
            <v>487</v>
          </cell>
          <cell r="AU130">
            <v>526</v>
          </cell>
          <cell r="AV130">
            <v>504</v>
          </cell>
        </row>
        <row r="131">
          <cell r="D131" t="str">
            <v>stadsgas</v>
          </cell>
          <cell r="H131">
            <v>84</v>
          </cell>
          <cell r="I131">
            <v>84</v>
          </cell>
          <cell r="J131">
            <v>100</v>
          </cell>
          <cell r="K131">
            <v>83</v>
          </cell>
          <cell r="L131">
            <v>67</v>
          </cell>
          <cell r="M131">
            <v>50</v>
          </cell>
          <cell r="N131">
            <v>33</v>
          </cell>
          <cell r="O131">
            <v>33</v>
          </cell>
          <cell r="P131">
            <v>50</v>
          </cell>
          <cell r="Q131">
            <v>67</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row>
        <row r="132">
          <cell r="D132" t="str">
            <v>masugnsgas m.m.</v>
          </cell>
          <cell r="H132">
            <v>0</v>
          </cell>
          <cell r="I132">
            <v>0</v>
          </cell>
          <cell r="J132">
            <v>0</v>
          </cell>
          <cell r="K132">
            <v>0</v>
          </cell>
          <cell r="L132">
            <v>0</v>
          </cell>
          <cell r="M132">
            <v>0</v>
          </cell>
          <cell r="N132">
            <v>0</v>
          </cell>
          <cell r="O132">
            <v>0</v>
          </cell>
          <cell r="P132">
            <v>0</v>
          </cell>
          <cell r="Q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row>
        <row r="133">
          <cell r="D133" t="str">
            <v>övriga bränslen</v>
          </cell>
          <cell r="H133">
            <v>0</v>
          </cell>
          <cell r="I133">
            <v>0</v>
          </cell>
          <cell r="J133">
            <v>0</v>
          </cell>
          <cell r="K133">
            <v>0</v>
          </cell>
          <cell r="L133">
            <v>0</v>
          </cell>
          <cell r="M133">
            <v>0</v>
          </cell>
          <cell r="N133">
            <v>0</v>
          </cell>
          <cell r="O133">
            <v>0</v>
          </cell>
          <cell r="P133">
            <v>0</v>
          </cell>
          <cell r="Q133">
            <v>0</v>
          </cell>
          <cell r="Y133">
            <v>121.41720000000001</v>
          </cell>
          <cell r="Z133">
            <v>81.956609999999998</v>
          </cell>
          <cell r="AA133">
            <v>127.93</v>
          </cell>
          <cell r="AB133">
            <v>165.64609000000002</v>
          </cell>
          <cell r="AC133">
            <v>92.458500000000015</v>
          </cell>
          <cell r="AD133">
            <v>169.33280000000002</v>
          </cell>
          <cell r="AE133">
            <v>116.30000000000001</v>
          </cell>
          <cell r="AF133">
            <v>0</v>
          </cell>
          <cell r="AG133">
            <v>58.033700000000003</v>
          </cell>
          <cell r="AH133">
            <v>61.850924444444452</v>
          </cell>
          <cell r="AI133">
            <v>3.4890000000000003</v>
          </cell>
          <cell r="AJ133">
            <v>0</v>
          </cell>
          <cell r="AK133">
            <v>0.19968710000000003</v>
          </cell>
          <cell r="AL133">
            <v>0.92760880000000001</v>
          </cell>
          <cell r="AM133">
            <v>4.6520000000000006E-2</v>
          </cell>
          <cell r="AN133">
            <v>1057</v>
          </cell>
          <cell r="AO133">
            <v>0</v>
          </cell>
          <cell r="AP133">
            <v>235</v>
          </cell>
          <cell r="AQ133">
            <v>115</v>
          </cell>
          <cell r="AR133">
            <v>202</v>
          </cell>
          <cell r="AS133">
            <v>98</v>
          </cell>
          <cell r="AT133">
            <v>711</v>
          </cell>
          <cell r="AU133">
            <v>571</v>
          </cell>
          <cell r="AV133">
            <v>380</v>
          </cell>
        </row>
        <row r="134">
          <cell r="D134" t="str">
            <v>fjärrvärme</v>
          </cell>
          <cell r="H134">
            <v>0</v>
          </cell>
          <cell r="I134">
            <v>0</v>
          </cell>
          <cell r="J134">
            <v>0</v>
          </cell>
          <cell r="K134">
            <v>0</v>
          </cell>
          <cell r="L134">
            <v>0</v>
          </cell>
          <cell r="M134">
            <v>0</v>
          </cell>
          <cell r="N134">
            <v>0</v>
          </cell>
          <cell r="O134">
            <v>0</v>
          </cell>
          <cell r="P134">
            <v>0</v>
          </cell>
          <cell r="Q134">
            <v>0</v>
          </cell>
          <cell r="Y134">
            <v>260.88499999999999</v>
          </cell>
          <cell r="Z134">
            <v>803.11469999999997</v>
          </cell>
          <cell r="AA134">
            <v>672.1</v>
          </cell>
          <cell r="AB134">
            <v>706.55548293898971</v>
          </cell>
          <cell r="AC134">
            <v>778.32108781927786</v>
          </cell>
          <cell r="AD134">
            <v>988.36442716859267</v>
          </cell>
          <cell r="AE134">
            <v>692.39604867398509</v>
          </cell>
          <cell r="AF134">
            <v>837.8768494974197</v>
          </cell>
          <cell r="AG134">
            <v>21.6752</v>
          </cell>
          <cell r="AH134">
            <v>22.829233333333335</v>
          </cell>
          <cell r="AI134">
            <v>686.72008284932008</v>
          </cell>
          <cell r="AJ134">
            <v>704.94673916743091</v>
          </cell>
          <cell r="AK134">
            <v>717.07383901459184</v>
          </cell>
          <cell r="AL134">
            <v>165</v>
          </cell>
          <cell r="AM134">
            <v>211</v>
          </cell>
          <cell r="AN134">
            <v>910</v>
          </cell>
          <cell r="AO134">
            <v>906</v>
          </cell>
          <cell r="AP134">
            <v>794</v>
          </cell>
          <cell r="AQ134">
            <v>818</v>
          </cell>
          <cell r="AR134">
            <v>827</v>
          </cell>
          <cell r="AS134">
            <v>548</v>
          </cell>
          <cell r="AT134">
            <v>554</v>
          </cell>
          <cell r="AU134">
            <v>542</v>
          </cell>
          <cell r="AV134">
            <v>509</v>
          </cell>
        </row>
        <row r="135">
          <cell r="D135" t="str">
            <v>el</v>
          </cell>
          <cell r="H135">
            <v>47340</v>
          </cell>
          <cell r="I135">
            <v>48704</v>
          </cell>
          <cell r="J135">
            <v>44287</v>
          </cell>
          <cell r="K135">
            <v>47441</v>
          </cell>
          <cell r="L135">
            <v>47470</v>
          </cell>
          <cell r="M135">
            <v>50663</v>
          </cell>
          <cell r="N135">
            <v>54011</v>
          </cell>
          <cell r="O135">
            <v>52182</v>
          </cell>
          <cell r="P135">
            <v>52607</v>
          </cell>
          <cell r="Q135">
            <v>49799</v>
          </cell>
          <cell r="Y135">
            <v>19682.037</v>
          </cell>
          <cell r="Z135">
            <v>19117.403999999999</v>
          </cell>
          <cell r="AA135">
            <v>18840.429</v>
          </cell>
          <cell r="AB135">
            <v>18820.489000000001</v>
          </cell>
          <cell r="AC135">
            <v>19083.242999999999</v>
          </cell>
          <cell r="AD135">
            <v>19134.364000000001</v>
          </cell>
          <cell r="AE135">
            <v>19021.475999999999</v>
          </cell>
          <cell r="AF135">
            <v>19809.244525471262</v>
          </cell>
          <cell r="AG135">
            <v>20730.067142114895</v>
          </cell>
          <cell r="AH135">
            <v>21529.05017051888</v>
          </cell>
          <cell r="AI135">
            <v>23564</v>
          </cell>
          <cell r="AJ135">
            <v>22654</v>
          </cell>
          <cell r="AK135">
            <v>22730</v>
          </cell>
          <cell r="AL135">
            <v>22590</v>
          </cell>
          <cell r="AM135">
            <v>23104</v>
          </cell>
          <cell r="AN135">
            <v>85376</v>
          </cell>
          <cell r="AO135">
            <v>86607</v>
          </cell>
          <cell r="AP135">
            <v>86957</v>
          </cell>
          <cell r="AQ135">
            <v>85739</v>
          </cell>
          <cell r="AR135">
            <v>80298</v>
          </cell>
          <cell r="AS135">
            <v>81825</v>
          </cell>
          <cell r="AT135">
            <v>81235</v>
          </cell>
          <cell r="AU135">
            <v>81682</v>
          </cell>
          <cell r="AV135">
            <v>77119</v>
          </cell>
        </row>
        <row r="136">
          <cell r="D136" t="str">
            <v>totalt</v>
          </cell>
          <cell r="Y136">
            <v>61515.442857900009</v>
          </cell>
          <cell r="Z136">
            <v>61806.534536599996</v>
          </cell>
          <cell r="AA136">
            <v>61173.097980000006</v>
          </cell>
          <cell r="AB136">
            <v>64095.882045370076</v>
          </cell>
          <cell r="AC136">
            <v>66006.241495219278</v>
          </cell>
          <cell r="AD136">
            <v>68277.046413026212</v>
          </cell>
          <cell r="AE136">
            <v>67949.67749947116</v>
          </cell>
          <cell r="AF136">
            <v>73622.051129725034</v>
          </cell>
          <cell r="AG136">
            <v>73481.427780011378</v>
          </cell>
          <cell r="AH136">
            <v>74197.087924551655</v>
          </cell>
          <cell r="AI136">
            <v>76497.726732849333</v>
          </cell>
          <cell r="AJ136">
            <v>74473.601784107435</v>
          </cell>
          <cell r="AK136">
            <v>77910.929710114578</v>
          </cell>
          <cell r="AL136">
            <v>79680.415887757015</v>
          </cell>
          <cell r="AM136">
            <v>80896.924286900015</v>
          </cell>
          <cell r="AN136">
            <v>279771</v>
          </cell>
          <cell r="AO136">
            <v>279614</v>
          </cell>
          <cell r="AP136">
            <v>283606</v>
          </cell>
          <cell r="AQ136">
            <v>277959</v>
          </cell>
          <cell r="AR136">
            <v>265276</v>
          </cell>
          <cell r="AS136">
            <v>271896</v>
          </cell>
          <cell r="AT136">
            <v>269875</v>
          </cell>
          <cell r="AU136">
            <v>271640</v>
          </cell>
          <cell r="AV136">
            <v>266120</v>
          </cell>
        </row>
        <row r="138">
          <cell r="D138" t="str">
            <v>biobränsle</v>
          </cell>
          <cell r="Y138">
            <v>0</v>
          </cell>
          <cell r="Z138">
            <v>0</v>
          </cell>
          <cell r="AA138">
            <v>0</v>
          </cell>
          <cell r="AB138">
            <v>0</v>
          </cell>
          <cell r="AC138">
            <v>0</v>
          </cell>
          <cell r="AD138">
            <v>0</v>
          </cell>
          <cell r="AE138">
            <v>0.24128955437861566</v>
          </cell>
          <cell r="AF138">
            <v>0.10924042602694339</v>
          </cell>
          <cell r="AG138">
            <v>0</v>
          </cell>
          <cell r="AH138">
            <v>0</v>
          </cell>
          <cell r="AI138">
            <v>0</v>
          </cell>
          <cell r="AJ138">
            <v>3.0354300000000003</v>
          </cell>
          <cell r="AK138">
            <v>0</v>
          </cell>
          <cell r="AL138">
            <v>0</v>
          </cell>
          <cell r="AM138">
            <v>0.36053000000000002</v>
          </cell>
          <cell r="AN138">
            <v>23</v>
          </cell>
          <cell r="AO138">
            <v>1</v>
          </cell>
          <cell r="AP138">
            <v>2</v>
          </cell>
          <cell r="AQ138">
            <v>1</v>
          </cell>
          <cell r="AR138">
            <v>1</v>
          </cell>
          <cell r="AS138">
            <v>1</v>
          </cell>
          <cell r="AT138">
            <v>0</v>
          </cell>
          <cell r="AU138">
            <v>0</v>
          </cell>
          <cell r="AV138">
            <v>0</v>
          </cell>
        </row>
        <row r="139">
          <cell r="D139" t="str">
            <v>kol</v>
          </cell>
          <cell r="Y139">
            <v>0.105833</v>
          </cell>
          <cell r="Z139">
            <v>0.80130699999999999</v>
          </cell>
          <cell r="AA139">
            <v>1.6857685</v>
          </cell>
          <cell r="AB139">
            <v>5.2916499999999998E-2</v>
          </cell>
          <cell r="AC139">
            <v>0</v>
          </cell>
          <cell r="AD139">
            <v>0</v>
          </cell>
          <cell r="AE139">
            <v>1.0100148555775523</v>
          </cell>
          <cell r="AF139">
            <v>0</v>
          </cell>
          <cell r="AG139">
            <v>0</v>
          </cell>
          <cell r="AH139">
            <v>0</v>
          </cell>
          <cell r="AI139">
            <v>3.7797499999999999</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row>
        <row r="140">
          <cell r="D140" t="str">
            <v>koks</v>
          </cell>
          <cell r="Y140">
            <v>0</v>
          </cell>
          <cell r="Z140">
            <v>0</v>
          </cell>
          <cell r="AA140">
            <v>0</v>
          </cell>
          <cell r="AB140">
            <v>0</v>
          </cell>
          <cell r="AC140">
            <v>0</v>
          </cell>
          <cell r="AD140">
            <v>0</v>
          </cell>
          <cell r="AE140">
            <v>0</v>
          </cell>
          <cell r="AF140">
            <v>0</v>
          </cell>
          <cell r="AG140">
            <v>0</v>
          </cell>
          <cell r="AH140">
            <v>0</v>
          </cell>
          <cell r="AI140">
            <v>22.597089999999998</v>
          </cell>
          <cell r="AJ140">
            <v>19.480249999999998</v>
          </cell>
          <cell r="AK140">
            <v>0</v>
          </cell>
          <cell r="AL140">
            <v>0</v>
          </cell>
          <cell r="AM140">
            <v>0</v>
          </cell>
          <cell r="AN140">
            <v>0</v>
          </cell>
          <cell r="AO140">
            <v>0</v>
          </cell>
          <cell r="AP140">
            <v>0</v>
          </cell>
          <cell r="AQ140">
            <v>0</v>
          </cell>
          <cell r="AR140">
            <v>0</v>
          </cell>
          <cell r="AS140">
            <v>0</v>
          </cell>
          <cell r="AT140">
            <v>0</v>
          </cell>
          <cell r="AU140">
            <v>0</v>
          </cell>
          <cell r="AV140">
            <v>0</v>
          </cell>
        </row>
        <row r="141">
          <cell r="D141" t="str">
            <v>gasol</v>
          </cell>
          <cell r="Y141">
            <v>46.886711500000004</v>
          </cell>
          <cell r="Z141">
            <v>81.887992999999994</v>
          </cell>
          <cell r="AA141">
            <v>40.873634999999993</v>
          </cell>
          <cell r="AB141">
            <v>46.950309999999995</v>
          </cell>
          <cell r="AC141">
            <v>59.986376999999997</v>
          </cell>
          <cell r="AD141">
            <v>43.590880258334778</v>
          </cell>
          <cell r="AE141">
            <v>55.675136000000002</v>
          </cell>
          <cell r="AF141">
            <v>57.133538000000001</v>
          </cell>
          <cell r="AG141">
            <v>60.797453199999993</v>
          </cell>
          <cell r="AH141">
            <v>56.781532513095236</v>
          </cell>
          <cell r="AI141">
            <v>65.244299999999996</v>
          </cell>
          <cell r="AJ141">
            <v>51.171999999999997</v>
          </cell>
          <cell r="AK141">
            <v>51.172400000000003</v>
          </cell>
          <cell r="AL141">
            <v>58.506684229999998</v>
          </cell>
          <cell r="AM141">
            <v>64.106224100000006</v>
          </cell>
          <cell r="AN141">
            <v>86</v>
          </cell>
          <cell r="AO141">
            <v>131</v>
          </cell>
          <cell r="AP141">
            <v>123</v>
          </cell>
          <cell r="AQ141">
            <v>111</v>
          </cell>
          <cell r="AR141">
            <v>74</v>
          </cell>
          <cell r="AS141">
            <v>67</v>
          </cell>
          <cell r="AT141">
            <v>63</v>
          </cell>
          <cell r="AU141">
            <v>52</v>
          </cell>
          <cell r="AV141">
            <v>50</v>
          </cell>
        </row>
        <row r="142">
          <cell r="D142" t="str">
            <v>bensin</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4</v>
          </cell>
          <cell r="AO142">
            <v>1</v>
          </cell>
          <cell r="AP142">
            <v>1</v>
          </cell>
          <cell r="AQ142">
            <v>1</v>
          </cell>
          <cell r="AR142">
            <v>1</v>
          </cell>
          <cell r="AS142">
            <v>1</v>
          </cell>
          <cell r="AT142">
            <v>0</v>
          </cell>
          <cell r="AU142">
            <v>0</v>
          </cell>
          <cell r="AV142">
            <v>0</v>
          </cell>
        </row>
        <row r="143">
          <cell r="D143" t="str">
            <v>lättoljor</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row>
        <row r="144">
          <cell r="D144" t="str">
            <v>diesel</v>
          </cell>
          <cell r="Y144">
            <v>0.3855345</v>
          </cell>
          <cell r="Z144">
            <v>0</v>
          </cell>
          <cell r="AA144">
            <v>0.14828250000000001</v>
          </cell>
          <cell r="AB144">
            <v>9.8855000000000002E-3</v>
          </cell>
          <cell r="AC144">
            <v>0</v>
          </cell>
          <cell r="AD144">
            <v>0</v>
          </cell>
          <cell r="AE144">
            <v>9.8855000000000002E-3</v>
          </cell>
          <cell r="AF144">
            <v>0.51130233238996781</v>
          </cell>
          <cell r="AG144">
            <v>0.15761207533453206</v>
          </cell>
          <cell r="AH144">
            <v>0.34961139939807906</v>
          </cell>
          <cell r="AI144">
            <v>0.98855000000000004</v>
          </cell>
          <cell r="AJ144">
            <v>0</v>
          </cell>
          <cell r="AK144">
            <v>0</v>
          </cell>
          <cell r="AL144">
            <v>0</v>
          </cell>
          <cell r="AM144">
            <v>0</v>
          </cell>
          <cell r="AN144">
            <v>0</v>
          </cell>
          <cell r="AO144">
            <v>0</v>
          </cell>
          <cell r="AP144">
            <v>1</v>
          </cell>
          <cell r="AQ144">
            <v>0</v>
          </cell>
          <cell r="AR144">
            <v>1</v>
          </cell>
          <cell r="AS144">
            <v>1</v>
          </cell>
          <cell r="AT144">
            <v>1</v>
          </cell>
          <cell r="AU144">
            <v>1</v>
          </cell>
          <cell r="AV144">
            <v>1</v>
          </cell>
        </row>
        <row r="145">
          <cell r="D145" t="str">
            <v>eo1</v>
          </cell>
          <cell r="Y145">
            <v>65.451895500000006</v>
          </cell>
          <cell r="Z145">
            <v>63.296856499999997</v>
          </cell>
          <cell r="AA145">
            <v>41.271962500000001</v>
          </cell>
          <cell r="AB145">
            <v>37.960320000000003</v>
          </cell>
          <cell r="AC145">
            <v>33.8973795</v>
          </cell>
          <cell r="AD145">
            <v>34.796959999999999</v>
          </cell>
          <cell r="AE145">
            <v>35.993105499999999</v>
          </cell>
          <cell r="AF145">
            <v>32.730890500000001</v>
          </cell>
          <cell r="AG145">
            <v>20.879164549999999</v>
          </cell>
          <cell r="AH145">
            <v>17.98501966666667</v>
          </cell>
          <cell r="AI145">
            <v>17.793900000000001</v>
          </cell>
          <cell r="AJ145">
            <v>19.926600000000001</v>
          </cell>
          <cell r="AK145">
            <v>19.926600000000001</v>
          </cell>
          <cell r="AL145">
            <v>16.084552253999998</v>
          </cell>
          <cell r="AM145">
            <v>9.9633000000000003</v>
          </cell>
          <cell r="AN145">
            <v>41</v>
          </cell>
          <cell r="AO145">
            <v>36</v>
          </cell>
          <cell r="AP145">
            <v>31</v>
          </cell>
          <cell r="AQ145">
            <v>28</v>
          </cell>
          <cell r="AR145">
            <v>22</v>
          </cell>
          <cell r="AS145">
            <v>20</v>
          </cell>
          <cell r="AT145">
            <v>15</v>
          </cell>
          <cell r="AU145">
            <v>11</v>
          </cell>
          <cell r="AV145">
            <v>10</v>
          </cell>
        </row>
        <row r="146">
          <cell r="D146" t="str">
            <v>eo2-6</v>
          </cell>
          <cell r="Y146">
            <v>45.470043599999997</v>
          </cell>
          <cell r="Z146">
            <v>42.279353099999994</v>
          </cell>
          <cell r="AA146">
            <v>25.201046999999999</v>
          </cell>
          <cell r="AB146">
            <v>18.586921605193432</v>
          </cell>
          <cell r="AC146">
            <v>32.7397293</v>
          </cell>
          <cell r="AD146">
            <v>28.153787699999999</v>
          </cell>
          <cell r="AE146">
            <v>63.521780700000001</v>
          </cell>
          <cell r="AF146">
            <v>9.7883894999999992</v>
          </cell>
          <cell r="AG146">
            <v>28.7270304</v>
          </cell>
          <cell r="AH146">
            <v>39.478678803571427</v>
          </cell>
          <cell r="AI146">
            <v>2.1631800000000001</v>
          </cell>
          <cell r="AJ146">
            <v>0</v>
          </cell>
          <cell r="AK146">
            <v>0</v>
          </cell>
          <cell r="AL146">
            <v>59.001283299999997</v>
          </cell>
          <cell r="AM146">
            <v>0</v>
          </cell>
          <cell r="AN146">
            <v>7</v>
          </cell>
          <cell r="AO146">
            <v>6</v>
          </cell>
          <cell r="AP146">
            <v>5</v>
          </cell>
          <cell r="AQ146">
            <v>5</v>
          </cell>
          <cell r="AR146">
            <v>4</v>
          </cell>
          <cell r="AS146">
            <v>6</v>
          </cell>
          <cell r="AT146">
            <v>4</v>
          </cell>
          <cell r="AU146">
            <v>3</v>
          </cell>
          <cell r="AV146">
            <v>0</v>
          </cell>
        </row>
        <row r="147">
          <cell r="D147" t="str">
            <v>övriga petroleumprodukter</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row>
        <row r="148">
          <cell r="D148" t="str">
            <v>naturgas</v>
          </cell>
          <cell r="Y148">
            <v>7.3980000000000015</v>
          </cell>
          <cell r="Z148">
            <v>6.2531999999999996</v>
          </cell>
          <cell r="AA148">
            <v>5.6808000000000005</v>
          </cell>
          <cell r="AB148">
            <v>6.2888400000000004</v>
          </cell>
          <cell r="AC148">
            <v>6.9595200000000004</v>
          </cell>
          <cell r="AD148">
            <v>18.33192</v>
          </cell>
          <cell r="AE148">
            <v>26.98272</v>
          </cell>
          <cell r="AF148">
            <v>53.518320000000003</v>
          </cell>
          <cell r="AG148">
            <v>26.157492000000001</v>
          </cell>
          <cell r="AH148">
            <v>29.4592545</v>
          </cell>
          <cell r="AI148">
            <v>19.440000000000001</v>
          </cell>
          <cell r="AJ148">
            <v>19.98</v>
          </cell>
          <cell r="AK148">
            <v>19.8</v>
          </cell>
          <cell r="AL148">
            <v>15.747879825</v>
          </cell>
          <cell r="AM148">
            <v>11.047499999999999</v>
          </cell>
          <cell r="AN148">
            <v>52</v>
          </cell>
          <cell r="AO148">
            <v>49</v>
          </cell>
          <cell r="AP148">
            <v>24</v>
          </cell>
          <cell r="AQ148">
            <v>36</v>
          </cell>
          <cell r="AR148">
            <v>35</v>
          </cell>
          <cell r="AS148">
            <v>24</v>
          </cell>
          <cell r="AT148">
            <v>36</v>
          </cell>
          <cell r="AU148">
            <v>68</v>
          </cell>
          <cell r="AV148">
            <v>22</v>
          </cell>
        </row>
        <row r="149">
          <cell r="D149" t="str">
            <v>stadsgas</v>
          </cell>
          <cell r="Y149">
            <v>16.505296000000001</v>
          </cell>
          <cell r="Z149">
            <v>1.9073199999999999</v>
          </cell>
          <cell r="AA149">
            <v>1.6886760000000001</v>
          </cell>
          <cell r="AB149">
            <v>0.92760880000000001</v>
          </cell>
          <cell r="AC149">
            <v>0.89062309549579555</v>
          </cell>
          <cell r="AD149">
            <v>1.521204</v>
          </cell>
          <cell r="AE149">
            <v>2.4283440000000001</v>
          </cell>
          <cell r="AF149">
            <v>1.6886679587240059</v>
          </cell>
          <cell r="AG149">
            <v>0</v>
          </cell>
          <cell r="AH149">
            <v>4.1867999999999995E-2</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row>
        <row r="150">
          <cell r="D150" t="str">
            <v>masugnsgas m.m.</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row>
        <row r="151">
          <cell r="D151" t="str">
            <v>övriga bränslen</v>
          </cell>
          <cell r="Y151">
            <v>0</v>
          </cell>
          <cell r="Z151">
            <v>0</v>
          </cell>
          <cell r="AA151">
            <v>0</v>
          </cell>
          <cell r="AB151">
            <v>0</v>
          </cell>
          <cell r="AC151">
            <v>0</v>
          </cell>
          <cell r="AD151">
            <v>0</v>
          </cell>
          <cell r="AE151">
            <v>0</v>
          </cell>
          <cell r="AF151">
            <v>0</v>
          </cell>
          <cell r="AG151">
            <v>1.2095199999999999</v>
          </cell>
          <cell r="AH151">
            <v>0.62802000000000002</v>
          </cell>
          <cell r="AI151">
            <v>0</v>
          </cell>
          <cell r="AJ151">
            <v>0.54754040000000004</v>
          </cell>
          <cell r="AK151">
            <v>0</v>
          </cell>
          <cell r="AL151">
            <v>0</v>
          </cell>
          <cell r="AM151">
            <v>8.30382</v>
          </cell>
          <cell r="AN151">
            <v>12</v>
          </cell>
          <cell r="AO151">
            <v>0</v>
          </cell>
          <cell r="AP151">
            <v>0</v>
          </cell>
          <cell r="AQ151">
            <v>0</v>
          </cell>
          <cell r="AR151">
            <v>0</v>
          </cell>
          <cell r="AS151">
            <v>0</v>
          </cell>
          <cell r="AT151">
            <v>0</v>
          </cell>
          <cell r="AU151">
            <v>0</v>
          </cell>
          <cell r="AV151">
            <v>0</v>
          </cell>
        </row>
        <row r="152">
          <cell r="D152" t="str">
            <v>fjärrvärme</v>
          </cell>
          <cell r="Y152">
            <v>153.78100000000001</v>
          </cell>
          <cell r="Z152">
            <v>131.39930000000001</v>
          </cell>
          <cell r="AA152">
            <v>72.98</v>
          </cell>
          <cell r="AB152">
            <v>98.27058722959876</v>
          </cell>
          <cell r="AC152">
            <v>96.255382919733606</v>
          </cell>
          <cell r="AD152">
            <v>106.15940463736563</v>
          </cell>
          <cell r="AE152">
            <v>123.15858741621753</v>
          </cell>
          <cell r="AF152">
            <v>121.77507064963542</v>
          </cell>
          <cell r="AG152">
            <v>110.0801</v>
          </cell>
          <cell r="AH152">
            <v>107.62557827380951</v>
          </cell>
          <cell r="AI152">
            <v>96.25463306769386</v>
          </cell>
          <cell r="AJ152">
            <v>82.204028320282063</v>
          </cell>
          <cell r="AK152">
            <v>83.618172685934823</v>
          </cell>
          <cell r="AL152">
            <v>114</v>
          </cell>
          <cell r="AM152">
            <v>86.593385507178269</v>
          </cell>
          <cell r="AN152">
            <v>368</v>
          </cell>
          <cell r="AO152">
            <v>343</v>
          </cell>
          <cell r="AP152">
            <v>332</v>
          </cell>
          <cell r="AQ152">
            <v>218</v>
          </cell>
          <cell r="AR152">
            <v>206</v>
          </cell>
          <cell r="AS152">
            <v>220</v>
          </cell>
          <cell r="AT152">
            <v>212</v>
          </cell>
          <cell r="AU152">
            <v>225</v>
          </cell>
          <cell r="AV152">
            <v>184</v>
          </cell>
        </row>
        <row r="153">
          <cell r="D153" t="str">
            <v>el</v>
          </cell>
          <cell r="Y153">
            <v>698.75199999999995</v>
          </cell>
          <cell r="Z153">
            <v>692.52800000000002</v>
          </cell>
          <cell r="AA153">
            <v>481.19200000000001</v>
          </cell>
          <cell r="AB153">
            <v>479.721</v>
          </cell>
          <cell r="AC153">
            <v>481.19200000000001</v>
          </cell>
          <cell r="AD153">
            <v>515.52300000000002</v>
          </cell>
          <cell r="AE153">
            <v>551.971</v>
          </cell>
          <cell r="AF153">
            <v>543.12093140562865</v>
          </cell>
          <cell r="AG153">
            <v>465.0987988104514</v>
          </cell>
          <cell r="AH153">
            <v>638.17630557405175</v>
          </cell>
          <cell r="AI153">
            <v>546</v>
          </cell>
          <cell r="AJ153">
            <v>562</v>
          </cell>
          <cell r="AK153">
            <v>577</v>
          </cell>
          <cell r="AL153">
            <v>650</v>
          </cell>
          <cell r="AM153">
            <v>494</v>
          </cell>
          <cell r="AN153">
            <v>1693</v>
          </cell>
          <cell r="AO153">
            <v>1664</v>
          </cell>
          <cell r="AP153">
            <v>1582</v>
          </cell>
          <cell r="AQ153">
            <v>1300</v>
          </cell>
          <cell r="AR153">
            <v>1157</v>
          </cell>
          <cell r="AS153">
            <v>1050</v>
          </cell>
          <cell r="AT153">
            <v>1030</v>
          </cell>
          <cell r="AU153">
            <v>1016</v>
          </cell>
          <cell r="AV153">
            <v>842</v>
          </cell>
        </row>
        <row r="154">
          <cell r="D154" t="str">
            <v>totalt</v>
          </cell>
          <cell r="Y154">
            <v>1034.7363141000001</v>
          </cell>
          <cell r="Z154">
            <v>1020.3533296000001</v>
          </cell>
          <cell r="AA154">
            <v>670.72217150000006</v>
          </cell>
          <cell r="AB154">
            <v>688.76838963479213</v>
          </cell>
          <cell r="AC154">
            <v>711.92101181522935</v>
          </cell>
          <cell r="AD154">
            <v>748.07715659570044</v>
          </cell>
          <cell r="AE154">
            <v>860.99186352617369</v>
          </cell>
          <cell r="AF154">
            <v>820.37635077240498</v>
          </cell>
          <cell r="AG154">
            <v>713.107171035786</v>
          </cell>
          <cell r="AH154">
            <v>890.52586873059272</v>
          </cell>
          <cell r="AI154">
            <v>774.26140306769389</v>
          </cell>
          <cell r="AJ154">
            <v>758.34584872028211</v>
          </cell>
          <cell r="AK154">
            <v>751.51717268593484</v>
          </cell>
          <cell r="AL154">
            <v>913.34039960899997</v>
          </cell>
          <cell r="AM154">
            <v>674.37475960717825</v>
          </cell>
          <cell r="AN154">
            <v>2286</v>
          </cell>
          <cell r="AO154">
            <v>2231</v>
          </cell>
          <cell r="AP154">
            <v>2101</v>
          </cell>
          <cell r="AQ154">
            <v>1700</v>
          </cell>
          <cell r="AR154">
            <v>1501</v>
          </cell>
          <cell r="AS154">
            <v>1390</v>
          </cell>
          <cell r="AT154">
            <v>1361</v>
          </cell>
          <cell r="AU154">
            <v>1376</v>
          </cell>
          <cell r="AV154">
            <v>1109</v>
          </cell>
        </row>
        <row r="156">
          <cell r="D156" t="str">
            <v>biobränsle</v>
          </cell>
          <cell r="H156">
            <v>502</v>
          </cell>
          <cell r="I156">
            <v>502</v>
          </cell>
          <cell r="J156">
            <v>461</v>
          </cell>
          <cell r="K156">
            <v>378</v>
          </cell>
          <cell r="L156">
            <v>293</v>
          </cell>
          <cell r="M156">
            <v>251</v>
          </cell>
          <cell r="N156">
            <v>795</v>
          </cell>
          <cell r="O156">
            <v>1005</v>
          </cell>
          <cell r="P156">
            <v>544</v>
          </cell>
          <cell r="Q156">
            <v>837</v>
          </cell>
          <cell r="Y156">
            <v>0</v>
          </cell>
          <cell r="Z156">
            <v>0</v>
          </cell>
          <cell r="AA156">
            <v>0</v>
          </cell>
          <cell r="AB156">
            <v>0</v>
          </cell>
          <cell r="AC156">
            <v>0</v>
          </cell>
          <cell r="AD156">
            <v>0</v>
          </cell>
          <cell r="AE156">
            <v>6.5593199999999996</v>
          </cell>
          <cell r="AF156">
            <v>165.07260565672976</v>
          </cell>
          <cell r="AG156">
            <v>239.24073000000001</v>
          </cell>
          <cell r="AH156">
            <v>1450.09104</v>
          </cell>
          <cell r="AI156">
            <v>38.378999999999998</v>
          </cell>
          <cell r="AJ156">
            <v>173.44982000000002</v>
          </cell>
          <cell r="AK156">
            <v>174.45000000000002</v>
          </cell>
          <cell r="AL156">
            <v>154.9440477</v>
          </cell>
          <cell r="AM156">
            <v>182.35840000000002</v>
          </cell>
          <cell r="AN156">
            <v>829</v>
          </cell>
          <cell r="AO156">
            <v>710</v>
          </cell>
          <cell r="AP156">
            <v>1090</v>
          </cell>
          <cell r="AQ156">
            <v>1365</v>
          </cell>
          <cell r="AR156">
            <v>1363</v>
          </cell>
          <cell r="AS156">
            <v>1290</v>
          </cell>
          <cell r="AT156">
            <v>1271</v>
          </cell>
          <cell r="AU156">
            <v>1048</v>
          </cell>
          <cell r="AV156">
            <v>1038</v>
          </cell>
        </row>
        <row r="157">
          <cell r="D157" t="str">
            <v>kol</v>
          </cell>
          <cell r="H157">
            <v>106</v>
          </cell>
          <cell r="I157">
            <v>163</v>
          </cell>
          <cell r="J157">
            <v>163</v>
          </cell>
          <cell r="K157">
            <v>108</v>
          </cell>
          <cell r="L157">
            <v>27</v>
          </cell>
          <cell r="M157">
            <v>0</v>
          </cell>
          <cell r="N157">
            <v>0</v>
          </cell>
          <cell r="O157">
            <v>952</v>
          </cell>
          <cell r="P157">
            <v>1252</v>
          </cell>
          <cell r="Q157">
            <v>1116</v>
          </cell>
          <cell r="Y157">
            <v>0</v>
          </cell>
          <cell r="Z157">
            <v>0</v>
          </cell>
          <cell r="AA157">
            <v>0</v>
          </cell>
          <cell r="AB157">
            <v>1.1566034999999999</v>
          </cell>
          <cell r="AC157">
            <v>0</v>
          </cell>
          <cell r="AD157">
            <v>0</v>
          </cell>
          <cell r="AE157">
            <v>0</v>
          </cell>
          <cell r="AF157">
            <v>0</v>
          </cell>
          <cell r="AG157">
            <v>0</v>
          </cell>
          <cell r="AH157">
            <v>11.104905500000001</v>
          </cell>
          <cell r="AI157">
            <v>3.0238</v>
          </cell>
          <cell r="AJ157">
            <v>7.5594999999999999</v>
          </cell>
          <cell r="AK157">
            <v>7.5594999999999999</v>
          </cell>
          <cell r="AL157">
            <v>18.188157</v>
          </cell>
          <cell r="AM157">
            <v>28.869730499999999</v>
          </cell>
          <cell r="AN157">
            <v>19</v>
          </cell>
          <cell r="AO157">
            <v>0</v>
          </cell>
          <cell r="AP157">
            <v>0</v>
          </cell>
          <cell r="AQ157">
            <v>0</v>
          </cell>
          <cell r="AR157">
            <v>0</v>
          </cell>
          <cell r="AS157">
            <v>0</v>
          </cell>
          <cell r="AT157">
            <v>0</v>
          </cell>
          <cell r="AU157">
            <v>0</v>
          </cell>
          <cell r="AV157">
            <v>0</v>
          </cell>
        </row>
        <row r="158">
          <cell r="D158" t="str">
            <v>koks</v>
          </cell>
          <cell r="H158">
            <v>0</v>
          </cell>
          <cell r="I158">
            <v>0</v>
          </cell>
          <cell r="J158">
            <v>0</v>
          </cell>
          <cell r="K158">
            <v>0</v>
          </cell>
          <cell r="L158">
            <v>0</v>
          </cell>
          <cell r="M158">
            <v>0</v>
          </cell>
          <cell r="N158">
            <v>0</v>
          </cell>
          <cell r="O158">
            <v>0</v>
          </cell>
          <cell r="P158">
            <v>56</v>
          </cell>
          <cell r="Q158">
            <v>196</v>
          </cell>
          <cell r="Y158">
            <v>59.812159600000001</v>
          </cell>
          <cell r="Z158">
            <v>165.86264059999999</v>
          </cell>
          <cell r="AA158">
            <v>131.30467709999999</v>
          </cell>
          <cell r="AB158">
            <v>188.1402545</v>
          </cell>
          <cell r="AC158">
            <v>174.45528264727659</v>
          </cell>
          <cell r="AD158">
            <v>162.59439606264937</v>
          </cell>
          <cell r="AE158">
            <v>0</v>
          </cell>
          <cell r="AF158">
            <v>0</v>
          </cell>
          <cell r="AG158">
            <v>0</v>
          </cell>
          <cell r="AH158">
            <v>0</v>
          </cell>
          <cell r="AI158">
            <v>0</v>
          </cell>
          <cell r="AJ158">
            <v>163.63409999999999</v>
          </cell>
          <cell r="AK158">
            <v>171.42619999999999</v>
          </cell>
          <cell r="AL158">
            <v>169.92232469999999</v>
          </cell>
          <cell r="AM158">
            <v>189.93243749999999</v>
          </cell>
          <cell r="AN158">
            <v>0</v>
          </cell>
          <cell r="AO158">
            <v>32</v>
          </cell>
          <cell r="AP158">
            <v>122</v>
          </cell>
          <cell r="AQ158">
            <v>121</v>
          </cell>
          <cell r="AR158">
            <v>18</v>
          </cell>
          <cell r="AS158">
            <v>126</v>
          </cell>
          <cell r="AT158">
            <v>116</v>
          </cell>
          <cell r="AU158">
            <v>49</v>
          </cell>
          <cell r="AV158">
            <v>127</v>
          </cell>
        </row>
        <row r="159">
          <cell r="D159" t="str">
            <v>gasol</v>
          </cell>
          <cell r="H159">
            <v>92</v>
          </cell>
          <cell r="I159">
            <v>46</v>
          </cell>
          <cell r="J159">
            <v>138</v>
          </cell>
          <cell r="K159">
            <v>46</v>
          </cell>
          <cell r="L159">
            <v>0</v>
          </cell>
          <cell r="M159">
            <v>46</v>
          </cell>
          <cell r="N159">
            <v>46</v>
          </cell>
          <cell r="O159">
            <v>46</v>
          </cell>
          <cell r="P159">
            <v>0</v>
          </cell>
          <cell r="Q159">
            <v>0</v>
          </cell>
          <cell r="Y159">
            <v>5.6033778000000005</v>
          </cell>
          <cell r="Z159">
            <v>25.458069999999999</v>
          </cell>
          <cell r="AA159">
            <v>33.402523000000002</v>
          </cell>
          <cell r="AB159">
            <v>111.401444</v>
          </cell>
          <cell r="AC159">
            <v>117.22225899999999</v>
          </cell>
          <cell r="AD159">
            <v>6.0074710432290237</v>
          </cell>
          <cell r="AE159">
            <v>69.440404000000001</v>
          </cell>
          <cell r="AF159">
            <v>231.45095599999996</v>
          </cell>
          <cell r="AG159">
            <v>208.54508949999999</v>
          </cell>
          <cell r="AH159">
            <v>358.56092469999999</v>
          </cell>
          <cell r="AI159">
            <v>610.22609999999997</v>
          </cell>
          <cell r="AJ159">
            <v>550.09899999999993</v>
          </cell>
          <cell r="AK159">
            <v>486.13780000000003</v>
          </cell>
          <cell r="AL159">
            <v>442.80757030000001</v>
          </cell>
          <cell r="AM159">
            <v>414.96978469999999</v>
          </cell>
          <cell r="AN159">
            <v>1538</v>
          </cell>
          <cell r="AO159">
            <v>886</v>
          </cell>
          <cell r="AP159">
            <v>857</v>
          </cell>
          <cell r="AQ159">
            <v>1087</v>
          </cell>
          <cell r="AR159">
            <v>1139</v>
          </cell>
          <cell r="AS159">
            <v>573</v>
          </cell>
          <cell r="AT159">
            <v>717</v>
          </cell>
          <cell r="AU159">
            <v>702</v>
          </cell>
          <cell r="AV159">
            <v>575</v>
          </cell>
        </row>
        <row r="160">
          <cell r="D160" t="str">
            <v>bensin</v>
          </cell>
          <cell r="H160">
            <v>0</v>
          </cell>
          <cell r="I160">
            <v>0</v>
          </cell>
          <cell r="J160">
            <v>0</v>
          </cell>
          <cell r="K160">
            <v>0</v>
          </cell>
          <cell r="L160">
            <v>0</v>
          </cell>
          <cell r="M160">
            <v>0</v>
          </cell>
          <cell r="N160">
            <v>0</v>
          </cell>
          <cell r="O160">
            <v>0</v>
          </cell>
          <cell r="P160">
            <v>0</v>
          </cell>
          <cell r="Q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1</v>
          </cell>
          <cell r="AQ160">
            <v>1</v>
          </cell>
          <cell r="AR160">
            <v>2</v>
          </cell>
          <cell r="AS160">
            <v>0</v>
          </cell>
          <cell r="AT160">
            <v>0</v>
          </cell>
          <cell r="AU160">
            <v>0</v>
          </cell>
          <cell r="AV160">
            <v>0</v>
          </cell>
        </row>
        <row r="161">
          <cell r="D161" t="str">
            <v>lättoljor</v>
          </cell>
          <cell r="H161">
            <v>0</v>
          </cell>
          <cell r="I161">
            <v>0</v>
          </cell>
          <cell r="J161">
            <v>0</v>
          </cell>
          <cell r="K161">
            <v>0</v>
          </cell>
          <cell r="L161">
            <v>0</v>
          </cell>
          <cell r="M161">
            <v>0</v>
          </cell>
          <cell r="N161">
            <v>0</v>
          </cell>
          <cell r="O161">
            <v>0</v>
          </cell>
          <cell r="P161">
            <v>0</v>
          </cell>
          <cell r="Q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row>
        <row r="162">
          <cell r="D162" t="str">
            <v>diesel</v>
          </cell>
          <cell r="H162">
            <v>0</v>
          </cell>
          <cell r="I162">
            <v>0</v>
          </cell>
          <cell r="J162">
            <v>0</v>
          </cell>
          <cell r="K162">
            <v>0</v>
          </cell>
          <cell r="L162">
            <v>0</v>
          </cell>
          <cell r="M162">
            <v>0</v>
          </cell>
          <cell r="N162">
            <v>0</v>
          </cell>
          <cell r="O162">
            <v>0</v>
          </cell>
          <cell r="P162">
            <v>0</v>
          </cell>
          <cell r="Q162">
            <v>0</v>
          </cell>
          <cell r="Y162">
            <v>5.5853074999999999</v>
          </cell>
          <cell r="Z162">
            <v>3.3314135000000005</v>
          </cell>
          <cell r="AA162">
            <v>11.6550045</v>
          </cell>
          <cell r="AB162">
            <v>12.485386499999999</v>
          </cell>
          <cell r="AC162">
            <v>3.5884365000000003</v>
          </cell>
          <cell r="AD162">
            <v>6.4453460000000007</v>
          </cell>
          <cell r="AE162">
            <v>4.3100779999999999</v>
          </cell>
          <cell r="AF162">
            <v>0.49683151166194989</v>
          </cell>
          <cell r="AG162">
            <v>3.2622150000000003</v>
          </cell>
          <cell r="AH162">
            <v>2.0667488153306759</v>
          </cell>
          <cell r="AI162">
            <v>3.9542000000000002</v>
          </cell>
          <cell r="AJ162">
            <v>0</v>
          </cell>
          <cell r="AK162">
            <v>0</v>
          </cell>
          <cell r="AL162">
            <v>0.16439445000000003</v>
          </cell>
          <cell r="AM162">
            <v>0.64761450000000009</v>
          </cell>
          <cell r="AN162">
            <v>2</v>
          </cell>
          <cell r="AO162">
            <v>4</v>
          </cell>
          <cell r="AP162">
            <v>1</v>
          </cell>
          <cell r="AQ162">
            <v>5</v>
          </cell>
          <cell r="AR162">
            <v>23</v>
          </cell>
          <cell r="AS162">
            <v>8</v>
          </cell>
          <cell r="AT162">
            <v>8</v>
          </cell>
          <cell r="AU162">
            <v>19</v>
          </cell>
          <cell r="AV162">
            <v>10</v>
          </cell>
        </row>
        <row r="163">
          <cell r="D163" t="str">
            <v>eo1</v>
          </cell>
          <cell r="H163">
            <v>2135</v>
          </cell>
          <cell r="I163">
            <v>1851</v>
          </cell>
          <cell r="J163">
            <v>1851</v>
          </cell>
          <cell r="K163">
            <v>2314</v>
          </cell>
          <cell r="L163">
            <v>2135</v>
          </cell>
          <cell r="M163">
            <v>2171</v>
          </cell>
          <cell r="N163">
            <v>2349</v>
          </cell>
          <cell r="O163">
            <v>1530</v>
          </cell>
          <cell r="P163">
            <v>1388</v>
          </cell>
          <cell r="Q163">
            <v>1317</v>
          </cell>
          <cell r="Y163">
            <v>57.80051850000001</v>
          </cell>
          <cell r="Z163">
            <v>61.112161000000008</v>
          </cell>
          <cell r="AA163">
            <v>87.081369499999994</v>
          </cell>
          <cell r="AB163">
            <v>105.39920100000002</v>
          </cell>
          <cell r="AC163">
            <v>85.38106350000001</v>
          </cell>
          <cell r="AD163">
            <v>64.641284499999998</v>
          </cell>
          <cell r="AE163">
            <v>57.2073885</v>
          </cell>
          <cell r="AF163">
            <v>189.58411900000002</v>
          </cell>
          <cell r="AG163">
            <v>136.46932749999999</v>
          </cell>
          <cell r="AH163">
            <v>65.306296207142864</v>
          </cell>
          <cell r="AI163">
            <v>50.416049999999998</v>
          </cell>
          <cell r="AJ163">
            <v>89.669700000000006</v>
          </cell>
          <cell r="AK163">
            <v>79.706400000000002</v>
          </cell>
          <cell r="AL163">
            <v>90.538898291999999</v>
          </cell>
          <cell r="AM163">
            <v>99.63300000000001</v>
          </cell>
          <cell r="AN163">
            <v>721</v>
          </cell>
          <cell r="AO163">
            <v>647</v>
          </cell>
          <cell r="AP163">
            <v>501</v>
          </cell>
          <cell r="AQ163">
            <v>463</v>
          </cell>
          <cell r="AR163">
            <v>416</v>
          </cell>
          <cell r="AS163">
            <v>663</v>
          </cell>
          <cell r="AT163">
            <v>681</v>
          </cell>
          <cell r="AU163">
            <v>650</v>
          </cell>
          <cell r="AV163">
            <v>571</v>
          </cell>
        </row>
        <row r="164">
          <cell r="D164" t="str">
            <v>eo2-6</v>
          </cell>
          <cell r="H164">
            <v>17483</v>
          </cell>
          <cell r="I164">
            <v>18884</v>
          </cell>
          <cell r="J164">
            <v>18261</v>
          </cell>
          <cell r="K164">
            <v>18416</v>
          </cell>
          <cell r="L164">
            <v>18417</v>
          </cell>
          <cell r="M164">
            <v>18378</v>
          </cell>
          <cell r="N164">
            <v>16899</v>
          </cell>
          <cell r="O164">
            <v>17639</v>
          </cell>
          <cell r="P164">
            <v>16003</v>
          </cell>
          <cell r="Q164">
            <v>13823</v>
          </cell>
          <cell r="Y164">
            <v>352.40365379999997</v>
          </cell>
          <cell r="Z164">
            <v>274.63733279999997</v>
          </cell>
          <cell r="AA164">
            <v>220.64435999999998</v>
          </cell>
          <cell r="AB164">
            <v>254.396203756158</v>
          </cell>
          <cell r="AC164">
            <v>364.93928189999997</v>
          </cell>
          <cell r="AD164">
            <v>338.82969930000002</v>
          </cell>
          <cell r="AE164">
            <v>397.4735091</v>
          </cell>
          <cell r="AF164">
            <v>586.78420679999999</v>
          </cell>
          <cell r="AG164">
            <v>432.97129289999998</v>
          </cell>
          <cell r="AH164">
            <v>480.93169747499996</v>
          </cell>
          <cell r="AI164">
            <v>358.00628999999998</v>
          </cell>
          <cell r="AJ164">
            <v>285.96780000000001</v>
          </cell>
          <cell r="AK164">
            <v>370.69900000000001</v>
          </cell>
          <cell r="AL164">
            <v>898.30091450000009</v>
          </cell>
          <cell r="AM164">
            <v>560.899</v>
          </cell>
          <cell r="AN164">
            <v>1132</v>
          </cell>
          <cell r="AO164">
            <v>1069</v>
          </cell>
          <cell r="AP164">
            <v>927</v>
          </cell>
          <cell r="AQ164">
            <v>638</v>
          </cell>
          <cell r="AR164">
            <v>836</v>
          </cell>
          <cell r="AS164">
            <v>697</v>
          </cell>
          <cell r="AT164">
            <v>611</v>
          </cell>
          <cell r="AU164">
            <v>574</v>
          </cell>
          <cell r="AV164">
            <v>411</v>
          </cell>
        </row>
        <row r="165">
          <cell r="D165" t="str">
            <v>övriga petroleumprodukter</v>
          </cell>
          <cell r="H165">
            <v>0</v>
          </cell>
          <cell r="I165">
            <v>0</v>
          </cell>
          <cell r="J165">
            <v>0</v>
          </cell>
          <cell r="K165">
            <v>0</v>
          </cell>
          <cell r="L165">
            <v>0</v>
          </cell>
          <cell r="M165">
            <v>0</v>
          </cell>
          <cell r="N165">
            <v>0</v>
          </cell>
          <cell r="O165">
            <v>0</v>
          </cell>
          <cell r="P165">
            <v>0</v>
          </cell>
          <cell r="Q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87</v>
          </cell>
          <cell r="AO165">
            <v>0</v>
          </cell>
          <cell r="AP165">
            <v>0</v>
          </cell>
          <cell r="AQ165">
            <v>0</v>
          </cell>
          <cell r="AR165">
            <v>0</v>
          </cell>
          <cell r="AS165">
            <v>0</v>
          </cell>
          <cell r="AT165">
            <v>0</v>
          </cell>
          <cell r="AU165">
            <v>0</v>
          </cell>
          <cell r="AV165">
            <v>0</v>
          </cell>
        </row>
        <row r="166">
          <cell r="D166" t="str">
            <v>naturgas</v>
          </cell>
          <cell r="H166">
            <v>0</v>
          </cell>
          <cell r="I166">
            <v>0</v>
          </cell>
          <cell r="J166">
            <v>0</v>
          </cell>
          <cell r="K166">
            <v>0</v>
          </cell>
          <cell r="L166">
            <v>0</v>
          </cell>
          <cell r="M166">
            <v>0</v>
          </cell>
          <cell r="N166">
            <v>0</v>
          </cell>
          <cell r="O166">
            <v>0</v>
          </cell>
          <cell r="P166">
            <v>0</v>
          </cell>
          <cell r="Q166">
            <v>0</v>
          </cell>
          <cell r="Y166">
            <v>553.16520000000003</v>
          </cell>
          <cell r="Z166">
            <v>471.20400000000006</v>
          </cell>
          <cell r="AA166">
            <v>124.68600000000001</v>
          </cell>
          <cell r="AB166">
            <v>251.49528000000001</v>
          </cell>
          <cell r="AC166">
            <v>436.14612000000005</v>
          </cell>
          <cell r="AD166">
            <v>441.22968000000003</v>
          </cell>
          <cell r="AE166">
            <v>327.92364000000003</v>
          </cell>
          <cell r="AF166">
            <v>222.27696</v>
          </cell>
          <cell r="AG166">
            <v>221.14944</v>
          </cell>
          <cell r="AH166">
            <v>203.19951600000002</v>
          </cell>
          <cell r="AI166">
            <v>590.976</v>
          </cell>
          <cell r="AJ166">
            <v>579.41999999999996</v>
          </cell>
          <cell r="AK166">
            <v>693</v>
          </cell>
          <cell r="AL166">
            <v>702.16562204999991</v>
          </cell>
          <cell r="AM166">
            <v>1226.2725</v>
          </cell>
          <cell r="AN166">
            <v>1957</v>
          </cell>
          <cell r="AO166">
            <v>3163</v>
          </cell>
          <cell r="AP166">
            <v>3221</v>
          </cell>
          <cell r="AQ166">
            <v>3250</v>
          </cell>
          <cell r="AR166">
            <v>3131</v>
          </cell>
          <cell r="AS166">
            <v>3837</v>
          </cell>
          <cell r="AT166">
            <v>4138</v>
          </cell>
          <cell r="AU166">
            <v>4137</v>
          </cell>
          <cell r="AV166">
            <v>3621</v>
          </cell>
        </row>
        <row r="167">
          <cell r="D167" t="str">
            <v>stadsgas</v>
          </cell>
          <cell r="H167">
            <v>17</v>
          </cell>
          <cell r="I167">
            <v>17</v>
          </cell>
          <cell r="J167">
            <v>17</v>
          </cell>
          <cell r="K167">
            <v>0</v>
          </cell>
          <cell r="L167">
            <v>0</v>
          </cell>
          <cell r="M167">
            <v>50</v>
          </cell>
          <cell r="N167">
            <v>0</v>
          </cell>
          <cell r="O167">
            <v>33</v>
          </cell>
          <cell r="P167">
            <v>33</v>
          </cell>
          <cell r="Q167">
            <v>17</v>
          </cell>
          <cell r="Y167">
            <v>0</v>
          </cell>
          <cell r="Z167">
            <v>0</v>
          </cell>
          <cell r="AA167">
            <v>9.3039999999999998E-3</v>
          </cell>
          <cell r="AB167">
            <v>0</v>
          </cell>
          <cell r="AC167">
            <v>0.21399200000000002</v>
          </cell>
          <cell r="AD167">
            <v>4.6519999999999999E-3</v>
          </cell>
          <cell r="AE167">
            <v>4.6519999999999999E-3</v>
          </cell>
          <cell r="AF167">
            <v>0.13597066680634856</v>
          </cell>
          <cell r="AG167">
            <v>0</v>
          </cell>
          <cell r="AH167">
            <v>1.8608E-2</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row>
        <row r="168">
          <cell r="D168" t="str">
            <v>masugnsgas m.m.</v>
          </cell>
          <cell r="H168">
            <v>37</v>
          </cell>
          <cell r="I168">
            <v>37</v>
          </cell>
          <cell r="J168">
            <v>37</v>
          </cell>
          <cell r="K168">
            <v>41</v>
          </cell>
          <cell r="L168">
            <v>37</v>
          </cell>
          <cell r="M168">
            <v>37</v>
          </cell>
          <cell r="N168">
            <v>37</v>
          </cell>
          <cell r="O168">
            <v>37</v>
          </cell>
          <cell r="P168">
            <v>27</v>
          </cell>
          <cell r="Q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1</v>
          </cell>
          <cell r="AP168">
            <v>0</v>
          </cell>
          <cell r="AQ168">
            <v>0</v>
          </cell>
          <cell r="AR168">
            <v>0</v>
          </cell>
          <cell r="AS168">
            <v>0</v>
          </cell>
          <cell r="AT168">
            <v>0</v>
          </cell>
          <cell r="AU168">
            <v>0</v>
          </cell>
          <cell r="AV168">
            <v>0</v>
          </cell>
        </row>
        <row r="169">
          <cell r="D169" t="str">
            <v>övriga bränslen</v>
          </cell>
          <cell r="H169">
            <v>0</v>
          </cell>
          <cell r="I169">
            <v>0</v>
          </cell>
          <cell r="J169">
            <v>0</v>
          </cell>
          <cell r="K169">
            <v>0</v>
          </cell>
          <cell r="L169">
            <v>0</v>
          </cell>
          <cell r="M169">
            <v>0</v>
          </cell>
          <cell r="N169">
            <v>0</v>
          </cell>
          <cell r="O169">
            <v>0</v>
          </cell>
          <cell r="P169">
            <v>0</v>
          </cell>
          <cell r="Q169">
            <v>0</v>
          </cell>
          <cell r="Y169">
            <v>0</v>
          </cell>
          <cell r="Z169">
            <v>0</v>
          </cell>
          <cell r="AA169">
            <v>0</v>
          </cell>
          <cell r="AB169">
            <v>0</v>
          </cell>
          <cell r="AC169">
            <v>0</v>
          </cell>
          <cell r="AD169">
            <v>0</v>
          </cell>
          <cell r="AE169">
            <v>0</v>
          </cell>
          <cell r="AF169">
            <v>0</v>
          </cell>
          <cell r="AG169">
            <v>426.27439000000004</v>
          </cell>
          <cell r="AH169">
            <v>1.9538400000000002</v>
          </cell>
          <cell r="AI169">
            <v>17.445</v>
          </cell>
          <cell r="AJ169">
            <v>69.109204860000006</v>
          </cell>
          <cell r="AK169">
            <v>70.532228400000008</v>
          </cell>
          <cell r="AL169">
            <v>69.676260400000004</v>
          </cell>
          <cell r="AM169">
            <v>90.051090000000002</v>
          </cell>
          <cell r="AN169">
            <v>843</v>
          </cell>
          <cell r="AO169">
            <v>17211</v>
          </cell>
          <cell r="AP169">
            <v>19510</v>
          </cell>
          <cell r="AQ169">
            <v>17712</v>
          </cell>
          <cell r="AR169">
            <v>12345</v>
          </cell>
          <cell r="AS169">
            <v>13042</v>
          </cell>
          <cell r="AT169">
            <v>12238</v>
          </cell>
          <cell r="AU169">
            <v>11331</v>
          </cell>
          <cell r="AV169">
            <v>16647</v>
          </cell>
        </row>
        <row r="170">
          <cell r="D170" t="str">
            <v>fjärrvärme</v>
          </cell>
          <cell r="H170">
            <v>0</v>
          </cell>
          <cell r="I170">
            <v>0</v>
          </cell>
          <cell r="J170">
            <v>0</v>
          </cell>
          <cell r="K170">
            <v>0</v>
          </cell>
          <cell r="L170">
            <v>0</v>
          </cell>
          <cell r="M170">
            <v>0</v>
          </cell>
          <cell r="N170">
            <v>0</v>
          </cell>
          <cell r="O170">
            <v>0</v>
          </cell>
          <cell r="P170">
            <v>0</v>
          </cell>
          <cell r="Q170">
            <v>0</v>
          </cell>
          <cell r="Y170">
            <v>449.803</v>
          </cell>
          <cell r="Z170">
            <v>397.887</v>
          </cell>
          <cell r="AA170">
            <v>431.8</v>
          </cell>
          <cell r="AB170">
            <v>353.56763005713572</v>
          </cell>
          <cell r="AC170">
            <v>296.2</v>
          </cell>
          <cell r="AD170">
            <v>299.3621510290306</v>
          </cell>
          <cell r="AE170">
            <v>320.14770142143914</v>
          </cell>
          <cell r="AF170">
            <v>192.64685927252251</v>
          </cell>
          <cell r="AG170">
            <v>6.3498999999999999</v>
          </cell>
          <cell r="AH170">
            <v>7.8718642857142846</v>
          </cell>
          <cell r="AI170">
            <v>154.14926365481367</v>
          </cell>
          <cell r="AJ170">
            <v>13.963178465518688</v>
          </cell>
          <cell r="AK170">
            <v>14.203385065573411</v>
          </cell>
          <cell r="AL170">
            <v>61</v>
          </cell>
          <cell r="AM170">
            <v>24</v>
          </cell>
          <cell r="AN170">
            <v>1022</v>
          </cell>
          <cell r="AO170">
            <v>600</v>
          </cell>
          <cell r="AP170">
            <v>622</v>
          </cell>
          <cell r="AQ170">
            <v>529</v>
          </cell>
          <cell r="AR170">
            <v>415</v>
          </cell>
          <cell r="AS170">
            <v>449</v>
          </cell>
          <cell r="AT170">
            <v>352</v>
          </cell>
          <cell r="AU170">
            <v>361</v>
          </cell>
          <cell r="AV170">
            <v>368</v>
          </cell>
        </row>
        <row r="171">
          <cell r="D171" t="str">
            <v>el</v>
          </cell>
          <cell r="H171">
            <v>19321</v>
          </cell>
          <cell r="I171">
            <v>19847</v>
          </cell>
          <cell r="J171">
            <v>19134</v>
          </cell>
          <cell r="K171">
            <v>19357</v>
          </cell>
          <cell r="L171">
            <v>17906</v>
          </cell>
          <cell r="M171">
            <v>17975</v>
          </cell>
          <cell r="N171">
            <v>18403</v>
          </cell>
          <cell r="O171">
            <v>18302</v>
          </cell>
          <cell r="P171">
            <v>17564</v>
          </cell>
          <cell r="Q171">
            <v>17514</v>
          </cell>
          <cell r="Y171">
            <v>4960.7209999999995</v>
          </cell>
          <cell r="Z171">
            <v>4116.5209999999997</v>
          </cell>
          <cell r="AA171">
            <v>4022.011</v>
          </cell>
          <cell r="AB171">
            <v>4007.212</v>
          </cell>
          <cell r="AC171">
            <v>4059.2979999999998</v>
          </cell>
          <cell r="AD171">
            <v>3938.3890000000001</v>
          </cell>
          <cell r="AE171">
            <v>3831.5970000000002</v>
          </cell>
          <cell r="AF171">
            <v>3782.6924212086133</v>
          </cell>
          <cell r="AG171">
            <v>4036.58</v>
          </cell>
          <cell r="AH171">
            <v>4239.9300106808405</v>
          </cell>
          <cell r="AI171">
            <v>4451</v>
          </cell>
          <cell r="AJ171">
            <v>4755</v>
          </cell>
          <cell r="AK171">
            <v>4776</v>
          </cell>
          <cell r="AL171">
            <v>4894</v>
          </cell>
          <cell r="AM171">
            <v>4794</v>
          </cell>
          <cell r="AN171">
            <v>17343</v>
          </cell>
          <cell r="AO171">
            <v>16910</v>
          </cell>
          <cell r="AP171">
            <v>16771</v>
          </cell>
          <cell r="AQ171">
            <v>16149</v>
          </cell>
          <cell r="AR171">
            <v>14584</v>
          </cell>
          <cell r="AS171">
            <v>15893</v>
          </cell>
          <cell r="AT171">
            <v>15186</v>
          </cell>
          <cell r="AU171">
            <v>15213</v>
          </cell>
          <cell r="AV171">
            <v>15274</v>
          </cell>
        </row>
        <row r="172">
          <cell r="D172" t="str">
            <v>totalt</v>
          </cell>
          <cell r="Y172">
            <v>6444.8942171999997</v>
          </cell>
          <cell r="Z172">
            <v>5516.0136179000001</v>
          </cell>
          <cell r="AA172">
            <v>5062.5942381000004</v>
          </cell>
          <cell r="AB172">
            <v>5285.2540033132937</v>
          </cell>
          <cell r="AC172">
            <v>5537.444435547277</v>
          </cell>
          <cell r="AD172">
            <v>5257.5036799349091</v>
          </cell>
          <cell r="AE172">
            <v>5014.663693021439</v>
          </cell>
          <cell r="AF172">
            <v>5371.1409301163339</v>
          </cell>
          <cell r="AG172">
            <v>5710.8423848999992</v>
          </cell>
          <cell r="AH172">
            <v>6821.0354516640282</v>
          </cell>
          <cell r="AI172">
            <v>6277.5757036548139</v>
          </cell>
          <cell r="AJ172">
            <v>6687.8723033255183</v>
          </cell>
          <cell r="AK172">
            <v>6843.7145134655739</v>
          </cell>
          <cell r="AL172">
            <v>7501.7081893920003</v>
          </cell>
          <cell r="AM172">
            <v>7611.6335571999998</v>
          </cell>
          <cell r="AN172">
            <v>25493</v>
          </cell>
          <cell r="AO172">
            <v>41233</v>
          </cell>
          <cell r="AP172">
            <v>43623</v>
          </cell>
          <cell r="AQ172">
            <v>41320</v>
          </cell>
          <cell r="AR172">
            <v>34272</v>
          </cell>
          <cell r="AS172">
            <v>36578</v>
          </cell>
          <cell r="AT172">
            <v>35318</v>
          </cell>
          <cell r="AU172">
            <v>34084</v>
          </cell>
          <cell r="AV172">
            <v>38642</v>
          </cell>
        </row>
        <row r="174">
          <cell r="D174" t="str">
            <v>biobränsle</v>
          </cell>
          <cell r="Y174">
            <v>0</v>
          </cell>
          <cell r="Z174">
            <v>0</v>
          </cell>
          <cell r="AA174">
            <v>0</v>
          </cell>
          <cell r="AB174">
            <v>0</v>
          </cell>
          <cell r="AC174">
            <v>0</v>
          </cell>
          <cell r="AD174">
            <v>0</v>
          </cell>
          <cell r="AE174">
            <v>1.6747200000000002</v>
          </cell>
          <cell r="AF174">
            <v>8.5024343270242025E-2</v>
          </cell>
          <cell r="AG174">
            <v>0.45356999999999659</v>
          </cell>
          <cell r="AH174">
            <v>0</v>
          </cell>
          <cell r="AI174">
            <v>0</v>
          </cell>
          <cell r="AJ174">
            <v>0.2334955100000066</v>
          </cell>
          <cell r="AK174">
            <v>0</v>
          </cell>
          <cell r="AL174">
            <v>0.2698160000000116</v>
          </cell>
          <cell r="AM174">
            <v>6.9780000000002645E-2</v>
          </cell>
          <cell r="AN174">
            <v>1</v>
          </cell>
          <cell r="AO174">
            <v>0</v>
          </cell>
          <cell r="AP174">
            <v>0</v>
          </cell>
          <cell r="AQ174">
            <v>23</v>
          </cell>
          <cell r="AR174">
            <v>0</v>
          </cell>
          <cell r="AS174">
            <v>0</v>
          </cell>
          <cell r="AT174">
            <v>1</v>
          </cell>
          <cell r="AU174">
            <v>0</v>
          </cell>
          <cell r="AV174">
            <v>0</v>
          </cell>
        </row>
        <row r="175">
          <cell r="D175" t="str">
            <v>kol</v>
          </cell>
          <cell r="Y175">
            <v>0</v>
          </cell>
          <cell r="Z175">
            <v>0</v>
          </cell>
          <cell r="AA175">
            <v>0</v>
          </cell>
          <cell r="AB175">
            <v>0</v>
          </cell>
          <cell r="AC175">
            <v>0</v>
          </cell>
          <cell r="AD175">
            <v>0.60475999999999996</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row>
        <row r="176">
          <cell r="D176" t="str">
            <v>koks</v>
          </cell>
          <cell r="Y176">
            <v>3.1168399999996564E-2</v>
          </cell>
          <cell r="Z176">
            <v>0.17142619999998804</v>
          </cell>
          <cell r="AA176">
            <v>0</v>
          </cell>
          <cell r="AB176">
            <v>2.3298378999999958</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row>
        <row r="177">
          <cell r="D177" t="str">
            <v>gasol</v>
          </cell>
          <cell r="Y177">
            <v>34.9635423</v>
          </cell>
          <cell r="Z177">
            <v>118.488766</v>
          </cell>
          <cell r="AA177">
            <v>96.58714999999998</v>
          </cell>
          <cell r="AB177">
            <v>4.2088970000000074</v>
          </cell>
          <cell r="AC177">
            <v>4.2984480000000032</v>
          </cell>
          <cell r="AD177">
            <v>3.5488999567709762</v>
          </cell>
          <cell r="AE177">
            <v>1.0874049999999995</v>
          </cell>
          <cell r="AF177">
            <v>16.426212000000032</v>
          </cell>
          <cell r="AG177">
            <v>7.9892284999999692</v>
          </cell>
          <cell r="AH177">
            <v>9.18665329999995</v>
          </cell>
          <cell r="AI177">
            <v>20.468799999999927</v>
          </cell>
          <cell r="AJ177">
            <v>25.585999999999999</v>
          </cell>
          <cell r="AK177">
            <v>12.793100000000001</v>
          </cell>
          <cell r="AL177">
            <v>20.653692364000026</v>
          </cell>
          <cell r="AM177">
            <v>15.40289240000001</v>
          </cell>
          <cell r="AN177">
            <v>4</v>
          </cell>
          <cell r="AO177">
            <v>4</v>
          </cell>
          <cell r="AP177">
            <v>4</v>
          </cell>
          <cell r="AQ177">
            <v>0</v>
          </cell>
          <cell r="AR177">
            <v>0</v>
          </cell>
          <cell r="AS177">
            <v>0</v>
          </cell>
          <cell r="AT177">
            <v>0</v>
          </cell>
          <cell r="AU177">
            <v>0</v>
          </cell>
          <cell r="AV177">
            <v>0</v>
          </cell>
        </row>
        <row r="178">
          <cell r="D178" t="str">
            <v>bensin</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row>
        <row r="179">
          <cell r="D179" t="str">
            <v>lättoljor</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row>
        <row r="180">
          <cell r="D180" t="str">
            <v>diesel</v>
          </cell>
          <cell r="Y180">
            <v>0.91935150000000088</v>
          </cell>
          <cell r="Z180">
            <v>0.5041604999999999</v>
          </cell>
          <cell r="AA180">
            <v>0.55358800000000052</v>
          </cell>
          <cell r="AB180">
            <v>3.5587800000000009</v>
          </cell>
          <cell r="AC180">
            <v>1.0379775000000004</v>
          </cell>
          <cell r="AD180">
            <v>0.48438949999999936</v>
          </cell>
          <cell r="AE180">
            <v>9.8855000000000089E-3</v>
          </cell>
          <cell r="AF180">
            <v>0</v>
          </cell>
          <cell r="AG180">
            <v>1.4828249999999998</v>
          </cell>
          <cell r="AH180">
            <v>3.0539401846693242</v>
          </cell>
          <cell r="AI180">
            <v>1.9770999999999996</v>
          </cell>
          <cell r="AJ180">
            <v>9.9633000000000003</v>
          </cell>
          <cell r="AK180">
            <v>0</v>
          </cell>
          <cell r="AL180">
            <v>2.4190892399999995</v>
          </cell>
          <cell r="AM180">
            <v>6.9743099999999919E-2</v>
          </cell>
          <cell r="AN180">
            <v>0</v>
          </cell>
          <cell r="AO180">
            <v>0</v>
          </cell>
          <cell r="AP180">
            <v>0</v>
          </cell>
          <cell r="AQ180">
            <v>0</v>
          </cell>
          <cell r="AR180">
            <v>0</v>
          </cell>
          <cell r="AS180">
            <v>0</v>
          </cell>
          <cell r="AT180">
            <v>0</v>
          </cell>
          <cell r="AU180">
            <v>0</v>
          </cell>
          <cell r="AV180">
            <v>0</v>
          </cell>
        </row>
        <row r="181">
          <cell r="D181" t="str">
            <v>eo1</v>
          </cell>
          <cell r="Y181">
            <v>95.721296500000008</v>
          </cell>
          <cell r="Z181">
            <v>109.472027</v>
          </cell>
          <cell r="AA181">
            <v>105.65622400000001</v>
          </cell>
          <cell r="AB181">
            <v>86.409155499999983</v>
          </cell>
          <cell r="AC181">
            <v>101.85030650000002</v>
          </cell>
          <cell r="AD181">
            <v>237.84513000000004</v>
          </cell>
          <cell r="AE181">
            <v>187.64656099999999</v>
          </cell>
          <cell r="AF181">
            <v>95.8399225</v>
          </cell>
          <cell r="AG181">
            <v>54.182425500000015</v>
          </cell>
          <cell r="AH181">
            <v>134.40057479285716</v>
          </cell>
          <cell r="AI181">
            <v>126.53439999999999</v>
          </cell>
          <cell r="AJ181">
            <v>119.5596</v>
          </cell>
          <cell r="AK181">
            <v>69.743099999999998</v>
          </cell>
          <cell r="AL181">
            <v>152.64403287900001</v>
          </cell>
          <cell r="AM181">
            <v>179.33940000000001</v>
          </cell>
          <cell r="AN181">
            <v>74</v>
          </cell>
          <cell r="AO181">
            <v>217</v>
          </cell>
          <cell r="AP181">
            <v>186</v>
          </cell>
          <cell r="AQ181">
            <v>189</v>
          </cell>
          <cell r="AR181">
            <v>237</v>
          </cell>
          <cell r="AS181">
            <v>280</v>
          </cell>
          <cell r="AT181">
            <v>171</v>
          </cell>
          <cell r="AU181">
            <v>116</v>
          </cell>
          <cell r="AV181">
            <v>103</v>
          </cell>
        </row>
        <row r="182">
          <cell r="D182" t="str">
            <v>eo2-6</v>
          </cell>
          <cell r="Y182">
            <v>290.16896519999995</v>
          </cell>
          <cell r="Z182">
            <v>205.88065649999999</v>
          </cell>
          <cell r="AA182">
            <v>239.57218499999996</v>
          </cell>
          <cell r="AB182">
            <v>217.068877243842</v>
          </cell>
          <cell r="AC182">
            <v>301.29852629999999</v>
          </cell>
          <cell r="AD182">
            <v>262.16660009999998</v>
          </cell>
          <cell r="AE182">
            <v>368.64913559999991</v>
          </cell>
          <cell r="AF182">
            <v>368.98442849999998</v>
          </cell>
          <cell r="AG182">
            <v>483.7411275</v>
          </cell>
          <cell r="AH182">
            <v>430.35114112500003</v>
          </cell>
          <cell r="AI182">
            <v>377.47490999999997</v>
          </cell>
          <cell r="AJ182">
            <v>370.69900000000001</v>
          </cell>
          <cell r="AK182">
            <v>423.65600000000001</v>
          </cell>
          <cell r="AL182">
            <v>144.75427399999998</v>
          </cell>
          <cell r="AM182">
            <v>116.413</v>
          </cell>
          <cell r="AN182">
            <v>144</v>
          </cell>
          <cell r="AO182">
            <v>103</v>
          </cell>
          <cell r="AP182">
            <v>84</v>
          </cell>
          <cell r="AQ182">
            <v>108</v>
          </cell>
          <cell r="AR182">
            <v>82</v>
          </cell>
          <cell r="AS182">
            <v>65</v>
          </cell>
          <cell r="AT182">
            <v>38</v>
          </cell>
          <cell r="AU182">
            <v>54</v>
          </cell>
          <cell r="AV182">
            <v>70</v>
          </cell>
        </row>
        <row r="183">
          <cell r="D183" t="str">
            <v>övriga petroleumprodukter</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row>
        <row r="184">
          <cell r="D184" t="str">
            <v>naturgas</v>
          </cell>
          <cell r="Y184">
            <v>86.821200000000019</v>
          </cell>
          <cell r="Z184">
            <v>90.80639999999994</v>
          </cell>
          <cell r="AA184">
            <v>97.718400000000003</v>
          </cell>
          <cell r="AB184">
            <v>95.110200000000006</v>
          </cell>
          <cell r="AC184">
            <v>88.442279999999968</v>
          </cell>
          <cell r="AD184">
            <v>101.66148000000004</v>
          </cell>
          <cell r="AE184">
            <v>124.70759999999999</v>
          </cell>
          <cell r="AF184">
            <v>160.68132000000003</v>
          </cell>
          <cell r="AG184">
            <v>140.94972000000001</v>
          </cell>
          <cell r="AH184">
            <v>154.50620400000003</v>
          </cell>
          <cell r="AI184">
            <v>137.05200000000008</v>
          </cell>
          <cell r="AJ184">
            <v>79.92</v>
          </cell>
          <cell r="AK184">
            <v>99</v>
          </cell>
          <cell r="AL184">
            <v>161.03918655000007</v>
          </cell>
          <cell r="AM184">
            <v>176.76</v>
          </cell>
          <cell r="AN184">
            <v>77</v>
          </cell>
          <cell r="AO184">
            <v>83</v>
          </cell>
          <cell r="AP184">
            <v>88</v>
          </cell>
          <cell r="AQ184">
            <v>125</v>
          </cell>
          <cell r="AR184">
            <v>126</v>
          </cell>
          <cell r="AS184">
            <v>141</v>
          </cell>
          <cell r="AT184">
            <v>130</v>
          </cell>
          <cell r="AU184">
            <v>134</v>
          </cell>
          <cell r="AV184">
            <v>119</v>
          </cell>
        </row>
        <row r="185">
          <cell r="D185" t="str">
            <v>stadsgas</v>
          </cell>
          <cell r="Y185">
            <v>3.2564000000000003E-2</v>
          </cell>
          <cell r="Z185">
            <v>0.66523599999999994</v>
          </cell>
          <cell r="AA185">
            <v>0.20934</v>
          </cell>
          <cell r="AB185">
            <v>0.22329600000000002</v>
          </cell>
          <cell r="AC185">
            <v>0</v>
          </cell>
          <cell r="AD185">
            <v>1.8049760000000001</v>
          </cell>
          <cell r="AE185">
            <v>3.6285600000000002</v>
          </cell>
          <cell r="AF185">
            <v>40.207842019799905</v>
          </cell>
          <cell r="AG185">
            <v>35.428701600000004</v>
          </cell>
          <cell r="AH185">
            <v>35.071428000000004</v>
          </cell>
          <cell r="AI185">
            <v>30.703199999999999</v>
          </cell>
          <cell r="AJ185">
            <v>27.911999999999999</v>
          </cell>
          <cell r="AK185">
            <v>27.911999999999999</v>
          </cell>
          <cell r="AL185">
            <v>30.612951199999998</v>
          </cell>
          <cell r="AM185">
            <v>23.26</v>
          </cell>
          <cell r="AN185">
            <v>223</v>
          </cell>
          <cell r="AO185">
            <v>88</v>
          </cell>
          <cell r="AP185">
            <v>6</v>
          </cell>
          <cell r="AQ185">
            <v>6</v>
          </cell>
          <cell r="AR185">
            <v>6</v>
          </cell>
          <cell r="AS185">
            <v>6</v>
          </cell>
          <cell r="AT185">
            <v>4</v>
          </cell>
          <cell r="AU185">
            <v>5</v>
          </cell>
          <cell r="AV185">
            <v>6</v>
          </cell>
        </row>
        <row r="186">
          <cell r="D186" t="str">
            <v>masugnsgas m.m.</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row>
        <row r="187">
          <cell r="D187" t="str">
            <v>övriga bränslen</v>
          </cell>
          <cell r="Y187">
            <v>0</v>
          </cell>
          <cell r="Z187">
            <v>0</v>
          </cell>
          <cell r="AA187">
            <v>0</v>
          </cell>
          <cell r="AB187">
            <v>0</v>
          </cell>
          <cell r="AC187">
            <v>0</v>
          </cell>
          <cell r="AD187">
            <v>0</v>
          </cell>
          <cell r="AE187">
            <v>0</v>
          </cell>
          <cell r="AF187">
            <v>0</v>
          </cell>
          <cell r="AG187">
            <v>0.11629999999997687</v>
          </cell>
          <cell r="AH187">
            <v>1.3490799999999996</v>
          </cell>
          <cell r="AI187">
            <v>0</v>
          </cell>
          <cell r="AJ187">
            <v>0</v>
          </cell>
          <cell r="AK187">
            <v>0</v>
          </cell>
          <cell r="AL187">
            <v>4.0937599999999949E-2</v>
          </cell>
          <cell r="AM187">
            <v>2.4306700000000001</v>
          </cell>
          <cell r="AN187">
            <v>57</v>
          </cell>
          <cell r="AO187">
            <v>73</v>
          </cell>
          <cell r="AP187">
            <v>66</v>
          </cell>
          <cell r="AQ187">
            <v>15</v>
          </cell>
          <cell r="AR187">
            <v>45</v>
          </cell>
          <cell r="AS187">
            <v>57</v>
          </cell>
          <cell r="AT187">
            <v>64</v>
          </cell>
          <cell r="AU187">
            <v>65</v>
          </cell>
          <cell r="AV187">
            <v>18</v>
          </cell>
        </row>
        <row r="188">
          <cell r="D188" t="str">
            <v>fjärrvärme</v>
          </cell>
          <cell r="Y188">
            <v>308.39200000000005</v>
          </cell>
          <cell r="Z188">
            <v>299.32099999999997</v>
          </cell>
          <cell r="AA188">
            <v>287.7</v>
          </cell>
          <cell r="AB188">
            <v>393.39136994286423</v>
          </cell>
          <cell r="AC188">
            <v>458.00000000000006</v>
          </cell>
          <cell r="AD188">
            <v>298.56782359678112</v>
          </cell>
          <cell r="AE188">
            <v>301.45229857856089</v>
          </cell>
          <cell r="AF188">
            <v>312.05871390632353</v>
          </cell>
          <cell r="AG188">
            <v>258.30610000000001</v>
          </cell>
          <cell r="AH188">
            <v>299.92313571428571</v>
          </cell>
          <cell r="AI188">
            <v>417.21607666454531</v>
          </cell>
          <cell r="AJ188">
            <v>917.50273668462182</v>
          </cell>
          <cell r="AK188">
            <v>933.28640753464776</v>
          </cell>
          <cell r="AL188">
            <v>345</v>
          </cell>
          <cell r="AM188">
            <v>460</v>
          </cell>
          <cell r="AN188">
            <v>550</v>
          </cell>
          <cell r="AO188">
            <v>491</v>
          </cell>
          <cell r="AP188">
            <v>451</v>
          </cell>
          <cell r="AQ188">
            <v>463</v>
          </cell>
          <cell r="AR188">
            <v>455</v>
          </cell>
          <cell r="AS188">
            <v>527</v>
          </cell>
          <cell r="AT188">
            <v>420</v>
          </cell>
          <cell r="AU188">
            <v>507</v>
          </cell>
          <cell r="AV188">
            <v>375</v>
          </cell>
        </row>
        <row r="189">
          <cell r="D189" t="str">
            <v>el</v>
          </cell>
          <cell r="Y189">
            <v>654.8690000000006</v>
          </cell>
          <cell r="Z189">
            <v>675.99900000000071</v>
          </cell>
          <cell r="AA189">
            <v>567.06200000000035</v>
          </cell>
          <cell r="AB189">
            <v>548.95199999999977</v>
          </cell>
          <cell r="AC189">
            <v>647.70600000000013</v>
          </cell>
          <cell r="AD189">
            <v>645.10599999999977</v>
          </cell>
          <cell r="AE189">
            <v>701.1579999999999</v>
          </cell>
          <cell r="AF189">
            <v>537.20757879138637</v>
          </cell>
          <cell r="AG189">
            <v>522.23000000000047</v>
          </cell>
          <cell r="AH189">
            <v>725.03072544228598</v>
          </cell>
          <cell r="AI189">
            <v>1008</v>
          </cell>
          <cell r="AJ189">
            <v>853</v>
          </cell>
          <cell r="AK189">
            <v>958</v>
          </cell>
          <cell r="AL189">
            <v>912</v>
          </cell>
          <cell r="AM189">
            <v>999</v>
          </cell>
          <cell r="AN189">
            <v>2365</v>
          </cell>
          <cell r="AO189">
            <v>1542</v>
          </cell>
          <cell r="AP189">
            <v>1672</v>
          </cell>
          <cell r="AQ189">
            <v>1567</v>
          </cell>
          <cell r="AR189">
            <v>1481</v>
          </cell>
          <cell r="AS189">
            <v>1432</v>
          </cell>
          <cell r="AT189">
            <v>1411</v>
          </cell>
          <cell r="AU189">
            <v>1346</v>
          </cell>
          <cell r="AV189">
            <v>1341</v>
          </cell>
        </row>
        <row r="190">
          <cell r="D190" t="str">
            <v>totalt</v>
          </cell>
          <cell r="Y190">
            <v>1471.9190879000007</v>
          </cell>
          <cell r="Z190">
            <v>1501.3086722000005</v>
          </cell>
          <cell r="AA190">
            <v>1395.0588870000004</v>
          </cell>
          <cell r="AB190">
            <v>1351.2524135867061</v>
          </cell>
          <cell r="AC190">
            <v>1602.6335383000001</v>
          </cell>
          <cell r="AD190">
            <v>1551.790059153552</v>
          </cell>
          <cell r="AE190">
            <v>1690.0141656785609</v>
          </cell>
          <cell r="AF190">
            <v>1531.49104206078</v>
          </cell>
          <cell r="AG190">
            <v>1504.8799981000006</v>
          </cell>
          <cell r="AH190">
            <v>1792.8728825590981</v>
          </cell>
          <cell r="AI190">
            <v>2119.4264866645453</v>
          </cell>
          <cell r="AJ190">
            <v>2404.3761321946217</v>
          </cell>
          <cell r="AK190">
            <v>2524.3906075346476</v>
          </cell>
          <cell r="AL190">
            <v>1769.4339798330002</v>
          </cell>
          <cell r="AM190">
            <v>1972.7454855000001</v>
          </cell>
          <cell r="AN190">
            <v>3495</v>
          </cell>
          <cell r="AO190">
            <v>2601</v>
          </cell>
          <cell r="AP190">
            <v>2557</v>
          </cell>
          <cell r="AQ190">
            <v>2496</v>
          </cell>
          <cell r="AR190">
            <v>2432</v>
          </cell>
          <cell r="AS190">
            <v>2508</v>
          </cell>
          <cell r="AT190">
            <v>2239</v>
          </cell>
          <cell r="AU190">
            <v>2227</v>
          </cell>
          <cell r="AV190">
            <v>2032</v>
          </cell>
        </row>
        <row r="192">
          <cell r="D192" t="str">
            <v>biobränsle</v>
          </cell>
          <cell r="Y192">
            <v>0</v>
          </cell>
          <cell r="Z192">
            <v>0</v>
          </cell>
          <cell r="AA192">
            <v>0</v>
          </cell>
          <cell r="AB192">
            <v>0</v>
          </cell>
          <cell r="AC192">
            <v>0</v>
          </cell>
          <cell r="AD192">
            <v>0</v>
          </cell>
          <cell r="AE192">
            <v>1381.2412532167318</v>
          </cell>
          <cell r="AF192">
            <v>53.454695082239354</v>
          </cell>
          <cell r="AG192">
            <v>33.432000000000002</v>
          </cell>
          <cell r="AH192">
            <v>20.3765</v>
          </cell>
          <cell r="AI192">
            <v>243.06700000000001</v>
          </cell>
          <cell r="AJ192">
            <v>27.842220000000005</v>
          </cell>
          <cell r="AK192">
            <v>23.26</v>
          </cell>
          <cell r="AL192">
            <v>20.7119833</v>
          </cell>
          <cell r="AM192">
            <v>19.817520000000002</v>
          </cell>
          <cell r="AN192">
            <v>88</v>
          </cell>
          <cell r="AO192">
            <v>96</v>
          </cell>
          <cell r="AP192">
            <v>52</v>
          </cell>
          <cell r="AQ192">
            <v>72</v>
          </cell>
          <cell r="AR192">
            <v>123</v>
          </cell>
          <cell r="AS192">
            <v>94</v>
          </cell>
          <cell r="AT192">
            <v>451</v>
          </cell>
          <cell r="AU192">
            <v>114</v>
          </cell>
          <cell r="AV192">
            <v>135</v>
          </cell>
        </row>
        <row r="193">
          <cell r="D193" t="str">
            <v>kol</v>
          </cell>
          <cell r="Y193">
            <v>246.68160399999999</v>
          </cell>
          <cell r="Z193">
            <v>352.93793600000004</v>
          </cell>
          <cell r="AA193">
            <v>131.47482399999998</v>
          </cell>
          <cell r="AB193">
            <v>55.683276999999997</v>
          </cell>
          <cell r="AC193">
            <v>25.089980499999999</v>
          </cell>
          <cell r="AD193">
            <v>15.799354999999998</v>
          </cell>
          <cell r="AE193">
            <v>11.110163411353078</v>
          </cell>
          <cell r="AF193">
            <v>0</v>
          </cell>
          <cell r="AG193">
            <v>0</v>
          </cell>
          <cell r="AH193">
            <v>0</v>
          </cell>
          <cell r="AI193">
            <v>1.5119</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row>
        <row r="194">
          <cell r="D194" t="str">
            <v>koks</v>
          </cell>
          <cell r="Y194">
            <v>0.1246736</v>
          </cell>
          <cell r="Z194">
            <v>0.31558005</v>
          </cell>
          <cell r="AA194">
            <v>0</v>
          </cell>
          <cell r="AB194">
            <v>3.1168399999999999E-2</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row>
        <row r="195">
          <cell r="D195" t="str">
            <v>gasol</v>
          </cell>
          <cell r="Y195">
            <v>14.302685800000003</v>
          </cell>
          <cell r="Z195">
            <v>14.008334999999999</v>
          </cell>
          <cell r="AA195">
            <v>20.571144</v>
          </cell>
          <cell r="AB195">
            <v>16.016835999999998</v>
          </cell>
          <cell r="AC195">
            <v>16.221523999999999</v>
          </cell>
          <cell r="AD195">
            <v>11.452369547292786</v>
          </cell>
          <cell r="AE195">
            <v>14.276988000000001</v>
          </cell>
          <cell r="AF195">
            <v>23.182430960526315</v>
          </cell>
          <cell r="AG195">
            <v>20.933185899999998</v>
          </cell>
          <cell r="AH195">
            <v>23.264244949999995</v>
          </cell>
          <cell r="AI195">
            <v>39.658299999999997</v>
          </cell>
          <cell r="AJ195">
            <v>25.585999999999999</v>
          </cell>
          <cell r="AK195">
            <v>25.586200000000002</v>
          </cell>
          <cell r="AL195">
            <v>25.877882680000003</v>
          </cell>
          <cell r="AM195">
            <v>26.711992800000004</v>
          </cell>
          <cell r="AN195">
            <v>83</v>
          </cell>
          <cell r="AO195">
            <v>91</v>
          </cell>
          <cell r="AP195">
            <v>49</v>
          </cell>
          <cell r="AQ195">
            <v>252</v>
          </cell>
          <cell r="AR195">
            <v>299</v>
          </cell>
          <cell r="AS195">
            <v>347</v>
          </cell>
          <cell r="AT195">
            <v>252</v>
          </cell>
          <cell r="AU195">
            <v>187</v>
          </cell>
          <cell r="AV195">
            <v>129</v>
          </cell>
        </row>
        <row r="196">
          <cell r="D196" t="str">
            <v>bensin</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16</v>
          </cell>
          <cell r="AO196">
            <v>1</v>
          </cell>
          <cell r="AP196">
            <v>0</v>
          </cell>
          <cell r="AQ196">
            <v>0</v>
          </cell>
          <cell r="AR196">
            <v>0</v>
          </cell>
          <cell r="AS196">
            <v>1</v>
          </cell>
          <cell r="AT196">
            <v>2</v>
          </cell>
          <cell r="AU196">
            <v>2</v>
          </cell>
          <cell r="AV196">
            <v>3</v>
          </cell>
        </row>
        <row r="197">
          <cell r="D197" t="str">
            <v>lättoljor</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row>
        <row r="198">
          <cell r="D198" t="str">
            <v>diesel</v>
          </cell>
          <cell r="Y198">
            <v>0</v>
          </cell>
          <cell r="Z198">
            <v>4.9427500000000006E-2</v>
          </cell>
          <cell r="AA198">
            <v>2.9656500000000002E-2</v>
          </cell>
          <cell r="AB198">
            <v>0.94900800000000007</v>
          </cell>
          <cell r="AC198">
            <v>3.9542000000000001E-2</v>
          </cell>
          <cell r="AD198">
            <v>0</v>
          </cell>
          <cell r="AE198">
            <v>0</v>
          </cell>
          <cell r="AF198">
            <v>1.5290833902605641</v>
          </cell>
          <cell r="AG198">
            <v>0.58683671522120284</v>
          </cell>
          <cell r="AH198">
            <v>1.2742938779661759</v>
          </cell>
          <cell r="AI198">
            <v>4.9427500000000002</v>
          </cell>
          <cell r="AJ198">
            <v>0</v>
          </cell>
          <cell r="AK198">
            <v>0</v>
          </cell>
          <cell r="AL198">
            <v>1.2383385570000001</v>
          </cell>
          <cell r="AM198">
            <v>8.1997958999999998</v>
          </cell>
          <cell r="AN198">
            <v>5</v>
          </cell>
          <cell r="AO198">
            <v>3</v>
          </cell>
          <cell r="AP198">
            <v>5</v>
          </cell>
          <cell r="AQ198">
            <v>4</v>
          </cell>
          <cell r="AR198">
            <v>3</v>
          </cell>
          <cell r="AS198">
            <v>1</v>
          </cell>
          <cell r="AT198">
            <v>2</v>
          </cell>
          <cell r="AU198">
            <v>1</v>
          </cell>
          <cell r="AV198">
            <v>1</v>
          </cell>
        </row>
        <row r="199">
          <cell r="D199" t="str">
            <v>eo1</v>
          </cell>
          <cell r="Y199">
            <v>69.742202500000005</v>
          </cell>
          <cell r="Z199">
            <v>92.409654000000018</v>
          </cell>
          <cell r="AA199">
            <v>104.03500199999999</v>
          </cell>
          <cell r="AB199">
            <v>107.6036675</v>
          </cell>
          <cell r="AC199">
            <v>106.16038450000001</v>
          </cell>
          <cell r="AD199">
            <v>109.97618750000001</v>
          </cell>
          <cell r="AE199">
            <v>134.14623500000002</v>
          </cell>
          <cell r="AF199">
            <v>125.71390350000001</v>
          </cell>
          <cell r="AG199">
            <v>117.8035264</v>
          </cell>
          <cell r="AH199">
            <v>190.02389793454546</v>
          </cell>
          <cell r="AI199">
            <v>177.93900000000002</v>
          </cell>
          <cell r="AJ199">
            <v>119.5596</v>
          </cell>
          <cell r="AK199">
            <v>119.5596</v>
          </cell>
          <cell r="AL199">
            <v>156.592588302</v>
          </cell>
          <cell r="AM199">
            <v>129.52289999999999</v>
          </cell>
          <cell r="AN199">
            <v>559</v>
          </cell>
          <cell r="AO199">
            <v>600</v>
          </cell>
          <cell r="AP199">
            <v>514</v>
          </cell>
          <cell r="AQ199">
            <v>446</v>
          </cell>
          <cell r="AR199">
            <v>389</v>
          </cell>
          <cell r="AS199">
            <v>447</v>
          </cell>
          <cell r="AT199">
            <v>339</v>
          </cell>
          <cell r="AU199">
            <v>318</v>
          </cell>
          <cell r="AV199">
            <v>252</v>
          </cell>
        </row>
        <row r="200">
          <cell r="D200" t="str">
            <v>eo2-6</v>
          </cell>
          <cell r="Y200">
            <v>143.73249509999999</v>
          </cell>
          <cell r="Z200">
            <v>142.64008920000001</v>
          </cell>
          <cell r="AA200">
            <v>90.312764999999985</v>
          </cell>
          <cell r="AB200">
            <v>104.65244990750215</v>
          </cell>
          <cell r="AC200">
            <v>80.881300199999998</v>
          </cell>
          <cell r="AD200">
            <v>136.59400109999999</v>
          </cell>
          <cell r="AE200">
            <v>164.1637302</v>
          </cell>
          <cell r="AF200">
            <v>55.691069099999993</v>
          </cell>
          <cell r="AG200">
            <v>31.122752249999998</v>
          </cell>
          <cell r="AH200">
            <v>61.960653024545458</v>
          </cell>
          <cell r="AI200">
            <v>36.774059999999999</v>
          </cell>
          <cell r="AJ200">
            <v>52.957000000000001</v>
          </cell>
          <cell r="AK200">
            <v>63.548400000000001</v>
          </cell>
          <cell r="AL200">
            <v>47.770074549999997</v>
          </cell>
          <cell r="AM200">
            <v>52.914999999999999</v>
          </cell>
          <cell r="AN200">
            <v>27</v>
          </cell>
          <cell r="AO200">
            <v>14</v>
          </cell>
          <cell r="AP200">
            <v>12</v>
          </cell>
          <cell r="AQ200">
            <v>23</v>
          </cell>
          <cell r="AR200">
            <v>19</v>
          </cell>
          <cell r="AS200">
            <v>30</v>
          </cell>
          <cell r="AT200">
            <v>15</v>
          </cell>
          <cell r="AU200">
            <v>14</v>
          </cell>
          <cell r="AV200">
            <v>72</v>
          </cell>
        </row>
        <row r="201">
          <cell r="D201" t="str">
            <v>övriga petroleumprodukter</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row>
        <row r="202">
          <cell r="D202" t="str">
            <v>naturgas</v>
          </cell>
          <cell r="Y202">
            <v>18.176400000000001</v>
          </cell>
          <cell r="Z202">
            <v>15.336</v>
          </cell>
          <cell r="AA202">
            <v>14.7636</v>
          </cell>
          <cell r="AB202">
            <v>13.141440000000001</v>
          </cell>
          <cell r="AC202">
            <v>16.621200000000002</v>
          </cell>
          <cell r="AD202">
            <v>18.487439999999999</v>
          </cell>
          <cell r="AE202">
            <v>18.983160000000002</v>
          </cell>
          <cell r="AF202">
            <v>28.886643692307693</v>
          </cell>
          <cell r="AG202">
            <v>91.096812</v>
          </cell>
          <cell r="AH202">
            <v>165.47513563636363</v>
          </cell>
          <cell r="AI202">
            <v>90.396000000000015</v>
          </cell>
          <cell r="AJ202">
            <v>109.89</v>
          </cell>
          <cell r="AK202">
            <v>108.9</v>
          </cell>
          <cell r="AL202">
            <v>157.87650824999997</v>
          </cell>
          <cell r="AM202">
            <v>165.71249999999998</v>
          </cell>
          <cell r="AN202">
            <v>576</v>
          </cell>
          <cell r="AO202">
            <v>535</v>
          </cell>
          <cell r="AP202">
            <v>586</v>
          </cell>
          <cell r="AQ202">
            <v>339</v>
          </cell>
          <cell r="AR202">
            <v>300</v>
          </cell>
          <cell r="AS202">
            <v>407</v>
          </cell>
          <cell r="AT202">
            <v>217</v>
          </cell>
          <cell r="AU202">
            <v>189</v>
          </cell>
          <cell r="AV202">
            <v>181</v>
          </cell>
        </row>
        <row r="203">
          <cell r="D203" t="str">
            <v>stadsgas</v>
          </cell>
          <cell r="Y203">
            <v>0</v>
          </cell>
          <cell r="Z203">
            <v>3.2564000000000003E-2</v>
          </cell>
          <cell r="AA203">
            <v>4.1867999999999995E-2</v>
          </cell>
          <cell r="AB203">
            <v>8.1033531717230375E-3</v>
          </cell>
          <cell r="AC203">
            <v>0</v>
          </cell>
          <cell r="AD203">
            <v>8.3735999999999991E-2</v>
          </cell>
          <cell r="AE203">
            <v>7.9084000000000002E-2</v>
          </cell>
          <cell r="AF203">
            <v>8.772301084280551E-3</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row>
        <row r="204">
          <cell r="D204" t="str">
            <v>masugnsgas m.m.</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row>
        <row r="205">
          <cell r="D205" t="str">
            <v>övriga bränslen</v>
          </cell>
          <cell r="Y205">
            <v>0</v>
          </cell>
          <cell r="Z205">
            <v>0</v>
          </cell>
          <cell r="AA205">
            <v>0</v>
          </cell>
          <cell r="AB205">
            <v>0</v>
          </cell>
          <cell r="AC205">
            <v>0</v>
          </cell>
          <cell r="AD205">
            <v>0</v>
          </cell>
          <cell r="AE205">
            <v>0</v>
          </cell>
          <cell r="AF205">
            <v>0</v>
          </cell>
          <cell r="AG205">
            <v>3.7332300000000003</v>
          </cell>
          <cell r="AH205">
            <v>1.1513700000000002</v>
          </cell>
          <cell r="AI205">
            <v>10.467000000000001</v>
          </cell>
          <cell r="AJ205">
            <v>0</v>
          </cell>
          <cell r="AK205">
            <v>0.44031180000000003</v>
          </cell>
          <cell r="AL205">
            <v>1.0265801000000001</v>
          </cell>
          <cell r="AM205">
            <v>1.24441</v>
          </cell>
          <cell r="AN205">
            <v>2</v>
          </cell>
          <cell r="AO205">
            <v>2</v>
          </cell>
          <cell r="AP205">
            <v>1</v>
          </cell>
          <cell r="AQ205">
            <v>1</v>
          </cell>
          <cell r="AR205">
            <v>0</v>
          </cell>
          <cell r="AS205">
            <v>0</v>
          </cell>
          <cell r="AT205">
            <v>0</v>
          </cell>
          <cell r="AU205">
            <v>0</v>
          </cell>
          <cell r="AV205">
            <v>0</v>
          </cell>
        </row>
        <row r="206">
          <cell r="D206" t="str">
            <v>fjärrvärme</v>
          </cell>
          <cell r="Y206">
            <v>81.700999999999993</v>
          </cell>
          <cell r="Z206">
            <v>84.679000000000002</v>
          </cell>
          <cell r="AA206">
            <v>78.8</v>
          </cell>
          <cell r="AB206">
            <v>71.81</v>
          </cell>
          <cell r="AC206">
            <v>80.838743522596687</v>
          </cell>
          <cell r="AD206">
            <v>70.048215004765254</v>
          </cell>
          <cell r="AE206">
            <v>81.028627265370943</v>
          </cell>
          <cell r="AF206">
            <v>70.348115591951199</v>
          </cell>
          <cell r="AG206">
            <v>43.423400000000001</v>
          </cell>
          <cell r="AH206">
            <v>46.237927272727276</v>
          </cell>
          <cell r="AI206">
            <v>78.369156515770257</v>
          </cell>
          <cell r="AJ206">
            <v>86.653206268492212</v>
          </cell>
          <cell r="AK206">
            <v>88.143889218151259</v>
          </cell>
          <cell r="AL206">
            <v>23</v>
          </cell>
          <cell r="AM206">
            <v>47</v>
          </cell>
          <cell r="AN206">
            <v>223</v>
          </cell>
          <cell r="AO206">
            <v>211</v>
          </cell>
          <cell r="AP206">
            <v>205</v>
          </cell>
          <cell r="AQ206">
            <v>254</v>
          </cell>
          <cell r="AR206">
            <v>239</v>
          </cell>
          <cell r="AS206">
            <v>261</v>
          </cell>
          <cell r="AT206">
            <v>218</v>
          </cell>
          <cell r="AU206">
            <v>247</v>
          </cell>
          <cell r="AV206">
            <v>224</v>
          </cell>
        </row>
        <row r="207">
          <cell r="D207" t="str">
            <v>el</v>
          </cell>
          <cell r="Y207">
            <v>898.04200000000003</v>
          </cell>
          <cell r="Z207">
            <v>918.45399999999995</v>
          </cell>
          <cell r="AA207">
            <v>844.84299999999996</v>
          </cell>
          <cell r="AB207">
            <v>826.25900000000001</v>
          </cell>
          <cell r="AC207">
            <v>922.95</v>
          </cell>
          <cell r="AD207">
            <v>962.02700000000004</v>
          </cell>
          <cell r="AE207">
            <v>1111.1410000000001</v>
          </cell>
          <cell r="AF207">
            <v>1025.653471606558</v>
          </cell>
          <cell r="AG207">
            <v>969.46227719245417</v>
          </cell>
          <cell r="AH207">
            <v>1264.8516029456712</v>
          </cell>
          <cell r="AI207">
            <v>1252</v>
          </cell>
          <cell r="AJ207">
            <v>1353</v>
          </cell>
          <cell r="AK207">
            <v>1311</v>
          </cell>
          <cell r="AL207">
            <v>1300</v>
          </cell>
          <cell r="AM207">
            <v>1262</v>
          </cell>
          <cell r="AN207">
            <v>4423</v>
          </cell>
          <cell r="AO207">
            <v>4673</v>
          </cell>
          <cell r="AP207">
            <v>4684</v>
          </cell>
          <cell r="AQ207">
            <v>4341</v>
          </cell>
          <cell r="AR207">
            <v>3924</v>
          </cell>
          <cell r="AS207">
            <v>4387</v>
          </cell>
          <cell r="AT207">
            <v>4233</v>
          </cell>
          <cell r="AU207">
            <v>4293</v>
          </cell>
          <cell r="AV207">
            <v>4013</v>
          </cell>
        </row>
        <row r="208">
          <cell r="D208" t="str">
            <v>totalt</v>
          </cell>
          <cell r="Y208">
            <v>1472.5030609999999</v>
          </cell>
          <cell r="Z208">
            <v>1620.8625857500001</v>
          </cell>
          <cell r="AA208">
            <v>1284.8718595</v>
          </cell>
          <cell r="AB208">
            <v>1196.1549501606739</v>
          </cell>
          <cell r="AC208">
            <v>1248.8026747225967</v>
          </cell>
          <cell r="AD208">
            <v>1324.468304152058</v>
          </cell>
          <cell r="AE208">
            <v>2916.1702410934558</v>
          </cell>
          <cell r="AF208">
            <v>1384.4681852249273</v>
          </cell>
          <cell r="AG208">
            <v>1311.5940204576755</v>
          </cell>
          <cell r="AH208">
            <v>1774.6156256418192</v>
          </cell>
          <cell r="AI208">
            <v>1935.1251665157702</v>
          </cell>
          <cell r="AJ208">
            <v>1775.4880262684924</v>
          </cell>
          <cell r="AK208">
            <v>1740.4384010181514</v>
          </cell>
          <cell r="AL208">
            <v>1734.093955739</v>
          </cell>
          <cell r="AM208">
            <v>1713.1241186999998</v>
          </cell>
          <cell r="AN208">
            <v>6002</v>
          </cell>
          <cell r="AO208">
            <v>6226</v>
          </cell>
          <cell r="AP208">
            <v>6108</v>
          </cell>
          <cell r="AQ208">
            <v>5732</v>
          </cell>
          <cell r="AR208">
            <v>5296</v>
          </cell>
          <cell r="AS208">
            <v>5975</v>
          </cell>
          <cell r="AT208">
            <v>5729</v>
          </cell>
          <cell r="AU208">
            <v>5365</v>
          </cell>
          <cell r="AV208">
            <v>5010</v>
          </cell>
        </row>
        <row r="210">
          <cell r="D210" t="str">
            <v>biobränsle</v>
          </cell>
          <cell r="Y210">
            <v>23.26</v>
          </cell>
          <cell r="Z210">
            <v>34.89</v>
          </cell>
          <cell r="AA210">
            <v>0</v>
          </cell>
          <cell r="AB210">
            <v>34.89</v>
          </cell>
          <cell r="AC210">
            <v>69.78</v>
          </cell>
          <cell r="AD210">
            <v>139.56</v>
          </cell>
          <cell r="AE210">
            <v>8.6531426397848374</v>
          </cell>
          <cell r="AF210">
            <v>52.65518558810917</v>
          </cell>
          <cell r="AG210">
            <v>39.246224999999995</v>
          </cell>
          <cell r="AH210">
            <v>38.923700000000004</v>
          </cell>
          <cell r="AI210">
            <v>33.727000000000004</v>
          </cell>
          <cell r="AJ210">
            <v>52.071929400000002</v>
          </cell>
          <cell r="AK210">
            <v>46.52</v>
          </cell>
          <cell r="AL210">
            <v>24.009088300000002</v>
          </cell>
          <cell r="AM210">
            <v>22.003959999999999</v>
          </cell>
          <cell r="AN210">
            <v>124</v>
          </cell>
          <cell r="AO210">
            <v>602</v>
          </cell>
          <cell r="AP210">
            <v>572</v>
          </cell>
          <cell r="AQ210">
            <v>509</v>
          </cell>
          <cell r="AR210">
            <v>563</v>
          </cell>
          <cell r="AS210">
            <v>575</v>
          </cell>
          <cell r="AT210">
            <v>1126</v>
          </cell>
          <cell r="AU210">
            <v>822</v>
          </cell>
          <cell r="AV210">
            <v>109</v>
          </cell>
        </row>
        <row r="211">
          <cell r="D211" t="str">
            <v>kol</v>
          </cell>
          <cell r="Y211">
            <v>3056.6989439999998</v>
          </cell>
          <cell r="Z211">
            <v>2470.9435269999999</v>
          </cell>
          <cell r="AA211">
            <v>2043.7410629999999</v>
          </cell>
          <cell r="AB211">
            <v>2089.6801444999996</v>
          </cell>
          <cell r="AC211">
            <v>1963.0887574999999</v>
          </cell>
          <cell r="AD211">
            <v>2354.4516320000002</v>
          </cell>
          <cell r="AE211">
            <v>2419.2212492412068</v>
          </cell>
          <cell r="AF211">
            <v>1927.6724999999999</v>
          </cell>
          <cell r="AG211">
            <v>1844.518</v>
          </cell>
          <cell r="AH211">
            <v>1117.7174319999999</v>
          </cell>
          <cell r="AI211">
            <v>2118.92785</v>
          </cell>
          <cell r="AJ211">
            <v>1858.1251</v>
          </cell>
          <cell r="AK211">
            <v>1746.2445</v>
          </cell>
          <cell r="AL211">
            <v>1666.35948375</v>
          </cell>
          <cell r="AM211">
            <v>1796.9309475</v>
          </cell>
          <cell r="AN211">
            <v>6681</v>
          </cell>
          <cell r="AO211">
            <v>7134</v>
          </cell>
          <cell r="AP211">
            <v>6927</v>
          </cell>
          <cell r="AQ211">
            <v>7672</v>
          </cell>
          <cell r="AR211">
            <v>4841</v>
          </cell>
          <cell r="AS211">
            <v>5688</v>
          </cell>
          <cell r="AT211">
            <v>6775</v>
          </cell>
          <cell r="AU211">
            <v>6872</v>
          </cell>
          <cell r="AV211">
            <v>5525</v>
          </cell>
        </row>
        <row r="212">
          <cell r="D212" t="str">
            <v>koks</v>
          </cell>
          <cell r="Y212">
            <v>467.74417879999999</v>
          </cell>
          <cell r="Z212">
            <v>1277.0316848</v>
          </cell>
          <cell r="AA212">
            <v>941.79216649999989</v>
          </cell>
          <cell r="AB212">
            <v>812.7705747</v>
          </cell>
          <cell r="AC212">
            <v>638.45268997352491</v>
          </cell>
          <cell r="AD212">
            <v>715.07286970057066</v>
          </cell>
          <cell r="AE212">
            <v>225.9709</v>
          </cell>
          <cell r="AF212">
            <v>218.1788</v>
          </cell>
          <cell r="AG212">
            <v>257.13929999999999</v>
          </cell>
          <cell r="AH212">
            <v>280.51560000000001</v>
          </cell>
          <cell r="AI212">
            <v>298.43742999999995</v>
          </cell>
          <cell r="AJ212">
            <v>257.13929999999999</v>
          </cell>
          <cell r="AK212">
            <v>218.1788</v>
          </cell>
          <cell r="AL212">
            <v>212.25680399999999</v>
          </cell>
          <cell r="AM212">
            <v>182.11696119999999</v>
          </cell>
          <cell r="AN212">
            <v>693</v>
          </cell>
          <cell r="AO212">
            <v>741</v>
          </cell>
          <cell r="AP212">
            <v>708</v>
          </cell>
          <cell r="AQ212">
            <v>687</v>
          </cell>
          <cell r="AR212">
            <v>528</v>
          </cell>
          <cell r="AS212">
            <v>580</v>
          </cell>
          <cell r="AT212">
            <v>544</v>
          </cell>
          <cell r="AU212">
            <v>516</v>
          </cell>
          <cell r="AV212">
            <v>514</v>
          </cell>
        </row>
        <row r="213">
          <cell r="D213" t="str">
            <v>gasol</v>
          </cell>
          <cell r="Y213">
            <v>673.16012890000002</v>
          </cell>
          <cell r="Z213">
            <v>1100.58179</v>
          </cell>
          <cell r="AA213">
            <v>1013.9475939999999</v>
          </cell>
          <cell r="AB213">
            <v>928.89972999999998</v>
          </cell>
          <cell r="AC213">
            <v>921.81240799999989</v>
          </cell>
          <cell r="AD213">
            <v>802.2183949114609</v>
          </cell>
          <cell r="AE213">
            <v>876.56356700000003</v>
          </cell>
          <cell r="AF213">
            <v>867.61585851111113</v>
          </cell>
          <cell r="AG213">
            <v>857.51606930000003</v>
          </cell>
          <cell r="AH213">
            <v>689.62670736666701</v>
          </cell>
          <cell r="AI213">
            <v>512.99929999999995</v>
          </cell>
          <cell r="AJ213">
            <v>486.13399999999996</v>
          </cell>
          <cell r="AK213">
            <v>345.41370000000001</v>
          </cell>
          <cell r="AL213">
            <v>348.59790258999999</v>
          </cell>
          <cell r="AM213">
            <v>276.26699450000001</v>
          </cell>
          <cell r="AN213">
            <v>1012</v>
          </cell>
          <cell r="AO213">
            <v>1106</v>
          </cell>
          <cell r="AP213">
            <v>1207</v>
          </cell>
          <cell r="AQ213">
            <v>984</v>
          </cell>
          <cell r="AR213">
            <v>824</v>
          </cell>
          <cell r="AS213">
            <v>882</v>
          </cell>
          <cell r="AT213">
            <v>806</v>
          </cell>
          <cell r="AU213">
            <v>863</v>
          </cell>
          <cell r="AV213">
            <v>812</v>
          </cell>
        </row>
        <row r="214">
          <cell r="D214" t="str">
            <v>bensin</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2</v>
          </cell>
          <cell r="AQ214">
            <v>1</v>
          </cell>
          <cell r="AR214">
            <v>0</v>
          </cell>
          <cell r="AS214">
            <v>1</v>
          </cell>
          <cell r="AT214">
            <v>0</v>
          </cell>
          <cell r="AU214">
            <v>0</v>
          </cell>
          <cell r="AV214">
            <v>0</v>
          </cell>
        </row>
        <row r="215">
          <cell r="D215" t="str">
            <v>lättoljor</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row>
        <row r="216">
          <cell r="D216" t="str">
            <v>diesel</v>
          </cell>
          <cell r="Y216">
            <v>9.3516829999999995</v>
          </cell>
          <cell r="Z216">
            <v>8.2148505000000007</v>
          </cell>
          <cell r="AA216">
            <v>6.0598115000000004</v>
          </cell>
          <cell r="AB216">
            <v>11.427638</v>
          </cell>
          <cell r="AC216">
            <v>11.704432000000001</v>
          </cell>
          <cell r="AD216">
            <v>13.651875500000001</v>
          </cell>
          <cell r="AE216">
            <v>12.841264499999999</v>
          </cell>
          <cell r="AF216">
            <v>10.867586366741484</v>
          </cell>
          <cell r="AG216">
            <v>7.7395306224702729</v>
          </cell>
          <cell r="AH216">
            <v>7.0483615000000004</v>
          </cell>
          <cell r="AI216">
            <v>14.828250000000001</v>
          </cell>
          <cell r="AJ216">
            <v>9.9633000000000003</v>
          </cell>
          <cell r="AK216">
            <v>19.926600000000001</v>
          </cell>
          <cell r="AL216">
            <v>18.506132318999999</v>
          </cell>
          <cell r="AM216">
            <v>3.6764576999999998</v>
          </cell>
          <cell r="AN216">
            <v>29</v>
          </cell>
          <cell r="AO216">
            <v>21</v>
          </cell>
          <cell r="AP216">
            <v>26</v>
          </cell>
          <cell r="AQ216">
            <v>20</v>
          </cell>
          <cell r="AR216">
            <v>18</v>
          </cell>
          <cell r="AS216">
            <v>16</v>
          </cell>
          <cell r="AT216">
            <v>33</v>
          </cell>
          <cell r="AU216">
            <v>27</v>
          </cell>
          <cell r="AV216">
            <v>21</v>
          </cell>
        </row>
        <row r="217">
          <cell r="D217" t="str">
            <v>eo1</v>
          </cell>
          <cell r="Y217">
            <v>480.31667400000003</v>
          </cell>
          <cell r="Z217">
            <v>394.99492350000003</v>
          </cell>
          <cell r="AA217">
            <v>286.73881299999999</v>
          </cell>
          <cell r="AB217">
            <v>302.98068950000004</v>
          </cell>
          <cell r="AC217">
            <v>301.71534550000001</v>
          </cell>
          <cell r="AD217">
            <v>351.1823875</v>
          </cell>
          <cell r="AE217">
            <v>328.52482149999997</v>
          </cell>
          <cell r="AF217">
            <v>335.88951900000001</v>
          </cell>
          <cell r="AG217">
            <v>288.36398919999999</v>
          </cell>
          <cell r="AH217">
            <v>333.41550786666676</v>
          </cell>
          <cell r="AI217">
            <v>442.87040000000002</v>
          </cell>
          <cell r="AJ217">
            <v>697.43100000000004</v>
          </cell>
          <cell r="AK217">
            <v>318.82560000000001</v>
          </cell>
          <cell r="AL217">
            <v>320.27326749000002</v>
          </cell>
          <cell r="AM217">
            <v>328.78890000000001</v>
          </cell>
          <cell r="AN217">
            <v>819</v>
          </cell>
          <cell r="AO217">
            <v>820</v>
          </cell>
          <cell r="AP217">
            <v>900</v>
          </cell>
          <cell r="AQ217">
            <v>807</v>
          </cell>
          <cell r="AR217">
            <v>776</v>
          </cell>
          <cell r="AS217">
            <v>948</v>
          </cell>
          <cell r="AT217">
            <v>715</v>
          </cell>
          <cell r="AU217">
            <v>680</v>
          </cell>
          <cell r="AV217">
            <v>649</v>
          </cell>
        </row>
        <row r="218">
          <cell r="D218" t="str">
            <v>eo2-6</v>
          </cell>
          <cell r="Y218">
            <v>1215.9667416</v>
          </cell>
          <cell r="Z218">
            <v>563.1298334999999</v>
          </cell>
          <cell r="AA218">
            <v>468.32846999999992</v>
          </cell>
          <cell r="AB218">
            <v>393.30668719802668</v>
          </cell>
          <cell r="AC218">
            <v>586.12443689999998</v>
          </cell>
          <cell r="AD218">
            <v>559.43079569999998</v>
          </cell>
          <cell r="AE218">
            <v>629.57190719999994</v>
          </cell>
          <cell r="AF218">
            <v>575.25445739999998</v>
          </cell>
          <cell r="AG218">
            <v>621.47836922999988</v>
          </cell>
          <cell r="AH218">
            <v>613.97314411399964</v>
          </cell>
          <cell r="AI218">
            <v>1349.8243199999999</v>
          </cell>
          <cell r="AJ218">
            <v>1239.1938</v>
          </cell>
          <cell r="AK218">
            <v>1133.2798</v>
          </cell>
          <cell r="AL218">
            <v>1041.83443945</v>
          </cell>
          <cell r="AM218">
            <v>920.721</v>
          </cell>
          <cell r="AN218">
            <v>4177</v>
          </cell>
          <cell r="AO218">
            <v>3847</v>
          </cell>
          <cell r="AP218">
            <v>3454</v>
          </cell>
          <cell r="AQ218">
            <v>2715</v>
          </cell>
          <cell r="AR218">
            <v>2736</v>
          </cell>
          <cell r="AS218">
            <v>2556</v>
          </cell>
          <cell r="AT218">
            <v>1493</v>
          </cell>
          <cell r="AU218">
            <v>1464</v>
          </cell>
          <cell r="AV218">
            <v>841</v>
          </cell>
        </row>
        <row r="219">
          <cell r="D219" t="str">
            <v>övriga petroleumprodukter</v>
          </cell>
          <cell r="Y219">
            <v>0</v>
          </cell>
          <cell r="Z219">
            <v>0</v>
          </cell>
          <cell r="AA219">
            <v>0</v>
          </cell>
          <cell r="AB219">
            <v>573.27969999999993</v>
          </cell>
          <cell r="AC219">
            <v>474.36880000000002</v>
          </cell>
          <cell r="AD219">
            <v>492.47499519564792</v>
          </cell>
          <cell r="AE219">
            <v>582.07759999999996</v>
          </cell>
          <cell r="AF219">
            <v>430.15335640450439</v>
          </cell>
          <cell r="AG219">
            <v>517.36889999999994</v>
          </cell>
          <cell r="AH219">
            <v>434.99999999999994</v>
          </cell>
          <cell r="AI219">
            <v>607.40740740740739</v>
          </cell>
          <cell r="AJ219">
            <v>427.50761584094909</v>
          </cell>
          <cell r="AK219">
            <v>452.49694749694748</v>
          </cell>
          <cell r="AL219">
            <v>519.30435311412032</v>
          </cell>
          <cell r="AM219">
            <v>678.97658909115353</v>
          </cell>
          <cell r="AN219">
            <v>1722</v>
          </cell>
          <cell r="AO219">
            <v>1853</v>
          </cell>
          <cell r="AP219">
            <v>1737</v>
          </cell>
          <cell r="AQ219">
            <v>1808</v>
          </cell>
          <cell r="AR219">
            <v>2580</v>
          </cell>
          <cell r="AS219">
            <v>1669</v>
          </cell>
          <cell r="AT219">
            <v>1625</v>
          </cell>
          <cell r="AU219">
            <v>1674</v>
          </cell>
          <cell r="AV219">
            <v>1342</v>
          </cell>
        </row>
        <row r="220">
          <cell r="D220" t="str">
            <v>naturgas</v>
          </cell>
          <cell r="Y220">
            <v>308.59920000000005</v>
          </cell>
          <cell r="Z220">
            <v>251.06760000000003</v>
          </cell>
          <cell r="AA220">
            <v>216.50760000000002</v>
          </cell>
          <cell r="AB220">
            <v>180.76284000000001</v>
          </cell>
          <cell r="AC220">
            <v>113.25744</v>
          </cell>
          <cell r="AD220">
            <v>122.01516000000002</v>
          </cell>
          <cell r="AE220">
            <v>236.23488</v>
          </cell>
          <cell r="AF220">
            <v>229.87800000000001</v>
          </cell>
          <cell r="AG220">
            <v>230.90248800000003</v>
          </cell>
          <cell r="AH220">
            <v>178.756632</v>
          </cell>
          <cell r="AI220">
            <v>383.94</v>
          </cell>
          <cell r="AJ220">
            <v>699.30000000000007</v>
          </cell>
          <cell r="AK220">
            <v>514.80000000000007</v>
          </cell>
          <cell r="AL220">
            <v>571.4319375</v>
          </cell>
          <cell r="AM220">
            <v>430.85249999999996</v>
          </cell>
          <cell r="AN220">
            <v>771</v>
          </cell>
          <cell r="AO220">
            <v>932</v>
          </cell>
          <cell r="AP220">
            <v>1121</v>
          </cell>
          <cell r="AQ220">
            <v>2026</v>
          </cell>
          <cell r="AR220">
            <v>1636</v>
          </cell>
          <cell r="AS220">
            <v>1989</v>
          </cell>
          <cell r="AT220">
            <v>3005</v>
          </cell>
          <cell r="AU220">
            <v>2913</v>
          </cell>
          <cell r="AV220">
            <v>1641</v>
          </cell>
        </row>
        <row r="221">
          <cell r="D221" t="str">
            <v>stadsgas</v>
          </cell>
          <cell r="Y221">
            <v>0</v>
          </cell>
          <cell r="Z221">
            <v>0</v>
          </cell>
          <cell r="AA221">
            <v>4.6519999999999999E-3</v>
          </cell>
          <cell r="AB221">
            <v>4.0516765858615187E-3</v>
          </cell>
          <cell r="AC221">
            <v>0</v>
          </cell>
          <cell r="AD221">
            <v>0</v>
          </cell>
          <cell r="AE221">
            <v>0</v>
          </cell>
          <cell r="AF221">
            <v>12.750539626001782</v>
          </cell>
          <cell r="AG221">
            <v>0</v>
          </cell>
          <cell r="AH221">
            <v>0</v>
          </cell>
          <cell r="AI221">
            <v>0</v>
          </cell>
          <cell r="AJ221">
            <v>0</v>
          </cell>
          <cell r="AK221">
            <v>0</v>
          </cell>
          <cell r="AL221">
            <v>0</v>
          </cell>
          <cell r="AM221">
            <v>0</v>
          </cell>
          <cell r="AN221">
            <v>0</v>
          </cell>
          <cell r="AO221">
            <v>0</v>
          </cell>
          <cell r="AP221">
            <v>6</v>
          </cell>
          <cell r="AQ221">
            <v>0</v>
          </cell>
          <cell r="AR221">
            <v>0</v>
          </cell>
          <cell r="AS221">
            <v>0</v>
          </cell>
          <cell r="AT221">
            <v>0</v>
          </cell>
          <cell r="AU221">
            <v>0</v>
          </cell>
          <cell r="AV221">
            <v>0</v>
          </cell>
        </row>
        <row r="222">
          <cell r="D222" t="str">
            <v>masugnsgas m.m.</v>
          </cell>
          <cell r="Y222">
            <v>0</v>
          </cell>
          <cell r="Z222">
            <v>0</v>
          </cell>
          <cell r="AA222">
            <v>0</v>
          </cell>
          <cell r="AB222">
            <v>0</v>
          </cell>
          <cell r="AC222">
            <v>0</v>
          </cell>
          <cell r="AD222">
            <v>0</v>
          </cell>
          <cell r="AE222">
            <v>0</v>
          </cell>
          <cell r="AF222">
            <v>0</v>
          </cell>
          <cell r="AG222">
            <v>0</v>
          </cell>
          <cell r="AH222">
            <v>48.000707714083504</v>
          </cell>
          <cell r="AI222">
            <v>60.475999999999999</v>
          </cell>
          <cell r="AJ222">
            <v>0</v>
          </cell>
          <cell r="AK222">
            <v>0</v>
          </cell>
          <cell r="AL222">
            <v>102.34400000000001</v>
          </cell>
          <cell r="AM222">
            <v>106.99600000000001</v>
          </cell>
          <cell r="AN222">
            <v>0</v>
          </cell>
          <cell r="AO222">
            <v>0</v>
          </cell>
          <cell r="AP222">
            <v>0</v>
          </cell>
          <cell r="AQ222">
            <v>0</v>
          </cell>
          <cell r="AR222">
            <v>0</v>
          </cell>
          <cell r="AS222">
            <v>0</v>
          </cell>
          <cell r="AT222">
            <v>1</v>
          </cell>
          <cell r="AU222">
            <v>0</v>
          </cell>
          <cell r="AV222">
            <v>0</v>
          </cell>
        </row>
        <row r="223">
          <cell r="D223" t="str">
            <v>övriga bränslen</v>
          </cell>
          <cell r="Y223">
            <v>0</v>
          </cell>
          <cell r="Z223">
            <v>0</v>
          </cell>
          <cell r="AA223">
            <v>0</v>
          </cell>
          <cell r="AB223">
            <v>0</v>
          </cell>
          <cell r="AC223">
            <v>0</v>
          </cell>
          <cell r="AD223">
            <v>0</v>
          </cell>
          <cell r="AE223">
            <v>0</v>
          </cell>
          <cell r="AF223">
            <v>0</v>
          </cell>
          <cell r="AG223">
            <v>0</v>
          </cell>
          <cell r="AH223">
            <v>0.54661000000000004</v>
          </cell>
          <cell r="AI223">
            <v>1.163</v>
          </cell>
          <cell r="AJ223">
            <v>2.55629726</v>
          </cell>
          <cell r="AK223">
            <v>1.6038933000000002</v>
          </cell>
          <cell r="AL223">
            <v>1.7740402000000002</v>
          </cell>
          <cell r="AM223">
            <v>1.5002700000000002</v>
          </cell>
          <cell r="AN223">
            <v>2301</v>
          </cell>
          <cell r="AO223">
            <v>295</v>
          </cell>
          <cell r="AP223">
            <v>658</v>
          </cell>
          <cell r="AQ223">
            <v>367</v>
          </cell>
          <cell r="AR223">
            <v>295</v>
          </cell>
          <cell r="AS223">
            <v>490</v>
          </cell>
          <cell r="AT223">
            <v>1526</v>
          </cell>
          <cell r="AU223">
            <v>1161</v>
          </cell>
          <cell r="AV223">
            <v>877</v>
          </cell>
        </row>
        <row r="224">
          <cell r="D224" t="str">
            <v>fjärrvärme</v>
          </cell>
          <cell r="Y224">
            <v>30.42</v>
          </cell>
          <cell r="Z224">
            <v>31.585999999999999</v>
          </cell>
          <cell r="AA224">
            <v>26.16</v>
          </cell>
          <cell r="AB224">
            <v>24.9</v>
          </cell>
          <cell r="AC224">
            <v>19.905055898976006</v>
          </cell>
          <cell r="AD224">
            <v>21.074243782413301</v>
          </cell>
          <cell r="AE224">
            <v>23.570362001313036</v>
          </cell>
          <cell r="AF224">
            <v>35.340213384376675</v>
          </cell>
          <cell r="AG224">
            <v>19.859299999999998</v>
          </cell>
          <cell r="AH224">
            <v>30.120233333333335</v>
          </cell>
          <cell r="AI224">
            <v>60.695798423748208</v>
          </cell>
          <cell r="AJ224">
            <v>64.833161344169653</v>
          </cell>
          <cell r="AK224">
            <v>65.948477122431726</v>
          </cell>
          <cell r="AL224">
            <v>63</v>
          </cell>
          <cell r="AM224">
            <v>65</v>
          </cell>
          <cell r="AN224">
            <v>201</v>
          </cell>
          <cell r="AO224">
            <v>231</v>
          </cell>
          <cell r="AP224">
            <v>197</v>
          </cell>
          <cell r="AQ224">
            <v>231</v>
          </cell>
          <cell r="AR224">
            <v>221</v>
          </cell>
          <cell r="AS224">
            <v>239</v>
          </cell>
          <cell r="AT224">
            <v>218</v>
          </cell>
          <cell r="AU224">
            <v>219</v>
          </cell>
          <cell r="AV224">
            <v>208</v>
          </cell>
        </row>
        <row r="225">
          <cell r="D225" t="str">
            <v>el</v>
          </cell>
          <cell r="Y225">
            <v>1468.9190000000001</v>
          </cell>
          <cell r="Z225">
            <v>1400.018</v>
          </cell>
          <cell r="AA225">
            <v>1135.1659999999999</v>
          </cell>
          <cell r="AB225">
            <v>1130.4580000000001</v>
          </cell>
          <cell r="AC225">
            <v>1200.9849999999999</v>
          </cell>
          <cell r="AD225">
            <v>1287.1949999999999</v>
          </cell>
          <cell r="AE225">
            <v>1234.905</v>
          </cell>
          <cell r="AF225">
            <v>1129.9087994719491</v>
          </cell>
          <cell r="AG225">
            <v>1091.4374502737949</v>
          </cell>
          <cell r="AH225">
            <v>1047.5396734569765</v>
          </cell>
          <cell r="AI225">
            <v>1174</v>
          </cell>
          <cell r="AJ225">
            <v>1441</v>
          </cell>
          <cell r="AK225">
            <v>1178</v>
          </cell>
          <cell r="AL225">
            <v>1133</v>
          </cell>
          <cell r="AM225">
            <v>1045</v>
          </cell>
          <cell r="AN225">
            <v>3788</v>
          </cell>
          <cell r="AO225">
            <v>4046</v>
          </cell>
          <cell r="AP225">
            <v>4113</v>
          </cell>
          <cell r="AQ225">
            <v>4112</v>
          </cell>
          <cell r="AR225">
            <v>3460</v>
          </cell>
          <cell r="AS225">
            <v>3656</v>
          </cell>
          <cell r="AT225">
            <v>3676</v>
          </cell>
          <cell r="AU225">
            <v>3632</v>
          </cell>
          <cell r="AV225">
            <v>3379</v>
          </cell>
        </row>
        <row r="226">
          <cell r="D226" t="str">
            <v>totalt</v>
          </cell>
          <cell r="Y226">
            <v>7734.4365502999999</v>
          </cell>
          <cell r="Z226">
            <v>7532.4582092999999</v>
          </cell>
          <cell r="AA226">
            <v>6138.4461699999993</v>
          </cell>
          <cell r="AB226">
            <v>6483.3600555746125</v>
          </cell>
          <cell r="AC226">
            <v>6301.1943657725005</v>
          </cell>
          <cell r="AD226">
            <v>6858.3273542900915</v>
          </cell>
          <cell r="AE226">
            <v>6578.1346940823041</v>
          </cell>
          <cell r="AF226">
            <v>5826.1648157527934</v>
          </cell>
          <cell r="AG226">
            <v>5775.569621626265</v>
          </cell>
          <cell r="AH226">
            <v>4821.1843093517273</v>
          </cell>
          <cell r="AI226">
            <v>7059.2967558311539</v>
          </cell>
          <cell r="AJ226">
            <v>7235.2555038451192</v>
          </cell>
          <cell r="AK226">
            <v>6041.2383179193794</v>
          </cell>
          <cell r="AL226">
            <v>6022.6914487131207</v>
          </cell>
          <cell r="AM226">
            <v>5858.8305799911541</v>
          </cell>
          <cell r="AN226">
            <v>22318</v>
          </cell>
          <cell r="AO226">
            <v>21628</v>
          </cell>
          <cell r="AP226">
            <v>21628</v>
          </cell>
          <cell r="AQ226">
            <v>21939</v>
          </cell>
          <cell r="AR226">
            <v>18478</v>
          </cell>
          <cell r="AS226">
            <v>19289</v>
          </cell>
          <cell r="AT226">
            <v>21543</v>
          </cell>
          <cell r="AU226">
            <v>20843</v>
          </cell>
          <cell r="AV226">
            <v>15918</v>
          </cell>
        </row>
        <row r="228">
          <cell r="D228" t="str">
            <v>biobränsle</v>
          </cell>
          <cell r="H228">
            <v>0</v>
          </cell>
          <cell r="I228">
            <v>0</v>
          </cell>
          <cell r="J228">
            <v>0</v>
          </cell>
          <cell r="K228">
            <v>168</v>
          </cell>
          <cell r="L228">
            <v>84</v>
          </cell>
          <cell r="M228">
            <v>0</v>
          </cell>
          <cell r="N228">
            <v>0</v>
          </cell>
          <cell r="O228">
            <v>0</v>
          </cell>
          <cell r="P228">
            <v>0</v>
          </cell>
          <cell r="Q228">
            <v>0</v>
          </cell>
          <cell r="Y228">
            <v>0</v>
          </cell>
          <cell r="Z228">
            <v>23.26</v>
          </cell>
          <cell r="AA228">
            <v>0</v>
          </cell>
          <cell r="AB228">
            <v>0</v>
          </cell>
          <cell r="AC228">
            <v>0</v>
          </cell>
          <cell r="AD228">
            <v>0</v>
          </cell>
          <cell r="AE228">
            <v>0.14976593030396834</v>
          </cell>
          <cell r="AF228">
            <v>7.0890398107368737</v>
          </cell>
          <cell r="AG228">
            <v>0</v>
          </cell>
          <cell r="AH228">
            <v>0</v>
          </cell>
          <cell r="AI228">
            <v>0</v>
          </cell>
          <cell r="AJ228">
            <v>0</v>
          </cell>
          <cell r="AK228">
            <v>4.5766027100000002E-2</v>
          </cell>
          <cell r="AL228">
            <v>0</v>
          </cell>
          <cell r="AM228">
            <v>4.5766027100000002E-2</v>
          </cell>
          <cell r="AN228">
            <v>1</v>
          </cell>
          <cell r="AO228">
            <v>0</v>
          </cell>
          <cell r="AP228">
            <v>1</v>
          </cell>
          <cell r="AQ228">
            <v>1</v>
          </cell>
          <cell r="AR228">
            <v>1</v>
          </cell>
          <cell r="AS228">
            <v>1</v>
          </cell>
          <cell r="AT228">
            <v>1</v>
          </cell>
          <cell r="AU228">
            <v>2</v>
          </cell>
          <cell r="AV228">
            <v>1</v>
          </cell>
        </row>
        <row r="229">
          <cell r="D229" t="str">
            <v>kol</v>
          </cell>
          <cell r="H229">
            <v>2259</v>
          </cell>
          <cell r="I229">
            <v>2667</v>
          </cell>
          <cell r="J229">
            <v>2286</v>
          </cell>
          <cell r="K229">
            <v>3319</v>
          </cell>
          <cell r="L229">
            <v>2640</v>
          </cell>
          <cell r="M229">
            <v>2749</v>
          </cell>
          <cell r="N229">
            <v>2449</v>
          </cell>
          <cell r="O229">
            <v>2150</v>
          </cell>
          <cell r="P229">
            <v>2340</v>
          </cell>
          <cell r="Q229">
            <v>2476</v>
          </cell>
          <cell r="Y229">
            <v>1739.667735</v>
          </cell>
          <cell r="Z229">
            <v>1155.0991594999998</v>
          </cell>
          <cell r="AA229">
            <v>1223.6184675</v>
          </cell>
          <cell r="AB229">
            <v>1146.5040079999999</v>
          </cell>
          <cell r="AC229">
            <v>1260.3878755000001</v>
          </cell>
          <cell r="AD229">
            <v>1332.4903864999999</v>
          </cell>
          <cell r="AE229">
            <v>1068.4189646013244</v>
          </cell>
          <cell r="AF229">
            <v>1685.7684999999999</v>
          </cell>
          <cell r="AG229">
            <v>2154.4575</v>
          </cell>
          <cell r="AH229">
            <v>2461.2144505000001</v>
          </cell>
          <cell r="AI229">
            <v>2652.6285499999999</v>
          </cell>
          <cell r="AJ229">
            <v>3688.2800499999998</v>
          </cell>
          <cell r="AK229">
            <v>3870.4639999999999</v>
          </cell>
          <cell r="AL229">
            <v>3723.3561300000001</v>
          </cell>
          <cell r="AM229">
            <v>4182.5881954999995</v>
          </cell>
          <cell r="AN229">
            <v>14215</v>
          </cell>
          <cell r="AO229">
            <v>14433</v>
          </cell>
          <cell r="AP229">
            <v>14707</v>
          </cell>
          <cell r="AQ229">
            <v>13627</v>
          </cell>
          <cell r="AR229">
            <v>6273</v>
          </cell>
          <cell r="AS229">
            <v>11623</v>
          </cell>
          <cell r="AT229">
            <v>14080</v>
          </cell>
          <cell r="AU229">
            <v>11285</v>
          </cell>
          <cell r="AV229">
            <v>13710</v>
          </cell>
        </row>
        <row r="230">
          <cell r="D230" t="str">
            <v>koks</v>
          </cell>
          <cell r="H230">
            <v>29342</v>
          </cell>
          <cell r="I230">
            <v>34280</v>
          </cell>
          <cell r="J230">
            <v>39076</v>
          </cell>
          <cell r="K230">
            <v>31841</v>
          </cell>
          <cell r="L230">
            <v>24658</v>
          </cell>
          <cell r="M230">
            <v>26621</v>
          </cell>
          <cell r="N230">
            <v>29286</v>
          </cell>
          <cell r="O230">
            <v>25050</v>
          </cell>
          <cell r="P230">
            <v>21067</v>
          </cell>
          <cell r="Q230">
            <v>19861</v>
          </cell>
          <cell r="Y230">
            <v>5714.8586057000002</v>
          </cell>
          <cell r="Z230">
            <v>4243.733502</v>
          </cell>
          <cell r="AA230">
            <v>4598.5078149999999</v>
          </cell>
          <cell r="AB230">
            <v>4752.1446506999991</v>
          </cell>
          <cell r="AC230">
            <v>5297.5065135968625</v>
          </cell>
          <cell r="AD230">
            <v>5642.6168443699817</v>
          </cell>
          <cell r="AE230">
            <v>7332.3660999999993</v>
          </cell>
          <cell r="AF230">
            <v>6880.4242999999997</v>
          </cell>
          <cell r="AG230">
            <v>6475.2350999999999</v>
          </cell>
          <cell r="AH230">
            <v>6311.6009999999997</v>
          </cell>
          <cell r="AI230">
            <v>5919.6583700000001</v>
          </cell>
          <cell r="AJ230">
            <v>6545.3639999999996</v>
          </cell>
          <cell r="AK230">
            <v>7145.3557000000001</v>
          </cell>
          <cell r="AL230">
            <v>7332.3660999999993</v>
          </cell>
          <cell r="AM230">
            <v>6810.8096785999996</v>
          </cell>
          <cell r="AN230">
            <v>20294</v>
          </cell>
          <cell r="AO230">
            <v>20072</v>
          </cell>
          <cell r="AP230">
            <v>21753</v>
          </cell>
          <cell r="AQ230">
            <v>19706</v>
          </cell>
          <cell r="AR230">
            <v>12588</v>
          </cell>
          <cell r="AS230">
            <v>22602</v>
          </cell>
          <cell r="AT230">
            <v>22320</v>
          </cell>
          <cell r="AU230">
            <v>18230</v>
          </cell>
          <cell r="AV230">
            <v>17218</v>
          </cell>
        </row>
        <row r="231">
          <cell r="D231" t="str">
            <v>gasol</v>
          </cell>
          <cell r="H231">
            <v>3362</v>
          </cell>
          <cell r="I231">
            <v>3316</v>
          </cell>
          <cell r="J231">
            <v>3362</v>
          </cell>
          <cell r="K231">
            <v>2718</v>
          </cell>
          <cell r="L231">
            <v>2809</v>
          </cell>
          <cell r="M231">
            <v>2855</v>
          </cell>
          <cell r="N231">
            <v>3178</v>
          </cell>
          <cell r="O231">
            <v>3362</v>
          </cell>
          <cell r="P231">
            <v>2855</v>
          </cell>
          <cell r="Q231">
            <v>3086</v>
          </cell>
          <cell r="Y231">
            <v>1611.6619449</v>
          </cell>
          <cell r="Z231">
            <v>1515.433194</v>
          </cell>
          <cell r="AA231">
            <v>1544.5628549999999</v>
          </cell>
          <cell r="AB231">
            <v>1649.7596939999999</v>
          </cell>
          <cell r="AC231">
            <v>1919.6280289999997</v>
          </cell>
          <cell r="AD231">
            <v>2530.5922844300921</v>
          </cell>
          <cell r="AE231">
            <v>1933.2014019999999</v>
          </cell>
          <cell r="AF231">
            <v>2170.5607136714284</v>
          </cell>
          <cell r="AG231">
            <v>1870.8099409999998</v>
          </cell>
          <cell r="AH231">
            <v>2003.1381743999996</v>
          </cell>
          <cell r="AI231">
            <v>2026.4112</v>
          </cell>
          <cell r="AJ231">
            <v>2021.2939999999999</v>
          </cell>
          <cell r="AK231">
            <v>1509.5858000000001</v>
          </cell>
          <cell r="AL231">
            <v>2456.1562241700003</v>
          </cell>
          <cell r="AM231">
            <v>2416.8212796000003</v>
          </cell>
          <cell r="AN231">
            <v>8029</v>
          </cell>
          <cell r="AO231">
            <v>8324</v>
          </cell>
          <cell r="AP231">
            <v>7483</v>
          </cell>
          <cell r="AQ231">
            <v>7636</v>
          </cell>
          <cell r="AR231">
            <v>5135</v>
          </cell>
          <cell r="AS231">
            <v>6884</v>
          </cell>
          <cell r="AT231">
            <v>7084</v>
          </cell>
          <cell r="AU231">
            <v>6062</v>
          </cell>
          <cell r="AV231">
            <v>6035</v>
          </cell>
        </row>
        <row r="232">
          <cell r="D232" t="str">
            <v>bensin</v>
          </cell>
          <cell r="H232">
            <v>0</v>
          </cell>
          <cell r="I232">
            <v>0</v>
          </cell>
          <cell r="J232">
            <v>0</v>
          </cell>
          <cell r="K232">
            <v>0</v>
          </cell>
          <cell r="L232">
            <v>0</v>
          </cell>
          <cell r="M232">
            <v>0</v>
          </cell>
          <cell r="N232">
            <v>0</v>
          </cell>
          <cell r="O232">
            <v>0</v>
          </cell>
          <cell r="P232">
            <v>0</v>
          </cell>
          <cell r="Q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1</v>
          </cell>
          <cell r="AQ232">
            <v>0</v>
          </cell>
          <cell r="AR232">
            <v>0</v>
          </cell>
          <cell r="AS232">
            <v>2</v>
          </cell>
          <cell r="AT232">
            <v>1</v>
          </cell>
          <cell r="AU232">
            <v>1</v>
          </cell>
          <cell r="AV232">
            <v>1</v>
          </cell>
        </row>
        <row r="233">
          <cell r="D233" t="str">
            <v>lättoljor</v>
          </cell>
          <cell r="H233">
            <v>0</v>
          </cell>
          <cell r="I233">
            <v>0</v>
          </cell>
          <cell r="J233">
            <v>0</v>
          </cell>
          <cell r="K233">
            <v>0</v>
          </cell>
          <cell r="L233">
            <v>0</v>
          </cell>
          <cell r="M233">
            <v>0</v>
          </cell>
          <cell r="N233">
            <v>0</v>
          </cell>
          <cell r="O233">
            <v>0</v>
          </cell>
          <cell r="P233">
            <v>0</v>
          </cell>
          <cell r="Q233">
            <v>0</v>
          </cell>
          <cell r="Y233">
            <v>0</v>
          </cell>
          <cell r="Z233">
            <v>0</v>
          </cell>
          <cell r="AA233">
            <v>0</v>
          </cell>
          <cell r="AB233">
            <v>0</v>
          </cell>
          <cell r="AC233">
            <v>0</v>
          </cell>
          <cell r="AD233">
            <v>0</v>
          </cell>
          <cell r="AE233">
            <v>0</v>
          </cell>
          <cell r="AF233">
            <v>0</v>
          </cell>
          <cell r="AG233">
            <v>0</v>
          </cell>
          <cell r="AH233">
            <v>0</v>
          </cell>
          <cell r="AI233">
            <v>5.2467600000000001</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row>
        <row r="234">
          <cell r="D234" t="str">
            <v>diesel</v>
          </cell>
          <cell r="H234">
            <v>0</v>
          </cell>
          <cell r="I234">
            <v>0</v>
          </cell>
          <cell r="J234">
            <v>0</v>
          </cell>
          <cell r="K234">
            <v>0</v>
          </cell>
          <cell r="L234">
            <v>0</v>
          </cell>
          <cell r="M234">
            <v>0</v>
          </cell>
          <cell r="N234">
            <v>0</v>
          </cell>
          <cell r="O234">
            <v>0</v>
          </cell>
          <cell r="P234">
            <v>0</v>
          </cell>
          <cell r="Q234">
            <v>0</v>
          </cell>
          <cell r="Y234">
            <v>6.8209949999999999</v>
          </cell>
          <cell r="Z234">
            <v>4.0728260000000001</v>
          </cell>
          <cell r="AA234">
            <v>4.0728260000000001</v>
          </cell>
          <cell r="AB234">
            <v>6.5046590000000002</v>
          </cell>
          <cell r="AC234">
            <v>5.0416050000000006</v>
          </cell>
          <cell r="AD234">
            <v>4.5374445000000003</v>
          </cell>
          <cell r="AE234">
            <v>0.35587799999999997</v>
          </cell>
          <cell r="AF234">
            <v>0</v>
          </cell>
          <cell r="AG234">
            <v>9.1535107836382199</v>
          </cell>
          <cell r="AH234">
            <v>7.3506262014424504</v>
          </cell>
          <cell r="AI234">
            <v>10.87405</v>
          </cell>
          <cell r="AJ234">
            <v>0</v>
          </cell>
          <cell r="AK234">
            <v>0</v>
          </cell>
          <cell r="AL234">
            <v>0.21819627</v>
          </cell>
          <cell r="AM234">
            <v>0.1394862</v>
          </cell>
          <cell r="AN234">
            <v>20</v>
          </cell>
          <cell r="AO234">
            <v>2</v>
          </cell>
          <cell r="AP234">
            <v>2</v>
          </cell>
          <cell r="AQ234">
            <v>36</v>
          </cell>
          <cell r="AR234">
            <v>26</v>
          </cell>
          <cell r="AS234">
            <v>68</v>
          </cell>
          <cell r="AT234">
            <v>7</v>
          </cell>
          <cell r="AU234">
            <v>3</v>
          </cell>
          <cell r="AV234">
            <v>6</v>
          </cell>
        </row>
        <row r="235">
          <cell r="D235" t="str">
            <v>eo1</v>
          </cell>
          <cell r="H235">
            <v>4520</v>
          </cell>
          <cell r="I235">
            <v>4698</v>
          </cell>
          <cell r="J235">
            <v>4769</v>
          </cell>
          <cell r="K235">
            <v>4911</v>
          </cell>
          <cell r="L235">
            <v>4555</v>
          </cell>
          <cell r="M235">
            <v>4306</v>
          </cell>
          <cell r="N235">
            <v>4021</v>
          </cell>
          <cell r="O235">
            <v>3808</v>
          </cell>
          <cell r="P235">
            <v>3061</v>
          </cell>
          <cell r="Q235">
            <v>2562</v>
          </cell>
          <cell r="Y235">
            <v>379.26709299999999</v>
          </cell>
          <cell r="Z235">
            <v>226.51634700000002</v>
          </cell>
          <cell r="AA235">
            <v>385.97934750000002</v>
          </cell>
          <cell r="AB235">
            <v>417.17798550000003</v>
          </cell>
          <cell r="AC235">
            <v>412.41317450000003</v>
          </cell>
          <cell r="AD235">
            <v>392.54331950000005</v>
          </cell>
          <cell r="AE235">
            <v>371.74422749999997</v>
          </cell>
          <cell r="AF235">
            <v>229.50721287063493</v>
          </cell>
          <cell r="AG235">
            <v>187.54276325000001</v>
          </cell>
          <cell r="AH235">
            <v>165.77917596666666</v>
          </cell>
          <cell r="AI235">
            <v>211.5497</v>
          </cell>
          <cell r="AJ235">
            <v>219.1926</v>
          </cell>
          <cell r="AK235">
            <v>209.22929999999999</v>
          </cell>
          <cell r="AL235">
            <v>181.91292038999998</v>
          </cell>
          <cell r="AM235">
            <v>169.37610000000001</v>
          </cell>
          <cell r="AN235">
            <v>591</v>
          </cell>
          <cell r="AO235">
            <v>558</v>
          </cell>
          <cell r="AP235">
            <v>564</v>
          </cell>
          <cell r="AQ235">
            <v>523</v>
          </cell>
          <cell r="AR235">
            <v>432</v>
          </cell>
          <cell r="AS235">
            <v>556</v>
          </cell>
          <cell r="AT235">
            <v>507</v>
          </cell>
          <cell r="AU235">
            <v>450</v>
          </cell>
          <cell r="AV235">
            <v>404</v>
          </cell>
        </row>
        <row r="236">
          <cell r="D236" t="str">
            <v>eo2-6</v>
          </cell>
          <cell r="H236">
            <v>33914</v>
          </cell>
          <cell r="I236">
            <v>33291</v>
          </cell>
          <cell r="J236">
            <v>32357</v>
          </cell>
          <cell r="K236">
            <v>31539</v>
          </cell>
          <cell r="L236">
            <v>28541</v>
          </cell>
          <cell r="M236">
            <v>25660</v>
          </cell>
          <cell r="N236">
            <v>25815</v>
          </cell>
          <cell r="O236">
            <v>21727</v>
          </cell>
          <cell r="P236">
            <v>17288</v>
          </cell>
          <cell r="Q236">
            <v>14056</v>
          </cell>
          <cell r="Y236">
            <v>1302.1262009999998</v>
          </cell>
          <cell r="Z236">
            <v>1313.3206574999999</v>
          </cell>
          <cell r="AA236">
            <v>1057.362384</v>
          </cell>
          <cell r="AB236">
            <v>1221.1345399360309</v>
          </cell>
          <cell r="AC236">
            <v>1283.2524554999998</v>
          </cell>
          <cell r="AD236">
            <v>1367.2595507999999</v>
          </cell>
          <cell r="AE236">
            <v>1361.0187764999998</v>
          </cell>
          <cell r="AF236">
            <v>1271.1386474999999</v>
          </cell>
          <cell r="AG236">
            <v>1222.27457448</v>
          </cell>
          <cell r="AH236">
            <v>1209.6057906333333</v>
          </cell>
          <cell r="AI236">
            <v>1317.3766199999998</v>
          </cell>
          <cell r="AJ236">
            <v>1345.1078</v>
          </cell>
          <cell r="AK236">
            <v>1408.6562000000001</v>
          </cell>
          <cell r="AL236">
            <v>1407.0881642000002</v>
          </cell>
          <cell r="AM236">
            <v>1396.9560000000001</v>
          </cell>
          <cell r="AN236">
            <v>4639</v>
          </cell>
          <cell r="AO236">
            <v>4999</v>
          </cell>
          <cell r="AP236">
            <v>4768</v>
          </cell>
          <cell r="AQ236">
            <v>4348</v>
          </cell>
          <cell r="AR236">
            <v>3893</v>
          </cell>
          <cell r="AS236">
            <v>4515</v>
          </cell>
          <cell r="AT236">
            <v>3897</v>
          </cell>
          <cell r="AU236">
            <v>3681</v>
          </cell>
          <cell r="AV236">
            <v>3656</v>
          </cell>
        </row>
        <row r="237">
          <cell r="D237" t="str">
            <v>övriga petroleumprodukter</v>
          </cell>
          <cell r="H237">
            <v>0</v>
          </cell>
          <cell r="I237">
            <v>0</v>
          </cell>
          <cell r="J237">
            <v>0</v>
          </cell>
          <cell r="K237">
            <v>0</v>
          </cell>
          <cell r="L237">
            <v>0</v>
          </cell>
          <cell r="M237">
            <v>0</v>
          </cell>
          <cell r="N237">
            <v>0</v>
          </cell>
          <cell r="O237">
            <v>0</v>
          </cell>
          <cell r="P237">
            <v>0</v>
          </cell>
          <cell r="Q237">
            <v>0</v>
          </cell>
          <cell r="Y237">
            <v>0</v>
          </cell>
          <cell r="Z237">
            <v>0</v>
          </cell>
          <cell r="AA237">
            <v>0</v>
          </cell>
          <cell r="AB237">
            <v>87.620099999999994</v>
          </cell>
          <cell r="AC237">
            <v>0</v>
          </cell>
          <cell r="AD237">
            <v>0</v>
          </cell>
          <cell r="AE237">
            <v>0</v>
          </cell>
          <cell r="AF237">
            <v>0</v>
          </cell>
          <cell r="AG237">
            <v>0</v>
          </cell>
          <cell r="AH237">
            <v>0</v>
          </cell>
          <cell r="AI237">
            <v>292.02279202279203</v>
          </cell>
          <cell r="AJ237">
            <v>242.77016193682857</v>
          </cell>
          <cell r="AK237">
            <v>154.04151404151403</v>
          </cell>
          <cell r="AL237">
            <v>21.249406007249927</v>
          </cell>
          <cell r="AM237">
            <v>24.078966464402036</v>
          </cell>
          <cell r="AN237">
            <v>87</v>
          </cell>
          <cell r="AO237">
            <v>1673</v>
          </cell>
          <cell r="AP237">
            <v>1591</v>
          </cell>
          <cell r="AQ237">
            <v>1736</v>
          </cell>
          <cell r="AR237">
            <v>368</v>
          </cell>
          <cell r="AS237">
            <v>1270</v>
          </cell>
          <cell r="AT237">
            <v>650</v>
          </cell>
          <cell r="AU237">
            <v>809</v>
          </cell>
          <cell r="AV237">
            <v>0</v>
          </cell>
        </row>
        <row r="238">
          <cell r="D238" t="str">
            <v>naturgas</v>
          </cell>
          <cell r="H238">
            <v>0</v>
          </cell>
          <cell r="I238">
            <v>0</v>
          </cell>
          <cell r="J238">
            <v>0</v>
          </cell>
          <cell r="K238">
            <v>0</v>
          </cell>
          <cell r="L238">
            <v>0</v>
          </cell>
          <cell r="M238">
            <v>0</v>
          </cell>
          <cell r="N238">
            <v>0</v>
          </cell>
          <cell r="O238">
            <v>0</v>
          </cell>
          <cell r="P238">
            <v>0</v>
          </cell>
          <cell r="Q238">
            <v>0</v>
          </cell>
          <cell r="Y238">
            <v>119.16720000000002</v>
          </cell>
          <cell r="Z238">
            <v>125.6688</v>
          </cell>
          <cell r="AA238">
            <v>126.25200000000001</v>
          </cell>
          <cell r="AB238">
            <v>142.79652000000002</v>
          </cell>
          <cell r="AC238">
            <v>150.01848000000001</v>
          </cell>
          <cell r="AD238">
            <v>187.77096000000003</v>
          </cell>
          <cell r="AE238">
            <v>206.70552000000001</v>
          </cell>
          <cell r="AF238">
            <v>206.13204000000002</v>
          </cell>
          <cell r="AG238">
            <v>212.33340000000001</v>
          </cell>
          <cell r="AH238">
            <v>209.65067999999999</v>
          </cell>
          <cell r="AI238">
            <v>265.35600000000005</v>
          </cell>
          <cell r="AJ238">
            <v>239.76</v>
          </cell>
          <cell r="AK238">
            <v>267.3</v>
          </cell>
          <cell r="AL238">
            <v>260.388580725</v>
          </cell>
          <cell r="AM238">
            <v>309.33</v>
          </cell>
          <cell r="AN238">
            <v>1181</v>
          </cell>
          <cell r="AO238">
            <v>1316</v>
          </cell>
          <cell r="AP238">
            <v>1396</v>
          </cell>
          <cell r="AQ238">
            <v>1308</v>
          </cell>
          <cell r="AR238">
            <v>936</v>
          </cell>
          <cell r="AS238">
            <v>1182</v>
          </cell>
          <cell r="AT238">
            <v>1221</v>
          </cell>
          <cell r="AU238">
            <v>1260</v>
          </cell>
          <cell r="AV238">
            <v>1514</v>
          </cell>
        </row>
        <row r="239">
          <cell r="D239" t="str">
            <v>stadsgas</v>
          </cell>
          <cell r="H239">
            <v>2445</v>
          </cell>
          <cell r="I239">
            <v>2294</v>
          </cell>
          <cell r="J239">
            <v>3014</v>
          </cell>
          <cell r="K239">
            <v>4070</v>
          </cell>
          <cell r="L239">
            <v>3467</v>
          </cell>
          <cell r="M239">
            <v>3684</v>
          </cell>
          <cell r="N239">
            <v>3885</v>
          </cell>
          <cell r="O239">
            <v>4120</v>
          </cell>
          <cell r="P239">
            <v>4070</v>
          </cell>
          <cell r="Q239">
            <v>3400</v>
          </cell>
          <cell r="Y239">
            <v>0</v>
          </cell>
          <cell r="Z239">
            <v>14.444460000000001</v>
          </cell>
          <cell r="AA239">
            <v>5.9685160000000002</v>
          </cell>
          <cell r="AB239">
            <v>6.7946616344897661</v>
          </cell>
          <cell r="AC239">
            <v>9.0892357006077766</v>
          </cell>
          <cell r="AD239">
            <v>9.8529359999999997</v>
          </cell>
          <cell r="AE239">
            <v>12.541792000000001</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row>
        <row r="240">
          <cell r="D240" t="str">
            <v>masugnsgas m.m.</v>
          </cell>
          <cell r="H240">
            <v>10583</v>
          </cell>
          <cell r="I240">
            <v>12445</v>
          </cell>
          <cell r="J240">
            <v>13450</v>
          </cell>
          <cell r="K240">
            <v>12134</v>
          </cell>
          <cell r="L240">
            <v>8133</v>
          </cell>
          <cell r="M240">
            <v>8254</v>
          </cell>
          <cell r="N240">
            <v>10859</v>
          </cell>
          <cell r="O240">
            <v>8502</v>
          </cell>
          <cell r="P240">
            <v>4561</v>
          </cell>
          <cell r="Q240">
            <v>5558</v>
          </cell>
          <cell r="Y240">
            <v>2601.1111111111109</v>
          </cell>
          <cell r="Z240">
            <v>2556.666666666667</v>
          </cell>
          <cell r="AA240">
            <v>2636.3888888888887</v>
          </cell>
          <cell r="AB240">
            <v>2688.0555555555557</v>
          </cell>
          <cell r="AC240">
            <v>2725.5555555555557</v>
          </cell>
          <cell r="AD240">
            <v>2518.6111111111113</v>
          </cell>
          <cell r="AE240">
            <v>2661.9444444444443</v>
          </cell>
          <cell r="AF240">
            <v>2613.8888888888887</v>
          </cell>
          <cell r="AG240">
            <v>2511.666666666667</v>
          </cell>
          <cell r="AH240">
            <v>2686.165958952583</v>
          </cell>
          <cell r="AI240">
            <v>2328.9684444444438</v>
          </cell>
          <cell r="AJ240">
            <v>2573.9684444444442</v>
          </cell>
          <cell r="AK240">
            <v>2389.4444444444443</v>
          </cell>
          <cell r="AL240">
            <v>2514.8782222222217</v>
          </cell>
          <cell r="AM240">
            <v>2514.6706666666669</v>
          </cell>
          <cell r="AN240">
            <v>8645</v>
          </cell>
          <cell r="AO240">
            <v>9127</v>
          </cell>
          <cell r="AP240">
            <v>12130</v>
          </cell>
          <cell r="AQ240">
            <v>9957</v>
          </cell>
          <cell r="AR240">
            <v>6445</v>
          </cell>
          <cell r="AS240">
            <v>9020</v>
          </cell>
          <cell r="AT240">
            <v>6790</v>
          </cell>
          <cell r="AU240">
            <v>7659</v>
          </cell>
          <cell r="AV240">
            <v>7428</v>
          </cell>
        </row>
        <row r="241">
          <cell r="D241" t="str">
            <v>övriga bränslen</v>
          </cell>
          <cell r="H241">
            <v>0</v>
          </cell>
          <cell r="I241">
            <v>0</v>
          </cell>
          <cell r="J241">
            <v>0</v>
          </cell>
          <cell r="K241">
            <v>0</v>
          </cell>
          <cell r="L241">
            <v>0</v>
          </cell>
          <cell r="M241">
            <v>0</v>
          </cell>
          <cell r="N241">
            <v>0</v>
          </cell>
          <cell r="O241">
            <v>0</v>
          </cell>
          <cell r="P241">
            <v>0</v>
          </cell>
          <cell r="Q241">
            <v>0</v>
          </cell>
          <cell r="Y241">
            <v>0</v>
          </cell>
          <cell r="Z241">
            <v>0</v>
          </cell>
          <cell r="AA241">
            <v>0</v>
          </cell>
          <cell r="AB241">
            <v>0</v>
          </cell>
          <cell r="AC241">
            <v>0</v>
          </cell>
          <cell r="AD241">
            <v>0</v>
          </cell>
          <cell r="AE241">
            <v>0</v>
          </cell>
          <cell r="AF241">
            <v>0</v>
          </cell>
          <cell r="AG241">
            <v>0.194221</v>
          </cell>
          <cell r="AH241">
            <v>0.20934</v>
          </cell>
          <cell r="AI241">
            <v>0</v>
          </cell>
          <cell r="AJ241">
            <v>1.6817677800000002</v>
          </cell>
          <cell r="AK241">
            <v>1.4540989000000002</v>
          </cell>
          <cell r="AL241">
            <v>1.1391585</v>
          </cell>
          <cell r="AM241">
            <v>0.93040000000000012</v>
          </cell>
          <cell r="AN241">
            <v>12</v>
          </cell>
          <cell r="AO241">
            <v>12</v>
          </cell>
          <cell r="AP241">
            <v>0</v>
          </cell>
          <cell r="AQ241">
            <v>0</v>
          </cell>
          <cell r="AR241">
            <v>0</v>
          </cell>
          <cell r="AS241">
            <v>0</v>
          </cell>
          <cell r="AT241">
            <v>0</v>
          </cell>
          <cell r="AU241">
            <v>0</v>
          </cell>
          <cell r="AV241">
            <v>0</v>
          </cell>
        </row>
        <row r="242">
          <cell r="D242" t="str">
            <v>fjärrvärme</v>
          </cell>
          <cell r="H242">
            <v>0</v>
          </cell>
          <cell r="I242">
            <v>0</v>
          </cell>
          <cell r="J242">
            <v>0</v>
          </cell>
          <cell r="K242">
            <v>0</v>
          </cell>
          <cell r="L242">
            <v>0</v>
          </cell>
          <cell r="M242">
            <v>0</v>
          </cell>
          <cell r="N242">
            <v>0</v>
          </cell>
          <cell r="O242">
            <v>0</v>
          </cell>
          <cell r="P242">
            <v>0</v>
          </cell>
          <cell r="Q242">
            <v>0</v>
          </cell>
          <cell r="Y242">
            <v>165.35599999999999</v>
          </cell>
          <cell r="Z242">
            <v>132.96299999999999</v>
          </cell>
          <cell r="AA242">
            <v>173.9</v>
          </cell>
          <cell r="AB242">
            <v>189.1</v>
          </cell>
          <cell r="AC242">
            <v>181.1</v>
          </cell>
          <cell r="AD242">
            <v>204.40010178003774</v>
          </cell>
          <cell r="AE242">
            <v>257.83345802097807</v>
          </cell>
          <cell r="AF242">
            <v>224.68247977798748</v>
          </cell>
          <cell r="AG242">
            <v>204.17239999999998</v>
          </cell>
          <cell r="AH242">
            <v>136.25579999999999</v>
          </cell>
          <cell r="AI242">
            <v>224.23385120328132</v>
          </cell>
          <cell r="AJ242">
            <v>351.04712339387953</v>
          </cell>
          <cell r="AK242">
            <v>357.08613780436406</v>
          </cell>
          <cell r="AL242">
            <v>209</v>
          </cell>
          <cell r="AM242">
            <v>307</v>
          </cell>
          <cell r="AN242">
            <v>865</v>
          </cell>
          <cell r="AO242">
            <v>751</v>
          </cell>
          <cell r="AP242">
            <v>829</v>
          </cell>
          <cell r="AQ242">
            <v>721</v>
          </cell>
          <cell r="AR242">
            <v>744</v>
          </cell>
          <cell r="AS242">
            <v>881</v>
          </cell>
          <cell r="AT242">
            <v>782</v>
          </cell>
          <cell r="AU242">
            <v>867</v>
          </cell>
          <cell r="AV242">
            <v>940</v>
          </cell>
        </row>
        <row r="243">
          <cell r="D243" t="str">
            <v>el</v>
          </cell>
          <cell r="H243">
            <v>28908</v>
          </cell>
          <cell r="I243">
            <v>19628</v>
          </cell>
          <cell r="J243">
            <v>27857</v>
          </cell>
          <cell r="K243">
            <v>27828</v>
          </cell>
          <cell r="L243">
            <v>24804</v>
          </cell>
          <cell r="M243">
            <v>25362</v>
          </cell>
          <cell r="N243">
            <v>26291</v>
          </cell>
          <cell r="O243">
            <v>25668</v>
          </cell>
          <cell r="P243">
            <v>25445</v>
          </cell>
          <cell r="Q243">
            <v>24480</v>
          </cell>
          <cell r="Y243">
            <v>4300.0889999999999</v>
          </cell>
          <cell r="Z243">
            <v>4757.8010000000004</v>
          </cell>
          <cell r="AA243">
            <v>4698.2619999999997</v>
          </cell>
          <cell r="AB243">
            <v>4698.2619999999997</v>
          </cell>
          <cell r="AC243">
            <v>4968.607</v>
          </cell>
          <cell r="AD243">
            <v>5323.8940000000002</v>
          </cell>
          <cell r="AE243">
            <v>4937.8909999999996</v>
          </cell>
          <cell r="AF243">
            <v>5094.2552048800244</v>
          </cell>
          <cell r="AG243">
            <v>4927.8914591604871</v>
          </cell>
          <cell r="AH243">
            <v>4857.0220614006685</v>
          </cell>
          <cell r="AI243">
            <v>5311</v>
          </cell>
          <cell r="AJ243">
            <v>4959</v>
          </cell>
          <cell r="AK243">
            <v>4873</v>
          </cell>
          <cell r="AL243">
            <v>4580</v>
          </cell>
          <cell r="AM243">
            <v>5356</v>
          </cell>
          <cell r="AN243">
            <v>18989</v>
          </cell>
          <cell r="AO243">
            <v>18554</v>
          </cell>
          <cell r="AP243">
            <v>18621</v>
          </cell>
          <cell r="AQ243">
            <v>18005</v>
          </cell>
          <cell r="AR243">
            <v>13141</v>
          </cell>
          <cell r="AS243">
            <v>16239</v>
          </cell>
          <cell r="AT243">
            <v>17405</v>
          </cell>
          <cell r="AU243">
            <v>15687</v>
          </cell>
          <cell r="AV243">
            <v>15515</v>
          </cell>
        </row>
        <row r="244">
          <cell r="D244" t="str">
            <v>totalt</v>
          </cell>
          <cell r="Y244">
            <v>17940.12588571111</v>
          </cell>
          <cell r="Z244">
            <v>16068.979612666666</v>
          </cell>
          <cell r="AA244">
            <v>16454.875099888886</v>
          </cell>
          <cell r="AB244">
            <v>17005.854374326074</v>
          </cell>
          <cell r="AC244">
            <v>18212.599924353024</v>
          </cell>
          <cell r="AD244">
            <v>19514.568938991222</v>
          </cell>
          <cell r="AE244">
            <v>20144.17132899705</v>
          </cell>
          <cell r="AF244">
            <v>20383.447027399699</v>
          </cell>
          <cell r="AG244">
            <v>19775.731536340791</v>
          </cell>
          <cell r="AH244">
            <v>20047.993058054693</v>
          </cell>
          <cell r="AI244">
            <v>20565.326337670514</v>
          </cell>
          <cell r="AJ244">
            <v>22187.465947555153</v>
          </cell>
          <cell r="AK244">
            <v>22185.662961217422</v>
          </cell>
          <cell r="AL244">
            <v>22687.753102484472</v>
          </cell>
          <cell r="AM244">
            <v>23488.746539058167</v>
          </cell>
          <cell r="AN244">
            <v>77568</v>
          </cell>
          <cell r="AO244">
            <v>79821</v>
          </cell>
          <cell r="AP244">
            <v>83846</v>
          </cell>
          <cell r="AQ244">
            <v>77604</v>
          </cell>
          <cell r="AR244">
            <v>49982</v>
          </cell>
          <cell r="AS244">
            <v>74843</v>
          </cell>
          <cell r="AT244">
            <v>74745</v>
          </cell>
          <cell r="AU244">
            <v>65996</v>
          </cell>
          <cell r="AV244">
            <v>66428</v>
          </cell>
        </row>
        <row r="246">
          <cell r="D246" t="str">
            <v>biobränsle</v>
          </cell>
          <cell r="Y246">
            <v>0</v>
          </cell>
          <cell r="Z246">
            <v>0</v>
          </cell>
          <cell r="AA246">
            <v>0</v>
          </cell>
          <cell r="AB246">
            <v>0</v>
          </cell>
          <cell r="AC246">
            <v>0</v>
          </cell>
          <cell r="AD246">
            <v>0</v>
          </cell>
          <cell r="AE246">
            <v>9.5683788805313086E-2</v>
          </cell>
          <cell r="AF246">
            <v>0</v>
          </cell>
          <cell r="AG246">
            <v>0</v>
          </cell>
          <cell r="AH246">
            <v>0</v>
          </cell>
          <cell r="AI246">
            <v>0</v>
          </cell>
          <cell r="AJ246">
            <v>0</v>
          </cell>
          <cell r="AK246">
            <v>5.6056600000000002E-3</v>
          </cell>
          <cell r="AL246">
            <v>1.4103701000000002</v>
          </cell>
          <cell r="AM246">
            <v>5.6056600000000002E-3</v>
          </cell>
          <cell r="AN246">
            <v>0</v>
          </cell>
          <cell r="AO246">
            <v>0</v>
          </cell>
          <cell r="AP246">
            <v>0</v>
          </cell>
          <cell r="AQ246">
            <v>1</v>
          </cell>
          <cell r="AR246">
            <v>3</v>
          </cell>
          <cell r="AS246">
            <v>5</v>
          </cell>
          <cell r="AT246">
            <v>7</v>
          </cell>
          <cell r="AU246">
            <v>5</v>
          </cell>
          <cell r="AV246">
            <v>1</v>
          </cell>
        </row>
        <row r="247">
          <cell r="D247" t="str">
            <v>kol</v>
          </cell>
          <cell r="Y247">
            <v>469.52054499999997</v>
          </cell>
          <cell r="Z247">
            <v>491.06511999999992</v>
          </cell>
          <cell r="AA247">
            <v>465.43841500000002</v>
          </cell>
          <cell r="AB247">
            <v>535.40158750000001</v>
          </cell>
          <cell r="AC247">
            <v>519.41324499999996</v>
          </cell>
          <cell r="AD247">
            <v>470.01947200000001</v>
          </cell>
          <cell r="AE247">
            <v>566.46683175067039</v>
          </cell>
          <cell r="AF247">
            <v>408.21299999999997</v>
          </cell>
          <cell r="AG247">
            <v>430.89150000000001</v>
          </cell>
          <cell r="AH247">
            <v>408.31883300000004</v>
          </cell>
          <cell r="AI247">
            <v>497.4151</v>
          </cell>
          <cell r="AJ247">
            <v>424.84390000000002</v>
          </cell>
          <cell r="AK247">
            <v>438.45100000000002</v>
          </cell>
          <cell r="AL247">
            <v>389.48055899999997</v>
          </cell>
          <cell r="AM247">
            <v>464.63710799999996</v>
          </cell>
          <cell r="AN247">
            <v>1484</v>
          </cell>
          <cell r="AO247">
            <v>1321</v>
          </cell>
          <cell r="AP247">
            <v>1306</v>
          </cell>
          <cell r="AQ247">
            <v>1720</v>
          </cell>
          <cell r="AR247">
            <v>1516</v>
          </cell>
          <cell r="AS247">
            <v>1337</v>
          </cell>
          <cell r="AT247">
            <v>1295</v>
          </cell>
          <cell r="AU247">
            <v>1286</v>
          </cell>
          <cell r="AV247">
            <v>1254</v>
          </cell>
        </row>
        <row r="248">
          <cell r="D248" t="str">
            <v>koks</v>
          </cell>
          <cell r="Y248">
            <v>53.523934899999993</v>
          </cell>
          <cell r="Z248">
            <v>135.33319279999998</v>
          </cell>
          <cell r="AA248">
            <v>205.78156889999997</v>
          </cell>
          <cell r="AB248">
            <v>213.56587680000001</v>
          </cell>
          <cell r="AC248">
            <v>221.96109586458854</v>
          </cell>
          <cell r="AD248">
            <v>214.07236513036989</v>
          </cell>
          <cell r="AE248">
            <v>31.168399999999998</v>
          </cell>
          <cell r="AF248">
            <v>62.336799999999997</v>
          </cell>
          <cell r="AG248">
            <v>54.544699999999999</v>
          </cell>
          <cell r="AH248">
            <v>31.168399999999998</v>
          </cell>
          <cell r="AI248">
            <v>423.89023999999995</v>
          </cell>
          <cell r="AJ248">
            <v>38.181290000000004</v>
          </cell>
          <cell r="AK248">
            <v>46.752600000000001</v>
          </cell>
          <cell r="AL248">
            <v>52.025280306999996</v>
          </cell>
          <cell r="AM248">
            <v>59.274504700000001</v>
          </cell>
          <cell r="AN248">
            <v>236</v>
          </cell>
          <cell r="AO248">
            <v>201</v>
          </cell>
          <cell r="AP248">
            <v>343</v>
          </cell>
          <cell r="AQ248">
            <v>189</v>
          </cell>
          <cell r="AR248">
            <v>166</v>
          </cell>
          <cell r="AS248">
            <v>131</v>
          </cell>
          <cell r="AT248">
            <v>130</v>
          </cell>
          <cell r="AU248">
            <v>149</v>
          </cell>
          <cell r="AV248">
            <v>106</v>
          </cell>
        </row>
        <row r="249">
          <cell r="D249" t="str">
            <v>gasol</v>
          </cell>
          <cell r="Y249">
            <v>176.87740060000002</v>
          </cell>
          <cell r="Z249">
            <v>174.62445</v>
          </cell>
          <cell r="AA249">
            <v>157.660932</v>
          </cell>
          <cell r="AB249">
            <v>154.92322999999999</v>
          </cell>
          <cell r="AC249">
            <v>151.865703</v>
          </cell>
          <cell r="AD249">
            <v>135.14378713562576</v>
          </cell>
          <cell r="AE249">
            <v>123.657138</v>
          </cell>
          <cell r="AF249">
            <v>84.919933999999998</v>
          </cell>
          <cell r="AG249">
            <v>104.64418139999999</v>
          </cell>
          <cell r="AH249">
            <v>130.6813478666667</v>
          </cell>
          <cell r="AI249">
            <v>163.75040000000001</v>
          </cell>
          <cell r="AJ249">
            <v>115.137</v>
          </cell>
          <cell r="AK249">
            <v>166.31030000000001</v>
          </cell>
          <cell r="AL249">
            <v>199.729075475</v>
          </cell>
          <cell r="AM249">
            <v>197.94763630000003</v>
          </cell>
          <cell r="AN249">
            <v>705</v>
          </cell>
          <cell r="AO249">
            <v>781</v>
          </cell>
          <cell r="AP249">
            <v>775</v>
          </cell>
          <cell r="AQ249">
            <v>758</v>
          </cell>
          <cell r="AR249">
            <v>526</v>
          </cell>
          <cell r="AS249">
            <v>728</v>
          </cell>
          <cell r="AT249">
            <v>705</v>
          </cell>
          <cell r="AU249">
            <v>796</v>
          </cell>
          <cell r="AV249">
            <v>787</v>
          </cell>
        </row>
        <row r="250">
          <cell r="D250" t="str">
            <v>bensin</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row>
        <row r="251">
          <cell r="D251" t="str">
            <v>lättoljor</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row>
        <row r="252">
          <cell r="D252" t="str">
            <v>diesel</v>
          </cell>
          <cell r="Y252">
            <v>0.26690849999999999</v>
          </cell>
          <cell r="Z252">
            <v>0.158168</v>
          </cell>
          <cell r="AA252">
            <v>0.257023</v>
          </cell>
          <cell r="AB252">
            <v>0.2273665</v>
          </cell>
          <cell r="AC252">
            <v>0.17793899999999999</v>
          </cell>
          <cell r="AD252">
            <v>0.16805350000000002</v>
          </cell>
          <cell r="AE252">
            <v>0.13839700000000002</v>
          </cell>
          <cell r="AF252">
            <v>2.8700461110568947</v>
          </cell>
          <cell r="AG252">
            <v>0.87882760556612605</v>
          </cell>
          <cell r="AH252">
            <v>1.012454047747386</v>
          </cell>
          <cell r="AI252">
            <v>1.9771000000000001</v>
          </cell>
          <cell r="AJ252">
            <v>0</v>
          </cell>
          <cell r="AK252">
            <v>0</v>
          </cell>
          <cell r="AL252">
            <v>0.27369185100000004</v>
          </cell>
          <cell r="AM252">
            <v>0</v>
          </cell>
          <cell r="AN252">
            <v>0</v>
          </cell>
          <cell r="AO252">
            <v>3</v>
          </cell>
          <cell r="AP252">
            <v>1</v>
          </cell>
          <cell r="AQ252">
            <v>0</v>
          </cell>
          <cell r="AR252">
            <v>2</v>
          </cell>
          <cell r="AS252">
            <v>5</v>
          </cell>
          <cell r="AT252">
            <v>1</v>
          </cell>
          <cell r="AU252">
            <v>1</v>
          </cell>
          <cell r="AV252">
            <v>0</v>
          </cell>
        </row>
        <row r="253">
          <cell r="D253" t="str">
            <v>eo1</v>
          </cell>
          <cell r="Y253">
            <v>110.1343555</v>
          </cell>
          <cell r="Z253">
            <v>87.120911500000005</v>
          </cell>
          <cell r="AA253">
            <v>89.977821000000006</v>
          </cell>
          <cell r="AB253">
            <v>93.674998000000016</v>
          </cell>
          <cell r="AC253">
            <v>86.359728000000004</v>
          </cell>
          <cell r="AD253">
            <v>81.762970500000009</v>
          </cell>
          <cell r="AE253">
            <v>76.17766300000001</v>
          </cell>
          <cell r="AF253">
            <v>67.676133000000007</v>
          </cell>
          <cell r="AG253">
            <v>82.416402050000002</v>
          </cell>
          <cell r="AH253">
            <v>61.107641914285729</v>
          </cell>
          <cell r="AI253">
            <v>112.69470000000001</v>
          </cell>
          <cell r="AJ253">
            <v>109.5963</v>
          </cell>
          <cell r="AK253">
            <v>49.816500000000005</v>
          </cell>
          <cell r="AL253">
            <v>52.144325412000008</v>
          </cell>
          <cell r="AM253">
            <v>49.816500000000005</v>
          </cell>
          <cell r="AN253">
            <v>340</v>
          </cell>
          <cell r="AO253">
            <v>276</v>
          </cell>
          <cell r="AP253">
            <v>199</v>
          </cell>
          <cell r="AQ253">
            <v>292</v>
          </cell>
          <cell r="AR253">
            <v>167</v>
          </cell>
          <cell r="AS253">
            <v>221</v>
          </cell>
          <cell r="AT253">
            <v>238</v>
          </cell>
          <cell r="AU253">
            <v>219</v>
          </cell>
          <cell r="AV253">
            <v>218</v>
          </cell>
        </row>
        <row r="254">
          <cell r="D254" t="str">
            <v>eo2-6</v>
          </cell>
          <cell r="Y254">
            <v>143.8947336</v>
          </cell>
          <cell r="Z254">
            <v>148.71862499999997</v>
          </cell>
          <cell r="AA254">
            <v>110.49523439999999</v>
          </cell>
          <cell r="AB254">
            <v>121.37194284378366</v>
          </cell>
          <cell r="AC254">
            <v>84.82910369999999</v>
          </cell>
          <cell r="AD254">
            <v>80.037660000000002</v>
          </cell>
          <cell r="AE254">
            <v>82.211655899999997</v>
          </cell>
          <cell r="AF254">
            <v>101.47477379999999</v>
          </cell>
          <cell r="AG254">
            <v>103.38918809999998</v>
          </cell>
          <cell r="AH254">
            <v>120.24576824999998</v>
          </cell>
          <cell r="AI254">
            <v>175.21757999999997</v>
          </cell>
          <cell r="AJ254">
            <v>63.548400000000001</v>
          </cell>
          <cell r="AK254">
            <v>84.731200000000001</v>
          </cell>
          <cell r="AL254">
            <v>86.312090589999997</v>
          </cell>
          <cell r="AM254">
            <v>84.664000000000001</v>
          </cell>
          <cell r="AN254">
            <v>314</v>
          </cell>
          <cell r="AO254">
            <v>309</v>
          </cell>
          <cell r="AP254">
            <v>238</v>
          </cell>
          <cell r="AQ254">
            <v>196</v>
          </cell>
          <cell r="AR254">
            <v>210</v>
          </cell>
          <cell r="AS254">
            <v>254</v>
          </cell>
          <cell r="AT254">
            <v>173</v>
          </cell>
          <cell r="AU254">
            <v>198</v>
          </cell>
          <cell r="AV254">
            <v>179</v>
          </cell>
        </row>
        <row r="255">
          <cell r="D255" t="str">
            <v>övriga petroleumprodukter</v>
          </cell>
          <cell r="Y255">
            <v>0</v>
          </cell>
          <cell r="Z255">
            <v>0</v>
          </cell>
          <cell r="AA255">
            <v>0</v>
          </cell>
          <cell r="AB255">
            <v>0</v>
          </cell>
          <cell r="AC255">
            <v>0</v>
          </cell>
          <cell r="AD255">
            <v>0</v>
          </cell>
          <cell r="AE255">
            <v>0</v>
          </cell>
          <cell r="AF255">
            <v>190.52767751462613</v>
          </cell>
          <cell r="AG255">
            <v>0</v>
          </cell>
          <cell r="AH255">
            <v>0</v>
          </cell>
          <cell r="AI255">
            <v>11.680911680911681</v>
          </cell>
          <cell r="AJ255">
            <v>0</v>
          </cell>
          <cell r="AK255">
            <v>269.57264957264954</v>
          </cell>
          <cell r="AL255">
            <v>286.11290754529648</v>
          </cell>
          <cell r="AM255">
            <v>0</v>
          </cell>
          <cell r="AN255">
            <v>0</v>
          </cell>
          <cell r="AO255">
            <v>1</v>
          </cell>
          <cell r="AP255">
            <v>1</v>
          </cell>
          <cell r="AQ255">
            <v>0</v>
          </cell>
          <cell r="AR255">
            <v>0</v>
          </cell>
          <cell r="AS255">
            <v>44</v>
          </cell>
          <cell r="AT255">
            <v>49</v>
          </cell>
          <cell r="AU255">
            <v>58</v>
          </cell>
          <cell r="AV255">
            <v>118</v>
          </cell>
        </row>
        <row r="256">
          <cell r="D256" t="str">
            <v>naturgas</v>
          </cell>
          <cell r="Y256">
            <v>49.377600000000001</v>
          </cell>
          <cell r="Z256">
            <v>40.3812</v>
          </cell>
          <cell r="AA256">
            <v>39.474000000000004</v>
          </cell>
          <cell r="AB256">
            <v>31.483080000000001</v>
          </cell>
          <cell r="AC256">
            <v>26.73</v>
          </cell>
          <cell r="AD256">
            <v>30.141720000000003</v>
          </cell>
          <cell r="AE256">
            <v>58.514400000000002</v>
          </cell>
          <cell r="AF256">
            <v>63.724320000000006</v>
          </cell>
          <cell r="AG256">
            <v>128.81916000000001</v>
          </cell>
          <cell r="AH256">
            <v>95.455259999999996</v>
          </cell>
          <cell r="AI256">
            <v>95.256000000000014</v>
          </cell>
          <cell r="AJ256">
            <v>89.91</v>
          </cell>
          <cell r="AK256">
            <v>69.3</v>
          </cell>
          <cell r="AL256">
            <v>75.763754999999989</v>
          </cell>
          <cell r="AM256">
            <v>77.332499999999996</v>
          </cell>
          <cell r="AN256">
            <v>302</v>
          </cell>
          <cell r="AO256">
            <v>313</v>
          </cell>
          <cell r="AP256">
            <v>315</v>
          </cell>
          <cell r="AQ256">
            <v>325</v>
          </cell>
          <cell r="AR256">
            <v>299</v>
          </cell>
          <cell r="AS256">
            <v>318</v>
          </cell>
          <cell r="AT256">
            <v>271</v>
          </cell>
          <cell r="AU256">
            <v>264</v>
          </cell>
          <cell r="AV256">
            <v>254</v>
          </cell>
        </row>
        <row r="257">
          <cell r="D257" t="str">
            <v>stadsgas</v>
          </cell>
          <cell r="Y257">
            <v>0</v>
          </cell>
          <cell r="Z257">
            <v>3.2564000000000003E-2</v>
          </cell>
          <cell r="AA257">
            <v>3.2564000000000003E-2</v>
          </cell>
          <cell r="AB257">
            <v>6.077514878792277E-2</v>
          </cell>
          <cell r="AC257">
            <v>7.7268670385479965E-2</v>
          </cell>
          <cell r="AD257">
            <v>4.1867999999999995E-2</v>
          </cell>
          <cell r="AE257">
            <v>2.7912000000000003E-2</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row>
        <row r="258">
          <cell r="D258" t="str">
            <v>masugnsgas m.m.</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row>
        <row r="259">
          <cell r="D259" t="str">
            <v>övriga bränslen</v>
          </cell>
          <cell r="Y259">
            <v>0</v>
          </cell>
          <cell r="Z259">
            <v>0</v>
          </cell>
          <cell r="AA259">
            <v>0</v>
          </cell>
          <cell r="AB259">
            <v>0</v>
          </cell>
          <cell r="AC259">
            <v>0</v>
          </cell>
          <cell r="AD259">
            <v>0</v>
          </cell>
          <cell r="AE259">
            <v>0</v>
          </cell>
          <cell r="AF259">
            <v>0</v>
          </cell>
          <cell r="AG259">
            <v>887.0084700000001</v>
          </cell>
          <cell r="AH259">
            <v>0.55824000000000007</v>
          </cell>
          <cell r="AI259">
            <v>0</v>
          </cell>
          <cell r="AJ259">
            <v>0.35052820000000001</v>
          </cell>
          <cell r="AK259">
            <v>3.8379000000000004E-3</v>
          </cell>
          <cell r="AL259">
            <v>0</v>
          </cell>
          <cell r="AM259">
            <v>0.38379000000000002</v>
          </cell>
          <cell r="AN259">
            <v>0</v>
          </cell>
          <cell r="AO259">
            <v>0</v>
          </cell>
          <cell r="AP259">
            <v>0</v>
          </cell>
          <cell r="AQ259">
            <v>0</v>
          </cell>
          <cell r="AR259">
            <v>0</v>
          </cell>
          <cell r="AS259">
            <v>0</v>
          </cell>
          <cell r="AT259">
            <v>0</v>
          </cell>
          <cell r="AU259">
            <v>42</v>
          </cell>
          <cell r="AV259">
            <v>0</v>
          </cell>
        </row>
        <row r="260">
          <cell r="D260" t="str">
            <v>fjärrvärme</v>
          </cell>
          <cell r="Y260">
            <v>26.231000000000002</v>
          </cell>
          <cell r="Z260">
            <v>26.896000000000001</v>
          </cell>
          <cell r="AA260">
            <v>13</v>
          </cell>
          <cell r="AB260">
            <v>44.1</v>
          </cell>
          <cell r="AC260">
            <v>39.799999999999997</v>
          </cell>
          <cell r="AD260">
            <v>36.429534776195204</v>
          </cell>
          <cell r="AE260">
            <v>33.654029955570486</v>
          </cell>
          <cell r="AF260">
            <v>35.196177580189996</v>
          </cell>
          <cell r="AG260">
            <v>39.002300000000005</v>
          </cell>
          <cell r="AH260">
            <v>36.074714285714293</v>
          </cell>
          <cell r="AI260">
            <v>32.78536262369758</v>
          </cell>
          <cell r="AJ260">
            <v>0</v>
          </cell>
          <cell r="AK260">
            <v>0</v>
          </cell>
          <cell r="AL260">
            <v>58</v>
          </cell>
          <cell r="AM260">
            <v>70</v>
          </cell>
          <cell r="AN260">
            <v>262</v>
          </cell>
          <cell r="AO260">
            <v>253</v>
          </cell>
          <cell r="AP260">
            <v>282</v>
          </cell>
          <cell r="AQ260">
            <v>295</v>
          </cell>
          <cell r="AR260">
            <v>296</v>
          </cell>
          <cell r="AS260">
            <v>372</v>
          </cell>
          <cell r="AT260">
            <v>232</v>
          </cell>
          <cell r="AU260">
            <v>273</v>
          </cell>
          <cell r="AV260">
            <v>204</v>
          </cell>
        </row>
        <row r="261">
          <cell r="D261" t="str">
            <v>el</v>
          </cell>
          <cell r="Y261">
            <v>2561.21</v>
          </cell>
          <cell r="Z261">
            <v>2509.404</v>
          </cell>
          <cell r="AA261">
            <v>2295.7719999999999</v>
          </cell>
          <cell r="AB261">
            <v>2295.741</v>
          </cell>
          <cell r="AC261">
            <v>2338.0050000000001</v>
          </cell>
          <cell r="AD261">
            <v>2581.0329999999999</v>
          </cell>
          <cell r="AE261">
            <v>2656.652</v>
          </cell>
          <cell r="AF261">
            <v>2653.0335519253117</v>
          </cell>
          <cell r="AG261">
            <v>2688.5254873672543</v>
          </cell>
          <cell r="AH261">
            <v>2643.6920660663477</v>
          </cell>
          <cell r="AI261">
            <v>2799</v>
          </cell>
          <cell r="AJ261">
            <v>2931</v>
          </cell>
          <cell r="AK261">
            <v>2972</v>
          </cell>
          <cell r="AL261">
            <v>2943</v>
          </cell>
          <cell r="AM261">
            <v>3269</v>
          </cell>
          <cell r="AN261">
            <v>11611</v>
          </cell>
          <cell r="AO261">
            <v>11668</v>
          </cell>
          <cell r="AP261">
            <v>11470</v>
          </cell>
          <cell r="AQ261">
            <v>10618</v>
          </cell>
          <cell r="AR261">
            <v>8280</v>
          </cell>
          <cell r="AS261">
            <v>10224</v>
          </cell>
          <cell r="AT261">
            <v>11316</v>
          </cell>
          <cell r="AU261">
            <v>11999</v>
          </cell>
          <cell r="AV261">
            <v>11590</v>
          </cell>
        </row>
        <row r="262">
          <cell r="D262" t="str">
            <v>totalt</v>
          </cell>
          <cell r="Y262">
            <v>3591.0364780999998</v>
          </cell>
          <cell r="Z262">
            <v>3613.7342312999999</v>
          </cell>
          <cell r="AA262">
            <v>3377.8895583000003</v>
          </cell>
          <cell r="AB262">
            <v>3490.5498567925715</v>
          </cell>
          <cell r="AC262">
            <v>3469.2190832349743</v>
          </cell>
          <cell r="AD262">
            <v>3628.8504310421908</v>
          </cell>
          <cell r="AE262">
            <v>3628.7641113950467</v>
          </cell>
          <cell r="AF262">
            <v>3669.9724139311847</v>
          </cell>
          <cell r="AG262">
            <v>4520.1202165228206</v>
          </cell>
          <cell r="AH262">
            <v>3528.3147254307619</v>
          </cell>
          <cell r="AI262">
            <v>4313.6673943046098</v>
          </cell>
          <cell r="AJ262">
            <v>3772.5674182000002</v>
          </cell>
          <cell r="AK262">
            <v>4096.9436931326491</v>
          </cell>
          <cell r="AL262">
            <v>4144.2520552802962</v>
          </cell>
          <cell r="AM262">
            <v>4273.0616446599997</v>
          </cell>
          <cell r="AN262">
            <v>15254</v>
          </cell>
          <cell r="AO262">
            <v>15126</v>
          </cell>
          <cell r="AP262">
            <v>14930</v>
          </cell>
          <cell r="AQ262">
            <v>14394</v>
          </cell>
          <cell r="AR262">
            <v>11465</v>
          </cell>
          <cell r="AS262">
            <v>13639</v>
          </cell>
          <cell r="AT262">
            <v>14417</v>
          </cell>
          <cell r="AU262">
            <v>15290</v>
          </cell>
          <cell r="AV262">
            <v>14711</v>
          </cell>
        </row>
        <row r="264">
          <cell r="D264" t="str">
            <v>biobränsle</v>
          </cell>
          <cell r="H264">
            <v>84</v>
          </cell>
          <cell r="I264">
            <v>84</v>
          </cell>
          <cell r="J264">
            <v>84</v>
          </cell>
          <cell r="K264">
            <v>294</v>
          </cell>
          <cell r="L264">
            <v>209</v>
          </cell>
          <cell r="M264">
            <v>293</v>
          </cell>
          <cell r="N264">
            <v>419</v>
          </cell>
          <cell r="O264">
            <v>461</v>
          </cell>
          <cell r="P264">
            <v>670</v>
          </cell>
          <cell r="Q264">
            <v>293</v>
          </cell>
          <cell r="Y264">
            <v>23.26</v>
          </cell>
          <cell r="Z264">
            <v>0</v>
          </cell>
          <cell r="AA264">
            <v>46.52</v>
          </cell>
          <cell r="AB264">
            <v>46.52</v>
          </cell>
          <cell r="AC264">
            <v>0</v>
          </cell>
          <cell r="AD264">
            <v>0</v>
          </cell>
          <cell r="AE264">
            <v>139.39879979514919</v>
          </cell>
          <cell r="AF264">
            <v>93.622162224733287</v>
          </cell>
          <cell r="AG264">
            <v>28.990141999999999</v>
          </cell>
          <cell r="AH264">
            <v>30.597000000000001</v>
          </cell>
          <cell r="AI264">
            <v>146.53800000000001</v>
          </cell>
          <cell r="AJ264">
            <v>34.995413157000002</v>
          </cell>
          <cell r="AK264">
            <v>34.89</v>
          </cell>
          <cell r="AL264">
            <v>32.308721499999997</v>
          </cell>
          <cell r="AM264">
            <v>28.051560000000002</v>
          </cell>
          <cell r="AN264">
            <v>199</v>
          </cell>
          <cell r="AO264">
            <v>202</v>
          </cell>
          <cell r="AP264">
            <v>381</v>
          </cell>
          <cell r="AQ264">
            <v>329</v>
          </cell>
          <cell r="AR264">
            <v>203</v>
          </cell>
          <cell r="AS264">
            <v>520</v>
          </cell>
          <cell r="AT264">
            <v>149</v>
          </cell>
          <cell r="AU264">
            <v>177</v>
          </cell>
          <cell r="AV264">
            <v>197</v>
          </cell>
        </row>
        <row r="265">
          <cell r="D265" t="str">
            <v>kol</v>
          </cell>
          <cell r="H265">
            <v>0</v>
          </cell>
          <cell r="I265">
            <v>0</v>
          </cell>
          <cell r="J265">
            <v>0</v>
          </cell>
          <cell r="K265">
            <v>0</v>
          </cell>
          <cell r="L265">
            <v>0</v>
          </cell>
          <cell r="M265">
            <v>0</v>
          </cell>
          <cell r="N265">
            <v>54</v>
          </cell>
          <cell r="O265">
            <v>245</v>
          </cell>
          <cell r="P265">
            <v>163</v>
          </cell>
          <cell r="Q265">
            <v>0</v>
          </cell>
          <cell r="Y265">
            <v>2.1091005000000003</v>
          </cell>
          <cell r="Z265">
            <v>11.0444295</v>
          </cell>
          <cell r="AA265">
            <v>1.5874949999999999</v>
          </cell>
          <cell r="AB265">
            <v>3.0540380000000003</v>
          </cell>
          <cell r="AC265">
            <v>2.7440984999999998</v>
          </cell>
          <cell r="AD265">
            <v>2.9028480000000001</v>
          </cell>
          <cell r="AE265">
            <v>6.6997652086644317</v>
          </cell>
          <cell r="AF265">
            <v>0</v>
          </cell>
          <cell r="AG265">
            <v>0</v>
          </cell>
          <cell r="AH265">
            <v>6.2119369565217387E-2</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row>
        <row r="266">
          <cell r="D266" t="str">
            <v>koks</v>
          </cell>
          <cell r="H266">
            <v>954</v>
          </cell>
          <cell r="I266">
            <v>870</v>
          </cell>
          <cell r="J266">
            <v>870</v>
          </cell>
          <cell r="K266">
            <v>728</v>
          </cell>
          <cell r="L266">
            <v>589</v>
          </cell>
          <cell r="M266">
            <v>505</v>
          </cell>
          <cell r="N266">
            <v>617</v>
          </cell>
          <cell r="O266">
            <v>617</v>
          </cell>
          <cell r="P266">
            <v>757</v>
          </cell>
          <cell r="Q266">
            <v>870</v>
          </cell>
          <cell r="Y266">
            <v>291.11285599999997</v>
          </cell>
          <cell r="Z266">
            <v>462.27412459999999</v>
          </cell>
          <cell r="AA266">
            <v>412.49039769999996</v>
          </cell>
          <cell r="AB266">
            <v>435.64072679999998</v>
          </cell>
          <cell r="AC266">
            <v>629.24463653850466</v>
          </cell>
          <cell r="AD266">
            <v>561.52190063630451</v>
          </cell>
          <cell r="AE266">
            <v>101.29729999999999</v>
          </cell>
          <cell r="AF266">
            <v>116.88149999999999</v>
          </cell>
          <cell r="AG266">
            <v>124.67359999999999</v>
          </cell>
          <cell r="AH266">
            <v>132.4657</v>
          </cell>
          <cell r="AI266">
            <v>122.33596999999999</v>
          </cell>
          <cell r="AJ266">
            <v>116.88149999999999</v>
          </cell>
          <cell r="AK266">
            <v>101.29729999999999</v>
          </cell>
          <cell r="AL266">
            <v>88.705266399999985</v>
          </cell>
          <cell r="AM266">
            <v>96.357108599999989</v>
          </cell>
          <cell r="AN266">
            <v>376</v>
          </cell>
          <cell r="AO266">
            <v>432</v>
          </cell>
          <cell r="AP266">
            <v>447</v>
          </cell>
          <cell r="AQ266">
            <v>423</v>
          </cell>
          <cell r="AR266">
            <v>215</v>
          </cell>
          <cell r="AS266">
            <v>357</v>
          </cell>
          <cell r="AT266">
            <v>345</v>
          </cell>
          <cell r="AU266">
            <v>276</v>
          </cell>
          <cell r="AV266">
            <v>248</v>
          </cell>
        </row>
        <row r="267">
          <cell r="D267" t="str">
            <v>gasol</v>
          </cell>
          <cell r="H267">
            <v>1013</v>
          </cell>
          <cell r="I267">
            <v>1013</v>
          </cell>
          <cell r="J267">
            <v>1197</v>
          </cell>
          <cell r="K267">
            <v>1196</v>
          </cell>
          <cell r="L267">
            <v>1013</v>
          </cell>
          <cell r="M267">
            <v>921</v>
          </cell>
          <cell r="N267">
            <v>921</v>
          </cell>
          <cell r="O267">
            <v>921</v>
          </cell>
          <cell r="P267">
            <v>1059</v>
          </cell>
          <cell r="Q267">
            <v>1290</v>
          </cell>
          <cell r="Y267">
            <v>485.28066230000002</v>
          </cell>
          <cell r="Z267">
            <v>479.83984400000003</v>
          </cell>
          <cell r="AA267">
            <v>566.70431399999995</v>
          </cell>
          <cell r="AB267">
            <v>389.54684999999995</v>
          </cell>
          <cell r="AC267">
            <v>375.96068400000001</v>
          </cell>
          <cell r="AD267">
            <v>339.42202705533248</v>
          </cell>
          <cell r="AE267">
            <v>479.05947100000003</v>
          </cell>
          <cell r="AF267">
            <v>473.31166262517456</v>
          </cell>
          <cell r="AG267">
            <v>757.83429259999991</v>
          </cell>
          <cell r="AH267">
            <v>608.34621801174671</v>
          </cell>
          <cell r="AI267">
            <v>524.51299999999992</v>
          </cell>
          <cell r="AJ267">
            <v>550.09899999999993</v>
          </cell>
          <cell r="AK267">
            <v>511.72400000000005</v>
          </cell>
          <cell r="AL267">
            <v>413.99047289500004</v>
          </cell>
          <cell r="AM267">
            <v>447.96318960000002</v>
          </cell>
          <cell r="AN267">
            <v>1545</v>
          </cell>
          <cell r="AO267">
            <v>1506</v>
          </cell>
          <cell r="AP267">
            <v>1383</v>
          </cell>
          <cell r="AQ267">
            <v>1269</v>
          </cell>
          <cell r="AR267">
            <v>1064</v>
          </cell>
          <cell r="AS267">
            <v>1339</v>
          </cell>
          <cell r="AT267">
            <v>1355</v>
          </cell>
          <cell r="AU267">
            <v>1297</v>
          </cell>
          <cell r="AV267">
            <v>1264</v>
          </cell>
        </row>
        <row r="268">
          <cell r="D268" t="str">
            <v>bensin</v>
          </cell>
          <cell r="H268">
            <v>0</v>
          </cell>
          <cell r="I268">
            <v>0</v>
          </cell>
          <cell r="J268">
            <v>0</v>
          </cell>
          <cell r="K268">
            <v>0</v>
          </cell>
          <cell r="L268">
            <v>0</v>
          </cell>
          <cell r="M268">
            <v>0</v>
          </cell>
          <cell r="N268">
            <v>0</v>
          </cell>
          <cell r="O268">
            <v>0</v>
          </cell>
          <cell r="P268">
            <v>0</v>
          </cell>
          <cell r="Q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15</v>
          </cell>
          <cell r="AO268">
            <v>22</v>
          </cell>
          <cell r="AP268">
            <v>15</v>
          </cell>
          <cell r="AQ268">
            <v>17</v>
          </cell>
          <cell r="AR268">
            <v>4</v>
          </cell>
          <cell r="AS268">
            <v>7</v>
          </cell>
          <cell r="AT268">
            <v>26</v>
          </cell>
          <cell r="AU268">
            <v>13</v>
          </cell>
          <cell r="AV268">
            <v>13</v>
          </cell>
        </row>
        <row r="269">
          <cell r="D269" t="str">
            <v>lättoljor</v>
          </cell>
          <cell r="H269">
            <v>0</v>
          </cell>
          <cell r="I269">
            <v>0</v>
          </cell>
          <cell r="J269">
            <v>0</v>
          </cell>
          <cell r="K269">
            <v>0</v>
          </cell>
          <cell r="L269">
            <v>0</v>
          </cell>
          <cell r="M269">
            <v>0</v>
          </cell>
          <cell r="N269">
            <v>0</v>
          </cell>
          <cell r="O269">
            <v>0</v>
          </cell>
          <cell r="P269">
            <v>0</v>
          </cell>
          <cell r="Q269">
            <v>0</v>
          </cell>
          <cell r="Y269">
            <v>0</v>
          </cell>
          <cell r="Z269">
            <v>0</v>
          </cell>
          <cell r="AA269">
            <v>0</v>
          </cell>
          <cell r="AB269">
            <v>0</v>
          </cell>
          <cell r="AC269">
            <v>0</v>
          </cell>
          <cell r="AD269">
            <v>0</v>
          </cell>
          <cell r="AE269">
            <v>0</v>
          </cell>
          <cell r="AF269">
            <v>0</v>
          </cell>
          <cell r="AG269">
            <v>0</v>
          </cell>
          <cell r="AH269">
            <v>0</v>
          </cell>
          <cell r="AI269">
            <v>41.974080000000001</v>
          </cell>
          <cell r="AJ269">
            <v>59.894499999999994</v>
          </cell>
          <cell r="AK269">
            <v>23.957799999999999</v>
          </cell>
          <cell r="AL269">
            <v>22.436370004</v>
          </cell>
          <cell r="AM269">
            <v>50.884730416666663</v>
          </cell>
          <cell r="AN269">
            <v>196</v>
          </cell>
          <cell r="AO269">
            <v>1</v>
          </cell>
          <cell r="AP269">
            <v>0</v>
          </cell>
          <cell r="AQ269">
            <v>0</v>
          </cell>
          <cell r="AR269">
            <v>0</v>
          </cell>
          <cell r="AS269">
            <v>0</v>
          </cell>
          <cell r="AT269">
            <v>0</v>
          </cell>
          <cell r="AU269">
            <v>0</v>
          </cell>
          <cell r="AV269">
            <v>0</v>
          </cell>
        </row>
        <row r="270">
          <cell r="D270" t="str">
            <v>diesel</v>
          </cell>
          <cell r="H270">
            <v>0</v>
          </cell>
          <cell r="I270">
            <v>0</v>
          </cell>
          <cell r="J270">
            <v>0</v>
          </cell>
          <cell r="K270">
            <v>0</v>
          </cell>
          <cell r="L270">
            <v>0</v>
          </cell>
          <cell r="M270">
            <v>0</v>
          </cell>
          <cell r="N270">
            <v>0</v>
          </cell>
          <cell r="O270">
            <v>0</v>
          </cell>
          <cell r="P270">
            <v>0</v>
          </cell>
          <cell r="Q270">
            <v>0</v>
          </cell>
          <cell r="Y270">
            <v>136.35070149999999</v>
          </cell>
          <cell r="Z270">
            <v>61.517466499999998</v>
          </cell>
          <cell r="AA270">
            <v>68.417545500000003</v>
          </cell>
          <cell r="AB270">
            <v>77.680259000000007</v>
          </cell>
          <cell r="AC270">
            <v>96.393510500000005</v>
          </cell>
          <cell r="AD270">
            <v>91.144310000000004</v>
          </cell>
          <cell r="AE270">
            <v>86.92320149999999</v>
          </cell>
          <cell r="AF270">
            <v>47.030167366058357</v>
          </cell>
          <cell r="AG270">
            <v>22.281385772979373</v>
          </cell>
          <cell r="AH270">
            <v>28.58919651015599</v>
          </cell>
          <cell r="AI270">
            <v>38.553449999999998</v>
          </cell>
          <cell r="AJ270">
            <v>59.779800000000002</v>
          </cell>
          <cell r="AK270">
            <v>59.779800000000002</v>
          </cell>
          <cell r="AL270">
            <v>54.42253359</v>
          </cell>
          <cell r="AM270">
            <v>56.073452400000001</v>
          </cell>
          <cell r="AN270">
            <v>367</v>
          </cell>
          <cell r="AO270">
            <v>375</v>
          </cell>
          <cell r="AP270">
            <v>393</v>
          </cell>
          <cell r="AQ270">
            <v>420</v>
          </cell>
          <cell r="AR270">
            <v>303</v>
          </cell>
          <cell r="AS270">
            <v>532</v>
          </cell>
          <cell r="AT270">
            <v>247</v>
          </cell>
          <cell r="AU270">
            <v>255</v>
          </cell>
          <cell r="AV270">
            <v>294</v>
          </cell>
        </row>
        <row r="271">
          <cell r="D271" t="str">
            <v>eo1</v>
          </cell>
          <cell r="H271">
            <v>10249</v>
          </cell>
          <cell r="I271">
            <v>7723</v>
          </cell>
          <cell r="J271">
            <v>8648</v>
          </cell>
          <cell r="K271">
            <v>11140</v>
          </cell>
          <cell r="L271">
            <v>9431</v>
          </cell>
          <cell r="M271">
            <v>9004</v>
          </cell>
          <cell r="N271">
            <v>10890</v>
          </cell>
          <cell r="O271">
            <v>9822</v>
          </cell>
          <cell r="P271">
            <v>8577</v>
          </cell>
          <cell r="Q271">
            <v>7545</v>
          </cell>
          <cell r="Y271">
            <v>1325.072191</v>
          </cell>
          <cell r="Z271">
            <v>1179.2314095000002</v>
          </cell>
          <cell r="AA271">
            <v>996.15194950000011</v>
          </cell>
          <cell r="AB271">
            <v>1000.7783635</v>
          </cell>
          <cell r="AC271">
            <v>1027.9536030000002</v>
          </cell>
          <cell r="AD271">
            <v>1101.8081735000001</v>
          </cell>
          <cell r="AE271">
            <v>1211.4087119999999</v>
          </cell>
          <cell r="AF271">
            <v>1148.993687366418</v>
          </cell>
          <cell r="AG271">
            <v>948.10743094999998</v>
          </cell>
          <cell r="AH271">
            <v>959.15089769625445</v>
          </cell>
          <cell r="AI271">
            <v>739.43539999999996</v>
          </cell>
          <cell r="AJ271">
            <v>826.95389999999998</v>
          </cell>
          <cell r="AK271">
            <v>797.06400000000008</v>
          </cell>
          <cell r="AL271">
            <v>898.85833866900009</v>
          </cell>
          <cell r="AM271">
            <v>667.54110000000003</v>
          </cell>
          <cell r="AN271">
            <v>2088</v>
          </cell>
          <cell r="AO271">
            <v>2045</v>
          </cell>
          <cell r="AP271">
            <v>1869</v>
          </cell>
          <cell r="AQ271">
            <v>1612</v>
          </cell>
          <cell r="AR271">
            <v>1353</v>
          </cell>
          <cell r="AS271">
            <v>1409</v>
          </cell>
          <cell r="AT271">
            <v>942</v>
          </cell>
          <cell r="AU271">
            <v>879</v>
          </cell>
          <cell r="AV271">
            <v>794</v>
          </cell>
        </row>
        <row r="272">
          <cell r="D272" t="str">
            <v>eo2-6</v>
          </cell>
          <cell r="H272">
            <v>20403</v>
          </cell>
          <cell r="I272">
            <v>18106</v>
          </cell>
          <cell r="J272">
            <v>19585</v>
          </cell>
          <cell r="K272">
            <v>20247</v>
          </cell>
          <cell r="L272">
            <v>18417</v>
          </cell>
          <cell r="M272">
            <v>17249</v>
          </cell>
          <cell r="N272">
            <v>17561</v>
          </cell>
          <cell r="O272">
            <v>16003</v>
          </cell>
          <cell r="P272">
            <v>14446</v>
          </cell>
          <cell r="Q272">
            <v>12148</v>
          </cell>
          <cell r="Y272">
            <v>836.54496959999983</v>
          </cell>
          <cell r="Z272">
            <v>733.5018902999999</v>
          </cell>
          <cell r="AA272">
            <v>603.95985599999995</v>
          </cell>
          <cell r="AB272">
            <v>663.78898703200491</v>
          </cell>
          <cell r="AC272">
            <v>734.96203679999996</v>
          </cell>
          <cell r="AD272">
            <v>607.00993979999998</v>
          </cell>
          <cell r="AE272">
            <v>702.80636609999999</v>
          </cell>
          <cell r="AF272">
            <v>807.28796009999985</v>
          </cell>
          <cell r="AG272">
            <v>624.38784632999989</v>
          </cell>
          <cell r="AH272">
            <v>497.18999303532405</v>
          </cell>
          <cell r="AI272">
            <v>313.66109999999998</v>
          </cell>
          <cell r="AJ272">
            <v>508.38720000000001</v>
          </cell>
          <cell r="AK272">
            <v>550.75279999999998</v>
          </cell>
          <cell r="AL272">
            <v>490.4257447</v>
          </cell>
          <cell r="AM272">
            <v>285.74099999999999</v>
          </cell>
          <cell r="AN272">
            <v>1097</v>
          </cell>
          <cell r="AO272">
            <v>1104</v>
          </cell>
          <cell r="AP272">
            <v>901</v>
          </cell>
          <cell r="AQ272">
            <v>514</v>
          </cell>
          <cell r="AR272">
            <v>386</v>
          </cell>
          <cell r="AS272">
            <v>389</v>
          </cell>
          <cell r="AT272">
            <v>123</v>
          </cell>
          <cell r="AU272">
            <v>185</v>
          </cell>
          <cell r="AV272">
            <v>128</v>
          </cell>
        </row>
        <row r="273">
          <cell r="D273" t="str">
            <v>övriga petroleumprodukter</v>
          </cell>
          <cell r="H273">
            <v>0</v>
          </cell>
          <cell r="I273">
            <v>0</v>
          </cell>
          <cell r="J273">
            <v>0</v>
          </cell>
          <cell r="K273">
            <v>0</v>
          </cell>
          <cell r="L273">
            <v>0</v>
          </cell>
          <cell r="M273">
            <v>0</v>
          </cell>
          <cell r="N273">
            <v>0</v>
          </cell>
          <cell r="O273">
            <v>0</v>
          </cell>
          <cell r="P273">
            <v>0</v>
          </cell>
          <cell r="Q273">
            <v>0</v>
          </cell>
          <cell r="Y273">
            <v>0</v>
          </cell>
          <cell r="Z273">
            <v>0</v>
          </cell>
          <cell r="AA273">
            <v>0</v>
          </cell>
          <cell r="AB273">
            <v>0</v>
          </cell>
          <cell r="AC273">
            <v>0</v>
          </cell>
          <cell r="AD273">
            <v>21.407766789362423</v>
          </cell>
          <cell r="AE273">
            <v>0</v>
          </cell>
          <cell r="AF273">
            <v>0.11896608086933975</v>
          </cell>
          <cell r="AG273">
            <v>25.898999999999997</v>
          </cell>
          <cell r="AH273">
            <v>0</v>
          </cell>
          <cell r="AI273">
            <v>0</v>
          </cell>
          <cell r="AJ273">
            <v>0</v>
          </cell>
          <cell r="AK273">
            <v>0</v>
          </cell>
          <cell r="AL273">
            <v>0</v>
          </cell>
          <cell r="AM273">
            <v>0</v>
          </cell>
          <cell r="AN273">
            <v>158</v>
          </cell>
          <cell r="AO273">
            <v>0</v>
          </cell>
          <cell r="AP273">
            <v>0</v>
          </cell>
          <cell r="AQ273">
            <v>0</v>
          </cell>
          <cell r="AR273">
            <v>0</v>
          </cell>
          <cell r="AS273">
            <v>0</v>
          </cell>
          <cell r="AT273">
            <v>0</v>
          </cell>
          <cell r="AU273">
            <v>0</v>
          </cell>
          <cell r="AV273">
            <v>0</v>
          </cell>
        </row>
        <row r="274">
          <cell r="D274" t="str">
            <v>naturgas</v>
          </cell>
          <cell r="H274">
            <v>0</v>
          </cell>
          <cell r="I274">
            <v>0</v>
          </cell>
          <cell r="J274">
            <v>0</v>
          </cell>
          <cell r="K274">
            <v>0</v>
          </cell>
          <cell r="L274">
            <v>0</v>
          </cell>
          <cell r="M274">
            <v>0</v>
          </cell>
          <cell r="N274">
            <v>0</v>
          </cell>
          <cell r="O274">
            <v>0</v>
          </cell>
          <cell r="P274">
            <v>0</v>
          </cell>
          <cell r="Q274">
            <v>0</v>
          </cell>
          <cell r="Y274">
            <v>434.43000000000006</v>
          </cell>
          <cell r="Z274">
            <v>302.77800000000002</v>
          </cell>
          <cell r="AA274">
            <v>280.17360000000002</v>
          </cell>
          <cell r="AB274">
            <v>219.92472000000004</v>
          </cell>
          <cell r="AC274">
            <v>226.34963999999999</v>
          </cell>
          <cell r="AD274">
            <v>270.84780000000001</v>
          </cell>
          <cell r="AE274">
            <v>297.31536000000006</v>
          </cell>
          <cell r="AF274">
            <v>310.00706012903225</v>
          </cell>
          <cell r="AG274">
            <v>395.48638800000003</v>
          </cell>
          <cell r="AH274">
            <v>500.40963753896108</v>
          </cell>
          <cell r="AI274">
            <v>238.14000000000001</v>
          </cell>
          <cell r="AJ274">
            <v>219.78</v>
          </cell>
          <cell r="AK274">
            <v>198</v>
          </cell>
          <cell r="AL274">
            <v>286.92898424999998</v>
          </cell>
          <cell r="AM274">
            <v>375.61500000000001</v>
          </cell>
          <cell r="AN274">
            <v>1217</v>
          </cell>
          <cell r="AO274">
            <v>1058</v>
          </cell>
          <cell r="AP274">
            <v>907</v>
          </cell>
          <cell r="AQ274">
            <v>933</v>
          </cell>
          <cell r="AR274">
            <v>845</v>
          </cell>
          <cell r="AS274">
            <v>832</v>
          </cell>
          <cell r="AT274">
            <v>817</v>
          </cell>
          <cell r="AU274">
            <v>887</v>
          </cell>
          <cell r="AV274">
            <v>904</v>
          </cell>
        </row>
        <row r="275">
          <cell r="D275" t="str">
            <v>stadsgas</v>
          </cell>
          <cell r="H275">
            <v>184</v>
          </cell>
          <cell r="I275">
            <v>0</v>
          </cell>
          <cell r="J275">
            <v>100</v>
          </cell>
          <cell r="K275">
            <v>149</v>
          </cell>
          <cell r="L275">
            <v>134</v>
          </cell>
          <cell r="M275">
            <v>134</v>
          </cell>
          <cell r="N275">
            <v>151</v>
          </cell>
          <cell r="O275">
            <v>134</v>
          </cell>
          <cell r="P275">
            <v>84</v>
          </cell>
          <cell r="Q275">
            <v>67</v>
          </cell>
          <cell r="Y275">
            <v>18.380051999999999</v>
          </cell>
          <cell r="Z275">
            <v>5.712656</v>
          </cell>
          <cell r="AA275">
            <v>5.1311559999999998</v>
          </cell>
          <cell r="AB275">
            <v>4.4933093337204237</v>
          </cell>
          <cell r="AC275">
            <v>7.8000689368079259</v>
          </cell>
          <cell r="AD275">
            <v>4.7543440000000006</v>
          </cell>
          <cell r="AE275">
            <v>3.9960680000000002</v>
          </cell>
          <cell r="AF275">
            <v>4.4343981981038176</v>
          </cell>
          <cell r="AG275">
            <v>1.974774</v>
          </cell>
          <cell r="AH275">
            <v>1.8021847999999998</v>
          </cell>
          <cell r="AI275">
            <v>1.3956</v>
          </cell>
          <cell r="AJ275">
            <v>0</v>
          </cell>
          <cell r="AK275">
            <v>4.6520000000000001</v>
          </cell>
          <cell r="AL275">
            <v>14.111051160000002</v>
          </cell>
          <cell r="AM275">
            <v>18.608000000000001</v>
          </cell>
          <cell r="AN275">
            <v>86</v>
          </cell>
          <cell r="AO275">
            <v>87</v>
          </cell>
          <cell r="AP275">
            <v>84</v>
          </cell>
          <cell r="AQ275">
            <v>12</v>
          </cell>
          <cell r="AR275">
            <v>2</v>
          </cell>
          <cell r="AS275">
            <v>0</v>
          </cell>
          <cell r="AT275">
            <v>0</v>
          </cell>
          <cell r="AU275">
            <v>0</v>
          </cell>
          <cell r="AV275">
            <v>0</v>
          </cell>
        </row>
        <row r="276">
          <cell r="D276" t="str">
            <v>masugnsgas m.m.</v>
          </cell>
          <cell r="H276">
            <v>0</v>
          </cell>
          <cell r="I276">
            <v>0</v>
          </cell>
          <cell r="J276">
            <v>0</v>
          </cell>
          <cell r="K276">
            <v>0</v>
          </cell>
          <cell r="L276">
            <v>0</v>
          </cell>
          <cell r="M276">
            <v>0</v>
          </cell>
          <cell r="N276">
            <v>0</v>
          </cell>
          <cell r="O276">
            <v>0</v>
          </cell>
          <cell r="P276">
            <v>0</v>
          </cell>
          <cell r="Q276">
            <v>0</v>
          </cell>
          <cell r="Y276">
            <v>0</v>
          </cell>
          <cell r="Z276">
            <v>0</v>
          </cell>
          <cell r="AA276">
            <v>0</v>
          </cell>
          <cell r="AB276">
            <v>0</v>
          </cell>
          <cell r="AC276">
            <v>0</v>
          </cell>
          <cell r="AD276">
            <v>0</v>
          </cell>
          <cell r="AE276">
            <v>0</v>
          </cell>
          <cell r="AF276">
            <v>0</v>
          </cell>
          <cell r="AG276">
            <v>0</v>
          </cell>
          <cell r="AH276">
            <v>0</v>
          </cell>
          <cell r="AI276">
            <v>0</v>
          </cell>
          <cell r="AJ276">
            <v>60.475999999999999</v>
          </cell>
          <cell r="AK276">
            <v>0</v>
          </cell>
          <cell r="AL276">
            <v>0</v>
          </cell>
          <cell r="AM276">
            <v>0</v>
          </cell>
          <cell r="AN276">
            <v>180</v>
          </cell>
          <cell r="AO276">
            <v>108</v>
          </cell>
          <cell r="AP276">
            <v>193</v>
          </cell>
          <cell r="AQ276">
            <v>151</v>
          </cell>
          <cell r="AR276">
            <v>55</v>
          </cell>
          <cell r="AS276">
            <v>0</v>
          </cell>
          <cell r="AT276">
            <v>0</v>
          </cell>
          <cell r="AU276">
            <v>0</v>
          </cell>
          <cell r="AV276">
            <v>0</v>
          </cell>
        </row>
        <row r="277">
          <cell r="D277" t="str">
            <v>övriga bränslen</v>
          </cell>
          <cell r="H277">
            <v>0</v>
          </cell>
          <cell r="I277">
            <v>0</v>
          </cell>
          <cell r="J277">
            <v>0</v>
          </cell>
          <cell r="K277">
            <v>0</v>
          </cell>
          <cell r="L277">
            <v>0</v>
          </cell>
          <cell r="M277">
            <v>0</v>
          </cell>
          <cell r="N277">
            <v>0</v>
          </cell>
          <cell r="O277">
            <v>0</v>
          </cell>
          <cell r="P277">
            <v>0</v>
          </cell>
          <cell r="Q277">
            <v>0</v>
          </cell>
          <cell r="Y277">
            <v>0</v>
          </cell>
          <cell r="Z277">
            <v>0</v>
          </cell>
          <cell r="AA277">
            <v>0</v>
          </cell>
          <cell r="AB277">
            <v>0.98855000000000015</v>
          </cell>
          <cell r="AC277">
            <v>0.86062000000000005</v>
          </cell>
          <cell r="AD277">
            <v>1.5119000000000002</v>
          </cell>
          <cell r="AE277">
            <v>0</v>
          </cell>
          <cell r="AF277">
            <v>0</v>
          </cell>
          <cell r="AG277">
            <v>39.025628000000005</v>
          </cell>
          <cell r="AH277">
            <v>86.430291965587045</v>
          </cell>
          <cell r="AI277">
            <v>23.26</v>
          </cell>
          <cell r="AJ277">
            <v>21.380975790000001</v>
          </cell>
          <cell r="AK277">
            <v>19.465247300000005</v>
          </cell>
          <cell r="AL277">
            <v>85.472010100000006</v>
          </cell>
          <cell r="AM277">
            <v>8.9202100000000009</v>
          </cell>
          <cell r="AN277">
            <v>67</v>
          </cell>
          <cell r="AO277">
            <v>159</v>
          </cell>
          <cell r="AP277">
            <v>153</v>
          </cell>
          <cell r="AQ277">
            <v>166</v>
          </cell>
          <cell r="AR277">
            <v>126</v>
          </cell>
          <cell r="AS277">
            <v>130</v>
          </cell>
          <cell r="AT277">
            <v>163</v>
          </cell>
          <cell r="AU277">
            <v>192</v>
          </cell>
          <cell r="AV277">
            <v>153</v>
          </cell>
        </row>
        <row r="278">
          <cell r="D278" t="str">
            <v>fjärrvärme</v>
          </cell>
          <cell r="H278">
            <v>0</v>
          </cell>
          <cell r="I278">
            <v>0</v>
          </cell>
          <cell r="J278">
            <v>0</v>
          </cell>
          <cell r="K278">
            <v>0</v>
          </cell>
          <cell r="L278">
            <v>0</v>
          </cell>
          <cell r="M278">
            <v>0</v>
          </cell>
          <cell r="N278">
            <v>0</v>
          </cell>
          <cell r="O278">
            <v>0</v>
          </cell>
          <cell r="P278">
            <v>0</v>
          </cell>
          <cell r="Q278">
            <v>0</v>
          </cell>
          <cell r="Y278">
            <v>1033.4580000000001</v>
          </cell>
          <cell r="Z278">
            <v>1028.4570000000001</v>
          </cell>
          <cell r="AA278">
            <v>1044</v>
          </cell>
          <cell r="AB278">
            <v>1225.5999999999999</v>
          </cell>
          <cell r="AC278">
            <v>1203.549382056792</v>
          </cell>
          <cell r="AD278">
            <v>1260.6877133485632</v>
          </cell>
          <cell r="AE278">
            <v>1617.150312228041</v>
          </cell>
          <cell r="AF278">
            <v>1564.3512682556147</v>
          </cell>
          <cell r="AG278">
            <v>1333.1248000000001</v>
          </cell>
          <cell r="AH278">
            <v>1302.7152995263682</v>
          </cell>
          <cell r="AI278">
            <v>1267.0884160551873</v>
          </cell>
          <cell r="AJ278">
            <v>1270.3815761394965</v>
          </cell>
          <cell r="AK278">
            <v>1292.2357721544074</v>
          </cell>
          <cell r="AL278">
            <v>1258</v>
          </cell>
          <cell r="AM278">
            <v>1099</v>
          </cell>
          <cell r="AN278">
            <v>4658</v>
          </cell>
          <cell r="AO278">
            <v>5261</v>
          </cell>
          <cell r="AP278">
            <v>5176</v>
          </cell>
          <cell r="AQ278">
            <v>4911</v>
          </cell>
          <cell r="AR278">
            <v>5169</v>
          </cell>
          <cell r="AS278">
            <v>6126</v>
          </cell>
          <cell r="AT278">
            <v>4756</v>
          </cell>
          <cell r="AU278">
            <v>5220</v>
          </cell>
          <cell r="AV278">
            <v>5128</v>
          </cell>
        </row>
        <row r="279">
          <cell r="D279" t="str">
            <v>el</v>
          </cell>
          <cell r="H279">
            <v>14774</v>
          </cell>
          <cell r="I279">
            <v>14548</v>
          </cell>
          <cell r="J279">
            <v>15520</v>
          </cell>
          <cell r="K279">
            <v>16528</v>
          </cell>
          <cell r="L279">
            <v>16034</v>
          </cell>
          <cell r="M279">
            <v>16232</v>
          </cell>
          <cell r="N279">
            <v>16978</v>
          </cell>
          <cell r="O279">
            <v>17633</v>
          </cell>
          <cell r="P279">
            <v>17975</v>
          </cell>
          <cell r="Q279">
            <v>18698</v>
          </cell>
          <cell r="Y279">
            <v>7318.6090000000004</v>
          </cell>
          <cell r="Z279">
            <v>6738.4539999999997</v>
          </cell>
          <cell r="AA279">
            <v>5992.4939999999997</v>
          </cell>
          <cell r="AB279">
            <v>5925.11</v>
          </cell>
          <cell r="AC279">
            <v>6297.56</v>
          </cell>
          <cell r="AD279">
            <v>6891.2659999999996</v>
          </cell>
          <cell r="AE279">
            <v>7184.7910000000002</v>
          </cell>
          <cell r="AF279">
            <v>7143.9540150856819</v>
          </cell>
          <cell r="AG279">
            <v>6752.5379063657301</v>
          </cell>
          <cell r="AH279">
            <v>7463.8725878748837</v>
          </cell>
          <cell r="AI279">
            <v>7465</v>
          </cell>
          <cell r="AJ279">
            <v>7701</v>
          </cell>
          <cell r="AK279">
            <v>7398</v>
          </cell>
          <cell r="AL279">
            <v>7066</v>
          </cell>
          <cell r="AM279">
            <v>6993</v>
          </cell>
          <cell r="AN279">
            <v>25001</v>
          </cell>
          <cell r="AO279">
            <v>25545</v>
          </cell>
          <cell r="AP279">
            <v>25322</v>
          </cell>
          <cell r="AQ279">
            <v>23247</v>
          </cell>
          <cell r="AR279">
            <v>19386</v>
          </cell>
          <cell r="AS279">
            <v>20363</v>
          </cell>
          <cell r="AT279">
            <v>20702</v>
          </cell>
          <cell r="AU279">
            <v>20074</v>
          </cell>
          <cell r="AV279">
            <v>19598</v>
          </cell>
        </row>
        <row r="280">
          <cell r="D280" t="str">
            <v>totalt</v>
          </cell>
          <cell r="Y280">
            <v>11904.607532900001</v>
          </cell>
          <cell r="Z280">
            <v>11002.8108204</v>
          </cell>
          <cell r="AA280">
            <v>10017.6303137</v>
          </cell>
          <cell r="AB280">
            <v>9993.1258036657237</v>
          </cell>
          <cell r="AC280">
            <v>10603.378280332105</v>
          </cell>
          <cell r="AD280">
            <v>11154.28472312956</v>
          </cell>
          <cell r="AE280">
            <v>11830.846355831856</v>
          </cell>
          <cell r="AF280">
            <v>11709.992847431686</v>
          </cell>
          <cell r="AG280">
            <v>11054.323194018709</v>
          </cell>
          <cell r="AH280">
            <v>11611.631126328844</v>
          </cell>
          <cell r="AI280">
            <v>10921.895016055187</v>
          </cell>
          <cell r="AJ280">
            <v>11430.009865086495</v>
          </cell>
          <cell r="AK280">
            <v>10991.818719454408</v>
          </cell>
          <cell r="AL280">
            <v>10711.659493268002</v>
          </cell>
          <cell r="AM280">
            <v>10127.755351016667</v>
          </cell>
          <cell r="AN280">
            <v>37250</v>
          </cell>
          <cell r="AO280">
            <v>37905</v>
          </cell>
          <cell r="AP280">
            <v>37224</v>
          </cell>
          <cell r="AQ280">
            <v>34004</v>
          </cell>
          <cell r="AR280">
            <v>29111</v>
          </cell>
          <cell r="AS280">
            <v>32004</v>
          </cell>
          <cell r="AT280">
            <v>29625</v>
          </cell>
          <cell r="AU280">
            <v>29455</v>
          </cell>
          <cell r="AV280">
            <v>28721</v>
          </cell>
        </row>
        <row r="282">
          <cell r="D282" t="str">
            <v>biobränsle</v>
          </cell>
          <cell r="H282">
            <v>23572</v>
          </cell>
          <cell r="I282">
            <v>23655</v>
          </cell>
          <cell r="J282">
            <v>22274</v>
          </cell>
          <cell r="K282">
            <v>33286</v>
          </cell>
          <cell r="L282">
            <v>15993</v>
          </cell>
          <cell r="M282">
            <v>15491</v>
          </cell>
          <cell r="N282">
            <v>16454</v>
          </cell>
          <cell r="O282">
            <v>17459</v>
          </cell>
          <cell r="P282">
            <v>14947</v>
          </cell>
          <cell r="Q282">
            <v>15156</v>
          </cell>
          <cell r="Y282">
            <v>553.1228000000001</v>
          </cell>
          <cell r="Z282">
            <v>441.94000000000005</v>
          </cell>
          <cell r="AA282">
            <v>534.98</v>
          </cell>
          <cell r="AB282">
            <v>459.05936000000003</v>
          </cell>
          <cell r="AC282">
            <v>430.31</v>
          </cell>
          <cell r="AD282">
            <v>383.79</v>
          </cell>
          <cell r="AE282">
            <v>183.92088274273442</v>
          </cell>
          <cell r="AF282">
            <v>192.38330921848586</v>
          </cell>
          <cell r="AG282">
            <v>215.84555000000003</v>
          </cell>
          <cell r="AH282">
            <v>245.76586258838387</v>
          </cell>
          <cell r="AI282">
            <v>265.16400000000004</v>
          </cell>
          <cell r="AJ282">
            <v>204.68224315000003</v>
          </cell>
          <cell r="AK282">
            <v>162.82</v>
          </cell>
          <cell r="AL282">
            <v>203.44835830000002</v>
          </cell>
          <cell r="AM282">
            <v>476.83000000000004</v>
          </cell>
          <cell r="AN282">
            <v>703</v>
          </cell>
          <cell r="AO282">
            <v>914</v>
          </cell>
          <cell r="AP282">
            <v>995</v>
          </cell>
          <cell r="AQ282">
            <v>511</v>
          </cell>
          <cell r="AR282">
            <v>434</v>
          </cell>
          <cell r="AS282">
            <v>463</v>
          </cell>
          <cell r="AT282">
            <v>324</v>
          </cell>
          <cell r="AU282">
            <v>395</v>
          </cell>
          <cell r="AV282">
            <v>382</v>
          </cell>
        </row>
        <row r="283">
          <cell r="D283" t="str">
            <v>kol</v>
          </cell>
          <cell r="H283">
            <v>4980</v>
          </cell>
          <cell r="I283">
            <v>4245</v>
          </cell>
          <cell r="J283">
            <v>3864</v>
          </cell>
          <cell r="K283">
            <v>4817</v>
          </cell>
          <cell r="L283">
            <v>5633</v>
          </cell>
          <cell r="M283">
            <v>6831</v>
          </cell>
          <cell r="N283">
            <v>7484</v>
          </cell>
          <cell r="O283">
            <v>7185</v>
          </cell>
          <cell r="P283">
            <v>6450</v>
          </cell>
          <cell r="Q283">
            <v>8246</v>
          </cell>
          <cell r="Y283">
            <v>3.4017749999999998</v>
          </cell>
          <cell r="Z283">
            <v>0.88446150000000001</v>
          </cell>
          <cell r="AA283">
            <v>0</v>
          </cell>
          <cell r="AB283">
            <v>9.82735E-2</v>
          </cell>
          <cell r="AC283">
            <v>3.7495119999999997</v>
          </cell>
          <cell r="AD283">
            <v>2.1695764999999998</v>
          </cell>
          <cell r="AE283">
            <v>1.48977191197689</v>
          </cell>
          <cell r="AF283">
            <v>0</v>
          </cell>
          <cell r="AG283">
            <v>7.5594999999999999</v>
          </cell>
          <cell r="AH283">
            <v>0</v>
          </cell>
          <cell r="AI283">
            <v>0.75595000000000001</v>
          </cell>
          <cell r="AJ283">
            <v>2.2678499999999997</v>
          </cell>
          <cell r="AK283">
            <v>7.5594999999999999</v>
          </cell>
          <cell r="AL283">
            <v>0</v>
          </cell>
          <cell r="AM283">
            <v>0</v>
          </cell>
          <cell r="AN283">
            <v>0</v>
          </cell>
          <cell r="AO283">
            <v>0</v>
          </cell>
          <cell r="AP283">
            <v>0</v>
          </cell>
          <cell r="AQ283">
            <v>0</v>
          </cell>
          <cell r="AR283">
            <v>0</v>
          </cell>
          <cell r="AS283">
            <v>0</v>
          </cell>
          <cell r="AT283">
            <v>0</v>
          </cell>
          <cell r="AU283">
            <v>0</v>
          </cell>
          <cell r="AV283">
            <v>0</v>
          </cell>
        </row>
        <row r="284">
          <cell r="D284" t="str">
            <v>koks</v>
          </cell>
          <cell r="H284">
            <v>6031</v>
          </cell>
          <cell r="I284">
            <v>4628</v>
          </cell>
          <cell r="J284">
            <v>4292</v>
          </cell>
          <cell r="K284">
            <v>4039</v>
          </cell>
          <cell r="L284">
            <v>3955</v>
          </cell>
          <cell r="M284">
            <v>3731</v>
          </cell>
          <cell r="N284">
            <v>3478</v>
          </cell>
          <cell r="O284">
            <v>3563</v>
          </cell>
          <cell r="P284">
            <v>1795</v>
          </cell>
          <cell r="Q284">
            <v>2945</v>
          </cell>
          <cell r="Y284">
            <v>37.464416799999995</v>
          </cell>
          <cell r="Z284">
            <v>182.4753978</v>
          </cell>
          <cell r="AA284">
            <v>257.59903389999999</v>
          </cell>
          <cell r="AB284">
            <v>306.61134289999995</v>
          </cell>
          <cell r="AC284">
            <v>292.77738669668162</v>
          </cell>
          <cell r="AD284">
            <v>305.04174913777621</v>
          </cell>
          <cell r="AE284">
            <v>85.713099999999997</v>
          </cell>
          <cell r="AF284">
            <v>93.505200000000002</v>
          </cell>
          <cell r="AG284">
            <v>85.713099999999997</v>
          </cell>
          <cell r="AH284">
            <v>77.920999999999992</v>
          </cell>
          <cell r="AI284">
            <v>105.19335</v>
          </cell>
          <cell r="AJ284">
            <v>85.713099999999997</v>
          </cell>
          <cell r="AK284">
            <v>77.920999999999992</v>
          </cell>
          <cell r="AL284">
            <v>0</v>
          </cell>
          <cell r="AM284">
            <v>0</v>
          </cell>
          <cell r="AN284">
            <v>0</v>
          </cell>
          <cell r="AO284">
            <v>0</v>
          </cell>
          <cell r="AP284">
            <v>0</v>
          </cell>
          <cell r="AQ284">
            <v>0</v>
          </cell>
          <cell r="AR284">
            <v>0</v>
          </cell>
          <cell r="AS284">
            <v>0</v>
          </cell>
          <cell r="AT284">
            <v>0</v>
          </cell>
          <cell r="AU284">
            <v>0</v>
          </cell>
          <cell r="AV284">
            <v>0</v>
          </cell>
        </row>
        <row r="285">
          <cell r="D285" t="str">
            <v>gasol</v>
          </cell>
          <cell r="H285">
            <v>1842</v>
          </cell>
          <cell r="I285">
            <v>1382</v>
          </cell>
          <cell r="J285">
            <v>1658</v>
          </cell>
          <cell r="K285">
            <v>1565</v>
          </cell>
          <cell r="L285">
            <v>1566</v>
          </cell>
          <cell r="M285">
            <v>1750</v>
          </cell>
          <cell r="N285">
            <v>1888</v>
          </cell>
          <cell r="O285">
            <v>1796</v>
          </cell>
          <cell r="P285">
            <v>1474</v>
          </cell>
          <cell r="Q285">
            <v>1658</v>
          </cell>
          <cell r="Y285">
            <v>4.1193782000000008</v>
          </cell>
          <cell r="Z285">
            <v>35.167957000000001</v>
          </cell>
          <cell r="AA285">
            <v>2.8912179999999998</v>
          </cell>
          <cell r="AB285">
            <v>8.7248260000000002</v>
          </cell>
          <cell r="AC285">
            <v>179.409032</v>
          </cell>
          <cell r="AD285">
            <v>245.71871714086228</v>
          </cell>
          <cell r="AE285">
            <v>208.29562599999997</v>
          </cell>
          <cell r="AF285">
            <v>183.10620900000001</v>
          </cell>
          <cell r="AG285">
            <v>1056.3013791000001</v>
          </cell>
          <cell r="AH285">
            <v>1042.4586281633335</v>
          </cell>
          <cell r="AI285">
            <v>175.26409999999998</v>
          </cell>
          <cell r="AJ285">
            <v>153.51599999999999</v>
          </cell>
          <cell r="AK285">
            <v>12.793100000000001</v>
          </cell>
          <cell r="AL285">
            <v>13.387211564000001</v>
          </cell>
          <cell r="AM285">
            <v>16.439133500000001</v>
          </cell>
          <cell r="AN285">
            <v>54</v>
          </cell>
          <cell r="AO285">
            <v>52</v>
          </cell>
          <cell r="AP285">
            <v>69</v>
          </cell>
          <cell r="AQ285">
            <v>58</v>
          </cell>
          <cell r="AR285">
            <v>53</v>
          </cell>
          <cell r="AS285">
            <v>63</v>
          </cell>
          <cell r="AT285">
            <v>66</v>
          </cell>
          <cell r="AU285">
            <v>69</v>
          </cell>
          <cell r="AV285">
            <v>61</v>
          </cell>
        </row>
        <row r="286">
          <cell r="D286" t="str">
            <v>bensin</v>
          </cell>
          <cell r="H286">
            <v>0</v>
          </cell>
          <cell r="I286">
            <v>0</v>
          </cell>
          <cell r="J286">
            <v>0</v>
          </cell>
          <cell r="K286">
            <v>0</v>
          </cell>
          <cell r="L286">
            <v>0</v>
          </cell>
          <cell r="M286">
            <v>0</v>
          </cell>
          <cell r="N286">
            <v>0</v>
          </cell>
          <cell r="O286">
            <v>0</v>
          </cell>
          <cell r="P286">
            <v>0</v>
          </cell>
          <cell r="Q286">
            <v>0</v>
          </cell>
          <cell r="Y286">
            <v>8.7225000000000001</v>
          </cell>
          <cell r="Z286">
            <v>8.7225000000000001</v>
          </cell>
          <cell r="AA286">
            <v>8.7225000000000001</v>
          </cell>
          <cell r="AB286">
            <v>8.7225000000000001</v>
          </cell>
          <cell r="AC286">
            <v>43.612499999999997</v>
          </cell>
          <cell r="AD286">
            <v>34.89</v>
          </cell>
          <cell r="AE286">
            <v>8.7225000000000001</v>
          </cell>
          <cell r="AF286">
            <v>8.7225000000000001</v>
          </cell>
          <cell r="AG286">
            <v>8.7225000000000001</v>
          </cell>
          <cell r="AH286">
            <v>8.7225000000000001</v>
          </cell>
          <cell r="AI286">
            <v>0</v>
          </cell>
          <cell r="AJ286">
            <v>0</v>
          </cell>
          <cell r="AK286">
            <v>0</v>
          </cell>
          <cell r="AL286">
            <v>0</v>
          </cell>
          <cell r="AM286">
            <v>0</v>
          </cell>
          <cell r="AN286">
            <v>0</v>
          </cell>
          <cell r="AO286">
            <v>0</v>
          </cell>
          <cell r="AP286">
            <v>0</v>
          </cell>
          <cell r="AQ286">
            <v>1</v>
          </cell>
          <cell r="AR286">
            <v>1</v>
          </cell>
          <cell r="AS286">
            <v>2</v>
          </cell>
          <cell r="AT286">
            <v>1</v>
          </cell>
          <cell r="AU286">
            <v>1</v>
          </cell>
          <cell r="AV286">
            <v>1</v>
          </cell>
        </row>
        <row r="287">
          <cell r="D287" t="str">
            <v>lättoljor</v>
          </cell>
          <cell r="H287">
            <v>0</v>
          </cell>
          <cell r="I287">
            <v>0</v>
          </cell>
          <cell r="J287">
            <v>0</v>
          </cell>
          <cell r="K287">
            <v>0</v>
          </cell>
          <cell r="L287">
            <v>0</v>
          </cell>
          <cell r="M287">
            <v>0</v>
          </cell>
          <cell r="N287">
            <v>0</v>
          </cell>
          <cell r="O287">
            <v>0</v>
          </cell>
          <cell r="P287">
            <v>0</v>
          </cell>
          <cell r="Q287">
            <v>0</v>
          </cell>
          <cell r="Y287">
            <v>129.16666666666666</v>
          </cell>
          <cell r="Z287">
            <v>92.777777777777786</v>
          </cell>
          <cell r="AA287">
            <v>83.611111111111114</v>
          </cell>
          <cell r="AB287">
            <v>86.111111111111114</v>
          </cell>
          <cell r="AC287">
            <v>86.111111111111114</v>
          </cell>
          <cell r="AD287">
            <v>86.111111111111114</v>
          </cell>
          <cell r="AE287">
            <v>86.111111111111114</v>
          </cell>
          <cell r="AF287">
            <v>71.666666666666671</v>
          </cell>
          <cell r="AG287">
            <v>57.222222222222221</v>
          </cell>
          <cell r="AH287">
            <v>57.499999999999993</v>
          </cell>
          <cell r="AI287">
            <v>0</v>
          </cell>
          <cell r="AJ287">
            <v>0</v>
          </cell>
          <cell r="AK287">
            <v>0</v>
          </cell>
          <cell r="AL287">
            <v>0</v>
          </cell>
          <cell r="AM287">
            <v>0</v>
          </cell>
          <cell r="AN287">
            <v>0</v>
          </cell>
          <cell r="AO287">
            <v>0</v>
          </cell>
          <cell r="AP287">
            <v>1</v>
          </cell>
          <cell r="AQ287">
            <v>0</v>
          </cell>
          <cell r="AR287">
            <v>0</v>
          </cell>
          <cell r="AS287">
            <v>0</v>
          </cell>
          <cell r="AT287">
            <v>0</v>
          </cell>
          <cell r="AU287">
            <v>0</v>
          </cell>
          <cell r="AV287">
            <v>0</v>
          </cell>
        </row>
        <row r="288">
          <cell r="D288" t="str">
            <v>diesel</v>
          </cell>
          <cell r="H288">
            <v>0</v>
          </cell>
          <cell r="I288">
            <v>0</v>
          </cell>
          <cell r="J288">
            <v>0</v>
          </cell>
          <cell r="K288">
            <v>0</v>
          </cell>
          <cell r="L288">
            <v>0</v>
          </cell>
          <cell r="M288">
            <v>0</v>
          </cell>
          <cell r="N288">
            <v>0</v>
          </cell>
          <cell r="O288">
            <v>0</v>
          </cell>
          <cell r="P288">
            <v>0</v>
          </cell>
          <cell r="Q288">
            <v>0</v>
          </cell>
          <cell r="Y288">
            <v>1.008321</v>
          </cell>
          <cell r="Z288">
            <v>0.52393149999999999</v>
          </cell>
          <cell r="AA288">
            <v>0.257023</v>
          </cell>
          <cell r="AB288">
            <v>0.41519100000000003</v>
          </cell>
          <cell r="AC288">
            <v>7.9084000000000002E-2</v>
          </cell>
          <cell r="AD288">
            <v>0.58324449999999994</v>
          </cell>
          <cell r="AE288">
            <v>2.9162224999999999</v>
          </cell>
          <cell r="AF288">
            <v>0.49200790475261053</v>
          </cell>
          <cell r="AG288">
            <v>2.5912960942882903</v>
          </cell>
          <cell r="AH288">
            <v>3.5750725737557896</v>
          </cell>
          <cell r="AI288">
            <v>7.9084000000000003</v>
          </cell>
          <cell r="AJ288">
            <v>0</v>
          </cell>
          <cell r="AK288">
            <v>9.9633000000000003</v>
          </cell>
          <cell r="AL288">
            <v>2.170305639</v>
          </cell>
          <cell r="AM288">
            <v>7.3429520999999998</v>
          </cell>
          <cell r="AN288">
            <v>28</v>
          </cell>
          <cell r="AO288">
            <v>26</v>
          </cell>
          <cell r="AP288">
            <v>24</v>
          </cell>
          <cell r="AQ288">
            <v>15</v>
          </cell>
          <cell r="AR288">
            <v>14</v>
          </cell>
          <cell r="AS288">
            <v>19</v>
          </cell>
          <cell r="AT288">
            <v>10</v>
          </cell>
          <cell r="AU288">
            <v>9</v>
          </cell>
          <cell r="AV288">
            <v>10</v>
          </cell>
        </row>
        <row r="289">
          <cell r="D289" t="str">
            <v>eo1</v>
          </cell>
          <cell r="H289">
            <v>10712</v>
          </cell>
          <cell r="I289">
            <v>9217</v>
          </cell>
          <cell r="J289">
            <v>9075</v>
          </cell>
          <cell r="K289">
            <v>10463</v>
          </cell>
          <cell r="L289">
            <v>10463</v>
          </cell>
          <cell r="M289">
            <v>10498</v>
          </cell>
          <cell r="N289">
            <v>9893</v>
          </cell>
          <cell r="O289">
            <v>9004</v>
          </cell>
          <cell r="P289">
            <v>6868</v>
          </cell>
          <cell r="Q289">
            <v>6050</v>
          </cell>
          <cell r="Y289">
            <v>881.46037849999993</v>
          </cell>
          <cell r="Z289">
            <v>111.627066</v>
          </cell>
          <cell r="AA289">
            <v>108.90855350000001</v>
          </cell>
          <cell r="AB289">
            <v>97.579770499999995</v>
          </cell>
          <cell r="AC289">
            <v>97.204121499999999</v>
          </cell>
          <cell r="AD289">
            <v>307.54779050000002</v>
          </cell>
          <cell r="AE289">
            <v>109.8971035</v>
          </cell>
          <cell r="AF289">
            <v>117.7659615</v>
          </cell>
          <cell r="AG289">
            <v>70.411450849999994</v>
          </cell>
          <cell r="AH289">
            <v>85.242926618459606</v>
          </cell>
          <cell r="AI289">
            <v>93.91225</v>
          </cell>
          <cell r="AJ289">
            <v>89.669700000000006</v>
          </cell>
          <cell r="AK289">
            <v>69.743099999999998</v>
          </cell>
          <cell r="AL289">
            <v>61.596308856</v>
          </cell>
          <cell r="AM289">
            <v>49.816500000000005</v>
          </cell>
          <cell r="AN289">
            <v>214</v>
          </cell>
          <cell r="AO289">
            <v>178</v>
          </cell>
          <cell r="AP289">
            <v>171</v>
          </cell>
          <cell r="AQ289">
            <v>155</v>
          </cell>
          <cell r="AR289">
            <v>107</v>
          </cell>
          <cell r="AS289">
            <v>139</v>
          </cell>
          <cell r="AT289">
            <v>118</v>
          </cell>
          <cell r="AU289">
            <v>112</v>
          </cell>
          <cell r="AV289">
            <v>121</v>
          </cell>
        </row>
        <row r="290">
          <cell r="D290" t="str">
            <v>eo2-6</v>
          </cell>
          <cell r="H290">
            <v>64830</v>
          </cell>
          <cell r="I290">
            <v>63234</v>
          </cell>
          <cell r="J290">
            <v>61404</v>
          </cell>
          <cell r="K290">
            <v>58874</v>
          </cell>
          <cell r="L290">
            <v>53967</v>
          </cell>
          <cell r="M290">
            <v>47426</v>
          </cell>
          <cell r="N290">
            <v>47464</v>
          </cell>
          <cell r="O290">
            <v>46141</v>
          </cell>
          <cell r="P290">
            <v>39950</v>
          </cell>
          <cell r="Q290">
            <v>33058</v>
          </cell>
          <cell r="Y290">
            <v>83.67180239999999</v>
          </cell>
          <cell r="Z290">
            <v>78.826279199999988</v>
          </cell>
          <cell r="AA290">
            <v>39.478034999999998</v>
          </cell>
          <cell r="AB290">
            <v>25.270350525509755</v>
          </cell>
          <cell r="AC290">
            <v>90.258685499999999</v>
          </cell>
          <cell r="AD290">
            <v>52.359771899999998</v>
          </cell>
          <cell r="AE290">
            <v>38.980503599999999</v>
          </cell>
          <cell r="AF290">
            <v>622.73723183099992</v>
          </cell>
          <cell r="AG290">
            <v>1035.3877199699998</v>
          </cell>
          <cell r="AH290">
            <v>925.67672681372721</v>
          </cell>
          <cell r="AI290">
            <v>20.550209999999996</v>
          </cell>
          <cell r="AJ290">
            <v>21.1828</v>
          </cell>
          <cell r="AK290">
            <v>10.5914</v>
          </cell>
          <cell r="AL290">
            <v>12.092876609999999</v>
          </cell>
          <cell r="AM290">
            <v>21.166</v>
          </cell>
          <cell r="AN290">
            <v>61</v>
          </cell>
          <cell r="AO290">
            <v>73</v>
          </cell>
          <cell r="AP290">
            <v>96</v>
          </cell>
          <cell r="AQ290">
            <v>110</v>
          </cell>
          <cell r="AR290">
            <v>50</v>
          </cell>
          <cell r="AS290">
            <v>57</v>
          </cell>
          <cell r="AT290">
            <v>45</v>
          </cell>
          <cell r="AU290">
            <v>42</v>
          </cell>
          <cell r="AV290">
            <v>35</v>
          </cell>
        </row>
        <row r="291">
          <cell r="D291" t="str">
            <v>övriga petroleumprodukter</v>
          </cell>
          <cell r="H291">
            <v>0</v>
          </cell>
          <cell r="I291">
            <v>0</v>
          </cell>
          <cell r="J291">
            <v>0</v>
          </cell>
          <cell r="K291">
            <v>0</v>
          </cell>
          <cell r="L291">
            <v>0</v>
          </cell>
          <cell r="M291">
            <v>0</v>
          </cell>
          <cell r="N291">
            <v>0</v>
          </cell>
          <cell r="O291">
            <v>0</v>
          </cell>
          <cell r="P291">
            <v>0</v>
          </cell>
          <cell r="Q291">
            <v>0</v>
          </cell>
          <cell r="Y291">
            <v>48.5</v>
          </cell>
          <cell r="Z291">
            <v>38.799999999999997</v>
          </cell>
          <cell r="AA291">
            <v>630.5</v>
          </cell>
          <cell r="AB291">
            <v>0</v>
          </cell>
          <cell r="AC291">
            <v>0</v>
          </cell>
          <cell r="AD291">
            <v>0.16059840052034827</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row>
        <row r="292">
          <cell r="D292" t="str">
            <v>naturgas</v>
          </cell>
          <cell r="H292">
            <v>0</v>
          </cell>
          <cell r="I292">
            <v>0</v>
          </cell>
          <cell r="J292">
            <v>0</v>
          </cell>
          <cell r="K292">
            <v>0</v>
          </cell>
          <cell r="L292">
            <v>0</v>
          </cell>
          <cell r="M292">
            <v>0</v>
          </cell>
          <cell r="N292">
            <v>0</v>
          </cell>
          <cell r="O292">
            <v>0</v>
          </cell>
          <cell r="P292">
            <v>0</v>
          </cell>
          <cell r="Q292">
            <v>0</v>
          </cell>
          <cell r="Y292">
            <v>44.236800000000002</v>
          </cell>
          <cell r="Z292">
            <v>90.514800000000008</v>
          </cell>
          <cell r="AA292">
            <v>227.988</v>
          </cell>
          <cell r="AB292">
            <v>0.79704000000000008</v>
          </cell>
          <cell r="AC292">
            <v>0.57347999999999999</v>
          </cell>
          <cell r="AD292">
            <v>10.332360000000001</v>
          </cell>
          <cell r="AE292">
            <v>0.55404000000000009</v>
          </cell>
          <cell r="AF292">
            <v>0</v>
          </cell>
          <cell r="AG292">
            <v>0.41796</v>
          </cell>
          <cell r="AH292">
            <v>12.588371999999964</v>
          </cell>
          <cell r="AI292">
            <v>2.9160000000000004</v>
          </cell>
          <cell r="AJ292">
            <v>19.98</v>
          </cell>
          <cell r="AK292">
            <v>49.5</v>
          </cell>
          <cell r="AL292">
            <v>4.9238707499999999</v>
          </cell>
          <cell r="AM292">
            <v>11.047499999999999</v>
          </cell>
          <cell r="AN292">
            <v>8</v>
          </cell>
          <cell r="AO292">
            <v>26</v>
          </cell>
          <cell r="AP292">
            <v>31</v>
          </cell>
          <cell r="AQ292">
            <v>72</v>
          </cell>
          <cell r="AR292">
            <v>80</v>
          </cell>
          <cell r="AS292">
            <v>126</v>
          </cell>
          <cell r="AT292">
            <v>81</v>
          </cell>
          <cell r="AU292">
            <v>67</v>
          </cell>
          <cell r="AV292">
            <v>83</v>
          </cell>
        </row>
        <row r="293">
          <cell r="D293" t="str">
            <v>stadsgas</v>
          </cell>
          <cell r="H293">
            <v>268</v>
          </cell>
          <cell r="I293">
            <v>469</v>
          </cell>
          <cell r="J293">
            <v>368</v>
          </cell>
          <cell r="K293">
            <v>335</v>
          </cell>
          <cell r="L293">
            <v>301</v>
          </cell>
          <cell r="M293">
            <v>235</v>
          </cell>
          <cell r="N293">
            <v>284</v>
          </cell>
          <cell r="O293">
            <v>251</v>
          </cell>
          <cell r="P293">
            <v>301</v>
          </cell>
          <cell r="Q293">
            <v>452</v>
          </cell>
          <cell r="Y293">
            <v>0</v>
          </cell>
          <cell r="Z293">
            <v>9.3040000000000003</v>
          </cell>
          <cell r="AA293">
            <v>21.064256</v>
          </cell>
          <cell r="AB293">
            <v>37.228155029757588</v>
          </cell>
          <cell r="AC293">
            <v>55.836200316376654</v>
          </cell>
          <cell r="AD293">
            <v>37.216000000000001</v>
          </cell>
          <cell r="AE293">
            <v>46.524652000000003</v>
          </cell>
          <cell r="AF293">
            <v>13.320739196480018</v>
          </cell>
          <cell r="AG293">
            <v>0</v>
          </cell>
          <cell r="AH293">
            <v>46.52</v>
          </cell>
          <cell r="AI293">
            <v>13.956</v>
          </cell>
          <cell r="AJ293">
            <v>27.911999999999999</v>
          </cell>
          <cell r="AK293">
            <v>9.3040000000000003</v>
          </cell>
          <cell r="AL293">
            <v>9.3040000000000003</v>
          </cell>
          <cell r="AM293">
            <v>9.3040000000000003</v>
          </cell>
          <cell r="AN293">
            <v>0</v>
          </cell>
          <cell r="AO293">
            <v>0</v>
          </cell>
          <cell r="AP293">
            <v>0</v>
          </cell>
          <cell r="AQ293">
            <v>10</v>
          </cell>
          <cell r="AR293">
            <v>0</v>
          </cell>
          <cell r="AS293">
            <v>0</v>
          </cell>
          <cell r="AT293">
            <v>0</v>
          </cell>
          <cell r="AU293">
            <v>0</v>
          </cell>
          <cell r="AV293">
            <v>0</v>
          </cell>
        </row>
        <row r="294">
          <cell r="D294" t="str">
            <v>masugnsgas m.m.</v>
          </cell>
          <cell r="H294">
            <v>459</v>
          </cell>
          <cell r="I294">
            <v>445</v>
          </cell>
          <cell r="J294">
            <v>409</v>
          </cell>
          <cell r="K294">
            <v>519</v>
          </cell>
          <cell r="L294">
            <v>431</v>
          </cell>
          <cell r="M294">
            <v>363</v>
          </cell>
          <cell r="N294">
            <v>288</v>
          </cell>
          <cell r="O294">
            <v>177</v>
          </cell>
          <cell r="P294">
            <v>13</v>
          </cell>
          <cell r="Q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row>
        <row r="295">
          <cell r="D295" t="str">
            <v>övriga bränslen</v>
          </cell>
          <cell r="H295">
            <v>0</v>
          </cell>
          <cell r="I295">
            <v>0</v>
          </cell>
          <cell r="J295">
            <v>0</v>
          </cell>
          <cell r="K295">
            <v>0</v>
          </cell>
          <cell r="L295">
            <v>0</v>
          </cell>
          <cell r="M295">
            <v>0</v>
          </cell>
          <cell r="N295">
            <v>0</v>
          </cell>
          <cell r="O295">
            <v>0</v>
          </cell>
          <cell r="P295">
            <v>0</v>
          </cell>
          <cell r="Q295">
            <v>0</v>
          </cell>
          <cell r="Y295">
            <v>0</v>
          </cell>
          <cell r="Z295">
            <v>0</v>
          </cell>
          <cell r="AA295">
            <v>0</v>
          </cell>
          <cell r="AB295">
            <v>2.3260000000000001</v>
          </cell>
          <cell r="AC295">
            <v>48.520360000000004</v>
          </cell>
          <cell r="AD295">
            <v>3.6053000000000002</v>
          </cell>
          <cell r="AE295">
            <v>11.63</v>
          </cell>
          <cell r="AF295">
            <v>81.410000000000011</v>
          </cell>
          <cell r="AG295">
            <v>74.760442830000002</v>
          </cell>
          <cell r="AH295">
            <v>112.00953440909092</v>
          </cell>
          <cell r="AI295">
            <v>1.163</v>
          </cell>
          <cell r="AJ295">
            <v>0.77474407999999995</v>
          </cell>
          <cell r="AK295">
            <v>2.4393924999999999</v>
          </cell>
          <cell r="AL295">
            <v>1.0758913000000001</v>
          </cell>
          <cell r="AM295">
            <v>0.31401000000000001</v>
          </cell>
          <cell r="AN295">
            <v>8</v>
          </cell>
          <cell r="AO295">
            <v>1</v>
          </cell>
          <cell r="AP295">
            <v>0</v>
          </cell>
          <cell r="AQ295">
            <v>0</v>
          </cell>
          <cell r="AR295">
            <v>0</v>
          </cell>
          <cell r="AS295">
            <v>1</v>
          </cell>
          <cell r="AT295">
            <v>1</v>
          </cell>
          <cell r="AU295">
            <v>1</v>
          </cell>
          <cell r="AV295">
            <v>1</v>
          </cell>
        </row>
        <row r="296">
          <cell r="D296" t="str">
            <v>fjärrvärme</v>
          </cell>
          <cell r="H296">
            <v>0</v>
          </cell>
          <cell r="I296">
            <v>0</v>
          </cell>
          <cell r="J296">
            <v>0</v>
          </cell>
          <cell r="K296">
            <v>0</v>
          </cell>
          <cell r="L296">
            <v>0</v>
          </cell>
          <cell r="M296">
            <v>0</v>
          </cell>
          <cell r="N296">
            <v>0</v>
          </cell>
          <cell r="O296">
            <v>0</v>
          </cell>
          <cell r="P296">
            <v>0</v>
          </cell>
          <cell r="Q296">
            <v>0</v>
          </cell>
          <cell r="Y296">
            <v>303.03300000000002</v>
          </cell>
          <cell r="Z296">
            <v>107.783</v>
          </cell>
          <cell r="AA296">
            <v>36.299999999999997</v>
          </cell>
          <cell r="AB296">
            <v>47.54</v>
          </cell>
          <cell r="AC296">
            <v>44.40071256776443</v>
          </cell>
          <cell r="AD296">
            <v>74.469935279632068</v>
          </cell>
          <cell r="AE296">
            <v>33.446142571415486</v>
          </cell>
          <cell r="AF296">
            <v>44.520391454719707</v>
          </cell>
          <cell r="AG296">
            <v>1737.5325</v>
          </cell>
          <cell r="AH296">
            <v>1637.7765890909091</v>
          </cell>
          <cell r="AI296">
            <v>69.684341319107816</v>
          </cell>
          <cell r="AJ296">
            <v>45.660253020318471</v>
          </cell>
          <cell r="AK296">
            <v>46.445739946718049</v>
          </cell>
          <cell r="AL296">
            <v>1481</v>
          </cell>
          <cell r="AM296">
            <v>1747</v>
          </cell>
          <cell r="AN296">
            <v>361</v>
          </cell>
          <cell r="AO296">
            <v>362</v>
          </cell>
          <cell r="AP296">
            <v>378</v>
          </cell>
          <cell r="AQ296">
            <v>866</v>
          </cell>
          <cell r="AR296">
            <v>907</v>
          </cell>
          <cell r="AS296">
            <v>879</v>
          </cell>
          <cell r="AT296">
            <v>779</v>
          </cell>
          <cell r="AU296">
            <v>835</v>
          </cell>
          <cell r="AV296">
            <v>763</v>
          </cell>
        </row>
        <row r="297">
          <cell r="D297" t="str">
            <v>el</v>
          </cell>
          <cell r="H297">
            <v>28339</v>
          </cell>
          <cell r="I297">
            <v>28256</v>
          </cell>
          <cell r="J297">
            <v>28804</v>
          </cell>
          <cell r="K297">
            <v>29927</v>
          </cell>
          <cell r="L297">
            <v>29394</v>
          </cell>
          <cell r="M297">
            <v>27990</v>
          </cell>
          <cell r="N297">
            <v>29650</v>
          </cell>
          <cell r="O297">
            <v>30229</v>
          </cell>
          <cell r="P297">
            <v>29326</v>
          </cell>
          <cell r="Q297">
            <v>29164</v>
          </cell>
          <cell r="Y297">
            <v>1423.9580000000001</v>
          </cell>
          <cell r="Z297">
            <v>831.23099999999999</v>
          </cell>
          <cell r="AA297">
            <v>2399.2309999999998</v>
          </cell>
          <cell r="AB297">
            <v>1759.0419999999999</v>
          </cell>
          <cell r="AC297">
            <v>692.596</v>
          </cell>
          <cell r="AD297">
            <v>565.22199999999998</v>
          </cell>
          <cell r="AE297">
            <v>523.46400000000006</v>
          </cell>
          <cell r="AF297">
            <v>530.71593184545566</v>
          </cell>
          <cell r="AG297">
            <v>437.91699730163066</v>
          </cell>
          <cell r="AH297">
            <v>576.85483375980618</v>
          </cell>
          <cell r="AI297">
            <v>649</v>
          </cell>
          <cell r="AJ297">
            <v>626</v>
          </cell>
          <cell r="AK297">
            <v>596</v>
          </cell>
          <cell r="AL297">
            <v>492</v>
          </cell>
          <cell r="AM297">
            <v>448</v>
          </cell>
          <cell r="AN297">
            <v>1684</v>
          </cell>
          <cell r="AO297">
            <v>1765</v>
          </cell>
          <cell r="AP297">
            <v>1915</v>
          </cell>
          <cell r="AQ297">
            <v>2588</v>
          </cell>
          <cell r="AR297">
            <v>2158</v>
          </cell>
          <cell r="AS297">
            <v>2022</v>
          </cell>
          <cell r="AT297">
            <v>2064</v>
          </cell>
          <cell r="AU297">
            <v>2003</v>
          </cell>
          <cell r="AV297">
            <v>1908</v>
          </cell>
        </row>
        <row r="298">
          <cell r="D298" t="str">
            <v>totalt</v>
          </cell>
          <cell r="Y298">
            <v>3521.8658385666668</v>
          </cell>
          <cell r="Z298">
            <v>2030.5781707777778</v>
          </cell>
          <cell r="AA298">
            <v>4351.530730511111</v>
          </cell>
          <cell r="AB298">
            <v>2839.5259205663788</v>
          </cell>
          <cell r="AC298">
            <v>2065.4381856919335</v>
          </cell>
          <cell r="AD298">
            <v>2109.2181544699015</v>
          </cell>
          <cell r="AE298">
            <v>1341.6656559372379</v>
          </cell>
          <cell r="AF298">
            <v>1960.3461486175606</v>
          </cell>
          <cell r="AG298">
            <v>4790.3826183681413</v>
          </cell>
          <cell r="AH298">
            <v>4832.6120460174661</v>
          </cell>
          <cell r="AI298">
            <v>1405.4676013191076</v>
          </cell>
          <cell r="AJ298">
            <v>1277.3586902503184</v>
          </cell>
          <cell r="AK298">
            <v>1055.0805324467181</v>
          </cell>
          <cell r="AL298">
            <v>2280.9988230190002</v>
          </cell>
          <cell r="AM298">
            <v>2787.2600956000001</v>
          </cell>
          <cell r="AN298">
            <v>3121</v>
          </cell>
          <cell r="AO298">
            <v>3397</v>
          </cell>
          <cell r="AP298">
            <v>3680</v>
          </cell>
          <cell r="AQ298">
            <v>4386</v>
          </cell>
          <cell r="AR298">
            <v>3804</v>
          </cell>
          <cell r="AS298">
            <v>3771</v>
          </cell>
          <cell r="AT298">
            <v>3489</v>
          </cell>
          <cell r="AU298">
            <v>3534</v>
          </cell>
          <cell r="AV298">
            <v>3365</v>
          </cell>
        </row>
        <row r="300">
          <cell r="D300" t="str">
            <v>biobränsle</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209</v>
          </cell>
          <cell r="AT300">
            <v>198</v>
          </cell>
          <cell r="AU300">
            <v>195</v>
          </cell>
          <cell r="AV300">
            <v>204</v>
          </cell>
        </row>
        <row r="301">
          <cell r="D301" t="str">
            <v>kol</v>
          </cell>
          <cell r="Y301">
            <v>0</v>
          </cell>
          <cell r="Z301">
            <v>0</v>
          </cell>
          <cell r="AA301">
            <v>0</v>
          </cell>
          <cell r="AB301">
            <v>0</v>
          </cell>
          <cell r="AC301">
            <v>0</v>
          </cell>
          <cell r="AD301">
            <v>128.51150000000001</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row>
        <row r="302">
          <cell r="D302" t="str">
            <v>koks</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row>
        <row r="303">
          <cell r="D303" t="str">
            <v>gasol</v>
          </cell>
          <cell r="Y303">
            <v>204.68960000000001</v>
          </cell>
          <cell r="Z303">
            <v>370.99699999999996</v>
          </cell>
          <cell r="AA303">
            <v>243.06699999999998</v>
          </cell>
          <cell r="AB303">
            <v>230.274</v>
          </cell>
          <cell r="AC303">
            <v>127.92999999999999</v>
          </cell>
          <cell r="AD303">
            <v>243.06699999999998</v>
          </cell>
          <cell r="AE303">
            <v>191.89499999999998</v>
          </cell>
          <cell r="AF303">
            <v>127.92999999999999</v>
          </cell>
          <cell r="AG303">
            <v>63.964999999999996</v>
          </cell>
          <cell r="AH303">
            <v>127.92999999999999</v>
          </cell>
          <cell r="AI303">
            <v>140.72299999999998</v>
          </cell>
          <cell r="AJ303">
            <v>140.72299999999998</v>
          </cell>
          <cell r="AK303">
            <v>140.72410000000002</v>
          </cell>
          <cell r="AL303">
            <v>140.72410000000002</v>
          </cell>
          <cell r="AM303">
            <v>140.72410000000002</v>
          </cell>
          <cell r="AN303">
            <v>506</v>
          </cell>
          <cell r="AO303">
            <v>506</v>
          </cell>
          <cell r="AP303">
            <v>506</v>
          </cell>
          <cell r="AQ303">
            <v>230</v>
          </cell>
          <cell r="AR303">
            <v>184</v>
          </cell>
          <cell r="AS303">
            <v>118</v>
          </cell>
          <cell r="AT303">
            <v>113</v>
          </cell>
          <cell r="AU303">
            <v>106</v>
          </cell>
          <cell r="AV303">
            <v>98</v>
          </cell>
        </row>
        <row r="304">
          <cell r="D304" t="str">
            <v>bensin</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9</v>
          </cell>
          <cell r="AT304">
            <v>7</v>
          </cell>
          <cell r="AU304">
            <v>6</v>
          </cell>
          <cell r="AV304">
            <v>4</v>
          </cell>
        </row>
        <row r="305">
          <cell r="D305" t="str">
            <v>lättoljor</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row>
        <row r="306">
          <cell r="D306" t="str">
            <v>diesel</v>
          </cell>
          <cell r="Y306">
            <v>0</v>
          </cell>
          <cell r="Z306">
            <v>29.656500000000001</v>
          </cell>
          <cell r="AA306">
            <v>29.656500000000001</v>
          </cell>
          <cell r="AB306">
            <v>0</v>
          </cell>
          <cell r="AC306">
            <v>39.542000000000002</v>
          </cell>
          <cell r="AD306">
            <v>0</v>
          </cell>
          <cell r="AE306">
            <v>29.656500000000001</v>
          </cell>
          <cell r="AF306">
            <v>29.656500000000001</v>
          </cell>
          <cell r="AG306">
            <v>29.656500000000001</v>
          </cell>
          <cell r="AH306">
            <v>29.656500000000001</v>
          </cell>
          <cell r="AI306">
            <v>49.427500000000002</v>
          </cell>
          <cell r="AJ306">
            <v>0</v>
          </cell>
          <cell r="AK306">
            <v>0</v>
          </cell>
          <cell r="AL306">
            <v>0</v>
          </cell>
          <cell r="AM306">
            <v>0</v>
          </cell>
          <cell r="AN306">
            <v>0</v>
          </cell>
          <cell r="AO306">
            <v>0</v>
          </cell>
          <cell r="AP306">
            <v>0</v>
          </cell>
          <cell r="AQ306">
            <v>423</v>
          </cell>
          <cell r="AR306">
            <v>353</v>
          </cell>
          <cell r="AS306">
            <v>292</v>
          </cell>
          <cell r="AT306">
            <v>269</v>
          </cell>
          <cell r="AU306">
            <v>331</v>
          </cell>
          <cell r="AV306">
            <v>353</v>
          </cell>
        </row>
        <row r="307">
          <cell r="D307" t="str">
            <v>eo1</v>
          </cell>
          <cell r="Y307">
            <v>0</v>
          </cell>
          <cell r="Z307">
            <v>553.58799999999997</v>
          </cell>
          <cell r="AA307">
            <v>464.61850000000004</v>
          </cell>
          <cell r="AB307">
            <v>454.733</v>
          </cell>
          <cell r="AC307">
            <v>494.27500000000003</v>
          </cell>
          <cell r="AD307">
            <v>494.27500000000003</v>
          </cell>
          <cell r="AE307">
            <v>682.09950000000003</v>
          </cell>
          <cell r="AF307">
            <v>919.35149999999999</v>
          </cell>
          <cell r="AG307">
            <v>177.93900000000002</v>
          </cell>
          <cell r="AH307">
            <v>375.649</v>
          </cell>
          <cell r="AI307">
            <v>148.2825</v>
          </cell>
          <cell r="AJ307">
            <v>149.4495</v>
          </cell>
          <cell r="AK307">
            <v>149.4495</v>
          </cell>
          <cell r="AL307">
            <v>149.4495</v>
          </cell>
          <cell r="AM307">
            <v>149.4495</v>
          </cell>
          <cell r="AN307">
            <v>538</v>
          </cell>
          <cell r="AO307">
            <v>538</v>
          </cell>
          <cell r="AP307">
            <v>538</v>
          </cell>
          <cell r="AQ307">
            <v>1039</v>
          </cell>
          <cell r="AR307">
            <v>1075</v>
          </cell>
          <cell r="AS307">
            <v>794</v>
          </cell>
          <cell r="AT307">
            <v>761</v>
          </cell>
          <cell r="AU307">
            <v>709</v>
          </cell>
          <cell r="AV307">
            <v>657</v>
          </cell>
        </row>
        <row r="308">
          <cell r="D308" t="str">
            <v>eo2-6</v>
          </cell>
          <cell r="Y308">
            <v>237.94979999999998</v>
          </cell>
          <cell r="Z308">
            <v>43.263599999999997</v>
          </cell>
          <cell r="AA308">
            <v>64.895399999999995</v>
          </cell>
          <cell r="AB308">
            <v>0</v>
          </cell>
          <cell r="AC308">
            <v>173.05439999999999</v>
          </cell>
          <cell r="AD308">
            <v>151.42259999999999</v>
          </cell>
          <cell r="AE308">
            <v>281.21339999999998</v>
          </cell>
          <cell r="AF308">
            <v>183.87029999999999</v>
          </cell>
          <cell r="AG308">
            <v>64.895399999999995</v>
          </cell>
          <cell r="AH308">
            <v>248.76569999999998</v>
          </cell>
          <cell r="AI308">
            <v>32.447699999999998</v>
          </cell>
          <cell r="AJ308">
            <v>31.7742</v>
          </cell>
          <cell r="AK308">
            <v>31.7742</v>
          </cell>
          <cell r="AL308">
            <v>31.749000000000002</v>
          </cell>
          <cell r="AM308">
            <v>31.749000000000002</v>
          </cell>
          <cell r="AN308">
            <v>114</v>
          </cell>
          <cell r="AO308">
            <v>114</v>
          </cell>
          <cell r="AP308">
            <v>114</v>
          </cell>
          <cell r="AQ308">
            <v>838</v>
          </cell>
          <cell r="AR308">
            <v>609</v>
          </cell>
          <cell r="AS308">
            <v>52</v>
          </cell>
          <cell r="AT308">
            <v>50</v>
          </cell>
          <cell r="AU308">
            <v>47</v>
          </cell>
          <cell r="AV308">
            <v>43</v>
          </cell>
        </row>
        <row r="309">
          <cell r="D309" t="str">
            <v>övriga petroleumprodukter</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row>
        <row r="310">
          <cell r="D310" t="str">
            <v>naturgas</v>
          </cell>
          <cell r="Y310">
            <v>0</v>
          </cell>
          <cell r="Z310">
            <v>140.4</v>
          </cell>
          <cell r="AA310">
            <v>324</v>
          </cell>
          <cell r="AB310">
            <v>90.396000000000015</v>
          </cell>
          <cell r="AC310">
            <v>38.880000000000003</v>
          </cell>
          <cell r="AD310">
            <v>29.160000000000004</v>
          </cell>
          <cell r="AE310">
            <v>97.2</v>
          </cell>
          <cell r="AF310">
            <v>194.4</v>
          </cell>
          <cell r="AG310">
            <v>19.440000000000001</v>
          </cell>
          <cell r="AH310">
            <v>97.2</v>
          </cell>
          <cell r="AI310">
            <v>9.7200000000000006</v>
          </cell>
          <cell r="AJ310">
            <v>9.99</v>
          </cell>
          <cell r="AK310">
            <v>9.9</v>
          </cell>
          <cell r="AL310">
            <v>11.047499999999999</v>
          </cell>
          <cell r="AM310">
            <v>11.047499999999999</v>
          </cell>
          <cell r="AN310">
            <v>40</v>
          </cell>
          <cell r="AO310">
            <v>40</v>
          </cell>
          <cell r="AP310">
            <v>40</v>
          </cell>
          <cell r="AQ310">
            <v>239</v>
          </cell>
          <cell r="AR310">
            <v>159</v>
          </cell>
          <cell r="AS310">
            <v>45</v>
          </cell>
          <cell r="AT310">
            <v>43</v>
          </cell>
          <cell r="AU310">
            <v>41</v>
          </cell>
          <cell r="AV310">
            <v>38</v>
          </cell>
        </row>
        <row r="311">
          <cell r="D311" t="str">
            <v>stadsgas</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1</v>
          </cell>
          <cell r="AT311">
            <v>1</v>
          </cell>
          <cell r="AU311">
            <v>1</v>
          </cell>
          <cell r="AV311">
            <v>1</v>
          </cell>
        </row>
        <row r="312">
          <cell r="D312" t="str">
            <v>masugnsgas m.m.</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row>
        <row r="313">
          <cell r="D313" t="str">
            <v>övriga bränslen</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204</v>
          </cell>
          <cell r="AT313">
            <v>187</v>
          </cell>
          <cell r="AU313">
            <v>175</v>
          </cell>
          <cell r="AV313">
            <v>162</v>
          </cell>
        </row>
        <row r="314">
          <cell r="D314" t="str">
            <v>fjärrvärme</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395</v>
          </cell>
          <cell r="AT314">
            <v>363</v>
          </cell>
          <cell r="AU314">
            <v>359</v>
          </cell>
          <cell r="AV314">
            <v>352</v>
          </cell>
        </row>
        <row r="315">
          <cell r="D315" t="str">
            <v>el</v>
          </cell>
          <cell r="Y315">
            <v>1606</v>
          </cell>
          <cell r="Z315">
            <v>1576</v>
          </cell>
          <cell r="AA315">
            <v>1479</v>
          </cell>
          <cell r="AB315">
            <v>1947</v>
          </cell>
          <cell r="AC315">
            <v>2111</v>
          </cell>
          <cell r="AD315">
            <v>2141</v>
          </cell>
          <cell r="AE315">
            <v>2172</v>
          </cell>
          <cell r="AF315">
            <v>2740.5810000000001</v>
          </cell>
          <cell r="AG315">
            <v>3990.0522999999998</v>
          </cell>
          <cell r="AH315">
            <v>2145</v>
          </cell>
          <cell r="AI315">
            <v>373</v>
          </cell>
          <cell r="AJ315">
            <v>306</v>
          </cell>
          <cell r="AK315">
            <v>361</v>
          </cell>
          <cell r="AL315">
            <v>315</v>
          </cell>
          <cell r="AM315">
            <v>202</v>
          </cell>
          <cell r="AN315">
            <v>68</v>
          </cell>
          <cell r="AO315">
            <v>3823</v>
          </cell>
          <cell r="AP315">
            <v>6077</v>
          </cell>
          <cell r="AQ315">
            <v>4370</v>
          </cell>
          <cell r="AR315">
            <v>5094</v>
          </cell>
          <cell r="AS315">
            <v>3878</v>
          </cell>
          <cell r="AT315">
            <v>3908</v>
          </cell>
          <cell r="AU315">
            <v>3874</v>
          </cell>
          <cell r="AV315">
            <v>3754</v>
          </cell>
        </row>
        <row r="316">
          <cell r="D316" t="str">
            <v>totalt</v>
          </cell>
          <cell r="Y316">
            <v>2048.6394</v>
          </cell>
          <cell r="Z316">
            <v>2713.9050999999999</v>
          </cell>
          <cell r="AA316">
            <v>2605.2374</v>
          </cell>
          <cell r="AB316">
            <v>2722.4030000000002</v>
          </cell>
          <cell r="AC316">
            <v>2984.6813999999999</v>
          </cell>
          <cell r="AD316">
            <v>3187.4360999999999</v>
          </cell>
          <cell r="AE316">
            <v>3454.0644000000002</v>
          </cell>
          <cell r="AF316">
            <v>4195.7893000000004</v>
          </cell>
          <cell r="AG316">
            <v>4345.9481999999998</v>
          </cell>
          <cell r="AH316">
            <v>3024.2012</v>
          </cell>
          <cell r="AI316">
            <v>753.60070000000007</v>
          </cell>
          <cell r="AJ316">
            <v>637.93669999999997</v>
          </cell>
          <cell r="AK316">
            <v>692.84780000000001</v>
          </cell>
          <cell r="AL316">
            <v>647.97010000000012</v>
          </cell>
          <cell r="AM316">
            <v>534.97010000000012</v>
          </cell>
          <cell r="AN316">
            <v>1266</v>
          </cell>
          <cell r="AO316">
            <v>5021</v>
          </cell>
          <cell r="AP316">
            <v>7275</v>
          </cell>
          <cell r="AQ316">
            <v>7139</v>
          </cell>
          <cell r="AR316">
            <v>7474</v>
          </cell>
          <cell r="AS316">
            <v>5997</v>
          </cell>
          <cell r="AT316">
            <v>5900</v>
          </cell>
          <cell r="AU316">
            <v>5844</v>
          </cell>
          <cell r="AV316">
            <v>5666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energimyndigheten.se/Statistik/Energilaget1/"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energimyndigheten.a-w2m.se/Home.mvc?ResourceId=2965" TargetMode="External"/><Relationship Id="rId3" Type="http://schemas.openxmlformats.org/officeDocument/2006/relationships/hyperlink" Target="http://www.scb.se/en_/Finding-statistics/Statistics-by-subject-area/National-Accounts/National-Accounts/National-Accounts-quarterly-and-annual-estimates/" TargetMode="External"/><Relationship Id="rId7" Type="http://schemas.openxmlformats.org/officeDocument/2006/relationships/hyperlink" Target="https://energimyndigheten.a-w2m.se/Home.mvc?ResourceId=2988" TargetMode="External"/><Relationship Id="rId12" Type="http://schemas.openxmlformats.org/officeDocument/2006/relationships/vmlDrawing" Target="../drawings/vmlDrawing2.vml"/><Relationship Id="rId2" Type="http://schemas.openxmlformats.org/officeDocument/2006/relationships/hyperlink" Target="http://www.energimyndigheten.se/Statistik/Slutlig-anvandning/Bostader-och-service/Smahus-flerbostadshus-och-lokaler/" TargetMode="External"/><Relationship Id="rId1" Type="http://schemas.openxmlformats.org/officeDocument/2006/relationships/hyperlink" Target="http://www.energimyndigheten.se/Statistik/Energibalans/" TargetMode="External"/><Relationship Id="rId6" Type="http://schemas.openxmlformats.org/officeDocument/2006/relationships/hyperlink" Target="http://www.energimyndigheten.se/Foretag/hallbara_branslen/" TargetMode="External"/><Relationship Id="rId11" Type="http://schemas.openxmlformats.org/officeDocument/2006/relationships/printerSettings" Target="../printerSettings/printerSettings2.bin"/><Relationship Id="rId5" Type="http://schemas.openxmlformats.org/officeDocument/2006/relationships/hyperlink" Target="http://www.energimyndigheten.se/Statistik/Energipriser1/" TargetMode="External"/><Relationship Id="rId10" Type="http://schemas.openxmlformats.org/officeDocument/2006/relationships/hyperlink" Target="http://www.scb.se/en_/Finding-statistics/Statistics-by-subject-area/Prices-and-Consumption/Consumer-Price-Index/Consumer-Price-Index-CPI/http:/www.scb.se/sv_/Hitta-statistik/Statistik-efter-amne/Priser-och-konsumtion/" TargetMode="External"/><Relationship Id="rId4" Type="http://schemas.openxmlformats.org/officeDocument/2006/relationships/hyperlink" Target="http://spbi.se/statistik/priser/" TargetMode="External"/><Relationship Id="rId9" Type="http://schemas.openxmlformats.org/officeDocument/2006/relationships/hyperlink" Target="http://www.energimyndigheten.se/Statistik/Energibalans/"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9.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41.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42.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43.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44.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P130"/>
  <sheetViews>
    <sheetView showGridLines="0" tabSelected="1" zoomScaleNormal="100" workbookViewId="0"/>
  </sheetViews>
  <sheetFormatPr defaultColWidth="8.85546875" defaultRowHeight="15"/>
  <cols>
    <col min="1" max="1" width="5.28515625" style="399" customWidth="1"/>
    <col min="2" max="2" width="117.7109375" style="399" bestFit="1" customWidth="1"/>
    <col min="3" max="7" width="8.85546875" style="399"/>
    <col min="8" max="8" width="7" style="399" customWidth="1"/>
    <col min="9" max="9" width="8.85546875" style="399"/>
    <col min="10" max="10" width="6.42578125" style="399" customWidth="1"/>
    <col min="11" max="11" width="6.85546875" style="399" customWidth="1"/>
    <col min="12" max="14" width="8.85546875" style="399"/>
    <col min="15" max="15" width="4.140625" style="399" customWidth="1"/>
    <col min="16" max="16" width="8.85546875" style="400"/>
    <col min="17" max="16384" width="8.85546875" style="399"/>
  </cols>
  <sheetData>
    <row r="2" spans="1:16" ht="21">
      <c r="B2" s="687" t="s">
        <v>488</v>
      </c>
      <c r="P2" s="399"/>
    </row>
    <row r="3" spans="1:16" ht="26.25">
      <c r="B3" s="721" t="s">
        <v>509</v>
      </c>
      <c r="P3" s="399"/>
    </row>
    <row r="4" spans="1:16">
      <c r="B4" s="940" t="s">
        <v>489</v>
      </c>
      <c r="P4" s="399"/>
    </row>
    <row r="5" spans="1:16" s="745" customFormat="1">
      <c r="A5" s="400"/>
    </row>
    <row r="6" spans="1:16">
      <c r="B6" s="900" t="s">
        <v>250</v>
      </c>
      <c r="C6" s="791"/>
      <c r="D6" s="791"/>
      <c r="E6" s="791"/>
      <c r="F6" s="791"/>
      <c r="G6" s="791"/>
      <c r="H6" s="791"/>
      <c r="I6" s="791"/>
    </row>
    <row r="7" spans="1:16">
      <c r="A7" s="399" t="s">
        <v>104</v>
      </c>
      <c r="B7" s="970" t="str">
        <f>Info!B2</f>
        <v>Information on the statistics</v>
      </c>
      <c r="C7" s="791"/>
      <c r="D7" s="791"/>
      <c r="E7" s="791"/>
      <c r="F7" s="791"/>
      <c r="G7" s="791"/>
      <c r="H7" s="791"/>
      <c r="I7" s="791"/>
    </row>
    <row r="8" spans="1:16">
      <c r="B8" s="721"/>
      <c r="C8" s="791"/>
      <c r="D8" s="791"/>
      <c r="E8" s="791"/>
      <c r="F8" s="791"/>
      <c r="G8" s="791"/>
      <c r="H8" s="791"/>
      <c r="I8" s="791"/>
    </row>
    <row r="9" spans="1:16">
      <c r="B9" s="900" t="s">
        <v>255</v>
      </c>
      <c r="C9" s="791"/>
      <c r="D9" s="791"/>
      <c r="E9" s="791"/>
      <c r="F9" s="791"/>
      <c r="G9" s="791"/>
      <c r="H9" s="791"/>
      <c r="I9" s="791"/>
    </row>
    <row r="10" spans="1:16">
      <c r="A10" s="399" t="s">
        <v>40</v>
      </c>
      <c r="B10" s="401" t="str">
        <f>'1.1'!A3</f>
        <v>Energy supply and use in Sweden 2013, TWh</v>
      </c>
      <c r="C10" s="791"/>
      <c r="D10" s="791"/>
      <c r="E10" s="791"/>
      <c r="F10" s="791"/>
      <c r="G10" s="791"/>
      <c r="H10" s="791"/>
      <c r="I10" s="791"/>
    </row>
    <row r="11" spans="1:16">
      <c r="A11" s="399" t="s">
        <v>41</v>
      </c>
      <c r="B11" s="722" t="str">
        <f>'1.2'!A3</f>
        <v>Total energy supply by energy commodity, from 1970, TWh</v>
      </c>
      <c r="C11" s="791"/>
      <c r="D11" s="791"/>
      <c r="E11" s="791"/>
      <c r="F11" s="791"/>
      <c r="G11" s="791"/>
      <c r="H11" s="791"/>
      <c r="I11" s="791"/>
    </row>
    <row r="12" spans="1:16">
      <c r="A12" s="399" t="s">
        <v>42</v>
      </c>
      <c r="B12" s="401" t="str">
        <f>'1.3'!A3</f>
        <v>Total energy use, by final energy, losses etc., from 1970, TWh</v>
      </c>
      <c r="C12" s="791"/>
      <c r="D12" s="791"/>
      <c r="E12" s="791"/>
      <c r="F12" s="791"/>
      <c r="G12" s="791"/>
      <c r="H12" s="791"/>
      <c r="I12" s="791"/>
    </row>
    <row r="13" spans="1:16">
      <c r="C13" s="791"/>
      <c r="D13" s="791"/>
      <c r="E13" s="791"/>
      <c r="F13" s="791"/>
      <c r="G13" s="791"/>
      <c r="H13" s="791"/>
      <c r="I13" s="791"/>
    </row>
    <row r="14" spans="1:16">
      <c r="B14" s="900" t="s">
        <v>256</v>
      </c>
      <c r="C14" s="791"/>
      <c r="D14" s="791"/>
      <c r="E14" s="791"/>
      <c r="F14" s="791"/>
      <c r="G14" s="791"/>
      <c r="H14" s="791"/>
      <c r="I14" s="791"/>
    </row>
    <row r="15" spans="1:16">
      <c r="A15" s="399" t="s">
        <v>43</v>
      </c>
      <c r="B15" s="401" t="str">
        <f>'2.1'!A3</f>
        <v>Total final energy use, by energy carrier, from 1970, TWh</v>
      </c>
      <c r="C15" s="791"/>
      <c r="D15" s="791"/>
      <c r="E15" s="791"/>
      <c r="F15" s="791"/>
      <c r="G15" s="791"/>
      <c r="H15" s="791"/>
      <c r="I15" s="791"/>
    </row>
    <row r="16" spans="1:16">
      <c r="A16" s="399" t="s">
        <v>105</v>
      </c>
      <c r="B16" s="401" t="str">
        <f>'2.2'!A3</f>
        <v>Total final energy use, by sector, from 1970, TWh</v>
      </c>
      <c r="C16" s="791"/>
      <c r="D16" s="791"/>
      <c r="E16" s="791"/>
      <c r="F16" s="791"/>
      <c r="G16" s="791"/>
      <c r="H16" s="791"/>
      <c r="I16" s="791"/>
    </row>
    <row r="17" spans="1:9">
      <c r="C17" s="791"/>
      <c r="D17" s="791"/>
      <c r="E17" s="791"/>
      <c r="F17" s="791"/>
      <c r="G17" s="791"/>
      <c r="H17" s="791"/>
      <c r="I17" s="791"/>
    </row>
    <row r="18" spans="1:9">
      <c r="B18" s="900" t="s">
        <v>144</v>
      </c>
      <c r="C18" s="791"/>
      <c r="D18" s="791"/>
      <c r="E18" s="791"/>
      <c r="F18" s="791"/>
      <c r="G18" s="791"/>
      <c r="H18" s="791"/>
      <c r="I18" s="791"/>
    </row>
    <row r="19" spans="1:9">
      <c r="A19" s="399" t="s">
        <v>44</v>
      </c>
      <c r="B19" s="401" t="str">
        <f>'3.1'!A3</f>
        <v>Final energy use in the residential and services sector by energy carrier, from 1970, TWh</v>
      </c>
      <c r="C19" s="791"/>
      <c r="D19" s="791"/>
      <c r="E19" s="791"/>
      <c r="F19" s="791"/>
      <c r="G19" s="791"/>
      <c r="H19" s="791"/>
      <c r="I19" s="791"/>
    </row>
    <row r="20" spans="1:9">
      <c r="A20" s="399" t="s">
        <v>45</v>
      </c>
      <c r="B20" s="401" t="str">
        <f>'3.2'!A3</f>
        <v>Final energy use in the residential and services sector by subsector, from 1983, TWh</v>
      </c>
      <c r="C20" s="791"/>
      <c r="D20" s="791"/>
      <c r="E20" s="791"/>
      <c r="F20" s="791"/>
      <c r="G20" s="791"/>
      <c r="H20" s="791"/>
      <c r="I20" s="791"/>
    </row>
    <row r="21" spans="1:9">
      <c r="A21" s="399" t="s">
        <v>46</v>
      </c>
      <c r="B21" s="401" t="str">
        <f>'3.3'!A3</f>
        <v>Electricity use in the residential and services sector, from 1970, TWh</v>
      </c>
      <c r="C21" s="791"/>
      <c r="D21" s="791"/>
      <c r="E21" s="791"/>
      <c r="F21" s="791"/>
      <c r="G21" s="791"/>
      <c r="H21" s="791"/>
      <c r="I21" s="791"/>
    </row>
    <row r="22" spans="1:9">
      <c r="A22" s="399" t="s">
        <v>47</v>
      </c>
      <c r="B22" s="401" t="str">
        <f>'3.4'!A3</f>
        <v>Energy use for heating and hot water in dwellings and non-residential premises, from 1983, TWh</v>
      </c>
      <c r="C22" s="791"/>
      <c r="D22" s="791"/>
      <c r="E22" s="791"/>
      <c r="F22" s="791"/>
      <c r="G22" s="791"/>
      <c r="H22" s="791"/>
      <c r="I22" s="791"/>
    </row>
    <row r="23" spans="1:9">
      <c r="A23" s="399" t="s">
        <v>48</v>
      </c>
      <c r="B23" s="401" t="str">
        <f>'3.5'!A3</f>
        <v>Heated area in dwellings and non-residential premises, from 1983, million m2</v>
      </c>
      <c r="C23" s="791"/>
      <c r="D23" s="791"/>
      <c r="E23" s="791"/>
      <c r="F23" s="791"/>
      <c r="G23" s="791"/>
      <c r="H23" s="791"/>
      <c r="I23" s="791"/>
    </row>
    <row r="24" spans="1:9">
      <c r="A24" s="399" t="s">
        <v>49</v>
      </c>
      <c r="B24" s="401" t="str">
        <f>'3.6'!A3</f>
        <v>Energy prices for the residential and services sector, from 1996, real (2013) öre/kWh</v>
      </c>
      <c r="C24" s="791"/>
      <c r="D24" s="791"/>
      <c r="E24" s="791"/>
      <c r="F24" s="791"/>
      <c r="G24" s="791"/>
      <c r="H24" s="791"/>
      <c r="I24" s="791"/>
    </row>
    <row r="25" spans="1:9">
      <c r="C25" s="791"/>
      <c r="D25" s="791"/>
      <c r="E25" s="791"/>
      <c r="F25" s="791"/>
      <c r="G25" s="791"/>
      <c r="H25" s="791"/>
      <c r="I25" s="791"/>
    </row>
    <row r="26" spans="1:9">
      <c r="B26" s="900" t="s">
        <v>258</v>
      </c>
      <c r="C26" s="791"/>
      <c r="D26" s="791"/>
      <c r="E26" s="791"/>
      <c r="F26" s="791"/>
      <c r="G26" s="791"/>
      <c r="H26" s="791"/>
      <c r="I26" s="791"/>
    </row>
    <row r="27" spans="1:9">
      <c r="A27" s="399" t="s">
        <v>50</v>
      </c>
      <c r="B27" s="401" t="str">
        <f>'4.1'!A3</f>
        <v>Final energy use in industry, by energy carrier, from 1970, TWh</v>
      </c>
      <c r="C27" s="791"/>
      <c r="D27" s="791"/>
      <c r="E27" s="791"/>
      <c r="F27" s="791"/>
      <c r="G27" s="791"/>
      <c r="H27" s="791"/>
      <c r="I27" s="791"/>
    </row>
    <row r="28" spans="1:9">
      <c r="A28" s="399" t="s">
        <v>51</v>
      </c>
      <c r="B28" s="401" t="str">
        <f>'4.2'!A3</f>
        <v>Final energy use in the industrial sector, by industry, from 1990, TWh</v>
      </c>
      <c r="C28" s="791"/>
      <c r="D28" s="791"/>
      <c r="E28" s="791"/>
      <c r="F28" s="791"/>
      <c r="G28" s="791"/>
      <c r="H28" s="791"/>
      <c r="I28" s="791"/>
    </row>
    <row r="29" spans="1:9">
      <c r="A29" s="399" t="s">
        <v>52</v>
      </c>
      <c r="B29" s="401" t="str">
        <f>'4.3'!A3</f>
        <v>Electricity use in the industrial sector, by industry, from 1990, TWh</v>
      </c>
      <c r="C29" s="791"/>
      <c r="D29" s="791"/>
      <c r="E29" s="791"/>
      <c r="F29" s="791"/>
      <c r="G29" s="791"/>
      <c r="H29" s="791"/>
      <c r="I29" s="791"/>
    </row>
    <row r="30" spans="1:9">
      <c r="A30" s="399" t="s">
        <v>53</v>
      </c>
      <c r="B30" s="401" t="str">
        <f>'4.4'!A3</f>
        <v>Use of fossil fuels (natural gas, petroleum products, coal and coke) in the industrial sector, by industry, from 1990, TWh</v>
      </c>
      <c r="C30" s="791"/>
      <c r="D30" s="791"/>
      <c r="E30" s="791"/>
      <c r="F30" s="791"/>
      <c r="G30" s="791"/>
      <c r="H30" s="791"/>
      <c r="I30" s="791"/>
    </row>
    <row r="31" spans="1:9">
      <c r="A31" s="399" t="s">
        <v>54</v>
      </c>
      <c r="B31" s="401" t="str">
        <f>'4.5'!A3</f>
        <v>Use of biomass in the industrial sector, by industry, from 1990, TWh</v>
      </c>
      <c r="C31" s="791"/>
      <c r="D31" s="791"/>
      <c r="E31" s="791"/>
      <c r="F31" s="791"/>
      <c r="G31" s="791"/>
      <c r="H31" s="791"/>
      <c r="I31" s="791"/>
    </row>
    <row r="32" spans="1:9">
      <c r="A32" s="399" t="s">
        <v>55</v>
      </c>
      <c r="B32" s="401" t="str">
        <f>'4.6'!A3</f>
        <v>Energy use in the industrial sector, from 1981, kWh per SEK value added in real (2013) prices</v>
      </c>
      <c r="C32" s="791"/>
      <c r="D32" s="791"/>
      <c r="E32" s="791"/>
      <c r="F32" s="791"/>
      <c r="G32" s="791"/>
      <c r="H32" s="791"/>
      <c r="I32" s="791"/>
    </row>
    <row r="33" spans="1:9">
      <c r="A33" s="399" t="s">
        <v>56</v>
      </c>
      <c r="B33" s="401" t="str">
        <f>'4.7'!A3</f>
        <v>Energy prices for industrial customers 1986–2014, real (2013) öre/kWh</v>
      </c>
      <c r="C33" s="791"/>
      <c r="D33" s="791"/>
      <c r="E33" s="791"/>
      <c r="F33" s="791"/>
      <c r="G33" s="791"/>
      <c r="H33" s="791"/>
      <c r="I33" s="791"/>
    </row>
    <row r="34" spans="1:9">
      <c r="C34" s="791"/>
      <c r="D34" s="791"/>
      <c r="E34" s="791"/>
      <c r="F34" s="791"/>
      <c r="G34" s="791"/>
      <c r="H34" s="791"/>
      <c r="I34" s="791"/>
    </row>
    <row r="35" spans="1:9">
      <c r="B35" s="900" t="s">
        <v>259</v>
      </c>
      <c r="C35" s="791"/>
      <c r="D35" s="791"/>
      <c r="E35" s="791"/>
      <c r="F35" s="791"/>
      <c r="G35" s="791"/>
      <c r="H35" s="791"/>
      <c r="I35" s="791"/>
    </row>
    <row r="36" spans="1:9">
      <c r="A36" s="399" t="s">
        <v>57</v>
      </c>
      <c r="B36" s="401" t="str">
        <f>'5.1'!A3</f>
        <v>Final energy use in the transport sector, domestic, from 1970, TWh</v>
      </c>
      <c r="C36" s="791"/>
      <c r="D36" s="791"/>
      <c r="E36" s="791"/>
      <c r="F36" s="791"/>
      <c r="G36" s="791"/>
      <c r="H36" s="791"/>
      <c r="I36" s="791"/>
    </row>
    <row r="37" spans="1:9">
      <c r="A37" s="399" t="s">
        <v>58</v>
      </c>
      <c r="B37" s="401" t="str">
        <f>'5.2'!A3</f>
        <v>Biofuels in the transport sector (domestic), by fuel, from 1995, TWh</v>
      </c>
      <c r="C37" s="791"/>
      <c r="D37" s="791"/>
      <c r="E37" s="791"/>
      <c r="F37" s="791"/>
      <c r="G37" s="791"/>
      <c r="H37" s="791"/>
      <c r="I37" s="791"/>
    </row>
    <row r="38" spans="1:9">
      <c r="A38" s="399" t="s">
        <v>59</v>
      </c>
      <c r="B38" s="401" t="str">
        <f>'5.3'!A3</f>
        <v>Final energy use in the transport sector (domestic), by type of transport, from 1970, TWh</v>
      </c>
      <c r="C38" s="791"/>
      <c r="D38" s="791"/>
      <c r="E38" s="791"/>
      <c r="F38" s="791"/>
      <c r="G38" s="791"/>
      <c r="H38" s="791"/>
      <c r="I38" s="791"/>
    </row>
    <row r="39" spans="1:9">
      <c r="A39" s="399" t="s">
        <v>60</v>
      </c>
      <c r="B39" s="401" t="str">
        <f>'5.4'!A3</f>
        <v>Use of energy for international transport, from 1970, TWh</v>
      </c>
      <c r="C39" s="791"/>
      <c r="D39" s="791"/>
      <c r="E39" s="791"/>
      <c r="F39" s="791"/>
      <c r="G39" s="791"/>
      <c r="H39" s="791"/>
      <c r="I39" s="791"/>
    </row>
    <row r="40" spans="1:9">
      <c r="A40" s="399" t="s">
        <v>61</v>
      </c>
      <c r="B40" s="401" t="str">
        <f>'5.5'!A3</f>
        <v>Road transport fuel prices 1980–2014, real (2013) SEK/litre</v>
      </c>
      <c r="C40" s="791"/>
      <c r="D40" s="791"/>
      <c r="E40" s="791"/>
      <c r="F40" s="791"/>
      <c r="G40" s="791"/>
      <c r="H40" s="791"/>
      <c r="I40" s="791"/>
    </row>
    <row r="41" spans="1:9">
      <c r="C41" s="791"/>
      <c r="D41" s="791"/>
      <c r="E41" s="791"/>
      <c r="F41" s="791"/>
      <c r="G41" s="791"/>
      <c r="H41" s="791"/>
      <c r="I41" s="791"/>
    </row>
    <row r="42" spans="1:9">
      <c r="B42" s="900" t="s">
        <v>260</v>
      </c>
      <c r="C42" s="791"/>
      <c r="D42" s="791"/>
      <c r="E42" s="791"/>
      <c r="F42" s="791"/>
      <c r="G42" s="791"/>
      <c r="H42" s="791"/>
      <c r="I42" s="791"/>
    </row>
    <row r="43" spans="1:9">
      <c r="A43" s="399" t="s">
        <v>62</v>
      </c>
      <c r="B43" s="401" t="str">
        <f>'6.1'!A3</f>
        <v>Electricity use, by sector, from 1970, TWh</v>
      </c>
      <c r="C43" s="791"/>
      <c r="D43" s="791"/>
      <c r="E43" s="791"/>
      <c r="F43" s="791"/>
      <c r="G43" s="791"/>
      <c r="H43" s="791"/>
      <c r="I43" s="791"/>
    </row>
    <row r="44" spans="1:9">
      <c r="A44" s="399" t="s">
        <v>63</v>
      </c>
      <c r="B44" s="401" t="str">
        <f>'6.2'!A3</f>
        <v>Net electricity production, from 1970, TWh</v>
      </c>
      <c r="C44" s="791"/>
      <c r="D44" s="791"/>
      <c r="E44" s="791"/>
      <c r="F44" s="791"/>
      <c r="G44" s="791"/>
      <c r="H44" s="791"/>
      <c r="I44" s="791"/>
    </row>
    <row r="45" spans="1:9">
      <c r="A45" s="399" t="s">
        <v>64</v>
      </c>
      <c r="B45" s="401" t="str">
        <f>'6.3'!A3</f>
        <v>Fuel used for electricity production, excluding nuclear fuel, from 1983, GWh</v>
      </c>
      <c r="C45" s="791"/>
      <c r="D45" s="791"/>
      <c r="E45" s="791"/>
      <c r="F45" s="791"/>
      <c r="G45" s="791"/>
      <c r="H45" s="791"/>
      <c r="I45" s="791"/>
    </row>
    <row r="46" spans="1:9">
      <c r="A46" s="399" t="s">
        <v>65</v>
      </c>
      <c r="B46" s="401" t="str">
        <f>'6.4'!A3</f>
        <v>Windpower, number of turbines, capacity (MW) and production (GWh), from 1982</v>
      </c>
      <c r="C46" s="791"/>
      <c r="D46" s="791"/>
      <c r="E46" s="791"/>
      <c r="F46" s="791"/>
      <c r="G46" s="791"/>
      <c r="H46" s="791"/>
      <c r="I46" s="791"/>
    </row>
    <row r="47" spans="1:9">
      <c r="A47" s="399" t="s">
        <v>66</v>
      </c>
      <c r="B47" s="401" t="str">
        <f>'6.5'!A3</f>
        <v>Electricity production by type of power in the electricity certificate system 2003–2014, GWh</v>
      </c>
      <c r="C47" s="791"/>
      <c r="D47" s="791"/>
      <c r="E47" s="791"/>
      <c r="F47" s="791"/>
      <c r="G47" s="791"/>
      <c r="H47" s="791"/>
      <c r="I47" s="791"/>
    </row>
    <row r="48" spans="1:9">
      <c r="A48" s="399" t="s">
        <v>67</v>
      </c>
      <c r="B48" s="401" t="str">
        <f>'6.6'!A3</f>
        <v>Electricity production capacity 1996–2014, MW</v>
      </c>
      <c r="C48" s="791"/>
      <c r="D48" s="791"/>
      <c r="E48" s="791"/>
      <c r="F48" s="791"/>
      <c r="G48" s="791"/>
      <c r="H48" s="791"/>
      <c r="I48" s="791"/>
    </row>
    <row r="49" spans="1:9">
      <c r="A49" s="399" t="s">
        <v>68</v>
      </c>
      <c r="B49" s="401" t="str">
        <f>'6.7'!A3</f>
        <v>Electricity trade with other countries 2010–2014, GWh/week</v>
      </c>
      <c r="C49" s="791"/>
      <c r="D49" s="791"/>
      <c r="E49" s="791"/>
      <c r="F49" s="791"/>
      <c r="G49" s="791"/>
      <c r="H49" s="791"/>
      <c r="I49" s="791"/>
    </row>
    <row r="50" spans="1:9">
      <c r="A50" s="399" t="s">
        <v>69</v>
      </c>
      <c r="B50" s="401" t="str">
        <f>'6.8'!A3</f>
        <v>Electricity spot prices, yearly and monthly averages, January 1996–July 2015, öre/kWh</v>
      </c>
      <c r="C50" s="791"/>
      <c r="D50" s="791"/>
      <c r="E50" s="791"/>
      <c r="F50" s="791"/>
      <c r="G50" s="791"/>
      <c r="H50" s="791"/>
      <c r="I50" s="791"/>
    </row>
    <row r="51" spans="1:9">
      <c r="A51" s="399" t="s">
        <v>70</v>
      </c>
      <c r="B51" s="401" t="str">
        <f>'6.9'!A3</f>
        <v>Electricity spot prices, monthly average, by bidding area, November 2011–July 2015, öre/kWh</v>
      </c>
      <c r="C51" s="791"/>
      <c r="D51" s="791"/>
      <c r="E51" s="791"/>
      <c r="F51" s="791"/>
      <c r="G51" s="791"/>
      <c r="H51" s="791"/>
      <c r="I51" s="791"/>
    </row>
    <row r="52" spans="1:9">
      <c r="C52" s="791"/>
      <c r="D52" s="791"/>
      <c r="E52" s="791"/>
      <c r="F52" s="791"/>
      <c r="G52" s="791"/>
      <c r="H52" s="791"/>
      <c r="I52" s="791"/>
    </row>
    <row r="53" spans="1:9">
      <c r="B53" s="900" t="s">
        <v>261</v>
      </c>
    </row>
    <row r="54" spans="1:9">
      <c r="A54" s="399" t="s">
        <v>71</v>
      </c>
      <c r="B54" s="401" t="str">
        <f>'7.1'!A3</f>
        <v>District heating consumption, from 1970, TWh</v>
      </c>
      <c r="C54" s="791"/>
      <c r="D54" s="791"/>
      <c r="E54" s="791"/>
      <c r="F54" s="791"/>
      <c r="G54" s="791"/>
      <c r="H54" s="791"/>
      <c r="I54" s="791"/>
    </row>
    <row r="55" spans="1:9">
      <c r="A55" s="399" t="s">
        <v>72</v>
      </c>
      <c r="B55" s="401" t="str">
        <f>'7.2'!A3</f>
        <v>Input energy used in the production of district heating, from 1970, TWh</v>
      </c>
      <c r="C55" s="791"/>
      <c r="D55" s="791"/>
      <c r="E55" s="791"/>
      <c r="F55" s="791"/>
      <c r="G55" s="791"/>
      <c r="H55" s="791"/>
      <c r="I55" s="791"/>
    </row>
    <row r="56" spans="1:9">
      <c r="A56" s="399" t="s">
        <v>73</v>
      </c>
      <c r="B56" s="401" t="str">
        <f>'7.3'!A3</f>
        <v>District cooling, supply (GWh), number of customers and grid length (km), 1992–2014</v>
      </c>
      <c r="C56" s="791"/>
      <c r="D56" s="791"/>
      <c r="E56" s="791"/>
      <c r="F56" s="791"/>
      <c r="G56" s="791"/>
      <c r="H56" s="791"/>
      <c r="I56" s="791"/>
    </row>
    <row r="57" spans="1:9">
      <c r="C57" s="791"/>
      <c r="D57" s="791"/>
      <c r="E57" s="791"/>
      <c r="F57" s="791"/>
      <c r="G57" s="791"/>
      <c r="H57" s="791"/>
      <c r="I57" s="791"/>
    </row>
    <row r="58" spans="1:9">
      <c r="B58" s="900" t="s">
        <v>115</v>
      </c>
      <c r="C58" s="791"/>
      <c r="D58" s="791"/>
      <c r="E58" s="791"/>
      <c r="F58" s="791"/>
      <c r="G58" s="791"/>
      <c r="H58" s="791"/>
      <c r="I58" s="791"/>
    </row>
    <row r="59" spans="1:9">
      <c r="A59" s="399" t="s">
        <v>74</v>
      </c>
      <c r="B59" s="401" t="str">
        <f>'8.1'!A3</f>
        <v>Use of biomass, per sector, from 1983, TWh</v>
      </c>
      <c r="C59" s="791"/>
      <c r="D59" s="791"/>
      <c r="E59" s="791"/>
      <c r="F59" s="791"/>
      <c r="G59" s="791"/>
      <c r="H59" s="791"/>
      <c r="I59" s="791"/>
    </row>
    <row r="60" spans="1:9">
      <c r="A60" s="399" t="s">
        <v>75</v>
      </c>
      <c r="B60" s="401" t="str">
        <f>'8.2'!A3</f>
        <v>Use of biomass, by fuel category, from 2005, GWh</v>
      </c>
      <c r="C60" s="791"/>
      <c r="D60" s="791"/>
      <c r="E60" s="791"/>
      <c r="F60" s="791"/>
      <c r="G60" s="791"/>
      <c r="H60" s="791"/>
      <c r="I60" s="791"/>
    </row>
    <row r="61" spans="1:9">
      <c r="A61" s="399" t="s">
        <v>76</v>
      </c>
      <c r="B61" s="401" t="str">
        <f>'8.3'!A3</f>
        <v>Use of undensified and densified wood fuels in the residential and services sector, from 1997</v>
      </c>
      <c r="C61" s="791"/>
      <c r="D61" s="791"/>
      <c r="E61" s="791"/>
      <c r="F61" s="791"/>
      <c r="G61" s="791"/>
      <c r="H61" s="791"/>
      <c r="I61" s="791"/>
    </row>
    <row r="62" spans="1:9">
      <c r="A62" s="399" t="s">
        <v>77</v>
      </c>
      <c r="B62" s="401" t="str">
        <f>'8.4'!A3</f>
        <v>FAME used in Sweden 2011–2014, by country of origin, sustainable volume (m3)</v>
      </c>
      <c r="C62" s="791"/>
      <c r="D62" s="791"/>
      <c r="E62" s="791"/>
      <c r="F62" s="791"/>
      <c r="G62" s="791"/>
      <c r="H62" s="791"/>
      <c r="I62" s="791"/>
    </row>
    <row r="63" spans="1:9">
      <c r="A63" s="399" t="s">
        <v>78</v>
      </c>
      <c r="B63" s="401" t="str">
        <f>'8.5'!A3</f>
        <v>Raw materials for HVO used in Sweden 2011–2014, sustainable volume (m3)</v>
      </c>
      <c r="C63" s="791"/>
      <c r="D63" s="791"/>
      <c r="E63" s="791"/>
      <c r="F63" s="791"/>
      <c r="G63" s="791"/>
      <c r="H63" s="791"/>
      <c r="I63" s="791"/>
    </row>
    <row r="64" spans="1:9">
      <c r="A64" s="399" t="s">
        <v>79</v>
      </c>
      <c r="B64" s="401" t="str">
        <f>'8.6'!A3</f>
        <v>HVO used in Sweden 2011–2014, by country of origin, sustainable volume (m3)</v>
      </c>
      <c r="C64" s="791"/>
      <c r="D64" s="791"/>
      <c r="E64" s="791"/>
      <c r="F64" s="791"/>
      <c r="G64" s="791"/>
      <c r="H64" s="791"/>
      <c r="I64" s="791"/>
    </row>
    <row r="65" spans="1:9">
      <c r="A65" s="399" t="s">
        <v>80</v>
      </c>
      <c r="B65" s="401" t="str">
        <f>'8.7'!A3</f>
        <v>Raw materials for ethanol used in Sweden 2011–2014, sustainable volume (m3)</v>
      </c>
      <c r="C65" s="791"/>
      <c r="D65" s="791"/>
      <c r="E65" s="791"/>
      <c r="F65" s="791"/>
      <c r="G65" s="791"/>
      <c r="H65" s="791"/>
      <c r="I65" s="791"/>
    </row>
    <row r="66" spans="1:9">
      <c r="A66" s="399" t="s">
        <v>81</v>
      </c>
      <c r="B66" s="401" t="str">
        <f>'8.8'!A3</f>
        <v>Ethanol used in Sweden 2011–2014, by country of origin, sustainable volume (m3)</v>
      </c>
      <c r="C66" s="791"/>
      <c r="D66" s="791"/>
      <c r="E66" s="791"/>
      <c r="F66" s="791"/>
      <c r="G66" s="791"/>
      <c r="H66" s="791"/>
      <c r="I66" s="791"/>
    </row>
    <row r="67" spans="1:9">
      <c r="A67" s="399" t="s">
        <v>82</v>
      </c>
      <c r="B67" s="401" t="str">
        <f>'8.9'!A3</f>
        <v>Production of biogas, by category of facility 2005–2013, GWh</v>
      </c>
      <c r="C67" s="791"/>
      <c r="D67" s="791"/>
      <c r="E67" s="791"/>
      <c r="F67" s="791"/>
      <c r="G67" s="791"/>
      <c r="H67" s="791"/>
      <c r="I67" s="791"/>
    </row>
    <row r="68" spans="1:9">
      <c r="A68" s="399" t="s">
        <v>83</v>
      </c>
      <c r="B68" s="401" t="str">
        <f>'8.10'!A3</f>
        <v>Supply of pellets to the Swedish market 1997–2014, TWh</v>
      </c>
      <c r="C68" s="791"/>
      <c r="D68" s="791"/>
      <c r="E68" s="791"/>
      <c r="F68" s="791"/>
      <c r="G68" s="791"/>
      <c r="H68" s="791"/>
      <c r="I68" s="791"/>
    </row>
    <row r="69" spans="1:9">
      <c r="A69" s="399" t="s">
        <v>84</v>
      </c>
      <c r="B69" s="401" t="str">
        <f>'8.11'!A3</f>
        <v>Wood fuel and peat prices for heating plants, 1993–2014, current prices SEK/MWh</v>
      </c>
      <c r="C69" s="791"/>
      <c r="D69" s="791"/>
      <c r="E69" s="791"/>
      <c r="F69" s="791"/>
      <c r="G69" s="791"/>
      <c r="H69" s="791"/>
      <c r="I69" s="791"/>
    </row>
    <row r="70" spans="1:9">
      <c r="C70" s="791"/>
      <c r="D70" s="791"/>
      <c r="E70" s="791"/>
      <c r="F70" s="791"/>
      <c r="G70" s="791"/>
      <c r="H70" s="791"/>
      <c r="I70" s="791"/>
    </row>
    <row r="71" spans="1:9">
      <c r="B71" s="900" t="s">
        <v>262</v>
      </c>
      <c r="C71" s="791"/>
      <c r="D71" s="791"/>
      <c r="E71" s="791"/>
      <c r="F71" s="791"/>
      <c r="G71" s="791"/>
      <c r="H71" s="791"/>
      <c r="I71" s="791"/>
    </row>
    <row r="72" spans="1:9">
      <c r="A72" s="399" t="s">
        <v>94</v>
      </c>
      <c r="B72" s="401" t="str">
        <f>'9.1'!A3</f>
        <v xml:space="preserve">Final use of petroleum products, by sector, from 1983, TWh </v>
      </c>
      <c r="C72" s="791"/>
      <c r="D72" s="791"/>
      <c r="E72" s="791"/>
      <c r="F72" s="791"/>
      <c r="G72" s="791"/>
      <c r="H72" s="791"/>
      <c r="I72" s="791"/>
    </row>
    <row r="73" spans="1:9">
      <c r="A73" s="399" t="s">
        <v>99</v>
      </c>
      <c r="B73" s="401" t="str">
        <f>'9.2'!A3</f>
        <v xml:space="preserve">Final use of petroleum products, by product, from 1983, TWh </v>
      </c>
      <c r="C73" s="791"/>
      <c r="D73" s="791"/>
      <c r="E73" s="791"/>
      <c r="F73" s="791"/>
      <c r="G73" s="791"/>
      <c r="H73" s="791"/>
      <c r="I73" s="791"/>
    </row>
    <row r="74" spans="1:9">
      <c r="A74" s="399" t="s">
        <v>100</v>
      </c>
      <c r="B74" s="401" t="str">
        <f>'9.3'!A3</f>
        <v>Swedish import of crude oil, by country of origin 1972–2013, million tonnes</v>
      </c>
      <c r="C74" s="791"/>
      <c r="D74" s="791"/>
      <c r="E74" s="791"/>
      <c r="F74" s="791"/>
      <c r="G74" s="791"/>
      <c r="H74" s="791"/>
      <c r="I74" s="791"/>
    </row>
    <row r="75" spans="1:9">
      <c r="A75" s="399" t="s">
        <v>101</v>
      </c>
      <c r="B75" s="401" t="str">
        <f>'9.4'!A3</f>
        <v xml:space="preserve">Petroleum product imports, from 1983, TWh </v>
      </c>
      <c r="C75" s="791"/>
      <c r="D75" s="791"/>
      <c r="E75" s="791"/>
      <c r="F75" s="791"/>
      <c r="G75" s="791"/>
      <c r="H75" s="791"/>
      <c r="I75" s="791"/>
    </row>
    <row r="76" spans="1:9">
      <c r="A76" s="399" t="s">
        <v>102</v>
      </c>
      <c r="B76" s="401" t="str">
        <f>'9.5'!A3</f>
        <v xml:space="preserve">Petroleum product exports, from 1983, TWh </v>
      </c>
      <c r="C76" s="791"/>
      <c r="D76" s="791"/>
      <c r="E76" s="791"/>
      <c r="F76" s="791"/>
      <c r="G76" s="791"/>
      <c r="H76" s="791"/>
      <c r="I76" s="791"/>
    </row>
    <row r="77" spans="1:9">
      <c r="A77" s="399" t="s">
        <v>103</v>
      </c>
      <c r="B77" s="401" t="str">
        <f>'9.6'!A3</f>
        <v>Crude oil prices 1976–2014, USD/barrel</v>
      </c>
      <c r="C77" s="791"/>
      <c r="D77" s="791"/>
      <c r="E77" s="791"/>
      <c r="F77" s="791"/>
      <c r="G77" s="791"/>
      <c r="H77" s="791"/>
      <c r="I77" s="791"/>
    </row>
    <row r="78" spans="1:9">
      <c r="C78" s="791"/>
      <c r="D78" s="791"/>
      <c r="E78" s="791"/>
      <c r="F78" s="791"/>
      <c r="G78" s="791"/>
      <c r="H78" s="791"/>
      <c r="I78" s="791"/>
    </row>
    <row r="79" spans="1:9">
      <c r="B79" s="900" t="s">
        <v>143</v>
      </c>
      <c r="C79" s="791"/>
      <c r="D79" s="791"/>
      <c r="E79" s="791"/>
      <c r="F79" s="791"/>
      <c r="G79" s="791"/>
      <c r="H79" s="791"/>
      <c r="I79" s="791"/>
    </row>
    <row r="80" spans="1:9">
      <c r="A80" s="399" t="s">
        <v>95</v>
      </c>
      <c r="B80" s="401" t="str">
        <f>'10.1'!A3</f>
        <v>Use of natural gas and gasworks gas, by sector, from 1983, TWh</v>
      </c>
      <c r="C80" s="791"/>
      <c r="D80" s="791"/>
      <c r="E80" s="791"/>
      <c r="F80" s="791"/>
      <c r="G80" s="791"/>
      <c r="H80" s="791"/>
      <c r="I80" s="791"/>
    </row>
    <row r="81" spans="1:9">
      <c r="A81" s="399" t="s">
        <v>96</v>
      </c>
      <c r="B81" s="401" t="str">
        <f>'10.2'!A3</f>
        <v>Average natural gas prices in Europe, the USA and Asia, 1984–2014, USD/MMBTU</v>
      </c>
      <c r="C81" s="791"/>
      <c r="D81" s="791"/>
      <c r="E81" s="791"/>
      <c r="F81" s="791"/>
      <c r="G81" s="791"/>
      <c r="H81" s="791"/>
      <c r="I81" s="791"/>
    </row>
    <row r="82" spans="1:9">
      <c r="C82" s="791"/>
      <c r="D82" s="791"/>
      <c r="E82" s="791"/>
      <c r="F82" s="791"/>
      <c r="G82" s="791"/>
      <c r="H82" s="791"/>
      <c r="I82" s="791"/>
    </row>
    <row r="83" spans="1:9">
      <c r="B83" s="900" t="s">
        <v>226</v>
      </c>
      <c r="C83" s="791"/>
      <c r="D83" s="791"/>
      <c r="E83" s="791"/>
      <c r="F83" s="791"/>
      <c r="G83" s="791"/>
      <c r="H83" s="791"/>
      <c r="I83" s="791"/>
    </row>
    <row r="84" spans="1:9">
      <c r="A84" s="399" t="s">
        <v>97</v>
      </c>
      <c r="B84" s="401" t="str">
        <f>'11.1'!A3</f>
        <v>Use of coal by sector, from 1983, TWh</v>
      </c>
      <c r="C84" s="791"/>
      <c r="D84" s="791"/>
      <c r="E84" s="791"/>
      <c r="F84" s="791"/>
      <c r="G84" s="791"/>
      <c r="H84" s="791"/>
      <c r="I84" s="791"/>
    </row>
    <row r="85" spans="1:9">
      <c r="A85" s="399" t="s">
        <v>98</v>
      </c>
      <c r="B85" s="401" t="str">
        <f>'11.2'!A3</f>
        <v>Coal prices in Europe, the USA and Asia 1998–2014, USD/tonne</v>
      </c>
      <c r="C85" s="791"/>
      <c r="D85" s="791"/>
      <c r="E85" s="791"/>
      <c r="F85" s="791"/>
      <c r="G85" s="791"/>
      <c r="H85" s="791"/>
      <c r="I85" s="791"/>
    </row>
    <row r="86" spans="1:9">
      <c r="C86" s="791"/>
      <c r="D86" s="791"/>
      <c r="E86" s="791"/>
      <c r="F86" s="791"/>
      <c r="G86" s="791"/>
      <c r="H86" s="791"/>
      <c r="I86" s="791"/>
    </row>
    <row r="87" spans="1:9">
      <c r="B87" s="900" t="s">
        <v>356</v>
      </c>
      <c r="C87" s="791"/>
      <c r="D87" s="791"/>
      <c r="E87" s="791"/>
      <c r="F87" s="791"/>
      <c r="G87" s="791"/>
      <c r="H87" s="791"/>
      <c r="I87" s="791"/>
    </row>
    <row r="88" spans="1:9">
      <c r="A88" s="399" t="s">
        <v>87</v>
      </c>
      <c r="B88" s="401" t="str">
        <f>'12.1'!A3</f>
        <v>World total primary energy supply, by fuel, TWh</v>
      </c>
      <c r="C88" s="791"/>
      <c r="D88" s="791"/>
      <c r="E88" s="791"/>
      <c r="F88" s="791"/>
      <c r="G88" s="791"/>
      <c r="H88" s="791"/>
      <c r="I88" s="791"/>
    </row>
    <row r="89" spans="1:9">
      <c r="A89" s="399" t="s">
        <v>88</v>
      </c>
      <c r="B89" s="401" t="str">
        <f>'12.2'!A3</f>
        <v>World final energy consumption, by sector, TWh</v>
      </c>
      <c r="C89" s="791"/>
      <c r="D89" s="791"/>
      <c r="E89" s="791"/>
      <c r="F89" s="791"/>
      <c r="G89" s="791"/>
      <c r="H89" s="791"/>
      <c r="I89" s="791"/>
    </row>
    <row r="90" spans="1:9">
      <c r="A90" s="399" t="s">
        <v>89</v>
      </c>
      <c r="B90" s="401" t="str">
        <f>'12.3'!A3</f>
        <v>World supply of renewable energy, by region, TWh</v>
      </c>
      <c r="C90" s="791"/>
      <c r="D90" s="791"/>
      <c r="E90" s="791"/>
      <c r="F90" s="791"/>
      <c r="G90" s="791"/>
      <c r="H90" s="791"/>
      <c r="I90" s="791"/>
    </row>
    <row r="91" spans="1:9">
      <c r="A91" s="399" t="s">
        <v>90</v>
      </c>
      <c r="B91" s="401" t="str">
        <f>'12.4'!A3</f>
        <v>World electricity generation, by energy source, TWh</v>
      </c>
      <c r="C91" s="791"/>
      <c r="D91" s="791"/>
      <c r="E91" s="791"/>
      <c r="F91" s="791"/>
      <c r="G91" s="791"/>
      <c r="H91" s="791"/>
      <c r="I91" s="791"/>
    </row>
    <row r="92" spans="1:9">
      <c r="A92" s="399" t="s">
        <v>91</v>
      </c>
      <c r="B92" s="401" t="str">
        <f>'12.5'!A3</f>
        <v>World production of oil, natural gas and coal 2014, by region, TWh and percent of total</v>
      </c>
      <c r="C92" s="791"/>
      <c r="D92" s="791"/>
      <c r="E92" s="791"/>
      <c r="F92" s="791"/>
      <c r="G92" s="791"/>
      <c r="H92" s="791"/>
      <c r="I92" s="791"/>
    </row>
    <row r="93" spans="1:9">
      <c r="A93" s="399" t="s">
        <v>92</v>
      </c>
      <c r="B93" s="401" t="str">
        <f>'12.6'!A3</f>
        <v>World consumption of oil, natural gas and coal by region, TWh and percent of total</v>
      </c>
      <c r="C93" s="791"/>
      <c r="D93" s="791"/>
      <c r="E93" s="791"/>
      <c r="F93" s="791"/>
      <c r="G93" s="791"/>
      <c r="H93" s="791"/>
      <c r="I93" s="791"/>
    </row>
    <row r="94" spans="1:9">
      <c r="A94" s="399" t="s">
        <v>93</v>
      </c>
      <c r="B94" s="401" t="str">
        <f>'12.7'!A3</f>
        <v>World energy consumption per capita, by region, kWh</v>
      </c>
      <c r="C94" s="791"/>
      <c r="D94" s="791"/>
      <c r="E94" s="791"/>
      <c r="F94" s="791"/>
      <c r="G94" s="791"/>
      <c r="H94" s="791"/>
      <c r="I94" s="791"/>
    </row>
    <row r="95" spans="1:9">
      <c r="C95" s="791"/>
      <c r="D95" s="791"/>
      <c r="E95" s="791"/>
      <c r="F95" s="791"/>
      <c r="G95" s="791"/>
      <c r="H95" s="791"/>
      <c r="I95" s="791"/>
    </row>
    <row r="96" spans="1:9">
      <c r="B96" s="900" t="s">
        <v>263</v>
      </c>
      <c r="C96" s="791"/>
      <c r="D96" s="791"/>
      <c r="E96" s="791"/>
      <c r="F96" s="791"/>
      <c r="G96" s="791"/>
      <c r="H96" s="791"/>
      <c r="I96" s="791"/>
    </row>
    <row r="97" spans="1:9">
      <c r="A97" s="399" t="s">
        <v>85</v>
      </c>
      <c r="B97" s="401" t="str">
        <f>'13.1'!A3</f>
        <v>Share of renewables in energy use in Sweden 1990–2013, percent</v>
      </c>
      <c r="C97" s="791"/>
      <c r="D97" s="791"/>
      <c r="E97" s="791"/>
      <c r="F97" s="791"/>
      <c r="G97" s="791"/>
      <c r="H97" s="791"/>
      <c r="I97" s="791"/>
    </row>
    <row r="98" spans="1:9">
      <c r="A98" s="399" t="s">
        <v>86</v>
      </c>
      <c r="B98" s="401" t="str">
        <f>'13.2'!A3</f>
        <v>General energy and environmental taxes from 1 January 2015</v>
      </c>
      <c r="C98" s="791"/>
      <c r="D98" s="791"/>
      <c r="E98" s="791"/>
      <c r="F98" s="791"/>
      <c r="G98" s="791"/>
      <c r="H98" s="791"/>
      <c r="I98" s="791"/>
    </row>
    <row r="99" spans="1:9">
      <c r="C99" s="791"/>
      <c r="D99" s="791"/>
      <c r="E99" s="791"/>
      <c r="F99" s="791"/>
      <c r="G99" s="791"/>
      <c r="H99" s="791"/>
      <c r="I99" s="791"/>
    </row>
    <row r="100" spans="1:9">
      <c r="C100" s="791"/>
      <c r="D100" s="791"/>
      <c r="E100" s="791"/>
      <c r="F100" s="791"/>
      <c r="G100" s="791"/>
      <c r="H100" s="791"/>
      <c r="I100" s="791"/>
    </row>
    <row r="101" spans="1:9">
      <c r="C101" s="791"/>
      <c r="D101" s="791"/>
      <c r="E101" s="791"/>
      <c r="F101" s="791"/>
      <c r="G101" s="791"/>
      <c r="H101" s="791"/>
      <c r="I101" s="791"/>
    </row>
    <row r="102" spans="1:9">
      <c r="C102" s="791"/>
      <c r="D102" s="791"/>
      <c r="E102" s="791"/>
      <c r="F102" s="791"/>
      <c r="G102" s="791"/>
      <c r="H102" s="791"/>
      <c r="I102" s="791"/>
    </row>
    <row r="103" spans="1:9">
      <c r="C103" s="791"/>
      <c r="D103" s="791"/>
      <c r="E103" s="791"/>
      <c r="F103" s="791"/>
      <c r="G103" s="791"/>
      <c r="H103" s="791"/>
      <c r="I103" s="791"/>
    </row>
    <row r="104" spans="1:9">
      <c r="C104" s="791"/>
      <c r="D104" s="791"/>
      <c r="E104" s="791"/>
      <c r="F104" s="791"/>
      <c r="G104" s="791"/>
      <c r="H104" s="791"/>
      <c r="I104" s="791"/>
    </row>
    <row r="105" spans="1:9">
      <c r="C105" s="791"/>
      <c r="D105" s="791"/>
      <c r="E105" s="791"/>
      <c r="F105" s="791"/>
      <c r="G105" s="791"/>
      <c r="H105" s="791"/>
      <c r="I105" s="791"/>
    </row>
    <row r="106" spans="1:9">
      <c r="C106" s="791"/>
      <c r="D106" s="791"/>
      <c r="E106" s="791"/>
      <c r="F106" s="791"/>
      <c r="G106" s="791"/>
      <c r="H106" s="791"/>
      <c r="I106" s="791"/>
    </row>
    <row r="107" spans="1:9">
      <c r="C107" s="791"/>
      <c r="D107" s="791"/>
      <c r="E107" s="791"/>
      <c r="F107" s="791"/>
      <c r="G107" s="791"/>
      <c r="H107" s="791"/>
      <c r="I107" s="791"/>
    </row>
    <row r="108" spans="1:9">
      <c r="C108" s="791"/>
      <c r="D108" s="791"/>
      <c r="E108" s="791"/>
      <c r="F108" s="791"/>
      <c r="G108" s="791"/>
      <c r="H108" s="791"/>
      <c r="I108" s="791"/>
    </row>
    <row r="109" spans="1:9">
      <c r="C109" s="791"/>
      <c r="D109" s="791"/>
      <c r="E109" s="791"/>
      <c r="F109" s="791"/>
      <c r="G109" s="791"/>
      <c r="H109" s="791"/>
      <c r="I109" s="791"/>
    </row>
    <row r="110" spans="1:9">
      <c r="C110" s="791"/>
      <c r="D110" s="791"/>
      <c r="E110" s="791"/>
      <c r="F110" s="791"/>
      <c r="G110" s="791"/>
      <c r="H110" s="791"/>
      <c r="I110" s="791"/>
    </row>
    <row r="111" spans="1:9">
      <c r="C111" s="791"/>
      <c r="D111" s="791"/>
      <c r="E111" s="791"/>
      <c r="F111" s="791"/>
      <c r="G111" s="791"/>
      <c r="H111" s="791"/>
      <c r="I111" s="791"/>
    </row>
    <row r="112" spans="1:9">
      <c r="C112" s="791"/>
      <c r="D112" s="791"/>
      <c r="E112" s="791"/>
      <c r="F112" s="791"/>
      <c r="G112" s="791"/>
      <c r="H112" s="791"/>
      <c r="I112" s="791"/>
    </row>
    <row r="113" spans="3:16">
      <c r="C113" s="791"/>
      <c r="D113" s="791"/>
      <c r="E113" s="791"/>
      <c r="F113" s="791"/>
      <c r="G113" s="791"/>
      <c r="H113" s="791"/>
      <c r="I113" s="791"/>
    </row>
    <row r="114" spans="3:16">
      <c r="C114" s="791"/>
      <c r="D114" s="791"/>
      <c r="E114" s="791"/>
      <c r="F114" s="791"/>
      <c r="G114" s="791"/>
      <c r="H114" s="791"/>
      <c r="I114" s="791"/>
    </row>
    <row r="115" spans="3:16">
      <c r="C115" s="791"/>
      <c r="D115" s="791"/>
      <c r="E115" s="791"/>
      <c r="F115" s="791"/>
      <c r="G115" s="791"/>
      <c r="H115" s="791"/>
      <c r="I115" s="791"/>
    </row>
    <row r="116" spans="3:16">
      <c r="C116" s="791"/>
      <c r="D116" s="791"/>
      <c r="E116" s="791"/>
      <c r="F116" s="791"/>
      <c r="G116" s="791"/>
      <c r="H116" s="791"/>
      <c r="I116" s="791"/>
    </row>
    <row r="117" spans="3:16">
      <c r="C117" s="791"/>
      <c r="D117" s="791"/>
      <c r="E117" s="791"/>
      <c r="F117" s="791"/>
      <c r="G117" s="791"/>
      <c r="H117" s="791"/>
      <c r="I117" s="791"/>
    </row>
    <row r="118" spans="3:16">
      <c r="C118" s="791"/>
      <c r="D118" s="791"/>
      <c r="E118" s="791"/>
      <c r="F118" s="791"/>
      <c r="G118" s="791"/>
      <c r="H118" s="791"/>
      <c r="I118" s="791"/>
    </row>
    <row r="119" spans="3:16">
      <c r="C119" s="791"/>
      <c r="D119" s="791"/>
      <c r="E119" s="791"/>
      <c r="F119" s="791"/>
      <c r="G119" s="791"/>
      <c r="H119" s="791"/>
      <c r="I119" s="791"/>
    </row>
    <row r="120" spans="3:16">
      <c r="C120" s="791"/>
      <c r="D120" s="791"/>
      <c r="E120" s="791"/>
      <c r="F120" s="791"/>
      <c r="G120" s="791"/>
      <c r="H120" s="791"/>
      <c r="I120" s="791"/>
    </row>
    <row r="121" spans="3:16">
      <c r="C121" s="791"/>
      <c r="D121" s="791"/>
      <c r="E121" s="791"/>
      <c r="F121" s="791"/>
      <c r="G121" s="791"/>
      <c r="H121" s="791"/>
      <c r="I121" s="791"/>
    </row>
    <row r="122" spans="3:16">
      <c r="C122" s="791"/>
      <c r="D122" s="791"/>
      <c r="E122" s="791"/>
      <c r="F122" s="791"/>
      <c r="G122" s="791"/>
      <c r="H122" s="791"/>
      <c r="I122" s="791"/>
    </row>
    <row r="123" spans="3:16">
      <c r="C123" s="791"/>
      <c r="D123" s="791"/>
      <c r="E123" s="791"/>
      <c r="F123" s="791"/>
      <c r="G123" s="791"/>
      <c r="H123" s="791"/>
      <c r="I123" s="791"/>
    </row>
    <row r="124" spans="3:16">
      <c r="C124" s="791"/>
      <c r="D124" s="791"/>
      <c r="E124" s="791"/>
      <c r="F124" s="791"/>
      <c r="G124" s="791"/>
      <c r="H124" s="791"/>
      <c r="I124" s="791"/>
    </row>
    <row r="125" spans="3:16">
      <c r="C125" s="791"/>
      <c r="D125" s="791"/>
      <c r="E125" s="791"/>
      <c r="F125" s="791"/>
      <c r="G125" s="791"/>
      <c r="H125" s="791"/>
      <c r="I125" s="791"/>
    </row>
    <row r="126" spans="3:16">
      <c r="C126" s="791"/>
      <c r="D126" s="791"/>
      <c r="E126" s="791"/>
      <c r="F126" s="791"/>
      <c r="G126" s="791"/>
      <c r="H126" s="791"/>
      <c r="I126" s="791"/>
    </row>
    <row r="127" spans="3:16">
      <c r="C127" s="791"/>
      <c r="D127" s="791"/>
      <c r="E127" s="791"/>
      <c r="F127" s="791"/>
      <c r="G127" s="791"/>
      <c r="H127" s="791"/>
      <c r="I127" s="791"/>
    </row>
    <row r="128" spans="3:16" s="387" customFormat="1">
      <c r="P128" s="688"/>
    </row>
    <row r="129" spans="16:16" s="387" customFormat="1">
      <c r="P129" s="688"/>
    </row>
    <row r="130" spans="16:16" s="387" customFormat="1">
      <c r="P130" s="688"/>
    </row>
  </sheetData>
  <sheetProtection formatColumns="0" formatRows="0" selectLockedCells="1" sort="0" selectUnlockedCells="1"/>
  <hyperlinks>
    <hyperlink ref="B10" location="'1.1'!A1" display="'1.1'!A1"/>
    <hyperlink ref="B11" location="'1.2'!A1" display="'1.2'!A1"/>
    <hyperlink ref="B12" location="'1.3'!A1" display="'1.3'!A1"/>
    <hyperlink ref="B15" location="'2.1'!A1" display="'2.1'!A1"/>
    <hyperlink ref="B16" location="'2.2'!A1" display="'2.2'!A1"/>
    <hyperlink ref="B19" location="'3.1'!A1" display="'3.1'!A1"/>
    <hyperlink ref="B20" location="'3.2'!A1" display="'3.2'!A1"/>
    <hyperlink ref="B21" location="'3.3'!A1" display="'3.3'!A1"/>
    <hyperlink ref="B22" location="'3.4'!A1" display="'3.4'!A1"/>
    <hyperlink ref="B23" location="'3.5'!A1" display="'3.5'!A1"/>
    <hyperlink ref="B24" location="'3.6'!A1" display="'3.6'!A1"/>
    <hyperlink ref="B27" location="'4.1'!A1" display="'4.1'!A1"/>
    <hyperlink ref="B28" location="'4.2'!A1" display="'4.2'!A1"/>
    <hyperlink ref="B29" location="'4.3'!A1" display="'4.3'!A1"/>
    <hyperlink ref="B30" location="'4.4'!A1" display="'4.4'!A1"/>
    <hyperlink ref="B31" location="'4.5'!A1" display="'4.5'!A1"/>
    <hyperlink ref="B32" location="'4.6'!A1" display="'4.6'!A1"/>
    <hyperlink ref="B33" location="'4.7'!A1" display="'4.7'!A1"/>
    <hyperlink ref="B36" location="'5.1'!A1" display="'5.1'!A1"/>
    <hyperlink ref="B37" location="'5.2'!A1" display="'5.2'!A1"/>
    <hyperlink ref="B38" location="'5.3'!A1" display="'5.3'!A1"/>
    <hyperlink ref="B39" location="'5.4'!A1" display="'5.4'!A1"/>
    <hyperlink ref="B40" location="'5.5'!A1" display="'5.5'!A1"/>
    <hyperlink ref="B43" location="'6.1'!A1" display="'6.1'!A1"/>
    <hyperlink ref="B44" location="'6.2'!A1" display="'6.2'!A1"/>
    <hyperlink ref="B45" location="'6.3'!A1" display="'6.3'!A1"/>
    <hyperlink ref="B46" location="'6.4'!A1" display="'6.4'!A1"/>
    <hyperlink ref="B47" location="'6.5'!A1" display="'6.5'!A1"/>
    <hyperlink ref="B48" location="'6.6'!A1" display="'6.6'!A1"/>
    <hyperlink ref="B49" location="'6.7'!A1" display="'6.7'!A1"/>
    <hyperlink ref="B50" location="'6.8'!A1" display="'6.8'!A1"/>
    <hyperlink ref="B51" location="'6.9'!A1" display="'6.9'!A1"/>
    <hyperlink ref="B54" location="'7.1'!A1" display="'7.1'!A1"/>
    <hyperlink ref="B55" location="'7.2'!A1" display="'7.2'!A1"/>
    <hyperlink ref="B56" location="'7.3'!A1" display="'7.3'!A1"/>
    <hyperlink ref="B59" location="'8.1'!A1" display="'8.1'!A1"/>
    <hyperlink ref="B60" location="'8.2'!A1" display="'8.2'!A1"/>
    <hyperlink ref="B61" location="'8.3'!A1" display="'8.3'!A1"/>
    <hyperlink ref="B62" location="'8.4'!A1" display="'8.4'!A1"/>
    <hyperlink ref="B63" location="'8.5'!A1" display="'8.5'!A1"/>
    <hyperlink ref="B64" location="'8.6'!A1" display="'8.6'!A1"/>
    <hyperlink ref="B65" location="'8.7'!A1" display="'8.7'!A1"/>
    <hyperlink ref="B66" location="'8.8'!A1" display="'8.8'!A1"/>
    <hyperlink ref="B67" location="'8.9'!A1" display="'8.9'!A1"/>
    <hyperlink ref="B68" location="'8.10'!A1" display="'8.10'!A1"/>
    <hyperlink ref="B69" location="'8.11'!A1" display="'8.11'!A1"/>
    <hyperlink ref="B97" location="'13.1'!A1" display="'13.1'!A1"/>
    <hyperlink ref="B98" location="'13.2'!A1" display="'13.2'!A1"/>
    <hyperlink ref="B88" location="'12.1'!A1" display="'12.1'!A1"/>
    <hyperlink ref="B89" location="'12.2'!A1" display="'12.2'!A1"/>
    <hyperlink ref="B90" location="'12.3'!A1" display="'12.3'!A1"/>
    <hyperlink ref="B91" location="'12.4'!A1" display="'12.4'!A1"/>
    <hyperlink ref="B92" location="'12.5'!A1" display="'12.5'!A1"/>
    <hyperlink ref="B93" location="'12.6'!A1" display="'12.6'!A1"/>
    <hyperlink ref="B94" location="'12.7'!A1" display="'12.7'!A1"/>
    <hyperlink ref="B80" location="'10.1'!A1" display="'10.1'!A1"/>
    <hyperlink ref="B81" location="'10.2'!A1" display="'10.2'!A1"/>
    <hyperlink ref="B84" location="'11.1'!A1" display="'11.1'!A1"/>
    <hyperlink ref="B85" location="'11.2'!A1" display="'11.2'!A1"/>
    <hyperlink ref="B72" location="'9.1'!A1" display="'9.1'!A1"/>
    <hyperlink ref="B73" location="'9.2'!A1" display="'9.2'!A1"/>
    <hyperlink ref="B74" location="'9.3'!A1" display="'9.3'!A1"/>
    <hyperlink ref="B75" location="'9.4'!A1" display="'9.4'!A1"/>
    <hyperlink ref="B76" location="'9.5'!A1" display="'9.5'!A1"/>
    <hyperlink ref="B77" location="'9.6'!A1" display="'9.6'!A1"/>
    <hyperlink ref="B7" location="Info!A1" display="Info!A1"/>
    <hyperlink ref="B4" r:id="rId1"/>
  </hyperlinks>
  <pageMargins left="0.70866141732283472" right="0.70866141732283472" top="0.74803149606299213" bottom="0.74803149606299213" header="0.31496062992125984" footer="0.31496062992125984"/>
  <pageSetup paperSize="9" scale="58" orientation="portrait" r:id="rId2"/>
  <headerFooter>
    <oddHeader>&amp;L&amp;G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N95"/>
  <sheetViews>
    <sheetView zoomScaleNormal="100" workbookViewId="0"/>
  </sheetViews>
  <sheetFormatPr defaultColWidth="8" defaultRowHeight="12"/>
  <cols>
    <col min="1" max="1" width="7.85546875" style="78" customWidth="1"/>
    <col min="2" max="2" width="12.28515625" style="78" customWidth="1"/>
    <col min="3" max="5" width="10.7109375" style="78" customWidth="1"/>
    <col min="6" max="6" width="26.85546875" style="78" customWidth="1"/>
    <col min="7" max="16384" width="8" style="78"/>
  </cols>
  <sheetData>
    <row r="1" spans="1:14" ht="15.95" customHeight="1">
      <c r="A1" s="718" t="s">
        <v>136</v>
      </c>
    </row>
    <row r="2" spans="1:14" ht="15.95" customHeight="1"/>
    <row r="3" spans="1:14" ht="15.95" customHeight="1">
      <c r="A3" s="533" t="s">
        <v>170</v>
      </c>
      <c r="B3" s="533"/>
      <c r="C3" s="533"/>
      <c r="D3" s="533"/>
      <c r="E3" s="533"/>
      <c r="F3" s="79"/>
      <c r="G3" s="77"/>
      <c r="H3" s="77"/>
      <c r="I3" s="77"/>
      <c r="J3" s="77"/>
      <c r="K3" s="77"/>
      <c r="L3" s="77"/>
      <c r="M3" s="77"/>
      <c r="N3" s="77"/>
    </row>
    <row r="4" spans="1:14" s="884" customFormat="1" ht="15.95" customHeight="1">
      <c r="F4" s="885"/>
      <c r="G4" s="886"/>
      <c r="H4" s="886"/>
      <c r="I4" s="886"/>
      <c r="J4" s="886"/>
      <c r="K4" s="887"/>
      <c r="L4" s="887"/>
      <c r="M4" s="887"/>
      <c r="N4" s="887"/>
    </row>
    <row r="5" spans="1:14" ht="15.95" customHeight="1">
      <c r="A5" s="83"/>
      <c r="B5" s="83"/>
      <c r="C5" s="83"/>
      <c r="D5" s="83"/>
      <c r="E5" s="83"/>
      <c r="F5" s="80"/>
      <c r="G5" s="81"/>
      <c r="H5" s="81"/>
      <c r="I5" s="81"/>
      <c r="J5" s="81"/>
      <c r="K5" s="82"/>
      <c r="L5" s="82"/>
      <c r="M5" s="82"/>
      <c r="N5" s="82"/>
    </row>
    <row r="6" spans="1:14" ht="30.75" customHeight="1">
      <c r="A6" s="84"/>
      <c r="B6" s="868" t="s">
        <v>214</v>
      </c>
      <c r="C6" s="868" t="s">
        <v>171</v>
      </c>
      <c r="D6" s="868" t="s">
        <v>172</v>
      </c>
      <c r="E6" s="85" t="s">
        <v>124</v>
      </c>
      <c r="F6" s="77"/>
      <c r="G6" s="77"/>
      <c r="H6" s="77"/>
      <c r="I6" s="77"/>
      <c r="J6" s="77"/>
      <c r="K6" s="77"/>
      <c r="L6" s="77"/>
      <c r="M6" s="77"/>
      <c r="N6" s="77"/>
    </row>
    <row r="7" spans="1:14" ht="15.95" customHeight="1">
      <c r="A7" s="86">
        <v>1970</v>
      </c>
      <c r="B7" s="87">
        <v>4.2999999999999989</v>
      </c>
      <c r="C7" s="87">
        <v>9.1999999999999993</v>
      </c>
      <c r="D7" s="87">
        <v>8.4</v>
      </c>
      <c r="E7" s="88">
        <v>21.9</v>
      </c>
      <c r="F7" s="77"/>
      <c r="G7" s="77"/>
      <c r="H7" s="77"/>
      <c r="I7" s="77"/>
      <c r="J7" s="77"/>
      <c r="K7" s="77"/>
      <c r="L7" s="77"/>
      <c r="M7" s="77"/>
      <c r="N7" s="77"/>
    </row>
    <row r="8" spans="1:14" ht="15.95" customHeight="1">
      <c r="A8" s="89">
        <v>1971</v>
      </c>
      <c r="B8" s="90">
        <v>5</v>
      </c>
      <c r="C8" s="90">
        <v>9.8000000000000007</v>
      </c>
      <c r="D8" s="90">
        <v>9.5</v>
      </c>
      <c r="E8" s="91">
        <v>24.3</v>
      </c>
      <c r="F8" s="77"/>
      <c r="G8" s="77"/>
      <c r="H8" s="77"/>
      <c r="I8" s="77"/>
      <c r="J8" s="77"/>
      <c r="K8" s="77"/>
      <c r="L8" s="77"/>
      <c r="M8" s="77"/>
      <c r="N8" s="77"/>
    </row>
    <row r="9" spans="1:14" ht="15.95" customHeight="1">
      <c r="A9" s="86">
        <v>1972</v>
      </c>
      <c r="B9" s="87">
        <v>5.8000000000000007</v>
      </c>
      <c r="C9" s="87">
        <v>10.6</v>
      </c>
      <c r="D9" s="87">
        <v>10.3</v>
      </c>
      <c r="E9" s="88">
        <v>26.7</v>
      </c>
      <c r="F9" s="592"/>
      <c r="G9" s="77"/>
      <c r="H9" s="77"/>
      <c r="I9" s="77"/>
      <c r="J9" s="77"/>
      <c r="K9" s="77"/>
      <c r="L9" s="77"/>
      <c r="M9" s="77"/>
      <c r="N9" s="77"/>
    </row>
    <row r="10" spans="1:14" ht="15.95" customHeight="1">
      <c r="A10" s="89">
        <v>1973</v>
      </c>
      <c r="B10" s="90">
        <v>6.4999999999999964</v>
      </c>
      <c r="C10" s="90">
        <v>11.1</v>
      </c>
      <c r="D10" s="90">
        <v>10.8</v>
      </c>
      <c r="E10" s="91">
        <v>28.399999999999995</v>
      </c>
      <c r="F10" s="592"/>
      <c r="G10" s="77"/>
      <c r="H10" s="77"/>
      <c r="I10" s="77"/>
      <c r="J10" s="77"/>
      <c r="K10" s="77"/>
      <c r="L10" s="77"/>
      <c r="M10" s="77"/>
      <c r="N10" s="77"/>
    </row>
    <row r="11" spans="1:14" ht="15.95" customHeight="1">
      <c r="A11" s="86">
        <v>1974</v>
      </c>
      <c r="B11" s="87">
        <v>7.2999999999999989</v>
      </c>
      <c r="C11" s="87">
        <v>10.5</v>
      </c>
      <c r="D11" s="87">
        <v>10.4</v>
      </c>
      <c r="E11" s="88">
        <v>28.199999999999996</v>
      </c>
      <c r="F11" s="592"/>
      <c r="G11" s="77"/>
      <c r="H11" s="77"/>
      <c r="I11" s="77"/>
      <c r="J11" s="77"/>
      <c r="K11" s="77"/>
      <c r="L11" s="77"/>
      <c r="M11" s="77"/>
      <c r="N11" s="77"/>
    </row>
    <row r="12" spans="1:14" ht="15.95" customHeight="1">
      <c r="A12" s="89">
        <v>1975</v>
      </c>
      <c r="B12" s="90">
        <v>8.5</v>
      </c>
      <c r="C12" s="90">
        <v>11.5</v>
      </c>
      <c r="D12" s="90">
        <v>11.7</v>
      </c>
      <c r="E12" s="91">
        <v>31.7</v>
      </c>
      <c r="F12" s="592"/>
      <c r="G12" s="77"/>
      <c r="H12" s="77"/>
      <c r="I12" s="77"/>
      <c r="J12" s="77"/>
      <c r="K12" s="77"/>
      <c r="L12" s="77"/>
      <c r="M12" s="77"/>
      <c r="N12" s="77"/>
    </row>
    <row r="13" spans="1:14" ht="15.95" customHeight="1">
      <c r="A13" s="86">
        <v>1976</v>
      </c>
      <c r="B13" s="87">
        <v>10.799999999999997</v>
      </c>
      <c r="C13" s="87">
        <v>12.3</v>
      </c>
      <c r="D13" s="87">
        <v>12.8</v>
      </c>
      <c r="E13" s="88">
        <v>35.9</v>
      </c>
      <c r="F13" s="592"/>
      <c r="G13" s="77"/>
      <c r="H13" s="77"/>
      <c r="I13" s="77"/>
      <c r="J13" s="77"/>
      <c r="K13" s="77"/>
      <c r="L13" s="77"/>
      <c r="M13" s="77"/>
      <c r="N13" s="77"/>
    </row>
    <row r="14" spans="1:14" ht="15.95" customHeight="1">
      <c r="A14" s="89">
        <v>1977</v>
      </c>
      <c r="B14" s="90">
        <v>12.1</v>
      </c>
      <c r="C14" s="90">
        <v>12.6</v>
      </c>
      <c r="D14" s="90">
        <v>13.4</v>
      </c>
      <c r="E14" s="91">
        <v>38.1</v>
      </c>
      <c r="F14" s="592"/>
      <c r="G14" s="77"/>
      <c r="H14" s="77"/>
      <c r="I14" s="77"/>
      <c r="J14" s="77"/>
      <c r="K14" s="77"/>
      <c r="L14" s="77"/>
      <c r="M14" s="77"/>
      <c r="N14" s="77"/>
    </row>
    <row r="15" spans="1:14" ht="15.95" customHeight="1">
      <c r="A15" s="86">
        <v>1978</v>
      </c>
      <c r="B15" s="87">
        <v>13.100000000000003</v>
      </c>
      <c r="C15" s="87">
        <v>12.9</v>
      </c>
      <c r="D15" s="87">
        <v>14.1</v>
      </c>
      <c r="E15" s="88">
        <v>40.1</v>
      </c>
      <c r="F15" s="592"/>
      <c r="G15" s="77"/>
      <c r="H15" s="77"/>
      <c r="I15" s="77"/>
      <c r="J15" s="77"/>
      <c r="K15" s="77"/>
      <c r="L15" s="77"/>
      <c r="M15" s="77"/>
      <c r="N15" s="77"/>
    </row>
    <row r="16" spans="1:14" ht="15.95" customHeight="1">
      <c r="A16" s="89">
        <v>1979</v>
      </c>
      <c r="B16" s="90">
        <v>14.3</v>
      </c>
      <c r="C16" s="90">
        <v>13.5</v>
      </c>
      <c r="D16" s="90">
        <v>14.7</v>
      </c>
      <c r="E16" s="91">
        <v>42.5</v>
      </c>
      <c r="F16" s="592"/>
      <c r="G16" s="77"/>
      <c r="H16" s="77"/>
      <c r="I16" s="77"/>
      <c r="J16" s="77"/>
      <c r="K16" s="77"/>
      <c r="L16" s="77"/>
      <c r="M16" s="77"/>
      <c r="N16" s="77"/>
    </row>
    <row r="17" spans="1:14" ht="15.95" customHeight="1">
      <c r="A17" s="86">
        <v>1980</v>
      </c>
      <c r="B17" s="87">
        <v>14.499999999999998</v>
      </c>
      <c r="C17" s="87">
        <v>13.6</v>
      </c>
      <c r="D17" s="87">
        <v>14.9</v>
      </c>
      <c r="E17" s="88">
        <v>43</v>
      </c>
      <c r="F17" s="592"/>
      <c r="G17" s="77"/>
      <c r="H17" s="77"/>
      <c r="I17" s="77"/>
      <c r="J17" s="77"/>
      <c r="K17" s="77"/>
      <c r="L17" s="77"/>
      <c r="M17" s="77"/>
      <c r="N17" s="77"/>
    </row>
    <row r="18" spans="1:14" ht="15.95" customHeight="1">
      <c r="A18" s="89">
        <v>1981</v>
      </c>
      <c r="B18" s="90">
        <v>14.799999999999997</v>
      </c>
      <c r="C18" s="90">
        <v>13.5</v>
      </c>
      <c r="D18" s="90">
        <v>16.5</v>
      </c>
      <c r="E18" s="91">
        <v>44.8</v>
      </c>
      <c r="F18" s="592"/>
      <c r="G18" s="77"/>
      <c r="H18" s="77"/>
      <c r="I18" s="77"/>
      <c r="J18" s="77"/>
      <c r="K18" s="77"/>
      <c r="L18" s="77"/>
      <c r="M18" s="77"/>
      <c r="N18" s="77"/>
    </row>
    <row r="19" spans="1:14" ht="15.95" customHeight="1">
      <c r="A19" s="86">
        <v>1982</v>
      </c>
      <c r="B19" s="87">
        <v>16.899999999999999</v>
      </c>
      <c r="C19" s="87">
        <v>13.7</v>
      </c>
      <c r="D19" s="87">
        <v>17.600000000000001</v>
      </c>
      <c r="E19" s="88">
        <v>48.2</v>
      </c>
      <c r="F19" s="592"/>
      <c r="G19" s="77"/>
      <c r="H19" s="77"/>
      <c r="I19" s="77"/>
      <c r="J19" s="77"/>
      <c r="K19" s="77"/>
      <c r="L19" s="77"/>
      <c r="M19" s="77"/>
      <c r="N19" s="77"/>
    </row>
    <row r="20" spans="1:14" ht="15.95" customHeight="1">
      <c r="A20" s="89">
        <v>1983</v>
      </c>
      <c r="B20" s="90">
        <v>19.3</v>
      </c>
      <c r="C20" s="90">
        <v>13.61281</v>
      </c>
      <c r="D20" s="90">
        <v>18.318023333333329</v>
      </c>
      <c r="E20" s="91">
        <v>51.230833333333329</v>
      </c>
      <c r="F20" s="592"/>
      <c r="G20" s="77"/>
      <c r="H20" s="77"/>
      <c r="I20" s="77"/>
      <c r="J20" s="77"/>
      <c r="K20" s="77"/>
      <c r="L20" s="77"/>
      <c r="M20" s="77"/>
      <c r="N20" s="77"/>
    </row>
    <row r="21" spans="1:14" ht="15.95" customHeight="1">
      <c r="A21" s="86">
        <v>1984</v>
      </c>
      <c r="B21" s="87">
        <v>22</v>
      </c>
      <c r="C21" s="87">
        <v>14.331900000000001</v>
      </c>
      <c r="D21" s="87">
        <v>18.088099999999997</v>
      </c>
      <c r="E21" s="88">
        <v>54.42</v>
      </c>
      <c r="F21" s="592"/>
      <c r="G21" s="77"/>
      <c r="H21" s="77"/>
      <c r="I21" s="77"/>
      <c r="J21" s="77"/>
      <c r="K21" s="77"/>
      <c r="L21" s="77"/>
      <c r="M21" s="77"/>
      <c r="N21" s="77"/>
    </row>
    <row r="22" spans="1:14" ht="15.95" customHeight="1">
      <c r="A22" s="89">
        <v>1985</v>
      </c>
      <c r="B22" s="90">
        <v>25.5</v>
      </c>
      <c r="C22" s="90">
        <v>14.992340000000002</v>
      </c>
      <c r="D22" s="90">
        <v>22.438771111111105</v>
      </c>
      <c r="E22" s="91">
        <v>62.931111111111107</v>
      </c>
      <c r="F22" s="592"/>
      <c r="G22" s="77"/>
      <c r="H22" s="77"/>
      <c r="I22" s="77"/>
      <c r="J22" s="77"/>
      <c r="K22" s="77"/>
      <c r="L22" s="77"/>
      <c r="M22" s="77"/>
      <c r="N22" s="77"/>
    </row>
    <row r="23" spans="1:14" ht="15.95" customHeight="1">
      <c r="A23" s="86">
        <v>1986</v>
      </c>
      <c r="B23" s="87">
        <v>26.3</v>
      </c>
      <c r="C23" s="87">
        <v>15.8498</v>
      </c>
      <c r="D23" s="87">
        <v>21.368255555555557</v>
      </c>
      <c r="E23" s="88">
        <v>63.518055555555556</v>
      </c>
      <c r="F23" s="592"/>
      <c r="G23" s="77"/>
      <c r="H23" s="77"/>
      <c r="I23" s="77"/>
      <c r="J23" s="77"/>
      <c r="K23" s="77"/>
      <c r="L23" s="77"/>
      <c r="M23" s="77"/>
      <c r="N23" s="77"/>
    </row>
    <row r="24" spans="1:14" ht="15.95" customHeight="1">
      <c r="A24" s="89">
        <v>1987</v>
      </c>
      <c r="B24" s="90">
        <v>28.4</v>
      </c>
      <c r="C24" s="90">
        <v>16.414637000000003</v>
      </c>
      <c r="D24" s="90">
        <v>20.956474111111106</v>
      </c>
      <c r="E24" s="91">
        <v>65.771111111111111</v>
      </c>
      <c r="F24" s="592"/>
      <c r="G24" s="77"/>
      <c r="H24" s="77"/>
      <c r="I24" s="77"/>
      <c r="J24" s="77"/>
      <c r="K24" s="77"/>
      <c r="L24" s="77"/>
      <c r="M24" s="77"/>
      <c r="N24" s="77"/>
    </row>
    <row r="25" spans="1:14" ht="15.95" customHeight="1">
      <c r="A25" s="86">
        <v>1988</v>
      </c>
      <c r="B25" s="87">
        <v>26.2</v>
      </c>
      <c r="C25" s="87">
        <v>16.899072</v>
      </c>
      <c r="D25" s="87">
        <v>21.372039111111111</v>
      </c>
      <c r="E25" s="88">
        <v>64.471111111111114</v>
      </c>
      <c r="F25" s="592"/>
      <c r="G25" s="77"/>
      <c r="H25" s="77"/>
      <c r="I25" s="77"/>
      <c r="J25" s="77"/>
      <c r="K25" s="77"/>
      <c r="L25" s="77"/>
      <c r="M25" s="77"/>
      <c r="N25" s="77"/>
    </row>
    <row r="26" spans="1:14" ht="15.95" customHeight="1">
      <c r="A26" s="89">
        <v>1989</v>
      </c>
      <c r="B26" s="90">
        <v>23.6</v>
      </c>
      <c r="C26" s="90">
        <v>17.606405000000002</v>
      </c>
      <c r="D26" s="90">
        <v>22.669706111111108</v>
      </c>
      <c r="E26" s="91">
        <v>63.876111111111115</v>
      </c>
      <c r="F26" s="592"/>
      <c r="G26" s="77"/>
      <c r="H26" s="77"/>
      <c r="I26" s="77"/>
      <c r="J26" s="77"/>
      <c r="K26" s="77"/>
      <c r="L26" s="77"/>
      <c r="M26" s="77"/>
      <c r="N26" s="77"/>
    </row>
    <row r="27" spans="1:14" ht="15.95" customHeight="1">
      <c r="A27" s="86">
        <v>1990</v>
      </c>
      <c r="B27" s="87">
        <v>25.8</v>
      </c>
      <c r="C27" s="87">
        <v>17.863341999999999</v>
      </c>
      <c r="D27" s="87">
        <v>21.343602444444446</v>
      </c>
      <c r="E27" s="88">
        <v>65.006944444444443</v>
      </c>
      <c r="F27" s="592"/>
      <c r="G27" s="77"/>
      <c r="H27" s="77"/>
      <c r="I27" s="77"/>
      <c r="J27" s="77"/>
      <c r="K27" s="77"/>
      <c r="L27" s="77"/>
      <c r="M27" s="77"/>
      <c r="N27" s="77"/>
    </row>
    <row r="28" spans="1:14" ht="15.95" customHeight="1">
      <c r="A28" s="89">
        <v>1991</v>
      </c>
      <c r="B28" s="90">
        <v>26.4</v>
      </c>
      <c r="C28" s="90">
        <v>18.668115</v>
      </c>
      <c r="D28" s="90">
        <v>23.821884999999998</v>
      </c>
      <c r="E28" s="91">
        <v>68.89</v>
      </c>
      <c r="F28" s="592"/>
      <c r="G28" s="77"/>
      <c r="H28" s="77"/>
      <c r="I28" s="77"/>
      <c r="J28" s="77"/>
      <c r="K28" s="77"/>
      <c r="L28" s="77"/>
      <c r="M28" s="77"/>
      <c r="N28" s="77"/>
    </row>
    <row r="29" spans="1:14" ht="15.95" customHeight="1">
      <c r="A29" s="86">
        <v>1992</v>
      </c>
      <c r="B29" s="87">
        <v>26.3</v>
      </c>
      <c r="C29" s="87">
        <v>18.678668000000002</v>
      </c>
      <c r="D29" s="87">
        <v>22.83549866666667</v>
      </c>
      <c r="E29" s="88">
        <v>67.814166666666665</v>
      </c>
      <c r="F29" s="592"/>
      <c r="G29" s="77"/>
      <c r="H29" s="77"/>
      <c r="I29" s="77"/>
      <c r="J29" s="77"/>
      <c r="K29" s="77"/>
      <c r="L29" s="77"/>
      <c r="M29" s="77"/>
      <c r="N29" s="77"/>
    </row>
    <row r="30" spans="1:14" ht="15.95" customHeight="1">
      <c r="A30" s="89">
        <v>1993</v>
      </c>
      <c r="B30" s="90">
        <v>26.5</v>
      </c>
      <c r="C30" s="90">
        <v>19.043064999999999</v>
      </c>
      <c r="D30" s="90">
        <v>23.881935000000002</v>
      </c>
      <c r="E30" s="91">
        <v>69.424999999999997</v>
      </c>
      <c r="F30" s="592"/>
      <c r="G30" s="77"/>
      <c r="H30" s="77"/>
      <c r="I30" s="77"/>
      <c r="J30" s="77"/>
      <c r="K30" s="77"/>
      <c r="L30" s="77"/>
      <c r="M30" s="77"/>
      <c r="N30" s="77"/>
    </row>
    <row r="31" spans="1:14" ht="15.95" customHeight="1">
      <c r="A31" s="86">
        <v>1994</v>
      </c>
      <c r="B31" s="87">
        <v>26.058999999999997</v>
      </c>
      <c r="C31" s="87">
        <v>18.251424</v>
      </c>
      <c r="D31" s="87">
        <v>25.899853777777782</v>
      </c>
      <c r="E31" s="88">
        <v>70.210277777777776</v>
      </c>
      <c r="F31" s="592"/>
      <c r="G31" s="77"/>
      <c r="H31" s="77"/>
      <c r="I31" s="77"/>
      <c r="J31" s="77"/>
      <c r="K31" s="77"/>
      <c r="L31" s="77"/>
      <c r="M31" s="77"/>
      <c r="N31" s="77"/>
    </row>
    <row r="32" spans="1:14" ht="15.95" customHeight="1">
      <c r="A32" s="89">
        <v>1995</v>
      </c>
      <c r="B32" s="90">
        <v>25.321999999999996</v>
      </c>
      <c r="C32" s="90">
        <v>19.670836000000001</v>
      </c>
      <c r="D32" s="90">
        <v>25.435219555555545</v>
      </c>
      <c r="E32" s="91">
        <v>70.428055555555545</v>
      </c>
      <c r="F32" s="592"/>
      <c r="G32" s="77"/>
      <c r="H32" s="77"/>
      <c r="I32" s="77"/>
      <c r="J32" s="77"/>
      <c r="K32" s="77"/>
      <c r="L32" s="77"/>
      <c r="M32" s="77"/>
      <c r="N32" s="77"/>
    </row>
    <row r="33" spans="1:14" ht="15.95" customHeight="1">
      <c r="A33" s="86">
        <v>1996</v>
      </c>
      <c r="B33" s="87">
        <v>27.296999999999997</v>
      </c>
      <c r="C33" s="87">
        <v>19.328008000000001</v>
      </c>
      <c r="D33" s="87">
        <v>24.976936444444437</v>
      </c>
      <c r="E33" s="88">
        <v>71.601944444444428</v>
      </c>
      <c r="F33" s="592"/>
      <c r="G33" s="77"/>
      <c r="H33" s="77"/>
      <c r="I33" s="77"/>
      <c r="J33" s="77"/>
      <c r="K33" s="77"/>
      <c r="L33" s="77"/>
      <c r="M33" s="77"/>
      <c r="N33" s="77"/>
    </row>
    <row r="34" spans="1:14" ht="15.95" customHeight="1">
      <c r="A34" s="89">
        <v>1997</v>
      </c>
      <c r="B34" s="90">
        <v>26.1</v>
      </c>
      <c r="C34" s="90">
        <v>18.582059999999998</v>
      </c>
      <c r="D34" s="90">
        <v>24.889884444444441</v>
      </c>
      <c r="E34" s="91">
        <v>69.571944444444441</v>
      </c>
      <c r="F34" s="592"/>
      <c r="G34" s="77"/>
      <c r="H34" s="77"/>
      <c r="I34" s="77"/>
      <c r="J34" s="77"/>
      <c r="K34" s="77"/>
      <c r="L34" s="77"/>
      <c r="M34" s="77"/>
      <c r="N34" s="77"/>
    </row>
    <row r="35" spans="1:14" ht="15.95" customHeight="1">
      <c r="A35" s="86">
        <v>1998</v>
      </c>
      <c r="B35" s="87">
        <v>23.9</v>
      </c>
      <c r="C35" s="87">
        <v>19.35773</v>
      </c>
      <c r="D35" s="87">
        <v>26.66699222222222</v>
      </c>
      <c r="E35" s="88">
        <v>69.924722222222215</v>
      </c>
      <c r="F35" s="592"/>
      <c r="G35" s="77"/>
      <c r="H35" s="77"/>
      <c r="I35" s="77"/>
      <c r="J35" s="77"/>
      <c r="K35" s="77"/>
      <c r="L35" s="77"/>
      <c r="M35" s="77"/>
      <c r="N35" s="77"/>
    </row>
    <row r="36" spans="1:14" ht="15.95" customHeight="1">
      <c r="A36" s="89">
        <v>1999</v>
      </c>
      <c r="B36" s="90">
        <v>21.5</v>
      </c>
      <c r="C36" s="90">
        <v>16.920583999999998</v>
      </c>
      <c r="D36" s="90">
        <v>30.679138222222221</v>
      </c>
      <c r="E36" s="91">
        <v>69.099722222222226</v>
      </c>
      <c r="F36" s="592"/>
      <c r="G36" s="77"/>
      <c r="H36" s="77"/>
      <c r="I36" s="77"/>
      <c r="J36" s="77"/>
      <c r="K36" s="77"/>
      <c r="L36" s="77"/>
      <c r="M36" s="77"/>
      <c r="N36" s="77"/>
    </row>
    <row r="37" spans="1:14" ht="15.95" customHeight="1">
      <c r="A37" s="86">
        <v>2000</v>
      </c>
      <c r="B37" s="87">
        <v>20.6</v>
      </c>
      <c r="C37" s="87">
        <v>17.658676</v>
      </c>
      <c r="D37" s="87">
        <v>30.69299066666667</v>
      </c>
      <c r="E37" s="88">
        <v>68.951666666666668</v>
      </c>
      <c r="F37" s="592"/>
      <c r="G37" s="77"/>
      <c r="H37" s="77"/>
      <c r="I37" s="77"/>
      <c r="J37" s="77"/>
      <c r="K37" s="77"/>
      <c r="L37" s="77"/>
      <c r="M37" s="77"/>
      <c r="N37" s="77"/>
    </row>
    <row r="38" spans="1:14" ht="15.95" customHeight="1">
      <c r="A38" s="89">
        <v>2001</v>
      </c>
      <c r="B38" s="90">
        <v>21.9</v>
      </c>
      <c r="C38" s="90">
        <v>19.162500000000001</v>
      </c>
      <c r="D38" s="90">
        <v>32.073333333333331</v>
      </c>
      <c r="E38" s="91">
        <v>73.135833333333323</v>
      </c>
      <c r="F38" s="592"/>
      <c r="G38" s="77"/>
      <c r="H38" s="77"/>
      <c r="I38" s="77"/>
      <c r="J38" s="77"/>
      <c r="K38" s="77"/>
      <c r="L38" s="77"/>
      <c r="M38" s="77"/>
      <c r="N38" s="77"/>
    </row>
    <row r="39" spans="1:14" ht="15.95" customHeight="1">
      <c r="A39" s="86">
        <v>2002</v>
      </c>
      <c r="B39" s="87">
        <v>21.835000000000001</v>
      </c>
      <c r="C39" s="87">
        <v>19.630121000000003</v>
      </c>
      <c r="D39" s="87">
        <v>31.054878999999996</v>
      </c>
      <c r="E39" s="88">
        <v>72.52</v>
      </c>
      <c r="F39" s="592"/>
      <c r="G39" s="77"/>
      <c r="H39" s="77"/>
      <c r="I39" s="77"/>
      <c r="J39" s="77"/>
      <c r="K39" s="77"/>
      <c r="L39" s="77"/>
      <c r="M39" s="77"/>
      <c r="N39" s="77"/>
    </row>
    <row r="40" spans="1:14" ht="15.95" customHeight="1">
      <c r="A40" s="89">
        <v>2003</v>
      </c>
      <c r="B40" s="90">
        <v>21.8</v>
      </c>
      <c r="C40" s="90">
        <v>20.082899999999999</v>
      </c>
      <c r="D40" s="90">
        <v>30.208211111111112</v>
      </c>
      <c r="E40" s="91">
        <v>72.091111111111104</v>
      </c>
      <c r="F40" s="592"/>
      <c r="G40" s="77"/>
      <c r="H40" s="77"/>
      <c r="I40" s="77"/>
      <c r="J40" s="77"/>
      <c r="K40" s="77"/>
      <c r="L40" s="77"/>
      <c r="M40" s="77"/>
      <c r="N40" s="77"/>
    </row>
    <row r="41" spans="1:14" ht="15.95" customHeight="1">
      <c r="A41" s="86">
        <v>2004</v>
      </c>
      <c r="B41" s="87">
        <v>22.59</v>
      </c>
      <c r="C41" s="87">
        <v>19.457605000000004</v>
      </c>
      <c r="D41" s="87">
        <v>29.979617222222217</v>
      </c>
      <c r="E41" s="88">
        <v>72.027222222222221</v>
      </c>
      <c r="F41" s="592"/>
      <c r="G41" s="77"/>
      <c r="H41" s="77"/>
      <c r="I41" s="77"/>
      <c r="J41" s="77"/>
      <c r="K41" s="77"/>
      <c r="L41" s="77"/>
      <c r="M41" s="77"/>
      <c r="N41" s="77"/>
    </row>
    <row r="42" spans="1:14" ht="15.95" customHeight="1">
      <c r="A42" s="89">
        <v>2005</v>
      </c>
      <c r="B42" s="90">
        <v>20.6</v>
      </c>
      <c r="C42" s="90">
        <v>19.714599999999997</v>
      </c>
      <c r="D42" s="90">
        <v>31.341169499900257</v>
      </c>
      <c r="E42" s="91">
        <v>71.655769499900259</v>
      </c>
      <c r="F42" s="592"/>
      <c r="G42" s="77"/>
      <c r="H42" s="77"/>
      <c r="I42" s="77"/>
      <c r="J42" s="77"/>
      <c r="K42" s="77"/>
      <c r="L42" s="77"/>
      <c r="M42" s="77"/>
      <c r="N42" s="77"/>
    </row>
    <row r="43" spans="1:14" ht="15.95" customHeight="1">
      <c r="A43" s="86">
        <v>2006</v>
      </c>
      <c r="B43" s="87">
        <v>20.7</v>
      </c>
      <c r="C43" s="87">
        <v>19.5227</v>
      </c>
      <c r="D43" s="87">
        <v>31.172309879900244</v>
      </c>
      <c r="E43" s="88">
        <v>71.395009879900243</v>
      </c>
      <c r="F43" s="592"/>
      <c r="G43" s="77"/>
      <c r="H43" s="77"/>
      <c r="I43" s="77"/>
      <c r="J43" s="77"/>
      <c r="K43" s="77"/>
      <c r="L43" s="77"/>
      <c r="M43" s="77"/>
      <c r="N43" s="77"/>
    </row>
    <row r="44" spans="1:14" ht="15.95" customHeight="1">
      <c r="A44" s="89">
        <v>2007</v>
      </c>
      <c r="B44" s="90">
        <v>18.2</v>
      </c>
      <c r="C44" s="90">
        <v>19.252099999999999</v>
      </c>
      <c r="D44" s="90">
        <v>31.740445339900244</v>
      </c>
      <c r="E44" s="91">
        <v>69.192545339900249</v>
      </c>
      <c r="F44" s="592"/>
      <c r="G44" s="77"/>
      <c r="H44" s="77"/>
      <c r="I44" s="77"/>
      <c r="J44" s="77"/>
      <c r="K44" s="77"/>
      <c r="L44" s="77"/>
      <c r="M44" s="77"/>
      <c r="N44" s="77"/>
    </row>
    <row r="45" spans="1:14" ht="15.95" customHeight="1">
      <c r="A45" s="86">
        <v>2008</v>
      </c>
      <c r="B45" s="87">
        <v>16.829999999999998</v>
      </c>
      <c r="C45" s="87">
        <v>19.32</v>
      </c>
      <c r="D45" s="87">
        <v>32.046591849900246</v>
      </c>
      <c r="E45" s="88">
        <v>68.196591849900244</v>
      </c>
      <c r="F45" s="592"/>
      <c r="G45" s="77"/>
      <c r="H45" s="77"/>
      <c r="I45" s="77"/>
      <c r="J45" s="77"/>
      <c r="K45" s="77"/>
      <c r="L45" s="77"/>
      <c r="M45" s="77"/>
      <c r="N45" s="77"/>
    </row>
    <row r="46" spans="1:14" ht="15.95" customHeight="1">
      <c r="A46" s="303">
        <v>2009</v>
      </c>
      <c r="B46" s="319">
        <v>17.430755269364678</v>
      </c>
      <c r="C46" s="319">
        <v>20.721</v>
      </c>
      <c r="D46" s="319">
        <v>33.264493760535572</v>
      </c>
      <c r="E46" s="320">
        <v>71.416249029900257</v>
      </c>
      <c r="F46" s="592"/>
      <c r="G46" s="77"/>
      <c r="H46" s="77"/>
      <c r="I46" s="77"/>
      <c r="J46" s="77"/>
      <c r="K46" s="77"/>
      <c r="L46" s="77"/>
      <c r="M46" s="77"/>
      <c r="N46" s="77"/>
    </row>
    <row r="47" spans="1:14" ht="15.95" customHeight="1">
      <c r="A47" s="327">
        <v>2010</v>
      </c>
      <c r="B47" s="328">
        <v>19.626000000000001</v>
      </c>
      <c r="C47" s="328">
        <v>20.721</v>
      </c>
      <c r="D47" s="328">
        <v>34.309203029900267</v>
      </c>
      <c r="E47" s="329">
        <v>74.656203029900269</v>
      </c>
      <c r="F47" s="592"/>
      <c r="G47" s="77"/>
      <c r="H47" s="77"/>
      <c r="I47" s="77"/>
      <c r="J47" s="77"/>
      <c r="K47" s="77"/>
      <c r="L47" s="77"/>
      <c r="M47" s="77"/>
      <c r="N47" s="77"/>
    </row>
    <row r="48" spans="1:14" ht="15.95" customHeight="1">
      <c r="A48" s="303">
        <v>2011</v>
      </c>
      <c r="B48" s="319">
        <v>17.100232413200001</v>
      </c>
      <c r="C48" s="319">
        <v>21.763000000000002</v>
      </c>
      <c r="D48" s="319">
        <v>30.765423736700242</v>
      </c>
      <c r="E48" s="320">
        <v>69.628656149900252</v>
      </c>
      <c r="F48" s="592"/>
      <c r="G48" s="77"/>
      <c r="H48" s="77"/>
      <c r="I48" s="77"/>
      <c r="J48" s="77"/>
      <c r="K48" s="77"/>
      <c r="L48" s="77"/>
      <c r="M48" s="77"/>
      <c r="N48" s="77"/>
    </row>
    <row r="49" spans="1:14" ht="15.95" customHeight="1">
      <c r="A49" s="327">
        <v>2012</v>
      </c>
      <c r="B49" s="328">
        <v>20.096419999999998</v>
      </c>
      <c r="C49" s="328">
        <v>21.697710000000001</v>
      </c>
      <c r="D49" s="328">
        <v>29.451297899900258</v>
      </c>
      <c r="E49" s="329">
        <v>71.24542789990025</v>
      </c>
      <c r="F49" s="592"/>
      <c r="G49" s="77"/>
      <c r="H49" s="77"/>
      <c r="I49" s="77"/>
      <c r="J49" s="77"/>
      <c r="K49" s="77"/>
      <c r="L49" s="77"/>
      <c r="M49" s="77"/>
      <c r="N49" s="77"/>
    </row>
    <row r="50" spans="1:14" ht="15.95" customHeight="1">
      <c r="A50" s="303">
        <v>2013</v>
      </c>
      <c r="B50" s="319">
        <v>18.620999999999999</v>
      </c>
      <c r="C50" s="319">
        <v>21.946999999999999</v>
      </c>
      <c r="D50" s="319">
        <v>30.40690449990025</v>
      </c>
      <c r="E50" s="320">
        <v>70.974904499900248</v>
      </c>
      <c r="F50" s="592"/>
      <c r="G50" s="77"/>
      <c r="H50" s="77"/>
      <c r="I50" s="77"/>
      <c r="J50" s="77"/>
      <c r="K50" s="77"/>
      <c r="L50" s="77"/>
      <c r="M50" s="77"/>
      <c r="N50" s="77"/>
    </row>
    <row r="51" spans="1:14" ht="12.75">
      <c r="G51" s="77"/>
      <c r="H51" s="77"/>
      <c r="I51" s="77"/>
      <c r="J51" s="77"/>
      <c r="K51" s="77"/>
      <c r="L51" s="77"/>
      <c r="M51" s="77"/>
      <c r="N51" s="77"/>
    </row>
    <row r="52" spans="1:14" ht="15" customHeight="1">
      <c r="A52" s="72" t="s">
        <v>158</v>
      </c>
      <c r="B52" s="634"/>
      <c r="C52" s="634"/>
      <c r="D52" s="634"/>
      <c r="E52" s="634"/>
      <c r="F52" s="635"/>
      <c r="G52" s="77"/>
      <c r="H52" s="77"/>
      <c r="I52" s="77"/>
      <c r="J52" s="77"/>
      <c r="K52" s="77"/>
      <c r="L52" s="77"/>
      <c r="M52" s="77"/>
      <c r="N52" s="77"/>
    </row>
    <row r="53" spans="1:14" ht="94.5" customHeight="1">
      <c r="A53" s="1036" t="s">
        <v>490</v>
      </c>
      <c r="B53" s="1036"/>
      <c r="C53" s="1036"/>
      <c r="D53" s="1036"/>
      <c r="E53" s="1036"/>
      <c r="F53" s="77"/>
      <c r="G53" s="77"/>
      <c r="H53" s="77"/>
      <c r="I53" s="77"/>
      <c r="J53" s="77"/>
      <c r="K53" s="77"/>
      <c r="L53" s="77"/>
      <c r="M53" s="77"/>
      <c r="N53" s="77"/>
    </row>
    <row r="54" spans="1:14" ht="12.75">
      <c r="A54" s="77"/>
      <c r="B54" s="77"/>
      <c r="C54" s="77"/>
      <c r="D54" s="77"/>
      <c r="E54" s="77"/>
      <c r="F54" s="77"/>
      <c r="G54" s="77"/>
      <c r="H54" s="77"/>
      <c r="I54" s="77"/>
      <c r="J54" s="77"/>
      <c r="K54" s="77"/>
      <c r="L54" s="77"/>
      <c r="M54" s="77"/>
      <c r="N54" s="77"/>
    </row>
    <row r="55" spans="1:14" ht="12.75">
      <c r="A55" s="77"/>
      <c r="B55" s="77"/>
      <c r="C55" s="77"/>
      <c r="D55" s="77"/>
      <c r="E55" s="77"/>
      <c r="F55" s="77"/>
      <c r="G55" s="77"/>
      <c r="H55" s="77"/>
      <c r="I55" s="77"/>
      <c r="J55" s="77"/>
      <c r="K55" s="77"/>
      <c r="L55" s="77"/>
      <c r="M55" s="77"/>
      <c r="N55" s="77"/>
    </row>
    <row r="56" spans="1:14" ht="12.75">
      <c r="A56" s="77"/>
      <c r="B56" s="77"/>
      <c r="C56" s="77"/>
      <c r="D56" s="77"/>
      <c r="E56" s="77"/>
      <c r="F56" s="77"/>
      <c r="G56" s="77"/>
      <c r="H56" s="77"/>
      <c r="I56" s="77"/>
      <c r="J56" s="77"/>
      <c r="K56" s="77"/>
      <c r="L56" s="77"/>
      <c r="M56" s="77"/>
      <c r="N56" s="77"/>
    </row>
    <row r="57" spans="1:14" ht="12.75">
      <c r="A57" s="77"/>
      <c r="B57" s="77"/>
      <c r="C57" s="77"/>
      <c r="D57" s="77"/>
      <c r="E57" s="77"/>
      <c r="F57" s="77"/>
      <c r="G57" s="77"/>
      <c r="H57" s="77"/>
      <c r="I57" s="77"/>
      <c r="J57" s="77"/>
      <c r="K57" s="77"/>
      <c r="L57" s="77"/>
      <c r="M57" s="77"/>
      <c r="N57" s="77"/>
    </row>
    <row r="58" spans="1:14" ht="12.75">
      <c r="A58" s="77"/>
      <c r="B58" s="77"/>
      <c r="C58" s="77"/>
      <c r="D58" s="77"/>
      <c r="E58" s="77"/>
      <c r="F58" s="77"/>
      <c r="G58" s="77"/>
      <c r="H58" s="77"/>
      <c r="I58" s="77"/>
      <c r="J58" s="77"/>
      <c r="K58" s="77"/>
      <c r="L58" s="77"/>
      <c r="M58" s="77"/>
      <c r="N58" s="77"/>
    </row>
    <row r="59" spans="1:14" ht="12.75">
      <c r="A59" s="77"/>
      <c r="B59" s="77"/>
      <c r="C59" s="77"/>
      <c r="D59" s="77"/>
      <c r="E59" s="77"/>
      <c r="F59" s="77"/>
      <c r="G59" s="77"/>
      <c r="H59" s="77"/>
      <c r="I59" s="77"/>
      <c r="J59" s="77"/>
      <c r="K59" s="77"/>
      <c r="L59" s="77"/>
      <c r="M59" s="77"/>
      <c r="N59" s="77"/>
    </row>
    <row r="60" spans="1:14" ht="12.75">
      <c r="A60" s="77"/>
      <c r="B60" s="77"/>
      <c r="C60" s="77"/>
      <c r="D60" s="77"/>
      <c r="E60" s="77"/>
      <c r="F60" s="77"/>
      <c r="G60" s="77"/>
      <c r="H60" s="77"/>
      <c r="I60" s="77"/>
      <c r="J60" s="77"/>
      <c r="K60" s="77"/>
      <c r="L60" s="77"/>
      <c r="M60" s="77"/>
      <c r="N60" s="77"/>
    </row>
    <row r="61" spans="1:14" ht="12.75">
      <c r="A61" s="77"/>
      <c r="B61" s="77"/>
      <c r="C61" s="77"/>
      <c r="D61" s="77"/>
      <c r="E61" s="77"/>
      <c r="F61" s="77"/>
      <c r="G61" s="77"/>
      <c r="H61" s="77"/>
      <c r="I61" s="77"/>
      <c r="J61" s="77"/>
      <c r="K61" s="77"/>
      <c r="L61" s="77"/>
      <c r="M61" s="77"/>
      <c r="N61" s="77"/>
    </row>
    <row r="62" spans="1:14" ht="12.75">
      <c r="A62" s="77"/>
      <c r="B62" s="77"/>
      <c r="C62" s="77"/>
      <c r="D62" s="77"/>
      <c r="E62" s="77"/>
      <c r="F62" s="77"/>
      <c r="G62" s="77"/>
      <c r="H62" s="77"/>
      <c r="I62" s="77"/>
      <c r="J62" s="77"/>
      <c r="K62" s="77"/>
      <c r="L62" s="77"/>
      <c r="M62" s="77"/>
      <c r="N62" s="77"/>
    </row>
    <row r="63" spans="1:14" ht="12.75">
      <c r="A63" s="77"/>
      <c r="B63" s="77"/>
      <c r="C63" s="77"/>
      <c r="D63" s="77"/>
      <c r="E63" s="77"/>
      <c r="F63" s="77"/>
      <c r="G63" s="77"/>
      <c r="H63" s="77"/>
      <c r="I63" s="77"/>
      <c r="J63" s="77"/>
      <c r="K63" s="77"/>
      <c r="L63" s="77"/>
      <c r="M63" s="77"/>
      <c r="N63" s="77"/>
    </row>
    <row r="64" spans="1:14" ht="12.75">
      <c r="A64" s="77"/>
      <c r="B64" s="77"/>
      <c r="C64" s="77"/>
      <c r="D64" s="77"/>
      <c r="E64" s="77"/>
      <c r="F64" s="77"/>
      <c r="G64" s="77"/>
      <c r="H64" s="77"/>
      <c r="I64" s="77"/>
      <c r="J64" s="77"/>
      <c r="K64" s="77"/>
      <c r="L64" s="77"/>
      <c r="M64" s="77"/>
      <c r="N64" s="77"/>
    </row>
    <row r="65" spans="1:14" ht="12.75">
      <c r="A65" s="77"/>
      <c r="B65" s="77"/>
      <c r="C65" s="77"/>
      <c r="D65" s="77"/>
      <c r="E65" s="77"/>
      <c r="F65" s="77"/>
      <c r="G65" s="77"/>
      <c r="H65" s="77"/>
      <c r="I65" s="77"/>
      <c r="J65" s="77"/>
      <c r="K65" s="77"/>
      <c r="L65" s="77"/>
      <c r="M65" s="77"/>
      <c r="N65" s="77"/>
    </row>
    <row r="66" spans="1:14" ht="12.75">
      <c r="A66" s="77"/>
      <c r="B66" s="77"/>
      <c r="C66" s="77"/>
      <c r="D66" s="77"/>
      <c r="E66" s="77"/>
      <c r="F66" s="77"/>
      <c r="G66" s="77"/>
      <c r="H66" s="77"/>
      <c r="I66" s="77"/>
      <c r="J66" s="77"/>
      <c r="K66" s="77"/>
      <c r="L66" s="77"/>
      <c r="M66" s="77"/>
      <c r="N66" s="77"/>
    </row>
    <row r="67" spans="1:14" ht="12.75">
      <c r="A67" s="77"/>
      <c r="B67" s="77"/>
      <c r="C67" s="77"/>
      <c r="D67" s="77"/>
      <c r="E67" s="77"/>
      <c r="F67" s="77"/>
      <c r="G67" s="77"/>
      <c r="H67" s="77"/>
      <c r="I67" s="77"/>
      <c r="J67" s="77"/>
      <c r="K67" s="77"/>
      <c r="L67" s="77"/>
      <c r="M67" s="77"/>
      <c r="N67" s="77"/>
    </row>
    <row r="68" spans="1:14" ht="12.75">
      <c r="A68" s="77"/>
      <c r="B68" s="77"/>
      <c r="C68" s="77"/>
      <c r="D68" s="77"/>
      <c r="E68" s="77"/>
      <c r="F68" s="77"/>
      <c r="G68" s="77"/>
      <c r="H68" s="77"/>
      <c r="I68" s="77"/>
      <c r="J68" s="77"/>
      <c r="K68" s="77"/>
      <c r="L68" s="77"/>
      <c r="M68" s="77"/>
      <c r="N68" s="77"/>
    </row>
    <row r="69" spans="1:14" ht="12.75">
      <c r="A69" s="77"/>
      <c r="B69" s="77"/>
      <c r="C69" s="77"/>
      <c r="D69" s="77"/>
      <c r="E69" s="77"/>
      <c r="F69" s="77"/>
      <c r="G69" s="77"/>
      <c r="H69" s="77"/>
      <c r="I69" s="77"/>
      <c r="J69" s="77"/>
      <c r="K69" s="77"/>
      <c r="L69" s="77"/>
      <c r="M69" s="77"/>
      <c r="N69" s="77"/>
    </row>
    <row r="70" spans="1:14" ht="12.75">
      <c r="A70" s="77"/>
      <c r="B70" s="77"/>
      <c r="C70" s="77"/>
      <c r="D70" s="77"/>
      <c r="E70" s="77"/>
      <c r="F70" s="77"/>
      <c r="G70" s="77"/>
      <c r="H70" s="77"/>
      <c r="I70" s="77"/>
      <c r="J70" s="77"/>
      <c r="K70" s="77"/>
      <c r="L70" s="77"/>
      <c r="M70" s="77"/>
      <c r="N70" s="77"/>
    </row>
    <row r="71" spans="1:14" ht="12.75">
      <c r="A71" s="77"/>
      <c r="B71" s="77"/>
      <c r="C71" s="77"/>
      <c r="D71" s="77"/>
      <c r="E71" s="77"/>
      <c r="F71" s="77"/>
      <c r="G71" s="77"/>
      <c r="H71" s="77"/>
      <c r="I71" s="77"/>
      <c r="J71" s="77"/>
      <c r="K71" s="77"/>
      <c r="L71" s="77"/>
      <c r="M71" s="77"/>
      <c r="N71" s="77"/>
    </row>
    <row r="72" spans="1:14" ht="12.75">
      <c r="A72" s="77"/>
      <c r="B72" s="77"/>
      <c r="C72" s="77"/>
      <c r="D72" s="77"/>
      <c r="E72" s="77"/>
      <c r="F72" s="77"/>
      <c r="G72" s="77"/>
      <c r="H72" s="77"/>
      <c r="I72" s="77"/>
      <c r="J72" s="77"/>
      <c r="K72" s="77"/>
      <c r="L72" s="77"/>
      <c r="M72" s="77"/>
      <c r="N72" s="77"/>
    </row>
    <row r="73" spans="1:14" ht="12.75">
      <c r="A73" s="77"/>
      <c r="B73" s="77"/>
      <c r="C73" s="77"/>
      <c r="D73" s="77"/>
      <c r="E73" s="77"/>
      <c r="F73" s="77"/>
      <c r="G73" s="77"/>
      <c r="H73" s="77"/>
      <c r="I73" s="77"/>
      <c r="J73" s="77"/>
      <c r="K73" s="77"/>
      <c r="L73" s="77"/>
      <c r="M73" s="77"/>
      <c r="N73" s="77"/>
    </row>
    <row r="74" spans="1:14" ht="12.75">
      <c r="A74" s="77"/>
      <c r="B74" s="77"/>
      <c r="C74" s="77"/>
      <c r="D74" s="77"/>
      <c r="E74" s="77"/>
      <c r="F74" s="77"/>
      <c r="G74" s="77"/>
      <c r="H74" s="77"/>
      <c r="I74" s="77"/>
      <c r="J74" s="77"/>
      <c r="K74" s="77"/>
      <c r="L74" s="77"/>
      <c r="M74" s="77"/>
      <c r="N74" s="77"/>
    </row>
    <row r="75" spans="1:14" ht="12.75">
      <c r="A75" s="77"/>
      <c r="B75" s="77"/>
      <c r="C75" s="77"/>
      <c r="D75" s="77"/>
      <c r="E75" s="77"/>
      <c r="F75" s="77"/>
      <c r="G75" s="77"/>
      <c r="H75" s="77"/>
      <c r="I75" s="77"/>
      <c r="J75" s="77"/>
      <c r="K75" s="77"/>
      <c r="L75" s="77"/>
      <c r="M75" s="77"/>
      <c r="N75" s="77"/>
    </row>
    <row r="76" spans="1:14" ht="12.75">
      <c r="A76" s="77"/>
      <c r="B76" s="77"/>
      <c r="C76" s="77"/>
      <c r="D76" s="77"/>
      <c r="E76" s="77"/>
      <c r="F76" s="77"/>
      <c r="G76" s="77"/>
      <c r="H76" s="77"/>
      <c r="I76" s="77"/>
      <c r="J76" s="77"/>
      <c r="K76" s="77"/>
      <c r="L76" s="77"/>
      <c r="M76" s="77"/>
      <c r="N76" s="77"/>
    </row>
    <row r="77" spans="1:14" ht="12.75">
      <c r="A77" s="77"/>
      <c r="B77" s="77"/>
      <c r="C77" s="77"/>
      <c r="D77" s="77"/>
      <c r="E77" s="77"/>
      <c r="F77" s="77"/>
      <c r="G77" s="77"/>
      <c r="H77" s="77"/>
      <c r="I77" s="77"/>
      <c r="J77" s="77"/>
      <c r="K77" s="77"/>
      <c r="L77" s="77"/>
      <c r="M77" s="77"/>
      <c r="N77" s="77"/>
    </row>
    <row r="78" spans="1:14" ht="12.75">
      <c r="A78" s="77"/>
      <c r="B78" s="77"/>
      <c r="C78" s="77"/>
      <c r="D78" s="77"/>
      <c r="E78" s="77"/>
      <c r="F78" s="77"/>
      <c r="G78" s="77"/>
      <c r="H78" s="77"/>
      <c r="I78" s="77"/>
      <c r="J78" s="77"/>
      <c r="K78" s="77"/>
      <c r="L78" s="77"/>
      <c r="M78" s="77"/>
      <c r="N78" s="77"/>
    </row>
    <row r="79" spans="1:14" ht="12.75">
      <c r="A79" s="77"/>
      <c r="B79" s="77"/>
      <c r="C79" s="77"/>
      <c r="D79" s="77"/>
      <c r="E79" s="77"/>
      <c r="F79" s="77"/>
      <c r="G79" s="77"/>
      <c r="H79" s="77"/>
      <c r="I79" s="77"/>
      <c r="J79" s="77"/>
      <c r="K79" s="77"/>
      <c r="L79" s="77"/>
      <c r="M79" s="77"/>
      <c r="N79" s="77"/>
    </row>
    <row r="80" spans="1:14" ht="12.75">
      <c r="A80" s="77"/>
      <c r="B80" s="77"/>
      <c r="C80" s="77"/>
      <c r="D80" s="77"/>
      <c r="E80" s="77"/>
      <c r="F80" s="77"/>
      <c r="G80" s="77"/>
      <c r="H80" s="77"/>
      <c r="I80" s="77"/>
      <c r="J80" s="77"/>
      <c r="K80" s="77"/>
      <c r="L80" s="77"/>
      <c r="M80" s="77"/>
      <c r="N80" s="77"/>
    </row>
    <row r="81" spans="1:14" ht="12.75">
      <c r="A81" s="77"/>
      <c r="B81" s="77"/>
      <c r="C81" s="77"/>
      <c r="D81" s="77"/>
      <c r="E81" s="77"/>
      <c r="F81" s="77"/>
      <c r="G81" s="77"/>
      <c r="H81" s="77"/>
      <c r="I81" s="77"/>
      <c r="J81" s="77"/>
      <c r="K81" s="77"/>
      <c r="L81" s="77"/>
      <c r="M81" s="77"/>
      <c r="N81" s="77"/>
    </row>
    <row r="82" spans="1:14" ht="12.75">
      <c r="A82" s="77"/>
      <c r="B82" s="77"/>
      <c r="C82" s="77"/>
      <c r="D82" s="77"/>
      <c r="E82" s="77"/>
      <c r="F82" s="77"/>
      <c r="G82" s="77"/>
      <c r="H82" s="77"/>
      <c r="I82" s="77"/>
      <c r="J82" s="77"/>
      <c r="K82" s="77"/>
      <c r="L82" s="77"/>
      <c r="M82" s="77"/>
      <c r="N82" s="77"/>
    </row>
    <row r="83" spans="1:14" ht="12.75">
      <c r="A83" s="77"/>
      <c r="B83" s="77"/>
      <c r="C83" s="77"/>
      <c r="D83" s="77"/>
      <c r="E83" s="77"/>
      <c r="F83" s="77"/>
      <c r="G83" s="77"/>
      <c r="H83" s="77"/>
      <c r="I83" s="77"/>
      <c r="J83" s="77"/>
      <c r="K83" s="77"/>
      <c r="L83" s="77"/>
      <c r="M83" s="77"/>
      <c r="N83" s="77"/>
    </row>
    <row r="84" spans="1:14" ht="12.75">
      <c r="A84" s="77"/>
      <c r="B84" s="77"/>
      <c r="C84" s="77"/>
      <c r="D84" s="77"/>
      <c r="E84" s="77"/>
      <c r="F84" s="77"/>
      <c r="G84" s="77"/>
      <c r="H84" s="77"/>
      <c r="I84" s="77"/>
      <c r="J84" s="77"/>
      <c r="K84" s="77"/>
      <c r="L84" s="77"/>
      <c r="M84" s="77"/>
      <c r="N84" s="77"/>
    </row>
    <row r="85" spans="1:14" ht="12.75">
      <c r="A85" s="77"/>
      <c r="B85" s="77"/>
      <c r="C85" s="77"/>
      <c r="D85" s="77"/>
      <c r="E85" s="77"/>
      <c r="F85" s="77"/>
      <c r="G85" s="77"/>
      <c r="H85" s="77"/>
      <c r="I85" s="77"/>
      <c r="J85" s="77"/>
      <c r="K85" s="77"/>
      <c r="L85" s="77"/>
      <c r="M85" s="77"/>
      <c r="N85" s="77"/>
    </row>
    <row r="86" spans="1:14" ht="12.75">
      <c r="A86" s="77"/>
      <c r="B86" s="77"/>
      <c r="C86" s="77"/>
      <c r="D86" s="77"/>
      <c r="E86" s="77"/>
      <c r="F86" s="77"/>
      <c r="G86" s="77"/>
      <c r="H86" s="77"/>
      <c r="I86" s="77"/>
      <c r="J86" s="77"/>
      <c r="K86" s="77"/>
      <c r="L86" s="77"/>
      <c r="M86" s="77"/>
      <c r="N86" s="77"/>
    </row>
    <row r="87" spans="1:14" ht="12.75">
      <c r="A87" s="77"/>
      <c r="B87" s="77"/>
      <c r="C87" s="77"/>
      <c r="D87" s="77"/>
      <c r="E87" s="77"/>
      <c r="F87" s="77"/>
      <c r="G87" s="77"/>
      <c r="H87" s="77"/>
      <c r="I87" s="77"/>
      <c r="J87" s="77"/>
      <c r="K87" s="77"/>
      <c r="L87" s="77"/>
      <c r="M87" s="77"/>
      <c r="N87" s="77"/>
    </row>
    <row r="88" spans="1:14" ht="12.75">
      <c r="A88" s="77"/>
      <c r="B88" s="77"/>
      <c r="C88" s="77"/>
      <c r="D88" s="77"/>
      <c r="E88" s="77"/>
      <c r="F88" s="77"/>
      <c r="G88" s="77"/>
      <c r="H88" s="77"/>
      <c r="I88" s="77"/>
      <c r="J88" s="77"/>
      <c r="K88" s="77"/>
      <c r="L88" s="77"/>
      <c r="M88" s="77"/>
      <c r="N88" s="77"/>
    </row>
    <row r="89" spans="1:14" ht="12.75">
      <c r="A89" s="77"/>
      <c r="B89" s="77"/>
      <c r="C89" s="77"/>
      <c r="D89" s="77"/>
      <c r="E89" s="77"/>
      <c r="F89" s="77"/>
      <c r="G89" s="77"/>
      <c r="H89" s="77"/>
      <c r="I89" s="77"/>
      <c r="J89" s="77"/>
      <c r="K89" s="77"/>
      <c r="L89" s="77"/>
      <c r="M89" s="77"/>
      <c r="N89" s="77"/>
    </row>
    <row r="90" spans="1:14" ht="12.75">
      <c r="A90" s="77"/>
      <c r="B90" s="77"/>
      <c r="C90" s="77"/>
      <c r="D90" s="77"/>
      <c r="E90" s="77"/>
      <c r="F90" s="77"/>
      <c r="G90" s="77"/>
      <c r="H90" s="77"/>
      <c r="I90" s="77"/>
      <c r="J90" s="77"/>
      <c r="K90" s="77"/>
      <c r="L90" s="77"/>
      <c r="M90" s="77"/>
      <c r="N90" s="77"/>
    </row>
    <row r="91" spans="1:14" ht="12.75">
      <c r="A91" s="77"/>
      <c r="B91" s="77"/>
      <c r="C91" s="77"/>
      <c r="D91" s="77"/>
      <c r="E91" s="77"/>
      <c r="F91" s="77"/>
      <c r="G91" s="77"/>
      <c r="H91" s="77"/>
      <c r="I91" s="77"/>
      <c r="J91" s="77"/>
      <c r="K91" s="77"/>
      <c r="L91" s="77"/>
      <c r="M91" s="77"/>
      <c r="N91" s="77"/>
    </row>
    <row r="92" spans="1:14" ht="12.75">
      <c r="A92" s="77"/>
      <c r="B92" s="77"/>
      <c r="C92" s="77"/>
      <c r="D92" s="77"/>
      <c r="E92" s="77"/>
      <c r="F92" s="77"/>
      <c r="G92" s="77"/>
      <c r="H92" s="77"/>
      <c r="I92" s="77"/>
      <c r="J92" s="77"/>
      <c r="K92" s="77"/>
      <c r="L92" s="77"/>
      <c r="M92" s="77"/>
      <c r="N92" s="77"/>
    </row>
    <row r="93" spans="1:14" ht="12.75">
      <c r="A93" s="77"/>
      <c r="B93" s="77"/>
      <c r="C93" s="77"/>
      <c r="D93" s="77"/>
      <c r="E93" s="77"/>
      <c r="F93" s="77"/>
      <c r="G93" s="77"/>
      <c r="H93" s="77"/>
      <c r="I93" s="77"/>
      <c r="J93" s="77"/>
      <c r="K93" s="77"/>
      <c r="L93" s="77"/>
      <c r="M93" s="77"/>
      <c r="N93" s="77"/>
    </row>
    <row r="94" spans="1:14" ht="12.75">
      <c r="A94" s="77"/>
      <c r="B94" s="77"/>
      <c r="C94" s="77"/>
      <c r="D94" s="77"/>
      <c r="E94" s="77"/>
      <c r="F94" s="77"/>
      <c r="G94" s="77"/>
      <c r="H94" s="77"/>
      <c r="I94" s="77"/>
      <c r="J94" s="77"/>
      <c r="K94" s="77"/>
      <c r="L94" s="77"/>
      <c r="M94" s="77"/>
      <c r="N94" s="77"/>
    </row>
    <row r="95" spans="1:14" ht="12.75">
      <c r="A95" s="77"/>
      <c r="B95" s="77"/>
      <c r="C95" s="77"/>
      <c r="D95" s="77"/>
      <c r="E95" s="77"/>
      <c r="F95" s="77"/>
      <c r="G95" s="77"/>
      <c r="H95" s="77"/>
      <c r="I95" s="77"/>
      <c r="J95" s="77"/>
      <c r="K95" s="77"/>
      <c r="L95" s="77"/>
      <c r="M95" s="77"/>
      <c r="N95" s="77"/>
    </row>
  </sheetData>
  <mergeCells count="1">
    <mergeCell ref="A53:E53"/>
  </mergeCells>
  <hyperlinks>
    <hyperlink ref="A1" location="Contents!A1" display="Contents"/>
  </hyperlinks>
  <pageMargins left="0.70866141732283472" right="0.70866141732283472" top="0.74803149606299213" bottom="0.74803149606299213" header="0.31496062992125984" footer="0.31496062992125984"/>
  <pageSetup paperSize="9" scale="50" orientation="portrait" r:id="rId1"/>
  <headerFooter scaleWithDoc="0">
    <oddHeader xml:space="preserve">&amp;L&amp;G
</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T46"/>
  <sheetViews>
    <sheetView zoomScaleNormal="100" workbookViewId="0"/>
  </sheetViews>
  <sheetFormatPr defaultRowHeight="12.75"/>
  <cols>
    <col min="1" max="1" width="10.85546875" style="1" customWidth="1"/>
    <col min="2" max="2" width="4.42578125" style="1" bestFit="1" customWidth="1"/>
    <col min="3" max="3" width="7" style="1" customWidth="1"/>
    <col min="4" max="4" width="7.28515625" style="1" bestFit="1" customWidth="1"/>
    <col min="5" max="5" width="6.7109375" style="1" customWidth="1"/>
    <col min="6" max="7" width="7.85546875" style="1" customWidth="1"/>
    <col min="8" max="8" width="5.42578125" style="1" customWidth="1"/>
    <col min="9" max="9" width="8.140625" style="1" customWidth="1"/>
    <col min="10" max="10" width="8" style="1" customWidth="1"/>
    <col min="11" max="11" width="7.7109375" style="1" customWidth="1"/>
    <col min="12" max="12" width="7.5703125" style="1" customWidth="1"/>
    <col min="13" max="14" width="6.28515625" style="1" customWidth="1"/>
    <col min="15" max="15" width="8.7109375" style="1" customWidth="1"/>
    <col min="16" max="16" width="9.140625" style="1"/>
    <col min="17" max="17" width="7.28515625" style="1" customWidth="1"/>
    <col min="18" max="18" width="7.85546875" style="1" customWidth="1"/>
    <col min="19" max="19" width="5.7109375" style="1" customWidth="1"/>
    <col min="20" max="249" width="9.140625" style="1"/>
    <col min="250" max="252" width="24.7109375" style="1" customWidth="1"/>
    <col min="253" max="505" width="9.140625" style="1"/>
    <col min="506" max="508" width="24.7109375" style="1" customWidth="1"/>
    <col min="509" max="761" width="9.140625" style="1"/>
    <col min="762" max="764" width="24.7109375" style="1" customWidth="1"/>
    <col min="765" max="1017" width="9.140625" style="1"/>
    <col min="1018" max="1020" width="24.7109375" style="1" customWidth="1"/>
    <col min="1021" max="1273" width="9.140625" style="1"/>
    <col min="1274" max="1276" width="24.7109375" style="1" customWidth="1"/>
    <col min="1277" max="1529" width="9.140625" style="1"/>
    <col min="1530" max="1532" width="24.7109375" style="1" customWidth="1"/>
    <col min="1533" max="1785" width="9.140625" style="1"/>
    <col min="1786" max="1788" width="24.7109375" style="1" customWidth="1"/>
    <col min="1789" max="2041" width="9.140625" style="1"/>
    <col min="2042" max="2044" width="24.7109375" style="1" customWidth="1"/>
    <col min="2045" max="2297" width="9.140625" style="1"/>
    <col min="2298" max="2300" width="24.7109375" style="1" customWidth="1"/>
    <col min="2301" max="2553" width="9.140625" style="1"/>
    <col min="2554" max="2556" width="24.7109375" style="1" customWidth="1"/>
    <col min="2557" max="2809" width="9.140625" style="1"/>
    <col min="2810" max="2812" width="24.7109375" style="1" customWidth="1"/>
    <col min="2813" max="3065" width="9.140625" style="1"/>
    <col min="3066" max="3068" width="24.7109375" style="1" customWidth="1"/>
    <col min="3069" max="3321" width="9.140625" style="1"/>
    <col min="3322" max="3324" width="24.7109375" style="1" customWidth="1"/>
    <col min="3325" max="3577" width="9.140625" style="1"/>
    <col min="3578" max="3580" width="24.7109375" style="1" customWidth="1"/>
    <col min="3581" max="3833" width="9.140625" style="1"/>
    <col min="3834" max="3836" width="24.7109375" style="1" customWidth="1"/>
    <col min="3837" max="4089" width="9.140625" style="1"/>
    <col min="4090" max="4092" width="24.7109375" style="1" customWidth="1"/>
    <col min="4093" max="4345" width="9.140625" style="1"/>
    <col min="4346" max="4348" width="24.7109375" style="1" customWidth="1"/>
    <col min="4349" max="4601" width="9.140625" style="1"/>
    <col min="4602" max="4604" width="24.7109375" style="1" customWidth="1"/>
    <col min="4605" max="4857" width="9.140625" style="1"/>
    <col min="4858" max="4860" width="24.7109375" style="1" customWidth="1"/>
    <col min="4861" max="5113" width="9.140625" style="1"/>
    <col min="5114" max="5116" width="24.7109375" style="1" customWidth="1"/>
    <col min="5117" max="5369" width="9.140625" style="1"/>
    <col min="5370" max="5372" width="24.7109375" style="1" customWidth="1"/>
    <col min="5373" max="5625" width="9.140625" style="1"/>
    <col min="5626" max="5628" width="24.7109375" style="1" customWidth="1"/>
    <col min="5629" max="5881" width="9.140625" style="1"/>
    <col min="5882" max="5884" width="24.7109375" style="1" customWidth="1"/>
    <col min="5885" max="6137" width="9.140625" style="1"/>
    <col min="6138" max="6140" width="24.7109375" style="1" customWidth="1"/>
    <col min="6141" max="6393" width="9.140625" style="1"/>
    <col min="6394" max="6396" width="24.7109375" style="1" customWidth="1"/>
    <col min="6397" max="6649" width="9.140625" style="1"/>
    <col min="6650" max="6652" width="24.7109375" style="1" customWidth="1"/>
    <col min="6653" max="6905" width="9.140625" style="1"/>
    <col min="6906" max="6908" width="24.7109375" style="1" customWidth="1"/>
    <col min="6909" max="7161" width="9.140625" style="1"/>
    <col min="7162" max="7164" width="24.7109375" style="1" customWidth="1"/>
    <col min="7165" max="7417" width="9.140625" style="1"/>
    <col min="7418" max="7420" width="24.7109375" style="1" customWidth="1"/>
    <col min="7421" max="7673" width="9.140625" style="1"/>
    <col min="7674" max="7676" width="24.7109375" style="1" customWidth="1"/>
    <col min="7677" max="7929" width="9.140625" style="1"/>
    <col min="7930" max="7932" width="24.7109375" style="1" customWidth="1"/>
    <col min="7933" max="8185" width="9.140625" style="1"/>
    <col min="8186" max="8188" width="24.7109375" style="1" customWidth="1"/>
    <col min="8189" max="8441" width="9.140625" style="1"/>
    <col min="8442" max="8444" width="24.7109375" style="1" customWidth="1"/>
    <col min="8445" max="8697" width="9.140625" style="1"/>
    <col min="8698" max="8700" width="24.7109375" style="1" customWidth="1"/>
    <col min="8701" max="8953" width="9.140625" style="1"/>
    <col min="8954" max="8956" width="24.7109375" style="1" customWidth="1"/>
    <col min="8957" max="9209" width="9.140625" style="1"/>
    <col min="9210" max="9212" width="24.7109375" style="1" customWidth="1"/>
    <col min="9213" max="9465" width="9.140625" style="1"/>
    <col min="9466" max="9468" width="24.7109375" style="1" customWidth="1"/>
    <col min="9469" max="9721" width="9.140625" style="1"/>
    <col min="9722" max="9724" width="24.7109375" style="1" customWidth="1"/>
    <col min="9725" max="9977" width="9.140625" style="1"/>
    <col min="9978" max="9980" width="24.7109375" style="1" customWidth="1"/>
    <col min="9981" max="10233" width="9.140625" style="1"/>
    <col min="10234" max="10236" width="24.7109375" style="1" customWidth="1"/>
    <col min="10237" max="10489" width="9.140625" style="1"/>
    <col min="10490" max="10492" width="24.7109375" style="1" customWidth="1"/>
    <col min="10493" max="10745" width="9.140625" style="1"/>
    <col min="10746" max="10748" width="24.7109375" style="1" customWidth="1"/>
    <col min="10749" max="11001" width="9.140625" style="1"/>
    <col min="11002" max="11004" width="24.7109375" style="1" customWidth="1"/>
    <col min="11005" max="11257" width="9.140625" style="1"/>
    <col min="11258" max="11260" width="24.7109375" style="1" customWidth="1"/>
    <col min="11261" max="11513" width="9.140625" style="1"/>
    <col min="11514" max="11516" width="24.7109375" style="1" customWidth="1"/>
    <col min="11517" max="11769" width="9.140625" style="1"/>
    <col min="11770" max="11772" width="24.7109375" style="1" customWidth="1"/>
    <col min="11773" max="12025" width="9.140625" style="1"/>
    <col min="12026" max="12028" width="24.7109375" style="1" customWidth="1"/>
    <col min="12029" max="12281" width="9.140625" style="1"/>
    <col min="12282" max="12284" width="24.7109375" style="1" customWidth="1"/>
    <col min="12285" max="12537" width="9.140625" style="1"/>
    <col min="12538" max="12540" width="24.7109375" style="1" customWidth="1"/>
    <col min="12541" max="12793" width="9.140625" style="1"/>
    <col min="12794" max="12796" width="24.7109375" style="1" customWidth="1"/>
    <col min="12797" max="13049" width="9.140625" style="1"/>
    <col min="13050" max="13052" width="24.7109375" style="1" customWidth="1"/>
    <col min="13053" max="13305" width="9.140625" style="1"/>
    <col min="13306" max="13308" width="24.7109375" style="1" customWidth="1"/>
    <col min="13309" max="13561" width="9.140625" style="1"/>
    <col min="13562" max="13564" width="24.7109375" style="1" customWidth="1"/>
    <col min="13565" max="13817" width="9.140625" style="1"/>
    <col min="13818" max="13820" width="24.7109375" style="1" customWidth="1"/>
    <col min="13821" max="14073" width="9.140625" style="1"/>
    <col min="14074" max="14076" width="24.7109375" style="1" customWidth="1"/>
    <col min="14077" max="14329" width="9.140625" style="1"/>
    <col min="14330" max="14332" width="24.7109375" style="1" customWidth="1"/>
    <col min="14333" max="14585" width="9.140625" style="1"/>
    <col min="14586" max="14588" width="24.7109375" style="1" customWidth="1"/>
    <col min="14589" max="14841" width="9.140625" style="1"/>
    <col min="14842" max="14844" width="24.7109375" style="1" customWidth="1"/>
    <col min="14845" max="15097" width="9.140625" style="1"/>
    <col min="15098" max="15100" width="24.7109375" style="1" customWidth="1"/>
    <col min="15101" max="15353" width="9.140625" style="1"/>
    <col min="15354" max="15356" width="24.7109375" style="1" customWidth="1"/>
    <col min="15357" max="15609" width="9.140625" style="1"/>
    <col min="15610" max="15612" width="24.7109375" style="1" customWidth="1"/>
    <col min="15613" max="15865" width="9.140625" style="1"/>
    <col min="15866" max="15868" width="24.7109375" style="1" customWidth="1"/>
    <col min="15869" max="16121" width="9.140625" style="1"/>
    <col min="16122" max="16124" width="24.7109375" style="1" customWidth="1"/>
    <col min="16125" max="16384" width="9.140625" style="1"/>
  </cols>
  <sheetData>
    <row r="1" spans="1:20">
      <c r="A1" s="718" t="s">
        <v>136</v>
      </c>
    </row>
    <row r="3" spans="1:20" ht="15.75">
      <c r="A3" s="570" t="s">
        <v>215</v>
      </c>
      <c r="B3" s="570"/>
      <c r="C3" s="570"/>
      <c r="D3" s="570"/>
      <c r="E3" s="570"/>
    </row>
    <row r="5" spans="1:20" s="583" customFormat="1"/>
    <row r="6" spans="1:20" ht="15.75">
      <c r="A6" s="364"/>
      <c r="B6" s="1037" t="s">
        <v>210</v>
      </c>
      <c r="C6" s="1037"/>
      <c r="D6" s="1037"/>
      <c r="E6" s="1037"/>
      <c r="F6" s="1037"/>
      <c r="G6" s="1037"/>
      <c r="H6" s="1038" t="s">
        <v>211</v>
      </c>
      <c r="I6" s="1039"/>
      <c r="J6" s="1039"/>
      <c r="K6" s="1039"/>
      <c r="L6" s="1039"/>
      <c r="M6" s="1040"/>
      <c r="N6" s="1041" t="s">
        <v>212</v>
      </c>
      <c r="O6" s="1042"/>
      <c r="P6" s="1042"/>
      <c r="Q6" s="1042"/>
      <c r="R6" s="1042"/>
      <c r="S6" s="1042"/>
      <c r="T6" s="713"/>
    </row>
    <row r="7" spans="1:20" ht="33.75" customHeight="1">
      <c r="A7" s="800"/>
      <c r="B7" s="73" t="s">
        <v>213</v>
      </c>
      <c r="C7" s="73" t="s">
        <v>133</v>
      </c>
      <c r="D7" s="73" t="s">
        <v>214</v>
      </c>
      <c r="E7" s="73" t="s">
        <v>143</v>
      </c>
      <c r="F7" s="801" t="s">
        <v>115</v>
      </c>
      <c r="G7" s="844" t="s">
        <v>124</v>
      </c>
      <c r="H7" s="802" t="s">
        <v>213</v>
      </c>
      <c r="I7" s="73" t="s">
        <v>133</v>
      </c>
      <c r="J7" s="73" t="s">
        <v>214</v>
      </c>
      <c r="K7" s="73" t="s">
        <v>143</v>
      </c>
      <c r="L7" s="801" t="s">
        <v>115</v>
      </c>
      <c r="M7" s="982" t="s">
        <v>124</v>
      </c>
      <c r="N7" s="73" t="s">
        <v>213</v>
      </c>
      <c r="O7" s="73" t="s">
        <v>133</v>
      </c>
      <c r="P7" s="73" t="s">
        <v>214</v>
      </c>
      <c r="Q7" s="73" t="s">
        <v>143</v>
      </c>
      <c r="R7" s="801" t="s">
        <v>115</v>
      </c>
      <c r="S7" s="844" t="s">
        <v>124</v>
      </c>
    </row>
    <row r="8" spans="1:20" ht="15.95" customHeight="1">
      <c r="A8" s="803">
        <v>1983</v>
      </c>
      <c r="B8" s="804">
        <v>17</v>
      </c>
      <c r="C8" s="804">
        <v>1.7</v>
      </c>
      <c r="D8" s="804">
        <v>15.099999999999994</v>
      </c>
      <c r="E8" s="804">
        <v>0.187</v>
      </c>
      <c r="F8" s="804">
        <v>8.8000000000000007</v>
      </c>
      <c r="G8" s="805">
        <v>42.786999999999992</v>
      </c>
      <c r="H8" s="806">
        <v>15.799999999999999</v>
      </c>
      <c r="I8" s="804">
        <v>15.599999999999998</v>
      </c>
      <c r="J8" s="804">
        <v>1.2</v>
      </c>
      <c r="K8" s="804">
        <v>0.19</v>
      </c>
      <c r="L8" s="804"/>
      <c r="M8" s="805">
        <v>32.79</v>
      </c>
      <c r="N8" s="806">
        <v>14.100000000000001</v>
      </c>
      <c r="O8" s="804">
        <v>8.3000000000000007</v>
      </c>
      <c r="P8" s="804">
        <v>3</v>
      </c>
      <c r="Q8" s="804">
        <v>0</v>
      </c>
      <c r="R8" s="804"/>
      <c r="S8" s="805">
        <v>25.400000000000002</v>
      </c>
    </row>
    <row r="9" spans="1:20" ht="15.95" customHeight="1">
      <c r="A9" s="807">
        <v>1984</v>
      </c>
      <c r="B9" s="808">
        <v>14.799999999999999</v>
      </c>
      <c r="C9" s="808">
        <v>1.8</v>
      </c>
      <c r="D9" s="808">
        <v>17.3</v>
      </c>
      <c r="E9" s="808">
        <v>0.155</v>
      </c>
      <c r="F9" s="808">
        <v>9.6</v>
      </c>
      <c r="G9" s="809">
        <v>43.655000000000001</v>
      </c>
      <c r="H9" s="810">
        <v>13.2</v>
      </c>
      <c r="I9" s="808">
        <v>16.399999999999999</v>
      </c>
      <c r="J9" s="808">
        <v>1.5</v>
      </c>
      <c r="K9" s="808">
        <v>0.16</v>
      </c>
      <c r="L9" s="808"/>
      <c r="M9" s="809">
        <v>31.259999999999998</v>
      </c>
      <c r="N9" s="810">
        <v>12.5</v>
      </c>
      <c r="O9" s="808">
        <v>9.2000000000000011</v>
      </c>
      <c r="P9" s="808">
        <v>3.2</v>
      </c>
      <c r="Q9" s="808">
        <v>0</v>
      </c>
      <c r="R9" s="808"/>
      <c r="S9" s="809">
        <v>24.900000000000002</v>
      </c>
    </row>
    <row r="10" spans="1:20" ht="15.95" customHeight="1">
      <c r="A10" s="803">
        <v>1985</v>
      </c>
      <c r="B10" s="804">
        <v>13.500000000000002</v>
      </c>
      <c r="C10" s="804">
        <v>2.1</v>
      </c>
      <c r="D10" s="804">
        <v>20.000000000000004</v>
      </c>
      <c r="E10" s="804">
        <v>0.18200000000000002</v>
      </c>
      <c r="F10" s="804">
        <v>10.9</v>
      </c>
      <c r="G10" s="805">
        <v>46.682000000000009</v>
      </c>
      <c r="H10" s="806">
        <v>13</v>
      </c>
      <c r="I10" s="804">
        <v>19.5</v>
      </c>
      <c r="J10" s="804">
        <v>1.9</v>
      </c>
      <c r="K10" s="804">
        <v>0.155</v>
      </c>
      <c r="L10" s="804"/>
      <c r="M10" s="805">
        <v>34.555</v>
      </c>
      <c r="N10" s="806">
        <v>12.4</v>
      </c>
      <c r="O10" s="804">
        <v>10.700000000000001</v>
      </c>
      <c r="P10" s="804">
        <v>3.6</v>
      </c>
      <c r="Q10" s="804">
        <v>5.4711085401459851E-2</v>
      </c>
      <c r="R10" s="804"/>
      <c r="S10" s="805">
        <v>26.754711085401464</v>
      </c>
    </row>
    <row r="11" spans="1:20" ht="15.95" customHeight="1">
      <c r="A11" s="807">
        <v>1986</v>
      </c>
      <c r="B11" s="808">
        <v>13.6</v>
      </c>
      <c r="C11" s="808">
        <v>2.1</v>
      </c>
      <c r="D11" s="808">
        <v>19.7</v>
      </c>
      <c r="E11" s="808">
        <v>0.18</v>
      </c>
      <c r="F11" s="808">
        <v>10.1</v>
      </c>
      <c r="G11" s="809">
        <v>45.68</v>
      </c>
      <c r="H11" s="810">
        <v>11.2</v>
      </c>
      <c r="I11" s="808">
        <v>19.700000000000003</v>
      </c>
      <c r="J11" s="808">
        <v>2.2000000000000002</v>
      </c>
      <c r="K11" s="808">
        <v>0.26</v>
      </c>
      <c r="L11" s="808"/>
      <c r="M11" s="809">
        <v>33.36</v>
      </c>
      <c r="N11" s="810">
        <v>9.4</v>
      </c>
      <c r="O11" s="808">
        <v>11.4</v>
      </c>
      <c r="P11" s="808">
        <v>4.4000000000000004</v>
      </c>
      <c r="Q11" s="808">
        <v>0.22044620610687021</v>
      </c>
      <c r="R11" s="808"/>
      <c r="S11" s="809">
        <v>25.420446206106874</v>
      </c>
    </row>
    <row r="12" spans="1:20" ht="15.95" customHeight="1">
      <c r="A12" s="803">
        <v>1987</v>
      </c>
      <c r="B12" s="804">
        <v>15.9</v>
      </c>
      <c r="C12" s="804">
        <v>2.1</v>
      </c>
      <c r="D12" s="804">
        <v>21.3</v>
      </c>
      <c r="E12" s="804">
        <v>0.18</v>
      </c>
      <c r="F12" s="804">
        <v>9.4</v>
      </c>
      <c r="G12" s="805">
        <v>48.879999999999995</v>
      </c>
      <c r="H12" s="806">
        <v>11</v>
      </c>
      <c r="I12" s="804">
        <v>21.7</v>
      </c>
      <c r="J12" s="804">
        <v>2.2999999999999998</v>
      </c>
      <c r="K12" s="804">
        <v>0.33999999999999997</v>
      </c>
      <c r="L12" s="804"/>
      <c r="M12" s="805">
        <v>35.340000000000003</v>
      </c>
      <c r="N12" s="806">
        <v>11.2</v>
      </c>
      <c r="O12" s="804">
        <v>11.6</v>
      </c>
      <c r="P12" s="804">
        <v>4.8000000000000007</v>
      </c>
      <c r="Q12" s="804">
        <v>0.39079346715328467</v>
      </c>
      <c r="R12" s="804"/>
      <c r="S12" s="805">
        <v>27.990793467153281</v>
      </c>
    </row>
    <row r="13" spans="1:20" ht="15.95" customHeight="1">
      <c r="A13" s="807">
        <v>1988</v>
      </c>
      <c r="B13" s="808">
        <v>15.2</v>
      </c>
      <c r="C13" s="808">
        <v>2.1</v>
      </c>
      <c r="D13" s="808">
        <v>19.799999999999997</v>
      </c>
      <c r="E13" s="808">
        <v>0.18</v>
      </c>
      <c r="F13" s="808">
        <v>8.8569999999999993</v>
      </c>
      <c r="G13" s="809">
        <v>46.136999999999993</v>
      </c>
      <c r="H13" s="810">
        <v>8.0000000000000018</v>
      </c>
      <c r="I13" s="808">
        <v>18.900000000000002</v>
      </c>
      <c r="J13" s="808">
        <v>2.2000000000000002</v>
      </c>
      <c r="K13" s="808">
        <v>0.375</v>
      </c>
      <c r="L13" s="808"/>
      <c r="M13" s="809">
        <v>29.475000000000005</v>
      </c>
      <c r="N13" s="810">
        <v>9.1000000000000014</v>
      </c>
      <c r="O13" s="808">
        <v>11</v>
      </c>
      <c r="P13" s="808">
        <v>4.2</v>
      </c>
      <c r="Q13" s="808">
        <v>0.39716134503816791</v>
      </c>
      <c r="R13" s="808"/>
      <c r="S13" s="809">
        <v>24.697161345038168</v>
      </c>
    </row>
    <row r="14" spans="1:20" ht="15.95" customHeight="1">
      <c r="A14" s="803">
        <v>1989</v>
      </c>
      <c r="B14" s="804">
        <v>14.799999999999999</v>
      </c>
      <c r="C14" s="804">
        <v>2</v>
      </c>
      <c r="D14" s="804">
        <v>17.600000000000001</v>
      </c>
      <c r="E14" s="804">
        <v>0.19</v>
      </c>
      <c r="F14" s="804">
        <v>9</v>
      </c>
      <c r="G14" s="805">
        <v>43.589999999999996</v>
      </c>
      <c r="H14" s="806">
        <v>6.8</v>
      </c>
      <c r="I14" s="804">
        <v>17.8</v>
      </c>
      <c r="J14" s="804">
        <v>1.9000000000000001</v>
      </c>
      <c r="K14" s="804">
        <v>0.38</v>
      </c>
      <c r="L14" s="804"/>
      <c r="M14" s="805">
        <v>26.88</v>
      </c>
      <c r="N14" s="806">
        <v>8.7000000000000011</v>
      </c>
      <c r="O14" s="804">
        <v>9.7999999999999972</v>
      </c>
      <c r="P14" s="804">
        <v>4.1000000000000005</v>
      </c>
      <c r="Q14" s="804">
        <v>0.50065405620437953</v>
      </c>
      <c r="R14" s="804"/>
      <c r="S14" s="805">
        <v>23.10065405620438</v>
      </c>
    </row>
    <row r="15" spans="1:20" ht="15.95" customHeight="1">
      <c r="A15" s="807">
        <v>1990</v>
      </c>
      <c r="B15" s="808">
        <v>15</v>
      </c>
      <c r="C15" s="808">
        <v>2.1</v>
      </c>
      <c r="D15" s="808">
        <v>17.900000000000002</v>
      </c>
      <c r="E15" s="808">
        <v>0.2</v>
      </c>
      <c r="F15" s="808">
        <v>10</v>
      </c>
      <c r="G15" s="809">
        <v>45.2</v>
      </c>
      <c r="H15" s="810">
        <v>6.7</v>
      </c>
      <c r="I15" s="808">
        <v>16.999999999999996</v>
      </c>
      <c r="J15" s="808">
        <v>1.9</v>
      </c>
      <c r="K15" s="808">
        <v>0.42</v>
      </c>
      <c r="L15" s="808"/>
      <c r="M15" s="809">
        <v>26.019999999999996</v>
      </c>
      <c r="N15" s="810">
        <v>9.2000000000000011</v>
      </c>
      <c r="O15" s="808">
        <v>11.4</v>
      </c>
      <c r="P15" s="808">
        <v>6</v>
      </c>
      <c r="Q15" s="808">
        <v>0.58202915572519065</v>
      </c>
      <c r="R15" s="808"/>
      <c r="S15" s="809">
        <v>27.182029155725193</v>
      </c>
    </row>
    <row r="16" spans="1:20" ht="15.95" customHeight="1">
      <c r="A16" s="803">
        <v>1991</v>
      </c>
      <c r="B16" s="804">
        <v>14.4</v>
      </c>
      <c r="C16" s="804">
        <v>2.2000000000000002</v>
      </c>
      <c r="D16" s="804">
        <v>18.899999999999995</v>
      </c>
      <c r="E16" s="804">
        <v>0.23</v>
      </c>
      <c r="F16" s="804">
        <v>10.199999999999999</v>
      </c>
      <c r="G16" s="805">
        <v>45.929999999999993</v>
      </c>
      <c r="H16" s="806">
        <v>7</v>
      </c>
      <c r="I16" s="804">
        <v>19.100000000000001</v>
      </c>
      <c r="J16" s="804">
        <v>2</v>
      </c>
      <c r="K16" s="804">
        <v>0.56299999999999994</v>
      </c>
      <c r="L16" s="804"/>
      <c r="M16" s="805">
        <v>28.663</v>
      </c>
      <c r="N16" s="806">
        <v>7.2000000000000011</v>
      </c>
      <c r="O16" s="804">
        <v>13.100000000000003</v>
      </c>
      <c r="P16" s="804">
        <v>5.5</v>
      </c>
      <c r="Q16" s="804">
        <v>0.74241386277372257</v>
      </c>
      <c r="R16" s="804"/>
      <c r="S16" s="805">
        <v>26.542413862773728</v>
      </c>
    </row>
    <row r="17" spans="1:19" ht="15.95" customHeight="1">
      <c r="A17" s="807">
        <v>1992</v>
      </c>
      <c r="B17" s="808">
        <v>14.1</v>
      </c>
      <c r="C17" s="808">
        <v>2.2999999999999998</v>
      </c>
      <c r="D17" s="808">
        <v>18.399999999999995</v>
      </c>
      <c r="E17" s="808">
        <v>0.25900000000000001</v>
      </c>
      <c r="F17" s="808">
        <v>10.255000000000001</v>
      </c>
      <c r="G17" s="809">
        <v>45.314</v>
      </c>
      <c r="H17" s="810">
        <v>6.4</v>
      </c>
      <c r="I17" s="808">
        <v>18.899999999999999</v>
      </c>
      <c r="J17" s="808">
        <v>1.7000000000000002</v>
      </c>
      <c r="K17" s="808">
        <v>0.56499999999999995</v>
      </c>
      <c r="L17" s="808"/>
      <c r="M17" s="809">
        <v>27.564999999999998</v>
      </c>
      <c r="N17" s="810">
        <v>6.6999999999999993</v>
      </c>
      <c r="O17" s="808">
        <v>12.7</v>
      </c>
      <c r="P17" s="808">
        <v>6.2</v>
      </c>
      <c r="Q17" s="808">
        <v>0.72059047022900746</v>
      </c>
      <c r="R17" s="808"/>
      <c r="S17" s="809">
        <v>26.320590470229007</v>
      </c>
    </row>
    <row r="18" spans="1:19" ht="15.95" customHeight="1">
      <c r="A18" s="803">
        <v>1993</v>
      </c>
      <c r="B18" s="804">
        <v>13.7</v>
      </c>
      <c r="C18" s="804">
        <v>2.4</v>
      </c>
      <c r="D18" s="804">
        <v>18.2</v>
      </c>
      <c r="E18" s="804">
        <v>0.3</v>
      </c>
      <c r="F18" s="804">
        <v>10.863</v>
      </c>
      <c r="G18" s="805">
        <v>45.462999999999994</v>
      </c>
      <c r="H18" s="806">
        <v>6.6000000000000005</v>
      </c>
      <c r="I18" s="804">
        <v>21</v>
      </c>
      <c r="J18" s="804">
        <v>2</v>
      </c>
      <c r="K18" s="804">
        <v>0.61</v>
      </c>
      <c r="L18" s="804"/>
      <c r="M18" s="805">
        <v>30.21</v>
      </c>
      <c r="N18" s="806">
        <v>6.7</v>
      </c>
      <c r="O18" s="804">
        <v>13.255999999999998</v>
      </c>
      <c r="P18" s="804">
        <v>6.3</v>
      </c>
      <c r="Q18" s="804">
        <v>0.90713671094890513</v>
      </c>
      <c r="R18" s="804"/>
      <c r="S18" s="805">
        <v>27.163136710948905</v>
      </c>
    </row>
    <row r="19" spans="1:19" ht="15.95" customHeight="1">
      <c r="A19" s="807">
        <v>1994</v>
      </c>
      <c r="B19" s="808">
        <v>13.96</v>
      </c>
      <c r="C19" s="808">
        <v>2.6</v>
      </c>
      <c r="D19" s="808">
        <v>18.399999999999999</v>
      </c>
      <c r="E19" s="808">
        <v>0.29649999999999999</v>
      </c>
      <c r="F19" s="808">
        <v>10.40888</v>
      </c>
      <c r="G19" s="809">
        <v>45.665379999999999</v>
      </c>
      <c r="H19" s="810">
        <v>6.822000000000001</v>
      </c>
      <c r="I19" s="808">
        <v>20.5</v>
      </c>
      <c r="J19" s="808">
        <v>1.7000000000000002</v>
      </c>
      <c r="K19" s="808">
        <v>0.68659999999999999</v>
      </c>
      <c r="L19" s="808"/>
      <c r="M19" s="809">
        <v>29.708600000000001</v>
      </c>
      <c r="N19" s="810">
        <v>6.4480000000000004</v>
      </c>
      <c r="O19" s="808">
        <v>13.291</v>
      </c>
      <c r="P19" s="808">
        <v>5.9590000000000014</v>
      </c>
      <c r="Q19" s="808">
        <v>0.80095454885496176</v>
      </c>
      <c r="R19" s="808"/>
      <c r="S19" s="809">
        <v>26.498954548854961</v>
      </c>
    </row>
    <row r="20" spans="1:19" ht="15.95" customHeight="1">
      <c r="A20" s="803">
        <v>1995</v>
      </c>
      <c r="B20" s="804">
        <v>13.860000000000001</v>
      </c>
      <c r="C20" s="804">
        <v>2.395</v>
      </c>
      <c r="D20" s="804">
        <v>17.899999999999995</v>
      </c>
      <c r="E20" s="804">
        <v>0.28320000000000001</v>
      </c>
      <c r="F20" s="804">
        <v>11.148540000000001</v>
      </c>
      <c r="G20" s="805">
        <v>45.586740000000006</v>
      </c>
      <c r="H20" s="806">
        <v>6.2</v>
      </c>
      <c r="I20" s="804">
        <v>20.600000000000005</v>
      </c>
      <c r="J20" s="804">
        <v>2.4289999999999998</v>
      </c>
      <c r="K20" s="804">
        <v>0.76829999999999998</v>
      </c>
      <c r="L20" s="804"/>
      <c r="M20" s="805">
        <v>29.997300000000003</v>
      </c>
      <c r="N20" s="806">
        <v>5.1800000000000015</v>
      </c>
      <c r="O20" s="804">
        <v>14.899999999999999</v>
      </c>
      <c r="P20" s="804">
        <v>4.9930000000000012</v>
      </c>
      <c r="Q20" s="804">
        <v>0.93008845182481747</v>
      </c>
      <c r="R20" s="804"/>
      <c r="S20" s="805">
        <v>26.003088451824819</v>
      </c>
    </row>
    <row r="21" spans="1:19" ht="15.95" customHeight="1">
      <c r="A21" s="807">
        <v>1996</v>
      </c>
      <c r="B21" s="808">
        <v>14.2</v>
      </c>
      <c r="C21" s="808">
        <v>2.69</v>
      </c>
      <c r="D21" s="808">
        <v>19.396999999999998</v>
      </c>
      <c r="E21" s="808">
        <v>0.30930000000000002</v>
      </c>
      <c r="F21" s="808">
        <v>11.208360000000001</v>
      </c>
      <c r="G21" s="809">
        <v>47.804659999999998</v>
      </c>
      <c r="H21" s="810">
        <v>5.6999999999999993</v>
      </c>
      <c r="I21" s="808">
        <v>21.9</v>
      </c>
      <c r="J21" s="808">
        <v>2.1999999999999997</v>
      </c>
      <c r="K21" s="808">
        <v>0.79760000000000009</v>
      </c>
      <c r="L21" s="808"/>
      <c r="M21" s="809">
        <v>30.597599999999996</v>
      </c>
      <c r="N21" s="810">
        <v>5.9</v>
      </c>
      <c r="O21" s="808">
        <v>15.599999999999998</v>
      </c>
      <c r="P21" s="808">
        <v>5.7000000000000011</v>
      </c>
      <c r="Q21" s="808">
        <v>0.94057047938931282</v>
      </c>
      <c r="R21" s="808"/>
      <c r="S21" s="809">
        <v>28.140570479389314</v>
      </c>
    </row>
    <row r="22" spans="1:19" ht="15.95" customHeight="1">
      <c r="A22" s="803">
        <v>1997</v>
      </c>
      <c r="B22" s="804">
        <v>12.499999999999998</v>
      </c>
      <c r="C22" s="804">
        <v>2.5259999999999998</v>
      </c>
      <c r="D22" s="804">
        <v>19.499999999999996</v>
      </c>
      <c r="E22" s="804">
        <v>0.30517064000000005</v>
      </c>
      <c r="F22" s="804">
        <v>10.31731744</v>
      </c>
      <c r="G22" s="805">
        <v>45.148488079999993</v>
      </c>
      <c r="H22" s="806">
        <v>4.9000000000000004</v>
      </c>
      <c r="I22" s="804">
        <v>21.8</v>
      </c>
      <c r="J22" s="804">
        <v>2.1999999999999997</v>
      </c>
      <c r="K22" s="804">
        <v>0.69007908000000007</v>
      </c>
      <c r="L22" s="804"/>
      <c r="M22" s="805">
        <v>29.590079080000002</v>
      </c>
      <c r="N22" s="806">
        <v>5</v>
      </c>
      <c r="O22" s="804">
        <v>14.5</v>
      </c>
      <c r="P22" s="804">
        <v>4.4000000000000012</v>
      </c>
      <c r="Q22" s="804">
        <v>0.96135192919708035</v>
      </c>
      <c r="R22" s="804"/>
      <c r="S22" s="805">
        <v>24.861351929197081</v>
      </c>
    </row>
    <row r="23" spans="1:19" ht="15.95" customHeight="1">
      <c r="A23" s="807">
        <v>1998</v>
      </c>
      <c r="B23" s="808">
        <v>13.6</v>
      </c>
      <c r="C23" s="808">
        <v>2.7349999999999999</v>
      </c>
      <c r="D23" s="808">
        <v>18</v>
      </c>
      <c r="E23" s="808">
        <v>0.30030006800000003</v>
      </c>
      <c r="F23" s="808">
        <v>9.7890747999999999</v>
      </c>
      <c r="G23" s="809">
        <v>44.424374868000001</v>
      </c>
      <c r="H23" s="810">
        <v>4.7</v>
      </c>
      <c r="I23" s="808">
        <v>22.7</v>
      </c>
      <c r="J23" s="808">
        <v>1.8</v>
      </c>
      <c r="K23" s="808">
        <v>0.97091035999999997</v>
      </c>
      <c r="L23" s="808"/>
      <c r="M23" s="809">
        <v>30.170910360000001</v>
      </c>
      <c r="N23" s="810">
        <v>4.8000000000000007</v>
      </c>
      <c r="O23" s="808">
        <v>14.799999999999999</v>
      </c>
      <c r="P23" s="808">
        <v>4.1000000000000005</v>
      </c>
      <c r="Q23" s="808">
        <v>0.96261509999999995</v>
      </c>
      <c r="R23" s="808"/>
      <c r="S23" s="809">
        <v>24.662615100000004</v>
      </c>
    </row>
    <row r="24" spans="1:19" ht="15.95" customHeight="1">
      <c r="A24" s="803">
        <v>1999</v>
      </c>
      <c r="B24" s="804">
        <v>12.5</v>
      </c>
      <c r="C24" s="804">
        <v>2.694</v>
      </c>
      <c r="D24" s="804">
        <v>16.100000000000005</v>
      </c>
      <c r="E24" s="804">
        <v>0.25737403999999997</v>
      </c>
      <c r="F24" s="804">
        <v>9.6479999999999997</v>
      </c>
      <c r="G24" s="805">
        <v>41.199374040000002</v>
      </c>
      <c r="H24" s="806">
        <v>3.8</v>
      </c>
      <c r="I24" s="804">
        <v>21.900000000000002</v>
      </c>
      <c r="J24" s="804">
        <v>1.7</v>
      </c>
      <c r="K24" s="804">
        <v>1.0957432199999999</v>
      </c>
      <c r="L24" s="804"/>
      <c r="M24" s="805">
        <v>28.495743220000001</v>
      </c>
      <c r="N24" s="806">
        <v>4.8000000000000007</v>
      </c>
      <c r="O24" s="804">
        <v>14.899999999999999</v>
      </c>
      <c r="P24" s="804">
        <v>3.7</v>
      </c>
      <c r="Q24" s="804">
        <v>0.96227999999999991</v>
      </c>
      <c r="R24" s="804"/>
      <c r="S24" s="805">
        <v>24.362279999999998</v>
      </c>
    </row>
    <row r="25" spans="1:19" ht="15.95" customHeight="1">
      <c r="A25" s="807">
        <v>2000</v>
      </c>
      <c r="B25" s="808">
        <v>11.358929999999999</v>
      </c>
      <c r="C25" s="808">
        <v>2.6</v>
      </c>
      <c r="D25" s="808">
        <v>14.9</v>
      </c>
      <c r="E25" s="808">
        <v>0.26084020000000002</v>
      </c>
      <c r="F25" s="808">
        <v>9.66</v>
      </c>
      <c r="G25" s="809">
        <v>38.779770200000002</v>
      </c>
      <c r="H25" s="810">
        <v>3.4</v>
      </c>
      <c r="I25" s="808">
        <v>21.5</v>
      </c>
      <c r="J25" s="808">
        <v>1.8</v>
      </c>
      <c r="K25" s="808">
        <v>0.92772934400000007</v>
      </c>
      <c r="L25" s="808">
        <v>0.05</v>
      </c>
      <c r="M25" s="809">
        <v>27.627729343999999</v>
      </c>
      <c r="N25" s="810">
        <v>4.6000000000000005</v>
      </c>
      <c r="O25" s="808">
        <v>14.9</v>
      </c>
      <c r="P25" s="808">
        <v>3.8999999999999995</v>
      </c>
      <c r="Q25" s="808">
        <v>0.85914000000000001</v>
      </c>
      <c r="R25" s="808">
        <v>1.7445000000000001E-4</v>
      </c>
      <c r="S25" s="809">
        <v>24.259139999999999</v>
      </c>
    </row>
    <row r="26" spans="1:19" ht="15.95" customHeight="1">
      <c r="A26" s="803">
        <v>2001</v>
      </c>
      <c r="B26" s="804">
        <v>9.8637399999999982</v>
      </c>
      <c r="C26" s="804">
        <v>2.8</v>
      </c>
      <c r="D26" s="804">
        <v>16.2</v>
      </c>
      <c r="E26" s="804">
        <v>0.2756070196</v>
      </c>
      <c r="F26" s="804">
        <v>9.3789999999999996</v>
      </c>
      <c r="G26" s="805">
        <v>38.518347019599993</v>
      </c>
      <c r="H26" s="806">
        <v>3</v>
      </c>
      <c r="I26" s="804">
        <v>22.5</v>
      </c>
      <c r="J26" s="804">
        <v>1.8000000000000005</v>
      </c>
      <c r="K26" s="804">
        <v>1.0367921666</v>
      </c>
      <c r="L26" s="804">
        <v>0.217</v>
      </c>
      <c r="M26" s="805">
        <v>28.553792166600001</v>
      </c>
      <c r="N26" s="806">
        <v>3.9</v>
      </c>
      <c r="O26" s="804">
        <v>14.999999999999998</v>
      </c>
      <c r="P26" s="804">
        <v>3.9</v>
      </c>
      <c r="Q26" s="804">
        <v>0.99900000000000011</v>
      </c>
      <c r="R26" s="804">
        <v>0.621</v>
      </c>
      <c r="S26" s="805">
        <v>24.419999999999995</v>
      </c>
    </row>
    <row r="27" spans="1:19" ht="15.95" customHeight="1">
      <c r="A27" s="811">
        <v>2002</v>
      </c>
      <c r="B27" s="812">
        <v>8.9666999999999994</v>
      </c>
      <c r="C27" s="813">
        <v>3</v>
      </c>
      <c r="D27" s="813">
        <v>16.47</v>
      </c>
      <c r="E27" s="813">
        <v>0.3</v>
      </c>
      <c r="F27" s="812">
        <v>9.9239999999999995</v>
      </c>
      <c r="G27" s="814">
        <v>38.660699999999999</v>
      </c>
      <c r="H27" s="815">
        <v>2.5000000000000004</v>
      </c>
      <c r="I27" s="813">
        <v>23.2</v>
      </c>
      <c r="J27" s="813">
        <v>1.518</v>
      </c>
      <c r="K27" s="813">
        <v>0.4</v>
      </c>
      <c r="L27" s="812">
        <v>0.16900000000000001</v>
      </c>
      <c r="M27" s="814">
        <v>27.786999999999999</v>
      </c>
      <c r="N27" s="815">
        <v>3.3</v>
      </c>
      <c r="O27" s="813">
        <v>14.8</v>
      </c>
      <c r="P27" s="813">
        <v>3.847</v>
      </c>
      <c r="Q27" s="813">
        <v>0.5</v>
      </c>
      <c r="R27" s="812">
        <v>0.34899999999999998</v>
      </c>
      <c r="S27" s="814">
        <v>22.796000000000003</v>
      </c>
    </row>
    <row r="28" spans="1:19" ht="15.95" customHeight="1">
      <c r="A28" s="816">
        <v>2003</v>
      </c>
      <c r="B28" s="817">
        <v>8.1</v>
      </c>
      <c r="C28" s="818">
        <v>3.6</v>
      </c>
      <c r="D28" s="818">
        <v>15.8</v>
      </c>
      <c r="E28" s="818">
        <v>0.2</v>
      </c>
      <c r="F28" s="817">
        <v>10.695</v>
      </c>
      <c r="G28" s="819">
        <v>38.394999999999996</v>
      </c>
      <c r="H28" s="820">
        <v>2.4</v>
      </c>
      <c r="I28" s="818">
        <v>23.200000000000006</v>
      </c>
      <c r="J28" s="818">
        <v>2.1</v>
      </c>
      <c r="K28" s="818">
        <v>0.4</v>
      </c>
      <c r="L28" s="817">
        <v>0.32600000000000001</v>
      </c>
      <c r="M28" s="819">
        <v>28.426000000000005</v>
      </c>
      <c r="N28" s="820">
        <v>3.2</v>
      </c>
      <c r="O28" s="818">
        <v>15.3</v>
      </c>
      <c r="P28" s="818">
        <v>3.9</v>
      </c>
      <c r="Q28" s="818">
        <v>0.5</v>
      </c>
      <c r="R28" s="817">
        <v>0.35599999999999998</v>
      </c>
      <c r="S28" s="819">
        <v>23.256</v>
      </c>
    </row>
    <row r="29" spans="1:19" ht="15.95" customHeight="1">
      <c r="A29" s="807">
        <v>2004</v>
      </c>
      <c r="B29" s="808">
        <v>7.8</v>
      </c>
      <c r="C29" s="808">
        <v>3.7</v>
      </c>
      <c r="D29" s="808">
        <v>16.29</v>
      </c>
      <c r="E29" s="808">
        <v>0.2</v>
      </c>
      <c r="F29" s="808">
        <v>9.98</v>
      </c>
      <c r="G29" s="809">
        <v>37.97</v>
      </c>
      <c r="H29" s="810">
        <v>1.9</v>
      </c>
      <c r="I29" s="808">
        <v>22.8</v>
      </c>
      <c r="J29" s="808">
        <v>2.1</v>
      </c>
      <c r="K29" s="808">
        <v>0.4</v>
      </c>
      <c r="L29" s="808">
        <v>0.20899999999999999</v>
      </c>
      <c r="M29" s="809">
        <v>27.408999999999999</v>
      </c>
      <c r="N29" s="810">
        <v>1.8</v>
      </c>
      <c r="O29" s="808">
        <v>15.5</v>
      </c>
      <c r="P29" s="808">
        <v>4.2</v>
      </c>
      <c r="Q29" s="808">
        <v>0.4</v>
      </c>
      <c r="R29" s="808">
        <v>0.63200000000000001</v>
      </c>
      <c r="S29" s="809">
        <v>22.532</v>
      </c>
    </row>
    <row r="30" spans="1:19" ht="15.95" customHeight="1">
      <c r="A30" s="821">
        <v>2005</v>
      </c>
      <c r="B30" s="818">
        <v>5.4</v>
      </c>
      <c r="C30" s="818">
        <v>3.7</v>
      </c>
      <c r="D30" s="818">
        <v>15.3</v>
      </c>
      <c r="E30" s="818">
        <v>0.4</v>
      </c>
      <c r="F30" s="818">
        <v>11.236000000000001</v>
      </c>
      <c r="G30" s="819">
        <v>36.036000000000001</v>
      </c>
      <c r="H30" s="822">
        <v>1.3</v>
      </c>
      <c r="I30" s="818">
        <v>23.1</v>
      </c>
      <c r="J30" s="818">
        <v>1.7</v>
      </c>
      <c r="K30" s="818">
        <v>0.4</v>
      </c>
      <c r="L30" s="818">
        <v>0.34699999999999998</v>
      </c>
      <c r="M30" s="819">
        <v>26.847000000000001</v>
      </c>
      <c r="N30" s="822">
        <v>1.9</v>
      </c>
      <c r="O30" s="818">
        <v>15.5</v>
      </c>
      <c r="P30" s="818">
        <v>3.6</v>
      </c>
      <c r="Q30" s="818">
        <v>0.6</v>
      </c>
      <c r="R30" s="818">
        <v>0.43099999999999999</v>
      </c>
      <c r="S30" s="819">
        <v>22.031000000000002</v>
      </c>
    </row>
    <row r="31" spans="1:19" ht="15.95" customHeight="1">
      <c r="A31" s="807">
        <v>2006</v>
      </c>
      <c r="B31" s="808">
        <v>3.4</v>
      </c>
      <c r="C31" s="808">
        <v>4.7</v>
      </c>
      <c r="D31" s="808">
        <v>15.3</v>
      </c>
      <c r="E31" s="808">
        <v>0.3</v>
      </c>
      <c r="F31" s="808">
        <v>10.446999999999999</v>
      </c>
      <c r="G31" s="809">
        <v>34.146999999999998</v>
      </c>
      <c r="H31" s="810">
        <v>1.1000000000000001</v>
      </c>
      <c r="I31" s="808">
        <v>22.4</v>
      </c>
      <c r="J31" s="808">
        <v>1.5</v>
      </c>
      <c r="K31" s="808">
        <v>0.3</v>
      </c>
      <c r="L31" s="808">
        <v>0.17100000000000001</v>
      </c>
      <c r="M31" s="809">
        <v>25.471</v>
      </c>
      <c r="N31" s="810">
        <v>1.6</v>
      </c>
      <c r="O31" s="808">
        <v>14.7</v>
      </c>
      <c r="P31" s="808">
        <v>3.9</v>
      </c>
      <c r="Q31" s="808">
        <v>0.4</v>
      </c>
      <c r="R31" s="808">
        <v>0.51200000000000001</v>
      </c>
      <c r="S31" s="809">
        <v>21.111999999999998</v>
      </c>
    </row>
    <row r="32" spans="1:19" ht="15.95" customHeight="1">
      <c r="A32" s="803">
        <v>2007</v>
      </c>
      <c r="B32" s="804">
        <v>2.6</v>
      </c>
      <c r="C32" s="804">
        <v>4.2</v>
      </c>
      <c r="D32" s="804">
        <v>13.7</v>
      </c>
      <c r="E32" s="804">
        <v>0.2</v>
      </c>
      <c r="F32" s="804">
        <v>11.138</v>
      </c>
      <c r="G32" s="805">
        <v>31.838000000000001</v>
      </c>
      <c r="H32" s="806">
        <v>0.7</v>
      </c>
      <c r="I32" s="804">
        <v>22.8</v>
      </c>
      <c r="J32" s="804">
        <v>1.2</v>
      </c>
      <c r="K32" s="804">
        <v>0.3</v>
      </c>
      <c r="L32" s="804">
        <v>0.20899999999999999</v>
      </c>
      <c r="M32" s="805">
        <v>25.209</v>
      </c>
      <c r="N32" s="806">
        <v>1.4</v>
      </c>
      <c r="O32" s="804">
        <v>15.4</v>
      </c>
      <c r="P32" s="804">
        <v>3.3</v>
      </c>
      <c r="Q32" s="804">
        <v>0.4</v>
      </c>
      <c r="R32" s="804">
        <v>0.58899999999999997</v>
      </c>
      <c r="S32" s="805">
        <v>21.088999999999999</v>
      </c>
    </row>
    <row r="33" spans="1:19" ht="15.95" customHeight="1">
      <c r="A33" s="807">
        <v>2008</v>
      </c>
      <c r="B33" s="808">
        <v>2</v>
      </c>
      <c r="C33" s="808">
        <v>5.4</v>
      </c>
      <c r="D33" s="808">
        <v>12.9</v>
      </c>
      <c r="E33" s="808">
        <v>0.2</v>
      </c>
      <c r="F33" s="808">
        <v>11.381</v>
      </c>
      <c r="G33" s="809">
        <v>31.881</v>
      </c>
      <c r="H33" s="810">
        <v>0.5</v>
      </c>
      <c r="I33" s="808">
        <v>22.3</v>
      </c>
      <c r="J33" s="808">
        <v>0.8</v>
      </c>
      <c r="K33" s="808">
        <v>0.2</v>
      </c>
      <c r="L33" s="808">
        <v>0.20799999999999999</v>
      </c>
      <c r="M33" s="809">
        <v>24.007999999999999</v>
      </c>
      <c r="N33" s="810">
        <v>0.8</v>
      </c>
      <c r="O33" s="808">
        <v>14.8</v>
      </c>
      <c r="P33" s="808">
        <v>2.9</v>
      </c>
      <c r="Q33" s="808">
        <v>0.3</v>
      </c>
      <c r="R33" s="808">
        <v>0.501</v>
      </c>
      <c r="S33" s="809">
        <v>19.301000000000002</v>
      </c>
    </row>
    <row r="34" spans="1:19" ht="15.95" customHeight="1">
      <c r="A34" s="803">
        <v>2009</v>
      </c>
      <c r="B34" s="804">
        <v>1.5</v>
      </c>
      <c r="C34" s="804">
        <v>5.2</v>
      </c>
      <c r="D34" s="804">
        <v>14.6</v>
      </c>
      <c r="E34" s="804">
        <v>0.2</v>
      </c>
      <c r="F34" s="804">
        <v>13</v>
      </c>
      <c r="G34" s="805">
        <v>34.5</v>
      </c>
      <c r="H34" s="806">
        <v>0.4</v>
      </c>
      <c r="I34" s="804">
        <v>21.9</v>
      </c>
      <c r="J34" s="804">
        <v>1.1000000000000001</v>
      </c>
      <c r="K34" s="804">
        <v>0.2</v>
      </c>
      <c r="L34" s="804">
        <v>0.2</v>
      </c>
      <c r="M34" s="805">
        <v>23.799999999999997</v>
      </c>
      <c r="N34" s="806">
        <v>0.8</v>
      </c>
      <c r="O34" s="804">
        <v>16.2</v>
      </c>
      <c r="P34" s="804">
        <v>2.2000000000000002</v>
      </c>
      <c r="Q34" s="804">
        <v>0.4</v>
      </c>
      <c r="R34" s="804">
        <v>0.6</v>
      </c>
      <c r="S34" s="805">
        <v>20.2</v>
      </c>
    </row>
    <row r="35" spans="1:19" ht="15.95" customHeight="1">
      <c r="A35" s="807">
        <v>2010</v>
      </c>
      <c r="B35" s="808">
        <v>1.3</v>
      </c>
      <c r="C35" s="808">
        <v>5.8</v>
      </c>
      <c r="D35" s="808">
        <v>16.100000000000001</v>
      </c>
      <c r="E35" s="808">
        <v>0.2</v>
      </c>
      <c r="F35" s="808">
        <v>12.4</v>
      </c>
      <c r="G35" s="809">
        <v>35.800000000000004</v>
      </c>
      <c r="H35" s="810">
        <v>0.4</v>
      </c>
      <c r="I35" s="808">
        <v>24.9</v>
      </c>
      <c r="J35" s="808">
        <v>1</v>
      </c>
      <c r="K35" s="808">
        <v>0.2</v>
      </c>
      <c r="L35" s="808">
        <v>0.2</v>
      </c>
      <c r="M35" s="809">
        <v>26.699999999999996</v>
      </c>
      <c r="N35" s="810">
        <v>0.9</v>
      </c>
      <c r="O35" s="808">
        <v>18.5</v>
      </c>
      <c r="P35" s="808">
        <v>2.2000000000000002</v>
      </c>
      <c r="Q35" s="808">
        <v>0.3</v>
      </c>
      <c r="R35" s="808">
        <v>0.5</v>
      </c>
      <c r="S35" s="809">
        <v>22.4</v>
      </c>
    </row>
    <row r="36" spans="1:19" ht="15.95" customHeight="1">
      <c r="A36" s="803">
        <v>2011</v>
      </c>
      <c r="B36" s="804">
        <v>0.9</v>
      </c>
      <c r="C36" s="804">
        <v>6</v>
      </c>
      <c r="D36" s="804">
        <v>14.4</v>
      </c>
      <c r="E36" s="804">
        <v>0.1</v>
      </c>
      <c r="F36" s="804">
        <v>12</v>
      </c>
      <c r="G36" s="805">
        <v>33.400000000000006</v>
      </c>
      <c r="H36" s="806">
        <v>0.3</v>
      </c>
      <c r="I36" s="804">
        <v>21.1</v>
      </c>
      <c r="J36" s="804">
        <v>1.1000000000000001</v>
      </c>
      <c r="K36" s="804">
        <v>0.2</v>
      </c>
      <c r="L36" s="804">
        <v>0.2</v>
      </c>
      <c r="M36" s="805">
        <v>22.900000000000002</v>
      </c>
      <c r="N36" s="806">
        <v>0.7</v>
      </c>
      <c r="O36" s="804">
        <v>15.5</v>
      </c>
      <c r="P36" s="804">
        <v>2.7</v>
      </c>
      <c r="Q36" s="804">
        <v>0.3</v>
      </c>
      <c r="R36" s="804">
        <v>0.6</v>
      </c>
      <c r="S36" s="805">
        <v>19.8</v>
      </c>
    </row>
    <row r="37" spans="1:19" ht="15.95" customHeight="1">
      <c r="A37" s="807">
        <v>2012</v>
      </c>
      <c r="B37" s="808">
        <v>0.9</v>
      </c>
      <c r="C37" s="808">
        <v>5.7</v>
      </c>
      <c r="D37" s="808">
        <v>14.6</v>
      </c>
      <c r="E37" s="808">
        <v>0.2</v>
      </c>
      <c r="F37" s="808">
        <v>11.5</v>
      </c>
      <c r="G37" s="809">
        <v>32.9</v>
      </c>
      <c r="H37" s="810">
        <v>0.3</v>
      </c>
      <c r="I37" s="808">
        <v>23.3</v>
      </c>
      <c r="J37" s="808">
        <v>1.3</v>
      </c>
      <c r="K37" s="808">
        <v>0.3</v>
      </c>
      <c r="L37" s="808">
        <v>0.2</v>
      </c>
      <c r="M37" s="809">
        <v>25.400000000000002</v>
      </c>
      <c r="N37" s="810">
        <v>0.7</v>
      </c>
      <c r="O37" s="808">
        <v>16.600000000000001</v>
      </c>
      <c r="P37" s="808">
        <v>2.8</v>
      </c>
      <c r="Q37" s="808">
        <v>0.3</v>
      </c>
      <c r="R37" s="808">
        <v>0.7</v>
      </c>
      <c r="S37" s="809">
        <v>21.1</v>
      </c>
    </row>
    <row r="38" spans="1:19" ht="15.95" customHeight="1">
      <c r="A38" s="803">
        <v>2013</v>
      </c>
      <c r="B38" s="804">
        <v>0.9</v>
      </c>
      <c r="C38" s="804">
        <v>5.8</v>
      </c>
      <c r="D38" s="804">
        <v>14.7</v>
      </c>
      <c r="E38" s="804">
        <v>0.1</v>
      </c>
      <c r="F38" s="804">
        <v>11.1</v>
      </c>
      <c r="G38" s="805">
        <v>32.6</v>
      </c>
      <c r="H38" s="806">
        <v>0.2</v>
      </c>
      <c r="I38" s="804">
        <v>23</v>
      </c>
      <c r="J38" s="804">
        <v>1.3</v>
      </c>
      <c r="K38" s="804">
        <v>0.3</v>
      </c>
      <c r="L38" s="804">
        <v>0.2</v>
      </c>
      <c r="M38" s="805">
        <v>25</v>
      </c>
      <c r="N38" s="806">
        <v>0.5</v>
      </c>
      <c r="O38" s="804">
        <v>17.899999999999999</v>
      </c>
      <c r="P38" s="804">
        <v>3.3</v>
      </c>
      <c r="Q38" s="804">
        <v>0.2</v>
      </c>
      <c r="R38" s="804">
        <v>0.7</v>
      </c>
      <c r="S38" s="805">
        <v>22.599999999999998</v>
      </c>
    </row>
    <row r="39" spans="1:19">
      <c r="A39" s="75"/>
      <c r="B39" s="262"/>
      <c r="C39" s="262"/>
      <c r="D39" s="262"/>
      <c r="E39" s="262"/>
      <c r="F39" s="262"/>
      <c r="G39" s="262"/>
      <c r="H39" s="262"/>
      <c r="I39" s="262"/>
      <c r="J39" s="262"/>
      <c r="K39" s="262"/>
      <c r="L39" s="262"/>
      <c r="M39" s="262"/>
      <c r="N39" s="262"/>
      <c r="O39" s="262"/>
      <c r="P39" s="262"/>
    </row>
    <row r="40" spans="1:19" s="125" customFormat="1">
      <c r="A40" s="418" t="s">
        <v>413</v>
      </c>
      <c r="B40" s="262"/>
      <c r="C40" s="262"/>
      <c r="D40" s="262"/>
      <c r="E40" s="262"/>
      <c r="F40" s="262"/>
      <c r="G40" s="262"/>
      <c r="H40" s="262"/>
      <c r="I40" s="262"/>
      <c r="J40" s="262"/>
      <c r="K40" s="262"/>
      <c r="L40" s="262"/>
      <c r="M40" s="262"/>
      <c r="N40" s="262"/>
      <c r="O40" s="262"/>
      <c r="P40" s="262"/>
    </row>
    <row r="41" spans="1:19" s="125" customFormat="1">
      <c r="A41" s="134"/>
      <c r="B41" s="530"/>
      <c r="C41" s="530"/>
      <c r="D41" s="530"/>
      <c r="E41" s="530"/>
      <c r="F41" s="530"/>
      <c r="G41" s="530"/>
      <c r="H41" s="530"/>
      <c r="I41" s="530"/>
      <c r="J41" s="530"/>
      <c r="K41" s="530"/>
      <c r="L41" s="530"/>
      <c r="M41" s="530"/>
      <c r="N41" s="530"/>
      <c r="O41" s="530"/>
      <c r="P41" s="530"/>
    </row>
    <row r="42" spans="1:19" s="125" customFormat="1">
      <c r="A42" s="75"/>
      <c r="B42" s="262"/>
      <c r="C42" s="262"/>
      <c r="D42" s="262"/>
      <c r="E42" s="262"/>
      <c r="F42" s="262"/>
      <c r="G42" s="262"/>
      <c r="H42" s="262"/>
      <c r="I42" s="262"/>
      <c r="J42" s="262"/>
      <c r="K42" s="262"/>
      <c r="L42" s="262"/>
      <c r="M42" s="262"/>
      <c r="N42" s="262"/>
      <c r="O42" s="262"/>
      <c r="P42" s="262"/>
    </row>
    <row r="43" spans="1:19" s="125" customFormat="1">
      <c r="A43" s="75"/>
      <c r="B43" s="262"/>
      <c r="C43" s="262"/>
      <c r="D43" s="262"/>
      <c r="E43" s="262"/>
      <c r="F43" s="262"/>
      <c r="G43" s="262"/>
      <c r="H43" s="262"/>
      <c r="I43" s="262"/>
      <c r="J43" s="262"/>
      <c r="K43" s="262"/>
      <c r="L43" s="262"/>
      <c r="M43" s="262"/>
      <c r="N43" s="262"/>
      <c r="O43" s="262"/>
      <c r="P43" s="262"/>
    </row>
    <row r="44" spans="1:19">
      <c r="A44" s="75"/>
      <c r="B44" s="262"/>
      <c r="C44" s="262"/>
      <c r="D44" s="262"/>
      <c r="E44" s="262"/>
      <c r="F44" s="262"/>
      <c r="G44" s="262"/>
      <c r="H44" s="262"/>
      <c r="I44" s="262"/>
      <c r="J44" s="262"/>
      <c r="K44" s="262"/>
      <c r="L44" s="262"/>
      <c r="M44" s="262"/>
      <c r="N44" s="262"/>
      <c r="O44" s="262"/>
      <c r="P44" s="262"/>
    </row>
    <row r="45" spans="1:19">
      <c r="A45" s="75"/>
      <c r="B45" s="262"/>
      <c r="C45" s="262"/>
      <c r="D45" s="262"/>
      <c r="E45" s="262"/>
      <c r="F45" s="262"/>
      <c r="G45" s="262"/>
      <c r="H45" s="262"/>
      <c r="I45" s="262"/>
      <c r="J45" s="262"/>
      <c r="K45" s="262"/>
      <c r="L45" s="262"/>
      <c r="M45" s="262"/>
      <c r="N45" s="262"/>
      <c r="O45" s="262"/>
      <c r="P45" s="262"/>
    </row>
    <row r="46" spans="1:19">
      <c r="A46" s="75"/>
      <c r="B46" s="262"/>
      <c r="C46" s="262"/>
      <c r="D46" s="262"/>
      <c r="E46" s="262"/>
    </row>
  </sheetData>
  <mergeCells count="3">
    <mergeCell ref="B6:G6"/>
    <mergeCell ref="H6:M6"/>
    <mergeCell ref="N6:S6"/>
  </mergeCells>
  <hyperlinks>
    <hyperlink ref="A1" location="Contents!A1" display="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Z40"/>
  <sheetViews>
    <sheetView workbookViewId="0"/>
  </sheetViews>
  <sheetFormatPr defaultRowHeight="15"/>
  <cols>
    <col min="1" max="1" width="9.140625" style="745"/>
    <col min="2" max="2" width="11" style="745" customWidth="1"/>
    <col min="3" max="3" width="14.5703125" style="745" customWidth="1"/>
    <col min="4" max="4" width="10.28515625" style="745" customWidth="1"/>
    <col min="5" max="16384" width="9.140625" style="745"/>
  </cols>
  <sheetData>
    <row r="1" spans="1:26" customFormat="1">
      <c r="A1" s="718" t="s">
        <v>136</v>
      </c>
      <c r="B1" s="745"/>
      <c r="C1" s="745"/>
      <c r="D1" s="745"/>
      <c r="E1" s="745"/>
      <c r="F1" s="745"/>
      <c r="G1" s="745"/>
      <c r="H1" s="745"/>
      <c r="I1" s="745"/>
      <c r="J1" s="745"/>
      <c r="K1" s="745"/>
      <c r="L1" s="745"/>
      <c r="M1" s="745"/>
      <c r="N1" s="745"/>
      <c r="O1" s="745"/>
      <c r="P1" s="745"/>
      <c r="Q1" s="745"/>
      <c r="R1" s="745"/>
      <c r="S1" s="745"/>
      <c r="T1" s="745"/>
      <c r="U1" s="745"/>
      <c r="V1" s="745"/>
      <c r="W1" s="745"/>
      <c r="X1" s="745"/>
      <c r="Y1" s="745"/>
      <c r="Z1" s="745"/>
    </row>
    <row r="2" spans="1:26" customFormat="1">
      <c r="A2" s="745"/>
      <c r="B2" s="745"/>
      <c r="C2" s="745"/>
      <c r="D2" s="745"/>
      <c r="E2" s="745"/>
      <c r="F2" s="745"/>
      <c r="G2" s="745"/>
      <c r="H2" s="745"/>
      <c r="I2" s="745"/>
      <c r="J2" s="745"/>
      <c r="K2" s="745"/>
      <c r="L2" s="745"/>
      <c r="M2" s="745"/>
      <c r="N2" s="745"/>
      <c r="O2" s="745"/>
      <c r="P2" s="745"/>
      <c r="Q2" s="745"/>
      <c r="R2" s="745"/>
      <c r="S2" s="745"/>
      <c r="T2" s="745"/>
      <c r="U2" s="745"/>
      <c r="V2" s="745"/>
      <c r="W2" s="745"/>
      <c r="X2" s="745"/>
      <c r="Y2" s="745"/>
      <c r="Z2" s="745"/>
    </row>
    <row r="3" spans="1:26" ht="18">
      <c r="A3" s="570" t="s">
        <v>415</v>
      </c>
      <c r="B3" s="570"/>
      <c r="C3" s="570"/>
      <c r="D3" s="570"/>
      <c r="E3" s="570"/>
      <c r="F3" s="1"/>
      <c r="G3" s="1"/>
      <c r="H3" s="1"/>
      <c r="I3" s="1"/>
      <c r="J3" s="1"/>
      <c r="K3" s="1"/>
      <c r="L3" s="1"/>
      <c r="M3" s="1"/>
      <c r="N3" s="1"/>
      <c r="O3" s="1"/>
    </row>
    <row r="4" spans="1:26" ht="15.75">
      <c r="A4" s="570"/>
      <c r="B4" s="570"/>
      <c r="C4" s="570"/>
      <c r="D4" s="570"/>
      <c r="E4" s="570"/>
      <c r="F4" s="1"/>
      <c r="G4" s="1"/>
      <c r="H4" s="1"/>
      <c r="I4" s="1"/>
      <c r="J4" s="1"/>
      <c r="K4" s="1"/>
      <c r="L4" s="1"/>
      <c r="M4" s="1"/>
      <c r="N4" s="1"/>
      <c r="O4" s="1"/>
    </row>
    <row r="5" spans="1:26" ht="15.75">
      <c r="A5" s="570"/>
      <c r="B5" s="570"/>
      <c r="C5" s="570"/>
      <c r="D5" s="570"/>
      <c r="E5" s="570"/>
      <c r="F5" s="1"/>
      <c r="G5" s="1"/>
      <c r="H5" s="1"/>
      <c r="I5" s="1"/>
      <c r="J5" s="1"/>
      <c r="K5" s="1"/>
      <c r="L5" s="1"/>
      <c r="M5" s="1"/>
      <c r="N5" s="1"/>
      <c r="O5" s="1"/>
    </row>
    <row r="6" spans="1:26" ht="51.75">
      <c r="A6" s="800"/>
      <c r="B6" s="73" t="s">
        <v>210</v>
      </c>
      <c r="C6" s="73" t="s">
        <v>211</v>
      </c>
      <c r="D6" s="73" t="s">
        <v>212</v>
      </c>
      <c r="E6" s="823" t="s">
        <v>124</v>
      </c>
      <c r="F6" s="125"/>
      <c r="G6" s="714"/>
      <c r="H6" s="582"/>
      <c r="I6" s="582"/>
      <c r="J6" s="582"/>
      <c r="K6" s="582"/>
      <c r="L6" s="125"/>
      <c r="M6" s="714"/>
      <c r="N6" s="582"/>
      <c r="O6" s="582"/>
    </row>
    <row r="7" spans="1:26">
      <c r="A7" s="803">
        <v>1983</v>
      </c>
      <c r="B7" s="261">
        <v>253</v>
      </c>
      <c r="C7" s="261">
        <v>126.6</v>
      </c>
      <c r="D7" s="261">
        <v>134.80000000000001</v>
      </c>
      <c r="E7" s="824">
        <v>514.4</v>
      </c>
      <c r="F7" s="808"/>
      <c r="G7" s="809"/>
      <c r="H7" s="808"/>
      <c r="I7" s="808"/>
      <c r="J7" s="808"/>
      <c r="K7" s="808"/>
      <c r="L7" s="808"/>
      <c r="M7" s="809"/>
      <c r="N7" s="808"/>
      <c r="O7" s="808"/>
    </row>
    <row r="8" spans="1:26">
      <c r="A8" s="807">
        <v>1984</v>
      </c>
      <c r="B8" s="262">
        <v>256</v>
      </c>
      <c r="C8" s="262">
        <v>136.6</v>
      </c>
      <c r="D8" s="262">
        <v>136.80000000000001</v>
      </c>
      <c r="E8" s="825">
        <v>529.4</v>
      </c>
      <c r="F8" s="808"/>
      <c r="G8" s="809"/>
      <c r="H8" s="808"/>
      <c r="I8" s="808"/>
      <c r="J8" s="808"/>
      <c r="K8" s="808"/>
      <c r="L8" s="808"/>
      <c r="M8" s="809"/>
      <c r="N8" s="808"/>
      <c r="O8" s="808"/>
    </row>
    <row r="9" spans="1:26">
      <c r="A9" s="803">
        <v>1985</v>
      </c>
      <c r="B9" s="261">
        <v>262</v>
      </c>
      <c r="C9" s="261">
        <v>139.1</v>
      </c>
      <c r="D9" s="261">
        <v>138.80000000000001</v>
      </c>
      <c r="E9" s="824">
        <v>539.9</v>
      </c>
      <c r="F9" s="808"/>
      <c r="G9" s="809"/>
      <c r="H9" s="808"/>
      <c r="I9" s="808"/>
      <c r="J9" s="808"/>
      <c r="K9" s="808"/>
      <c r="L9" s="808"/>
      <c r="M9" s="809"/>
      <c r="N9" s="808"/>
      <c r="O9" s="808"/>
    </row>
    <row r="10" spans="1:26">
      <c r="A10" s="807">
        <v>1986</v>
      </c>
      <c r="B10" s="262">
        <v>267</v>
      </c>
      <c r="C10" s="262">
        <v>146.69999999999999</v>
      </c>
      <c r="D10" s="262">
        <v>140.80000000000001</v>
      </c>
      <c r="E10" s="825">
        <v>554.5</v>
      </c>
      <c r="F10" s="808"/>
      <c r="G10" s="809"/>
      <c r="H10" s="808"/>
      <c r="I10" s="808"/>
      <c r="J10" s="808"/>
      <c r="K10" s="808"/>
      <c r="L10" s="808"/>
      <c r="M10" s="809"/>
      <c r="N10" s="808"/>
      <c r="O10" s="808"/>
    </row>
    <row r="11" spans="1:26">
      <c r="A11" s="803">
        <v>1987</v>
      </c>
      <c r="B11" s="261">
        <v>269</v>
      </c>
      <c r="C11" s="261">
        <v>149.30000000000001</v>
      </c>
      <c r="D11" s="261">
        <v>142.80000000000001</v>
      </c>
      <c r="E11" s="824">
        <v>561.1</v>
      </c>
      <c r="F11" s="808"/>
      <c r="G11" s="809"/>
      <c r="H11" s="808"/>
      <c r="I11" s="808"/>
      <c r="J11" s="808"/>
      <c r="K11" s="808"/>
      <c r="L11" s="808"/>
      <c r="M11" s="809"/>
      <c r="N11" s="808"/>
      <c r="O11" s="808"/>
    </row>
    <row r="12" spans="1:26">
      <c r="A12" s="807">
        <v>1988</v>
      </c>
      <c r="B12" s="262">
        <v>273.8</v>
      </c>
      <c r="C12" s="262">
        <v>150.30000000000001</v>
      </c>
      <c r="D12" s="262">
        <v>143.29999999999998</v>
      </c>
      <c r="E12" s="825">
        <v>567.40000000000009</v>
      </c>
      <c r="F12" s="808"/>
      <c r="G12" s="809"/>
      <c r="H12" s="808"/>
      <c r="I12" s="808"/>
      <c r="J12" s="808"/>
      <c r="K12" s="808"/>
      <c r="L12" s="808"/>
      <c r="M12" s="809"/>
      <c r="N12" s="808"/>
      <c r="O12" s="808"/>
    </row>
    <row r="13" spans="1:26">
      <c r="A13" s="803">
        <v>1989</v>
      </c>
      <c r="B13" s="261">
        <v>278.59999999999997</v>
      </c>
      <c r="C13" s="261">
        <v>154.20000000000002</v>
      </c>
      <c r="D13" s="261">
        <v>144.60000000000002</v>
      </c>
      <c r="E13" s="824">
        <v>577.40000000000009</v>
      </c>
      <c r="F13" s="808"/>
      <c r="G13" s="809"/>
      <c r="H13" s="808"/>
      <c r="I13" s="808"/>
      <c r="J13" s="808"/>
      <c r="K13" s="808"/>
      <c r="L13" s="808"/>
      <c r="M13" s="809"/>
      <c r="N13" s="808"/>
      <c r="O13" s="808"/>
    </row>
    <row r="14" spans="1:26">
      <c r="A14" s="807">
        <v>1990</v>
      </c>
      <c r="B14" s="262">
        <v>276.10000000000002</v>
      </c>
      <c r="C14" s="262">
        <v>154.60000000000002</v>
      </c>
      <c r="D14" s="262">
        <v>149.30000000000001</v>
      </c>
      <c r="E14" s="825">
        <v>580</v>
      </c>
      <c r="F14" s="808"/>
      <c r="G14" s="809"/>
      <c r="H14" s="808"/>
      <c r="I14" s="808"/>
      <c r="J14" s="808"/>
      <c r="K14" s="808"/>
      <c r="L14" s="808"/>
      <c r="M14" s="809"/>
      <c r="N14" s="808"/>
      <c r="O14" s="808"/>
    </row>
    <row r="15" spans="1:26">
      <c r="A15" s="803">
        <v>1991</v>
      </c>
      <c r="B15" s="261">
        <v>292</v>
      </c>
      <c r="C15" s="261">
        <v>157.5</v>
      </c>
      <c r="D15" s="261">
        <v>150.55000000000001</v>
      </c>
      <c r="E15" s="824">
        <v>600.04999999999995</v>
      </c>
      <c r="F15" s="808"/>
      <c r="G15" s="809"/>
      <c r="H15" s="808"/>
      <c r="I15" s="808"/>
      <c r="J15" s="808"/>
      <c r="K15" s="808"/>
      <c r="L15" s="808"/>
      <c r="M15" s="809"/>
      <c r="N15" s="808"/>
      <c r="O15" s="808"/>
    </row>
    <row r="16" spans="1:26">
      <c r="A16" s="807">
        <v>1992</v>
      </c>
      <c r="B16" s="262">
        <v>292.10000000000008</v>
      </c>
      <c r="C16" s="262">
        <v>157.50000000000003</v>
      </c>
      <c r="D16" s="262">
        <v>154.19999999999999</v>
      </c>
      <c r="E16" s="825">
        <v>603.80000000000018</v>
      </c>
      <c r="F16" s="808"/>
      <c r="G16" s="809"/>
      <c r="H16" s="808"/>
      <c r="I16" s="808"/>
      <c r="J16" s="808"/>
      <c r="K16" s="808"/>
      <c r="L16" s="808"/>
      <c r="M16" s="809"/>
      <c r="N16" s="808"/>
      <c r="O16" s="808"/>
    </row>
    <row r="17" spans="1:15">
      <c r="A17" s="803">
        <v>1993</v>
      </c>
      <c r="B17" s="261">
        <v>291.09999999999997</v>
      </c>
      <c r="C17" s="261">
        <v>163.9</v>
      </c>
      <c r="D17" s="261">
        <v>153.79999999999998</v>
      </c>
      <c r="E17" s="824">
        <v>608.79999999999995</v>
      </c>
      <c r="F17" s="808"/>
      <c r="G17" s="809"/>
      <c r="H17" s="808"/>
      <c r="I17" s="808"/>
      <c r="J17" s="808"/>
      <c r="K17" s="808"/>
      <c r="L17" s="808"/>
      <c r="M17" s="809"/>
      <c r="N17" s="808"/>
      <c r="O17" s="808"/>
    </row>
    <row r="18" spans="1:15">
      <c r="A18" s="807">
        <v>1994</v>
      </c>
      <c r="B18" s="262">
        <v>292.5</v>
      </c>
      <c r="C18" s="262">
        <v>164</v>
      </c>
      <c r="D18" s="262">
        <v>152.59999999999997</v>
      </c>
      <c r="E18" s="825">
        <v>609.09999999999991</v>
      </c>
      <c r="F18" s="808"/>
      <c r="G18" s="809"/>
      <c r="H18" s="808"/>
      <c r="I18" s="808"/>
      <c r="J18" s="808"/>
      <c r="K18" s="808"/>
      <c r="L18" s="808"/>
      <c r="M18" s="809"/>
      <c r="N18" s="808"/>
      <c r="O18" s="808"/>
    </row>
    <row r="19" spans="1:15">
      <c r="A19" s="803">
        <v>1995</v>
      </c>
      <c r="B19" s="261">
        <v>280.49999999999994</v>
      </c>
      <c r="C19" s="261">
        <v>165.79999999999998</v>
      </c>
      <c r="D19" s="261">
        <v>151.74999999999997</v>
      </c>
      <c r="E19" s="824">
        <v>598.04999999999995</v>
      </c>
      <c r="F19" s="808"/>
      <c r="G19" s="809"/>
      <c r="H19" s="808"/>
      <c r="I19" s="808"/>
      <c r="J19" s="808"/>
      <c r="K19" s="808"/>
      <c r="L19" s="808"/>
      <c r="M19" s="809"/>
      <c r="N19" s="808"/>
      <c r="O19" s="808"/>
    </row>
    <row r="20" spans="1:15">
      <c r="A20" s="807">
        <v>1996</v>
      </c>
      <c r="B20" s="262">
        <v>281</v>
      </c>
      <c r="C20" s="262">
        <v>165.70000000000002</v>
      </c>
      <c r="D20" s="262">
        <v>154.49999999999997</v>
      </c>
      <c r="E20" s="825">
        <v>601.20000000000005</v>
      </c>
      <c r="F20" s="808"/>
      <c r="G20" s="809"/>
      <c r="H20" s="808"/>
      <c r="I20" s="808"/>
      <c r="J20" s="808"/>
      <c r="K20" s="808"/>
      <c r="L20" s="808"/>
      <c r="M20" s="809"/>
      <c r="N20" s="808"/>
      <c r="O20" s="808"/>
    </row>
    <row r="21" spans="1:15">
      <c r="A21" s="803">
        <v>1997</v>
      </c>
      <c r="B21" s="261">
        <v>268.5</v>
      </c>
      <c r="C21" s="261">
        <v>167</v>
      </c>
      <c r="D21" s="261">
        <v>154</v>
      </c>
      <c r="E21" s="824">
        <v>589.5</v>
      </c>
      <c r="F21" s="808"/>
      <c r="G21" s="809"/>
      <c r="H21" s="808"/>
      <c r="I21" s="808"/>
      <c r="J21" s="808"/>
      <c r="K21" s="808"/>
      <c r="L21" s="808"/>
      <c r="M21" s="809"/>
      <c r="N21" s="808"/>
      <c r="O21" s="808"/>
    </row>
    <row r="22" spans="1:15">
      <c r="A22" s="807">
        <v>1998</v>
      </c>
      <c r="B22" s="262">
        <v>261.09999999999997</v>
      </c>
      <c r="C22" s="262">
        <v>168.2</v>
      </c>
      <c r="D22" s="262">
        <v>152.94999999999999</v>
      </c>
      <c r="E22" s="825">
        <v>582.25</v>
      </c>
      <c r="F22" s="808"/>
      <c r="G22" s="809"/>
      <c r="H22" s="808"/>
      <c r="I22" s="808"/>
      <c r="J22" s="808"/>
      <c r="K22" s="808"/>
      <c r="L22" s="808"/>
      <c r="M22" s="809"/>
      <c r="N22" s="808"/>
      <c r="O22" s="808"/>
    </row>
    <row r="23" spans="1:15">
      <c r="A23" s="803">
        <v>1999</v>
      </c>
      <c r="B23" s="261">
        <v>257.39999999999998</v>
      </c>
      <c r="C23" s="261">
        <v>165.7</v>
      </c>
      <c r="D23" s="261">
        <v>156.35000000000002</v>
      </c>
      <c r="E23" s="824">
        <v>579.45000000000005</v>
      </c>
      <c r="F23" s="808"/>
      <c r="G23" s="809"/>
      <c r="H23" s="808"/>
      <c r="I23" s="808"/>
      <c r="J23" s="808"/>
      <c r="K23" s="808"/>
      <c r="L23" s="808"/>
      <c r="M23" s="809"/>
      <c r="N23" s="808"/>
      <c r="O23" s="808"/>
    </row>
    <row r="24" spans="1:15">
      <c r="A24" s="807">
        <v>2000</v>
      </c>
      <c r="B24" s="262">
        <v>257.2</v>
      </c>
      <c r="C24" s="262">
        <v>168.4</v>
      </c>
      <c r="D24" s="262">
        <v>169.75</v>
      </c>
      <c r="E24" s="825">
        <v>595.34999999999991</v>
      </c>
      <c r="F24" s="808"/>
      <c r="G24" s="809"/>
      <c r="H24" s="808"/>
      <c r="I24" s="808"/>
      <c r="J24" s="808"/>
      <c r="K24" s="808"/>
      <c r="L24" s="808"/>
      <c r="M24" s="809"/>
      <c r="N24" s="808"/>
      <c r="O24" s="808"/>
    </row>
    <row r="25" spans="1:15">
      <c r="A25" s="803">
        <v>2001</v>
      </c>
      <c r="B25" s="261">
        <v>253.30000000000004</v>
      </c>
      <c r="C25" s="261">
        <v>161.69999999999999</v>
      </c>
      <c r="D25" s="261">
        <v>158.39999999999998</v>
      </c>
      <c r="E25" s="824">
        <v>573.4</v>
      </c>
      <c r="F25" s="808"/>
      <c r="G25" s="809"/>
      <c r="H25" s="808"/>
      <c r="I25" s="808"/>
      <c r="J25" s="808"/>
      <c r="K25" s="808"/>
      <c r="L25" s="808"/>
      <c r="M25" s="809"/>
      <c r="N25" s="808"/>
      <c r="O25" s="808"/>
    </row>
    <row r="26" spans="1:15">
      <c r="A26" s="811">
        <v>2002</v>
      </c>
      <c r="B26" s="530">
        <v>254.7</v>
      </c>
      <c r="C26" s="530">
        <v>165.80000000000004</v>
      </c>
      <c r="D26" s="530">
        <v>153.59999999999997</v>
      </c>
      <c r="E26" s="826">
        <v>574.09999999999991</v>
      </c>
      <c r="F26" s="808"/>
      <c r="G26" s="814"/>
      <c r="H26" s="813"/>
      <c r="I26" s="813"/>
      <c r="J26" s="813"/>
      <c r="K26" s="813"/>
      <c r="L26" s="813"/>
      <c r="M26" s="814"/>
      <c r="N26" s="813"/>
      <c r="O26" s="813"/>
    </row>
    <row r="27" spans="1:15">
      <c r="A27" s="816">
        <v>2003</v>
      </c>
      <c r="B27" s="531">
        <v>271.40000000000003</v>
      </c>
      <c r="C27" s="531">
        <v>164.6</v>
      </c>
      <c r="D27" s="531">
        <v>160.64999999999998</v>
      </c>
      <c r="E27" s="827">
        <v>596.65000000000009</v>
      </c>
      <c r="F27" s="808"/>
      <c r="G27" s="814"/>
      <c r="H27" s="813"/>
      <c r="I27" s="813"/>
      <c r="J27" s="813"/>
      <c r="K27" s="813"/>
      <c r="L27" s="813"/>
      <c r="M27" s="814"/>
      <c r="N27" s="813"/>
      <c r="O27" s="813"/>
    </row>
    <row r="28" spans="1:15">
      <c r="A28" s="807">
        <v>2004</v>
      </c>
      <c r="B28" s="262">
        <v>266.10000000000002</v>
      </c>
      <c r="C28" s="262">
        <v>162.4</v>
      </c>
      <c r="D28" s="262">
        <v>168.35</v>
      </c>
      <c r="E28" s="825">
        <v>596.85</v>
      </c>
      <c r="F28" s="808"/>
      <c r="G28" s="809"/>
      <c r="H28" s="808"/>
      <c r="I28" s="808"/>
      <c r="J28" s="808"/>
      <c r="K28" s="808"/>
      <c r="L28" s="808"/>
      <c r="M28" s="809"/>
      <c r="N28" s="808"/>
      <c r="O28" s="808"/>
    </row>
    <row r="29" spans="1:15">
      <c r="A29" s="821">
        <v>2005</v>
      </c>
      <c r="B29" s="531">
        <v>260.3</v>
      </c>
      <c r="C29" s="531">
        <v>164.6</v>
      </c>
      <c r="D29" s="531">
        <v>165</v>
      </c>
      <c r="E29" s="827">
        <v>589.90000000000009</v>
      </c>
      <c r="F29" s="808"/>
      <c r="G29" s="814"/>
      <c r="H29" s="813"/>
      <c r="I29" s="813"/>
      <c r="J29" s="813"/>
      <c r="K29" s="813"/>
      <c r="L29" s="813"/>
      <c r="M29" s="814"/>
      <c r="N29" s="813"/>
      <c r="O29" s="813"/>
    </row>
    <row r="30" spans="1:15">
      <c r="A30" s="807">
        <v>2006</v>
      </c>
      <c r="B30" s="262">
        <v>262.2</v>
      </c>
      <c r="C30" s="262">
        <v>163.1</v>
      </c>
      <c r="D30" s="262">
        <v>155.20000000000002</v>
      </c>
      <c r="E30" s="825">
        <v>580.5</v>
      </c>
      <c r="F30" s="808"/>
      <c r="G30" s="809"/>
      <c r="H30" s="808"/>
      <c r="I30" s="808"/>
      <c r="J30" s="808"/>
      <c r="K30" s="808"/>
      <c r="L30" s="808"/>
      <c r="M30" s="809"/>
      <c r="N30" s="808"/>
      <c r="O30" s="808"/>
    </row>
    <row r="31" spans="1:15">
      <c r="A31" s="803">
        <v>2007</v>
      </c>
      <c r="B31" s="261">
        <v>260.3</v>
      </c>
      <c r="C31" s="261">
        <v>165.8</v>
      </c>
      <c r="D31" s="261">
        <v>158.69999999999999</v>
      </c>
      <c r="E31" s="824">
        <v>584.79999999999995</v>
      </c>
      <c r="F31" s="808"/>
      <c r="G31" s="809"/>
      <c r="H31" s="808"/>
      <c r="I31" s="808"/>
      <c r="J31" s="808"/>
      <c r="K31" s="808"/>
      <c r="L31" s="808"/>
      <c r="M31" s="809"/>
      <c r="N31" s="808"/>
      <c r="O31" s="808"/>
    </row>
    <row r="32" spans="1:15">
      <c r="A32" s="807">
        <v>2008</v>
      </c>
      <c r="B32" s="262">
        <v>264.10000000000002</v>
      </c>
      <c r="C32" s="262">
        <v>165</v>
      </c>
      <c r="D32" s="262">
        <v>152.5</v>
      </c>
      <c r="E32" s="825">
        <v>581.6</v>
      </c>
      <c r="F32" s="808"/>
      <c r="G32" s="809"/>
      <c r="H32" s="808"/>
      <c r="I32" s="808"/>
      <c r="J32" s="808"/>
      <c r="K32" s="808"/>
      <c r="L32" s="808"/>
      <c r="M32" s="809"/>
      <c r="N32" s="808"/>
      <c r="O32" s="808"/>
    </row>
    <row r="33" spans="1:15">
      <c r="A33" s="803">
        <v>2009</v>
      </c>
      <c r="B33" s="261">
        <v>277</v>
      </c>
      <c r="C33" s="261">
        <v>160.1</v>
      </c>
      <c r="D33" s="261">
        <v>152.9</v>
      </c>
      <c r="E33" s="824">
        <v>590</v>
      </c>
      <c r="F33" s="808"/>
      <c r="G33" s="809"/>
      <c r="H33" s="808"/>
      <c r="I33" s="808"/>
      <c r="J33" s="808"/>
      <c r="K33" s="808"/>
      <c r="L33" s="808"/>
      <c r="M33" s="809"/>
      <c r="N33" s="808"/>
      <c r="O33" s="808"/>
    </row>
    <row r="34" spans="1:15">
      <c r="A34" s="807">
        <v>2010</v>
      </c>
      <c r="B34" s="262">
        <v>284</v>
      </c>
      <c r="C34" s="262">
        <v>167</v>
      </c>
      <c r="D34" s="262">
        <v>155</v>
      </c>
      <c r="E34" s="825">
        <v>606</v>
      </c>
      <c r="F34" s="808"/>
      <c r="G34" s="809"/>
      <c r="H34" s="808"/>
      <c r="I34" s="808"/>
      <c r="J34" s="808"/>
      <c r="K34" s="808"/>
      <c r="L34" s="808"/>
      <c r="M34" s="809"/>
      <c r="N34" s="808"/>
      <c r="O34" s="808"/>
    </row>
    <row r="35" spans="1:15">
      <c r="A35" s="803">
        <v>2011</v>
      </c>
      <c r="B35" s="261">
        <v>288</v>
      </c>
      <c r="C35" s="261">
        <v>162</v>
      </c>
      <c r="D35" s="261">
        <v>152</v>
      </c>
      <c r="E35" s="824">
        <v>602</v>
      </c>
      <c r="F35" s="808"/>
      <c r="G35" s="809"/>
      <c r="H35" s="808"/>
      <c r="I35" s="808"/>
      <c r="J35" s="808"/>
      <c r="K35" s="808"/>
      <c r="L35" s="808"/>
      <c r="M35" s="809"/>
      <c r="N35" s="808"/>
      <c r="O35" s="808"/>
    </row>
    <row r="36" spans="1:15">
      <c r="A36" s="807">
        <v>2012</v>
      </c>
      <c r="B36" s="262">
        <v>292</v>
      </c>
      <c r="C36" s="262">
        <v>175</v>
      </c>
      <c r="D36" s="262">
        <v>157</v>
      </c>
      <c r="E36" s="825">
        <v>624</v>
      </c>
      <c r="F36" s="808"/>
      <c r="G36" s="809"/>
      <c r="H36" s="808"/>
      <c r="I36" s="808"/>
      <c r="J36" s="808"/>
      <c r="K36" s="808"/>
      <c r="L36" s="808"/>
      <c r="M36" s="809"/>
      <c r="N36" s="808"/>
      <c r="O36" s="808"/>
    </row>
    <row r="37" spans="1:15">
      <c r="A37" s="803">
        <v>2013</v>
      </c>
      <c r="B37" s="261">
        <v>297</v>
      </c>
      <c r="C37" s="261">
        <v>178</v>
      </c>
      <c r="D37" s="261">
        <v>174</v>
      </c>
      <c r="E37" s="824">
        <v>649</v>
      </c>
      <c r="F37" s="808"/>
      <c r="G37" s="809"/>
      <c r="H37" s="808"/>
      <c r="I37" s="808"/>
      <c r="J37" s="808"/>
      <c r="K37" s="808"/>
      <c r="L37" s="808"/>
      <c r="M37" s="809"/>
      <c r="N37" s="808"/>
      <c r="O37" s="808"/>
    </row>
    <row r="38" spans="1:15">
      <c r="A38" s="75"/>
      <c r="B38" s="262"/>
      <c r="C38" s="262"/>
      <c r="D38" s="262"/>
      <c r="E38" s="262"/>
      <c r="F38" s="262"/>
      <c r="G38" s="262"/>
      <c r="H38" s="262"/>
      <c r="I38" s="262"/>
      <c r="J38" s="262"/>
      <c r="K38" s="262"/>
      <c r="L38" s="262"/>
      <c r="M38" s="262"/>
      <c r="N38" s="262"/>
      <c r="O38" s="262"/>
    </row>
    <row r="39" spans="1:15" s="845" customFormat="1" ht="32.25" customHeight="1">
      <c r="A39" s="1044" t="s">
        <v>413</v>
      </c>
      <c r="B39" s="1044"/>
      <c r="C39" s="1044"/>
      <c r="D39" s="1044"/>
      <c r="E39" s="1044"/>
      <c r="F39" s="262"/>
      <c r="G39" s="262"/>
      <c r="H39" s="262"/>
      <c r="I39" s="262"/>
      <c r="J39" s="262"/>
      <c r="K39" s="262"/>
      <c r="L39" s="262"/>
      <c r="M39" s="262"/>
      <c r="N39" s="262"/>
      <c r="O39" s="262"/>
    </row>
    <row r="40" spans="1:15" s="845" customFormat="1" ht="71.25" customHeight="1">
      <c r="A40" s="1043" t="s">
        <v>491</v>
      </c>
      <c r="B40" s="1043"/>
      <c r="C40" s="1043"/>
      <c r="D40" s="1043"/>
      <c r="E40" s="1043"/>
    </row>
  </sheetData>
  <mergeCells count="2">
    <mergeCell ref="A40:E40"/>
    <mergeCell ref="A39:E39"/>
  </mergeCells>
  <hyperlinks>
    <hyperlink ref="A1" location="Contents!A1" display="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G29"/>
  <sheetViews>
    <sheetView showGridLines="0" zoomScaleNormal="100" workbookViewId="0"/>
  </sheetViews>
  <sheetFormatPr defaultRowHeight="15"/>
  <cols>
    <col min="1" max="1" width="9" style="363" customWidth="1"/>
    <col min="2" max="3" width="10.7109375" style="363" customWidth="1"/>
    <col min="4" max="4" width="10.5703125" style="363" customWidth="1"/>
    <col min="5" max="5" width="13.7109375" style="363" customWidth="1"/>
    <col min="6" max="18" width="11.7109375" style="363" customWidth="1"/>
    <col min="19" max="16384" width="9.140625" style="363"/>
  </cols>
  <sheetData>
    <row r="1" spans="1:6" ht="15.95" customHeight="1">
      <c r="A1" s="718" t="s">
        <v>136</v>
      </c>
    </row>
    <row r="2" spans="1:6" ht="15.95" customHeight="1"/>
    <row r="3" spans="1:6" s="362" customFormat="1" ht="15.95" customHeight="1">
      <c r="A3" s="509" t="s">
        <v>178</v>
      </c>
    </row>
    <row r="4" spans="1:6" ht="15.95" customHeight="1"/>
    <row r="5" spans="1:6" ht="15.95" customHeight="1"/>
    <row r="6" spans="1:6" ht="76.5">
      <c r="A6" s="534"/>
      <c r="B6" s="980" t="s">
        <v>173</v>
      </c>
      <c r="C6" s="980" t="s">
        <v>216</v>
      </c>
      <c r="D6" s="980" t="s">
        <v>174</v>
      </c>
      <c r="E6" s="535" t="s">
        <v>175</v>
      </c>
      <c r="F6" s="535" t="s">
        <v>176</v>
      </c>
    </row>
    <row r="7" spans="1:6" ht="15.95" customHeight="1">
      <c r="A7" s="879">
        <v>1996</v>
      </c>
      <c r="B7" s="913">
        <v>99.726317968750024</v>
      </c>
      <c r="C7" s="913">
        <v>77.901601562500005</v>
      </c>
      <c r="D7" s="913">
        <v>46.250487546874993</v>
      </c>
      <c r="E7" s="913">
        <v>57.033786718750001</v>
      </c>
      <c r="F7" s="914">
        <v>44.787373763850994</v>
      </c>
    </row>
    <row r="8" spans="1:6" ht="15.95" customHeight="1">
      <c r="A8" s="880">
        <v>1997</v>
      </c>
      <c r="B8" s="915">
        <v>104.49543956471045</v>
      </c>
      <c r="C8" s="915">
        <v>85.563956471045472</v>
      </c>
      <c r="D8" s="915">
        <v>57.695641582588422</v>
      </c>
      <c r="E8" s="915">
        <v>58.259167508744653</v>
      </c>
      <c r="F8" s="916">
        <v>45.523406099736064</v>
      </c>
    </row>
    <row r="9" spans="1:6" ht="15.95" customHeight="1">
      <c r="A9" s="879">
        <v>1998</v>
      </c>
      <c r="B9" s="913">
        <v>111.76625525291828</v>
      </c>
      <c r="C9" s="913">
        <v>89.989799221789909</v>
      </c>
      <c r="D9" s="913">
        <v>73.406111436575884</v>
      </c>
      <c r="E9" s="913">
        <v>58.424936186770431</v>
      </c>
      <c r="F9" s="914">
        <v>47.776186526132491</v>
      </c>
    </row>
    <row r="10" spans="1:6" ht="15.95" customHeight="1">
      <c r="A10" s="880">
        <v>1999</v>
      </c>
      <c r="B10" s="915">
        <v>104.71911507167763</v>
      </c>
      <c r="C10" s="915">
        <v>90.689235955056176</v>
      </c>
      <c r="D10" s="915">
        <v>73.09326090352576</v>
      </c>
      <c r="E10" s="915">
        <v>59.112881828748534</v>
      </c>
      <c r="F10" s="916">
        <v>45.382302942510989</v>
      </c>
    </row>
    <row r="11" spans="1:6" ht="15.95" customHeight="1">
      <c r="A11" s="879">
        <v>2000</v>
      </c>
      <c r="B11" s="913">
        <v>105.63836363636365</v>
      </c>
      <c r="C11" s="913">
        <v>87.544074415036448</v>
      </c>
      <c r="D11" s="913">
        <v>77.468374269275046</v>
      </c>
      <c r="E11" s="913">
        <v>58.414919064058317</v>
      </c>
      <c r="F11" s="914">
        <v>47.098120204127547</v>
      </c>
    </row>
    <row r="12" spans="1:6" ht="15.95" customHeight="1">
      <c r="A12" s="880">
        <v>2001</v>
      </c>
      <c r="B12" s="915">
        <v>107.64579932609509</v>
      </c>
      <c r="C12" s="915">
        <v>87.962667914638715</v>
      </c>
      <c r="D12" s="915">
        <v>83.887577740172219</v>
      </c>
      <c r="E12" s="915">
        <v>62.341674279296143</v>
      </c>
      <c r="F12" s="916">
        <v>60.319225424889218</v>
      </c>
    </row>
    <row r="13" spans="1:6" ht="15.95" customHeight="1">
      <c r="A13" s="879">
        <v>2002</v>
      </c>
      <c r="B13" s="913">
        <v>120.31675439882697</v>
      </c>
      <c r="C13" s="913">
        <v>100.00876906158358</v>
      </c>
      <c r="D13" s="913">
        <v>71.741737647180173</v>
      </c>
      <c r="E13" s="913">
        <v>67.854458944281518</v>
      </c>
      <c r="F13" s="914">
        <v>65.565728779088531</v>
      </c>
    </row>
    <row r="14" spans="1:6" ht="15.95" customHeight="1">
      <c r="A14" s="880">
        <v>2003</v>
      </c>
      <c r="B14" s="915">
        <v>139.77420424307803</v>
      </c>
      <c r="C14" s="915">
        <v>115.56188349514564</v>
      </c>
      <c r="D14" s="915">
        <v>77.317737013004603</v>
      </c>
      <c r="E14" s="915">
        <v>69.666887450557354</v>
      </c>
      <c r="F14" s="916">
        <v>67.893822707595561</v>
      </c>
    </row>
    <row r="15" spans="1:6" ht="15.95" customHeight="1">
      <c r="A15" s="879">
        <v>2004</v>
      </c>
      <c r="B15" s="913">
        <v>137.85119269340976</v>
      </c>
      <c r="C15" s="913">
        <v>125.84897134670489</v>
      </c>
      <c r="D15" s="913">
        <v>88.857087310957894</v>
      </c>
      <c r="E15" s="913">
        <v>74.769227077363894</v>
      </c>
      <c r="F15" s="914">
        <v>71.959277389598142</v>
      </c>
    </row>
    <row r="16" spans="1:6" ht="15.95" customHeight="1">
      <c r="A16" s="880">
        <v>2005</v>
      </c>
      <c r="B16" s="915">
        <v>132.10904778887306</v>
      </c>
      <c r="C16" s="915">
        <v>121.12142796005708</v>
      </c>
      <c r="D16" s="915">
        <v>103.51859523485238</v>
      </c>
      <c r="E16" s="915">
        <v>74.874860912981461</v>
      </c>
      <c r="F16" s="916">
        <v>80.522052272800394</v>
      </c>
    </row>
    <row r="17" spans="1:7" ht="15.95" customHeight="1">
      <c r="A17" s="879">
        <v>2006</v>
      </c>
      <c r="B17" s="913">
        <v>147.61549292801348</v>
      </c>
      <c r="C17" s="913">
        <v>125.8582576877067</v>
      </c>
      <c r="D17" s="913">
        <v>110.02970538428542</v>
      </c>
      <c r="E17" s="913">
        <v>76.487345014425429</v>
      </c>
      <c r="F17" s="914">
        <v>93.402443327443692</v>
      </c>
    </row>
    <row r="18" spans="1:7" ht="15.95" customHeight="1">
      <c r="A18" s="880">
        <v>2007</v>
      </c>
      <c r="B18" s="915">
        <v>158.91645726481016</v>
      </c>
      <c r="C18" s="915">
        <v>127.56559154590204</v>
      </c>
      <c r="D18" s="915">
        <v>108.83891345244152</v>
      </c>
      <c r="E18" s="915">
        <v>76.247467557054847</v>
      </c>
      <c r="F18" s="916">
        <v>92.431000654022242</v>
      </c>
    </row>
    <row r="19" spans="1:7" ht="15.95" customHeight="1">
      <c r="A19" s="879">
        <v>2008</v>
      </c>
      <c r="B19" s="913">
        <v>172.90486011776053</v>
      </c>
      <c r="C19" s="913">
        <v>137.3836199727221</v>
      </c>
      <c r="D19" s="913">
        <v>129.26542936119188</v>
      </c>
      <c r="E19" s="913">
        <v>76.736326136855055</v>
      </c>
      <c r="F19" s="914">
        <v>103.95186454209772</v>
      </c>
    </row>
    <row r="20" spans="1:7" ht="15.95" customHeight="1">
      <c r="A20" s="880">
        <v>2009</v>
      </c>
      <c r="B20" s="915">
        <v>180.7893946472669</v>
      </c>
      <c r="C20" s="915">
        <v>144.10748848695187</v>
      </c>
      <c r="D20" s="915">
        <v>109.7534218848363</v>
      </c>
      <c r="E20" s="915">
        <v>80.532504838817317</v>
      </c>
      <c r="F20" s="916">
        <v>103.2333644797437</v>
      </c>
    </row>
    <row r="21" spans="1:7" ht="15.95" customHeight="1">
      <c r="A21" s="879">
        <v>2010</v>
      </c>
      <c r="B21" s="913">
        <v>187.32241481579123</v>
      </c>
      <c r="C21" s="913">
        <v>147.99505700916103</v>
      </c>
      <c r="D21" s="913">
        <v>119.68788846360584</v>
      </c>
      <c r="E21" s="913">
        <v>81.417979964410478</v>
      </c>
      <c r="F21" s="914">
        <v>104.52797732814869</v>
      </c>
    </row>
    <row r="22" spans="1:7" ht="15.95" customHeight="1">
      <c r="A22" s="880">
        <v>2011</v>
      </c>
      <c r="B22" s="915">
        <v>188.07497672029027</v>
      </c>
      <c r="C22" s="915">
        <v>146.22451273159297</v>
      </c>
      <c r="D22" s="915">
        <v>130.95087969146056</v>
      </c>
      <c r="E22" s="915">
        <v>80.655424332915899</v>
      </c>
      <c r="F22" s="916">
        <v>110.42471823523745</v>
      </c>
    </row>
    <row r="23" spans="1:7" ht="15.95" customHeight="1">
      <c r="A23" s="879">
        <v>2012</v>
      </c>
      <c r="B23" s="914">
        <v>178.92024188415024</v>
      </c>
      <c r="C23" s="914">
        <v>135.93940165499683</v>
      </c>
      <c r="D23" s="914">
        <v>138.06826840546887</v>
      </c>
      <c r="E23" s="914">
        <v>85.731782940802049</v>
      </c>
      <c r="F23" s="914">
        <v>107.95187778485042</v>
      </c>
    </row>
    <row r="24" spans="1:7">
      <c r="A24" s="881">
        <v>2013</v>
      </c>
      <c r="B24" s="915">
        <v>179</v>
      </c>
      <c r="C24" s="915">
        <v>135.5</v>
      </c>
      <c r="D24" s="915">
        <v>133.45393634840869</v>
      </c>
      <c r="E24" s="915">
        <v>88.73</v>
      </c>
      <c r="F24" s="916">
        <v>106</v>
      </c>
    </row>
    <row r="25" spans="1:7" ht="15.95" customHeight="1">
      <c r="A25" s="879">
        <v>2014</v>
      </c>
      <c r="B25" s="914">
        <v>174.81728284793772</v>
      </c>
      <c r="C25" s="914">
        <v>128.73364381638967</v>
      </c>
      <c r="D25" s="917" t="s">
        <v>2</v>
      </c>
      <c r="E25" s="914">
        <v>89.662732463555457</v>
      </c>
      <c r="F25" s="914">
        <v>105.69182430061565</v>
      </c>
    </row>
    <row r="26" spans="1:7">
      <c r="A26" s="882"/>
    </row>
    <row r="27" spans="1:7">
      <c r="A27" s="690" t="s">
        <v>177</v>
      </c>
      <c r="B27" s="543"/>
      <c r="C27" s="543"/>
      <c r="D27" s="543"/>
      <c r="E27" s="543"/>
      <c r="F27" s="543"/>
      <c r="G27" s="543"/>
    </row>
    <row r="28" spans="1:7">
      <c r="A28" s="671" t="s">
        <v>231</v>
      </c>
    </row>
    <row r="29" spans="1:7">
      <c r="A29" s="543"/>
    </row>
  </sheetData>
  <hyperlinks>
    <hyperlink ref="A1" location="Contents!A1" display="Contents"/>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6"/>
  <sheetViews>
    <sheetView showWhiteSpace="0" zoomScaleNormal="100" workbookViewId="0"/>
  </sheetViews>
  <sheetFormatPr defaultColWidth="9.140625" defaultRowHeight="12.75"/>
  <cols>
    <col min="1" max="1" width="8.140625" style="92" customWidth="1"/>
    <col min="2" max="2" width="12.140625" style="92" customWidth="1"/>
    <col min="3" max="3" width="13.5703125" style="92" customWidth="1"/>
    <col min="4" max="4" width="8.85546875" style="92" customWidth="1"/>
    <col min="5" max="5" width="11.5703125" style="92" customWidth="1"/>
    <col min="6" max="7" width="10.7109375" style="92" customWidth="1"/>
    <col min="8" max="8" width="9.140625" style="92" customWidth="1"/>
    <col min="9" max="9" width="10.7109375" style="115" customWidth="1"/>
    <col min="10" max="10" width="14.140625" style="92" customWidth="1"/>
    <col min="11" max="16384" width="9.140625" style="92"/>
  </cols>
  <sheetData>
    <row r="1" spans="1:9" ht="15.95" customHeight="1">
      <c r="A1" s="718" t="s">
        <v>136</v>
      </c>
    </row>
    <row r="2" spans="1:9" ht="15.95" customHeight="1"/>
    <row r="3" spans="1:9" ht="15.95" customHeight="1">
      <c r="A3" s="536" t="s">
        <v>179</v>
      </c>
      <c r="B3" s="536"/>
      <c r="C3" s="536"/>
      <c r="D3" s="536"/>
      <c r="E3" s="536"/>
      <c r="F3" s="536"/>
      <c r="G3" s="536"/>
      <c r="H3" s="536"/>
      <c r="I3" s="536"/>
    </row>
    <row r="4" spans="1:9" s="365" customFormat="1" ht="15.95" customHeight="1">
      <c r="A4" s="508"/>
    </row>
    <row r="5" spans="1:9" s="365" customFormat="1" ht="15.95" customHeight="1">
      <c r="A5" s="508"/>
    </row>
    <row r="6" spans="1:9" ht="51">
      <c r="A6" s="102"/>
      <c r="B6" s="103" t="s">
        <v>149</v>
      </c>
      <c r="C6" s="981" t="s">
        <v>209</v>
      </c>
      <c r="D6" s="103" t="s">
        <v>180</v>
      </c>
      <c r="E6" s="103" t="s">
        <v>118</v>
      </c>
      <c r="F6" s="103" t="s">
        <v>119</v>
      </c>
      <c r="G6" s="103" t="s">
        <v>133</v>
      </c>
      <c r="H6" s="103" t="s">
        <v>134</v>
      </c>
      <c r="I6" s="104" t="s">
        <v>154</v>
      </c>
    </row>
    <row r="7" spans="1:9" ht="15.95" customHeight="1">
      <c r="A7" s="105">
        <v>1970</v>
      </c>
      <c r="B7" s="106">
        <v>32.700000000000003</v>
      </c>
      <c r="C7" s="106">
        <v>14.2</v>
      </c>
      <c r="D7" s="106">
        <v>74.2</v>
      </c>
      <c r="E7" s="107">
        <v>0</v>
      </c>
      <c r="F7" s="106"/>
      <c r="G7" s="107">
        <v>0</v>
      </c>
      <c r="H7" s="106">
        <v>33.1</v>
      </c>
      <c r="I7" s="876">
        <v>154.20000000000002</v>
      </c>
    </row>
    <row r="8" spans="1:9" ht="15.95" customHeight="1">
      <c r="A8" s="108">
        <v>1971</v>
      </c>
      <c r="B8" s="109">
        <v>31.3</v>
      </c>
      <c r="C8" s="109">
        <v>14.7</v>
      </c>
      <c r="D8" s="109">
        <v>71.2</v>
      </c>
      <c r="E8" s="110">
        <v>0</v>
      </c>
      <c r="F8" s="109"/>
      <c r="G8" s="110">
        <v>0</v>
      </c>
      <c r="H8" s="109">
        <v>33.9</v>
      </c>
      <c r="I8" s="877">
        <v>151.1</v>
      </c>
    </row>
    <row r="9" spans="1:9" ht="15.95" customHeight="1">
      <c r="A9" s="105">
        <v>1972</v>
      </c>
      <c r="B9" s="106">
        <v>32.4</v>
      </c>
      <c r="C9" s="106">
        <v>14</v>
      </c>
      <c r="D9" s="106">
        <v>73.599999999999994</v>
      </c>
      <c r="E9" s="107">
        <v>0</v>
      </c>
      <c r="F9" s="106"/>
      <c r="G9" s="107">
        <v>0</v>
      </c>
      <c r="H9" s="106">
        <v>35.4</v>
      </c>
      <c r="I9" s="876">
        <v>155.4</v>
      </c>
    </row>
    <row r="10" spans="1:9" ht="15.95" customHeight="1">
      <c r="A10" s="108">
        <v>1973</v>
      </c>
      <c r="B10" s="109">
        <v>34.200000000000003</v>
      </c>
      <c r="C10" s="109">
        <v>16</v>
      </c>
      <c r="D10" s="109">
        <v>75.5</v>
      </c>
      <c r="E10" s="110">
        <v>0</v>
      </c>
      <c r="F10" s="109"/>
      <c r="G10" s="109">
        <v>0.8</v>
      </c>
      <c r="H10" s="109">
        <v>38.5</v>
      </c>
      <c r="I10" s="877">
        <v>165</v>
      </c>
    </row>
    <row r="11" spans="1:9" ht="15.95" customHeight="1">
      <c r="A11" s="105">
        <v>1974</v>
      </c>
      <c r="B11" s="106">
        <v>35.6</v>
      </c>
      <c r="C11" s="106">
        <v>17.399999999999999</v>
      </c>
      <c r="D11" s="106">
        <v>70.7</v>
      </c>
      <c r="E11" s="107">
        <v>0</v>
      </c>
      <c r="F11" s="106"/>
      <c r="G11" s="106">
        <v>1.1000000000000001</v>
      </c>
      <c r="H11" s="106">
        <v>39.200000000000003</v>
      </c>
      <c r="I11" s="876">
        <v>164</v>
      </c>
    </row>
    <row r="12" spans="1:9" ht="15.95" customHeight="1">
      <c r="A12" s="108">
        <v>1975</v>
      </c>
      <c r="B12" s="109">
        <v>36.200000000000003</v>
      </c>
      <c r="C12" s="109">
        <v>18.899999999999999</v>
      </c>
      <c r="D12" s="109">
        <v>65.599999999999994</v>
      </c>
      <c r="E12" s="110">
        <v>0</v>
      </c>
      <c r="F12" s="109"/>
      <c r="G12" s="109">
        <v>1.3</v>
      </c>
      <c r="H12" s="109">
        <v>37.9</v>
      </c>
      <c r="I12" s="877">
        <v>159.89999999999998</v>
      </c>
    </row>
    <row r="13" spans="1:9" ht="15.95" customHeight="1">
      <c r="A13" s="105">
        <v>1976</v>
      </c>
      <c r="B13" s="106">
        <v>34.6</v>
      </c>
      <c r="C13" s="106">
        <v>17.3</v>
      </c>
      <c r="D13" s="106">
        <v>66.3</v>
      </c>
      <c r="E13" s="107">
        <v>0</v>
      </c>
      <c r="F13" s="106"/>
      <c r="G13" s="106">
        <v>1.7</v>
      </c>
      <c r="H13" s="106">
        <v>39.200000000000003</v>
      </c>
      <c r="I13" s="876">
        <v>159.10000000000002</v>
      </c>
    </row>
    <row r="14" spans="1:9" ht="15.95" customHeight="1">
      <c r="A14" s="108">
        <v>1977</v>
      </c>
      <c r="B14" s="109">
        <v>32.200000000000003</v>
      </c>
      <c r="C14" s="109">
        <v>13.9</v>
      </c>
      <c r="D14" s="109">
        <v>62.6</v>
      </c>
      <c r="E14" s="110">
        <v>0</v>
      </c>
      <c r="F14" s="109"/>
      <c r="G14" s="109">
        <v>1.9</v>
      </c>
      <c r="H14" s="109">
        <v>37.700000000000003</v>
      </c>
      <c r="I14" s="877">
        <v>148.30000000000001</v>
      </c>
    </row>
    <row r="15" spans="1:9" ht="15.95" customHeight="1">
      <c r="A15" s="105">
        <v>1978</v>
      </c>
      <c r="B15" s="106">
        <v>34.700000000000003</v>
      </c>
      <c r="C15" s="106">
        <v>14.8</v>
      </c>
      <c r="D15" s="106">
        <v>60.4</v>
      </c>
      <c r="E15" s="107">
        <v>0</v>
      </c>
      <c r="F15" s="106"/>
      <c r="G15" s="106">
        <v>2.2000000000000002</v>
      </c>
      <c r="H15" s="106">
        <v>38.5</v>
      </c>
      <c r="I15" s="876">
        <v>150.60000000000002</v>
      </c>
    </row>
    <row r="16" spans="1:9" ht="15.95" customHeight="1">
      <c r="A16" s="108">
        <v>1979</v>
      </c>
      <c r="B16" s="109">
        <v>35.9</v>
      </c>
      <c r="C16" s="109">
        <v>16.600000000000001</v>
      </c>
      <c r="D16" s="109">
        <v>60.3</v>
      </c>
      <c r="E16" s="110">
        <v>0</v>
      </c>
      <c r="F16" s="109"/>
      <c r="G16" s="109">
        <v>2.2999999999999998</v>
      </c>
      <c r="H16" s="109">
        <v>40.5</v>
      </c>
      <c r="I16" s="877">
        <v>155.6</v>
      </c>
    </row>
    <row r="17" spans="1:9" ht="15.95" customHeight="1">
      <c r="A17" s="105">
        <v>1980</v>
      </c>
      <c r="B17" s="106">
        <v>35.200000000000003</v>
      </c>
      <c r="C17" s="106">
        <v>14.8</v>
      </c>
      <c r="D17" s="106">
        <v>54.8</v>
      </c>
      <c r="E17" s="107">
        <v>0</v>
      </c>
      <c r="F17" s="106"/>
      <c r="G17" s="106">
        <v>3.1</v>
      </c>
      <c r="H17" s="106">
        <v>39.799999999999997</v>
      </c>
      <c r="I17" s="876">
        <v>147.69999999999999</v>
      </c>
    </row>
    <row r="18" spans="1:9" ht="15.95" customHeight="1">
      <c r="A18" s="108">
        <v>1981</v>
      </c>
      <c r="B18" s="109">
        <v>34.5</v>
      </c>
      <c r="C18" s="109">
        <v>12.4</v>
      </c>
      <c r="D18" s="109">
        <v>47.8</v>
      </c>
      <c r="E18" s="110">
        <v>0</v>
      </c>
      <c r="F18" s="109"/>
      <c r="G18" s="109">
        <v>3</v>
      </c>
      <c r="H18" s="109">
        <v>39.9</v>
      </c>
      <c r="I18" s="877">
        <v>137.6</v>
      </c>
    </row>
    <row r="19" spans="1:9" ht="15.95" customHeight="1">
      <c r="A19" s="105">
        <v>1982</v>
      </c>
      <c r="B19" s="106">
        <v>32.299999999999997</v>
      </c>
      <c r="C19" s="106">
        <v>12.8</v>
      </c>
      <c r="D19" s="106">
        <v>40.799999999999997</v>
      </c>
      <c r="E19" s="107">
        <v>0</v>
      </c>
      <c r="F19" s="106"/>
      <c r="G19" s="106">
        <v>2.7</v>
      </c>
      <c r="H19" s="106">
        <v>39.1</v>
      </c>
      <c r="I19" s="876">
        <v>127.69999999999999</v>
      </c>
    </row>
    <row r="20" spans="1:9" ht="15.95" customHeight="1">
      <c r="A20" s="108">
        <v>1983</v>
      </c>
      <c r="B20" s="109">
        <v>36.971769999999999</v>
      </c>
      <c r="C20" s="109">
        <v>13.608888888888888</v>
      </c>
      <c r="D20" s="109">
        <v>33.834444444444443</v>
      </c>
      <c r="E20" s="109">
        <v>8.3888888888888888E-2</v>
      </c>
      <c r="F20" s="109">
        <v>0</v>
      </c>
      <c r="G20" s="109">
        <v>2.5</v>
      </c>
      <c r="H20" s="109">
        <v>42.113</v>
      </c>
      <c r="I20" s="877">
        <v>129.11199222222223</v>
      </c>
    </row>
    <row r="21" spans="1:9" ht="15.95" customHeight="1">
      <c r="A21" s="105">
        <v>1984</v>
      </c>
      <c r="B21" s="106">
        <v>40.27469</v>
      </c>
      <c r="C21" s="106">
        <v>14.801111111111112</v>
      </c>
      <c r="D21" s="106">
        <v>31.789166666666663</v>
      </c>
      <c r="E21" s="106">
        <v>7.4444444444444438E-2</v>
      </c>
      <c r="F21" s="106">
        <v>0</v>
      </c>
      <c r="G21" s="106">
        <v>2.6</v>
      </c>
      <c r="H21" s="106">
        <v>45.685000000000002</v>
      </c>
      <c r="I21" s="876">
        <v>135.22441222222221</v>
      </c>
    </row>
    <row r="22" spans="1:9" ht="15.95" customHeight="1">
      <c r="A22" s="108">
        <v>1985</v>
      </c>
      <c r="B22" s="109">
        <v>40.774780000000007</v>
      </c>
      <c r="C22" s="109">
        <v>15.639444444444443</v>
      </c>
      <c r="D22" s="109">
        <v>30.943055555555556</v>
      </c>
      <c r="E22" s="109">
        <v>0.75944444444444448</v>
      </c>
      <c r="F22" s="109">
        <v>0</v>
      </c>
      <c r="G22" s="109">
        <v>3.4</v>
      </c>
      <c r="H22" s="109">
        <v>47.985999999999997</v>
      </c>
      <c r="I22" s="877">
        <v>139.50272444444445</v>
      </c>
    </row>
    <row r="23" spans="1:9" ht="15.95" customHeight="1">
      <c r="A23" s="105">
        <v>1986</v>
      </c>
      <c r="B23" s="106">
        <v>40.94923</v>
      </c>
      <c r="C23" s="106">
        <v>15.493333333333332</v>
      </c>
      <c r="D23" s="106">
        <v>28.697777777777777</v>
      </c>
      <c r="E23" s="106">
        <v>1.6836111111111112</v>
      </c>
      <c r="F23" s="106">
        <v>0</v>
      </c>
      <c r="G23" s="106">
        <v>3.6</v>
      </c>
      <c r="H23" s="106">
        <v>47.933</v>
      </c>
      <c r="I23" s="876">
        <v>138.35695222222222</v>
      </c>
    </row>
    <row r="24" spans="1:9" ht="15.95" customHeight="1">
      <c r="A24" s="108">
        <v>1987</v>
      </c>
      <c r="B24" s="109">
        <v>41.868000000000009</v>
      </c>
      <c r="C24" s="109">
        <v>15.231111111111112</v>
      </c>
      <c r="D24" s="109">
        <v>27.022777777777776</v>
      </c>
      <c r="E24" s="109">
        <v>1.9705555555555554</v>
      </c>
      <c r="F24" s="109">
        <v>0</v>
      </c>
      <c r="G24" s="109">
        <v>4</v>
      </c>
      <c r="H24" s="109">
        <v>50.994</v>
      </c>
      <c r="I24" s="877">
        <v>141.08644444444445</v>
      </c>
    </row>
    <row r="25" spans="1:9" ht="15.95" customHeight="1">
      <c r="A25" s="105">
        <v>1988</v>
      </c>
      <c r="B25" s="106">
        <v>43.391529999999996</v>
      </c>
      <c r="C25" s="106">
        <v>15.966666666666667</v>
      </c>
      <c r="D25" s="106">
        <v>24.0425</v>
      </c>
      <c r="E25" s="106">
        <v>2.328611111111111</v>
      </c>
      <c r="F25" s="106">
        <v>0</v>
      </c>
      <c r="G25" s="106">
        <v>3.9670000000000001</v>
      </c>
      <c r="H25" s="106">
        <v>52.866999999999997</v>
      </c>
      <c r="I25" s="876">
        <v>142.56330777777777</v>
      </c>
    </row>
    <row r="26" spans="1:9" ht="15.95" customHeight="1">
      <c r="A26" s="108">
        <v>1989</v>
      </c>
      <c r="B26" s="109">
        <v>43.321750000000009</v>
      </c>
      <c r="C26" s="109">
        <v>16.260277777777777</v>
      </c>
      <c r="D26" s="109">
        <v>22.204722222222223</v>
      </c>
      <c r="E26" s="109">
        <v>2.7619444444444445</v>
      </c>
      <c r="F26" s="109">
        <v>0</v>
      </c>
      <c r="G26" s="109">
        <v>3.34</v>
      </c>
      <c r="H26" s="109">
        <v>53.442999999999998</v>
      </c>
      <c r="I26" s="877">
        <v>141.33169444444445</v>
      </c>
    </row>
    <row r="27" spans="1:9" ht="15.95" customHeight="1">
      <c r="A27" s="105">
        <v>1990</v>
      </c>
      <c r="B27" s="106">
        <v>42.665352800000001</v>
      </c>
      <c r="C27" s="106">
        <v>16.891111111111108</v>
      </c>
      <c r="D27" s="106">
        <v>20.781944444444445</v>
      </c>
      <c r="E27" s="106">
        <v>3.1927777777777777</v>
      </c>
      <c r="F27" s="106">
        <v>0.1214172</v>
      </c>
      <c r="G27" s="106">
        <v>3.5950000000000002</v>
      </c>
      <c r="H27" s="106">
        <v>52.993000000000002</v>
      </c>
      <c r="I27" s="876">
        <v>140.24060333333333</v>
      </c>
    </row>
    <row r="28" spans="1:9" ht="15.95" customHeight="1">
      <c r="A28" s="108">
        <v>1991</v>
      </c>
      <c r="B28" s="109">
        <v>44.286493389999997</v>
      </c>
      <c r="C28" s="109">
        <v>15.097222222222223</v>
      </c>
      <c r="D28" s="109">
        <v>18.191111111111109</v>
      </c>
      <c r="E28" s="109">
        <v>3</v>
      </c>
      <c r="F28" s="109">
        <v>8.1956609999999999E-2</v>
      </c>
      <c r="G28" s="109">
        <v>3.5870000000000002</v>
      </c>
      <c r="H28" s="109">
        <v>50.722999999999999</v>
      </c>
      <c r="I28" s="877">
        <v>134.96678333333335</v>
      </c>
    </row>
    <row r="29" spans="1:9" ht="15.95" customHeight="1">
      <c r="A29" s="105">
        <v>1992</v>
      </c>
      <c r="B29" s="106">
        <v>44.124220000000001</v>
      </c>
      <c r="C29" s="106">
        <v>14.523333333333332</v>
      </c>
      <c r="D29" s="106">
        <v>17.395555555555553</v>
      </c>
      <c r="E29" s="106">
        <v>3.1297222222222221</v>
      </c>
      <c r="F29" s="106">
        <v>0.12793000000000002</v>
      </c>
      <c r="G29" s="106">
        <v>3.3860000000000001</v>
      </c>
      <c r="H29" s="106">
        <v>49.694000000000003</v>
      </c>
      <c r="I29" s="876">
        <v>132.38076111111113</v>
      </c>
    </row>
    <row r="30" spans="1:9" ht="15.95" customHeight="1">
      <c r="A30" s="108">
        <v>1993</v>
      </c>
      <c r="B30" s="109">
        <v>45.560199359999999</v>
      </c>
      <c r="C30" s="109">
        <v>14.701388888888889</v>
      </c>
      <c r="D30" s="109">
        <v>18.98</v>
      </c>
      <c r="E30" s="109">
        <v>2.763611111111111</v>
      </c>
      <c r="F30" s="109">
        <v>0.16896064000000002</v>
      </c>
      <c r="G30" s="109">
        <v>3.7949999999999999</v>
      </c>
      <c r="H30" s="109">
        <v>49.353999999999999</v>
      </c>
      <c r="I30" s="877">
        <v>135.32316</v>
      </c>
    </row>
    <row r="31" spans="1:9" ht="15.95" customHeight="1">
      <c r="A31" s="105">
        <v>1994</v>
      </c>
      <c r="B31" s="106">
        <v>46.447940520000003</v>
      </c>
      <c r="C31" s="106">
        <v>15.117222222222223</v>
      </c>
      <c r="D31" s="106">
        <v>21.671388888888888</v>
      </c>
      <c r="E31" s="106">
        <v>2.8169444444444443</v>
      </c>
      <c r="F31" s="106">
        <v>0.14183948000000002</v>
      </c>
      <c r="G31" s="106">
        <v>3.8580000000000001</v>
      </c>
      <c r="H31" s="106">
        <v>49.777999999999999</v>
      </c>
      <c r="I31" s="876">
        <v>139.83133555555557</v>
      </c>
    </row>
    <row r="32" spans="1:9" ht="15.95" customHeight="1">
      <c r="A32" s="108">
        <v>1995</v>
      </c>
      <c r="B32" s="109">
        <v>48.892520000000005</v>
      </c>
      <c r="C32" s="109">
        <v>15.774722222222223</v>
      </c>
      <c r="D32" s="109">
        <v>22.883611111111108</v>
      </c>
      <c r="E32" s="109">
        <v>2.8883333333333336</v>
      </c>
      <c r="F32" s="109">
        <v>0.17445000000000002</v>
      </c>
      <c r="G32" s="109">
        <v>4.0469999999999997</v>
      </c>
      <c r="H32" s="109">
        <v>51.343000000000004</v>
      </c>
      <c r="I32" s="877">
        <v>146.00363666666667</v>
      </c>
    </row>
    <row r="33" spans="1:9" ht="15.95" customHeight="1">
      <c r="A33" s="105">
        <v>1996</v>
      </c>
      <c r="B33" s="106">
        <v>48.555250000000001</v>
      </c>
      <c r="C33" s="106">
        <v>15.995833333333332</v>
      </c>
      <c r="D33" s="106">
        <v>24.273055555555555</v>
      </c>
      <c r="E33" s="106">
        <v>3.1355555555555559</v>
      </c>
      <c r="F33" s="106">
        <v>0.12793000000000002</v>
      </c>
      <c r="G33" s="106">
        <v>4.3659999999999997</v>
      </c>
      <c r="H33" s="106">
        <v>51.49</v>
      </c>
      <c r="I33" s="876">
        <v>147.94362444444445</v>
      </c>
    </row>
    <row r="34" spans="1:9" ht="15.95" customHeight="1">
      <c r="A34" s="108">
        <v>1997</v>
      </c>
      <c r="B34" s="109">
        <v>51.439490000000006</v>
      </c>
      <c r="C34" s="109">
        <v>15.315555555555555</v>
      </c>
      <c r="D34" s="109">
        <v>25.7775</v>
      </c>
      <c r="E34" s="109">
        <v>3.1647222222222222</v>
      </c>
      <c r="F34" s="109">
        <v>8.141000000000001E-2</v>
      </c>
      <c r="G34" s="109">
        <v>4.2720000000000002</v>
      </c>
      <c r="H34" s="109">
        <v>52.664000000000001</v>
      </c>
      <c r="I34" s="877">
        <v>152.71467777777781</v>
      </c>
    </row>
    <row r="35" spans="1:9" ht="15.95" customHeight="1">
      <c r="A35" s="105">
        <v>1998</v>
      </c>
      <c r="B35" s="106">
        <v>50.223212493170003</v>
      </c>
      <c r="C35" s="106">
        <v>15.006111111111112</v>
      </c>
      <c r="D35" s="106">
        <v>24.055277777777778</v>
      </c>
      <c r="E35" s="106">
        <v>3.2105555555555556</v>
      </c>
      <c r="F35" s="106">
        <v>1.5302875068300004</v>
      </c>
      <c r="G35" s="106">
        <v>4.1950000000000003</v>
      </c>
      <c r="H35" s="106">
        <v>53.862000000000002</v>
      </c>
      <c r="I35" s="876">
        <v>152.08244444444446</v>
      </c>
    </row>
    <row r="36" spans="1:9" ht="15.95" customHeight="1">
      <c r="A36" s="108">
        <v>1999</v>
      </c>
      <c r="B36" s="109">
        <v>51.884257144514216</v>
      </c>
      <c r="C36" s="109">
        <v>14.5525</v>
      </c>
      <c r="D36" s="109">
        <v>24.01861111111111</v>
      </c>
      <c r="E36" s="109">
        <v>3.5886111111111108</v>
      </c>
      <c r="F36" s="109">
        <v>0.29955285548578908</v>
      </c>
      <c r="G36" s="109">
        <v>4.1399999999999997</v>
      </c>
      <c r="H36" s="109">
        <v>54.497</v>
      </c>
      <c r="I36" s="877">
        <v>152.98053222222222</v>
      </c>
    </row>
    <row r="37" spans="1:9" ht="15.95" customHeight="1">
      <c r="A37" s="105">
        <v>2000</v>
      </c>
      <c r="B37" s="106">
        <v>51.597658000000003</v>
      </c>
      <c r="C37" s="106">
        <v>15.614722222222223</v>
      </c>
      <c r="D37" s="106">
        <v>21.584444444444447</v>
      </c>
      <c r="E37" s="106">
        <v>3.4127777777777779</v>
      </c>
      <c r="F37" s="106">
        <v>6.2801999999999997E-2</v>
      </c>
      <c r="G37" s="106">
        <v>4.0030000000000001</v>
      </c>
      <c r="H37" s="106">
        <v>56.889000000000003</v>
      </c>
      <c r="I37" s="876">
        <v>153.16440444444444</v>
      </c>
    </row>
    <row r="38" spans="1:9" ht="15.95" customHeight="1">
      <c r="A38" s="108">
        <v>2001</v>
      </c>
      <c r="B38" s="109">
        <v>50.488391555183</v>
      </c>
      <c r="C38" s="109">
        <v>16.669444444444444</v>
      </c>
      <c r="D38" s="109">
        <v>20.189722222222223</v>
      </c>
      <c r="E38" s="109">
        <v>3.8361111111111108</v>
      </c>
      <c r="F38" s="109">
        <v>0.10210844481700002</v>
      </c>
      <c r="G38" s="109">
        <v>4.476</v>
      </c>
      <c r="H38" s="109">
        <v>56.247999999999998</v>
      </c>
      <c r="I38" s="877">
        <v>152.0097777777778</v>
      </c>
    </row>
    <row r="39" spans="1:9" ht="15.95" customHeight="1">
      <c r="A39" s="105">
        <v>2002</v>
      </c>
      <c r="B39" s="106">
        <v>53.843039072600007</v>
      </c>
      <c r="C39" s="106">
        <v>17.208333333333332</v>
      </c>
      <c r="D39" s="106">
        <v>18.986666666666668</v>
      </c>
      <c r="E39" s="106">
        <v>3.5663888888888886</v>
      </c>
      <c r="F39" s="106">
        <v>9.6900927400000003E-2</v>
      </c>
      <c r="G39" s="106">
        <v>4.5529999999999999</v>
      </c>
      <c r="H39" s="106">
        <v>55.661000000000001</v>
      </c>
      <c r="I39" s="876">
        <v>153.91532888888889</v>
      </c>
    </row>
    <row r="40" spans="1:9" ht="15.95" customHeight="1">
      <c r="A40" s="108">
        <v>2003</v>
      </c>
      <c r="B40" s="109">
        <v>55.093817776899996</v>
      </c>
      <c r="C40" s="109">
        <v>17.094722222222224</v>
      </c>
      <c r="D40" s="109">
        <v>21.338333333333331</v>
      </c>
      <c r="E40" s="109">
        <v>4.2552777777777777</v>
      </c>
      <c r="F40" s="109">
        <v>0.16663626820000002</v>
      </c>
      <c r="G40" s="109">
        <v>4.4160000000000004</v>
      </c>
      <c r="H40" s="109">
        <v>54.496000000000002</v>
      </c>
      <c r="I40" s="877">
        <v>156.86078737843332</v>
      </c>
    </row>
    <row r="41" spans="1:9" ht="15.95" customHeight="1">
      <c r="A41" s="105">
        <v>2004</v>
      </c>
      <c r="B41" s="106">
        <v>55.233695237355555</v>
      </c>
      <c r="C41" s="106">
        <v>17.328611111111108</v>
      </c>
      <c r="D41" s="106">
        <v>19.574722222222224</v>
      </c>
      <c r="E41" s="106">
        <v>4.415</v>
      </c>
      <c r="F41" s="106">
        <v>0.11936031820000001</v>
      </c>
      <c r="G41" s="106">
        <v>4.7149999999999999</v>
      </c>
      <c r="H41" s="106">
        <v>55.37</v>
      </c>
      <c r="I41" s="876">
        <v>156.75638888888889</v>
      </c>
    </row>
    <row r="42" spans="1:9" ht="15.95" customHeight="1">
      <c r="A42" s="108">
        <v>2005</v>
      </c>
      <c r="B42" s="109">
        <v>52.990703305940201</v>
      </c>
      <c r="C42" s="109">
        <v>15.741626823926056</v>
      </c>
      <c r="D42" s="109">
        <v>17.396291054180054</v>
      </c>
      <c r="E42" s="109">
        <v>3.3051936739000136</v>
      </c>
      <c r="F42" s="109">
        <v>1.2130145166897819</v>
      </c>
      <c r="G42" s="109">
        <v>4.3964493000000164</v>
      </c>
      <c r="H42" s="109">
        <v>55.278082400000173</v>
      </c>
      <c r="I42" s="877">
        <v>150.32136107463629</v>
      </c>
    </row>
    <row r="43" spans="1:9" ht="15.95" customHeight="1">
      <c r="A43" s="105">
        <v>2006</v>
      </c>
      <c r="B43" s="106">
        <v>53.304864169079103</v>
      </c>
      <c r="C43" s="106">
        <v>15.942377432416057</v>
      </c>
      <c r="D43" s="106">
        <v>17.452486239000059</v>
      </c>
      <c r="E43" s="106">
        <v>3.6933102178000135</v>
      </c>
      <c r="F43" s="106">
        <v>4.9587784676820164</v>
      </c>
      <c r="G43" s="106">
        <v>4.3967172000000163</v>
      </c>
      <c r="H43" s="106">
        <v>56.508275100000169</v>
      </c>
      <c r="I43" s="876">
        <v>156.25680882597743</v>
      </c>
    </row>
    <row r="44" spans="1:9" ht="15.95" customHeight="1">
      <c r="A44" s="108">
        <v>2007</v>
      </c>
      <c r="B44" s="109">
        <v>55.093327126123519</v>
      </c>
      <c r="C44" s="109">
        <v>17.362069912870059</v>
      </c>
      <c r="D44" s="109">
        <v>15.790471168960053</v>
      </c>
      <c r="E44" s="109">
        <v>3.5905049718000139</v>
      </c>
      <c r="F44" s="109">
        <v>5.5849223461520205</v>
      </c>
      <c r="G44" s="109">
        <v>4.3759862000000158</v>
      </c>
      <c r="H44" s="109">
        <v>57.456380500000236</v>
      </c>
      <c r="I44" s="877">
        <v>159.25366222590594</v>
      </c>
    </row>
    <row r="45" spans="1:9" ht="15.95" customHeight="1">
      <c r="A45" s="105">
        <v>2008</v>
      </c>
      <c r="B45" s="106">
        <v>54.15757349823901</v>
      </c>
      <c r="C45" s="106">
        <v>16.033240958250058</v>
      </c>
      <c r="D45" s="106">
        <v>15.934318521450052</v>
      </c>
      <c r="E45" s="106">
        <v>3.6799978145000143</v>
      </c>
      <c r="F45" s="106">
        <v>4.999597672232019</v>
      </c>
      <c r="G45" s="106">
        <v>4.2232452000000187</v>
      </c>
      <c r="H45" s="106">
        <v>55.468699200000138</v>
      </c>
      <c r="I45" s="876">
        <v>154.4966728646713</v>
      </c>
    </row>
    <row r="46" spans="1:9" ht="15.95" customHeight="1">
      <c r="A46" s="112">
        <v>2009</v>
      </c>
      <c r="B46" s="330">
        <v>52.617854112649802</v>
      </c>
      <c r="C46" s="330">
        <v>9.8977255869700347</v>
      </c>
      <c r="D46" s="330">
        <v>13.277383079000044</v>
      </c>
      <c r="E46" s="330">
        <v>3.4262048845000126</v>
      </c>
      <c r="F46" s="330">
        <v>3.626230316080012</v>
      </c>
      <c r="G46" s="330">
        <v>4.4995421000000153</v>
      </c>
      <c r="H46" s="330">
        <v>49.536321500000163</v>
      </c>
      <c r="I46" s="878">
        <v>136.88126157920007</v>
      </c>
    </row>
    <row r="47" spans="1:9" ht="15.95" customHeight="1">
      <c r="A47" s="105">
        <v>2010</v>
      </c>
      <c r="B47" s="106">
        <v>54.421569768363668</v>
      </c>
      <c r="C47" s="106">
        <v>15.484917461414053</v>
      </c>
      <c r="D47" s="106">
        <v>14.336981916200047</v>
      </c>
      <c r="E47" s="106">
        <v>3.7387818185000148</v>
      </c>
      <c r="F47" s="106">
        <v>4.3256542983957935</v>
      </c>
      <c r="G47" s="106">
        <v>4.5271509200000164</v>
      </c>
      <c r="H47" s="106">
        <v>52.600924480000188</v>
      </c>
      <c r="I47" s="876">
        <v>149.43598066287376</v>
      </c>
    </row>
    <row r="48" spans="1:9" ht="15.95" customHeight="1">
      <c r="A48" s="108">
        <v>2011</v>
      </c>
      <c r="B48" s="326">
        <v>53.971496356298317</v>
      </c>
      <c r="C48" s="326">
        <v>15.754819982080058</v>
      </c>
      <c r="D48" s="415">
        <v>12.489712382626045</v>
      </c>
      <c r="E48" s="326">
        <v>4.1302114246400139</v>
      </c>
      <c r="F48" s="326">
        <v>4.3111578104280159</v>
      </c>
      <c r="G48" s="326">
        <v>4.1194664486000132</v>
      </c>
      <c r="H48" s="326">
        <v>53.052533477600171</v>
      </c>
      <c r="I48" s="600">
        <v>147.82939788227262</v>
      </c>
    </row>
    <row r="49" spans="1:10" ht="15.95" customHeight="1">
      <c r="A49" s="105">
        <v>2012</v>
      </c>
      <c r="B49" s="106">
        <v>55.175566973155945</v>
      </c>
      <c r="C49" s="106">
        <v>14.105037250855048</v>
      </c>
      <c r="D49" s="106">
        <v>11.800751089904043</v>
      </c>
      <c r="E49" s="106">
        <v>4.1307105910100175</v>
      </c>
      <c r="F49" s="106">
        <v>3.844874398821708</v>
      </c>
      <c r="G49" s="106">
        <v>4.2685072580000138</v>
      </c>
      <c r="H49" s="106">
        <v>52.495034768000217</v>
      </c>
      <c r="I49" s="876">
        <v>145.82048232974699</v>
      </c>
    </row>
    <row r="50" spans="1:10" ht="15.95" customHeight="1">
      <c r="A50" s="108">
        <v>2013</v>
      </c>
      <c r="B50" s="326">
        <v>55.329113479769724</v>
      </c>
      <c r="C50" s="326">
        <v>14.151878568163049</v>
      </c>
      <c r="D50" s="415">
        <v>10.145825801241038</v>
      </c>
      <c r="E50" s="326">
        <v>3.6165196360700107</v>
      </c>
      <c r="F50" s="326">
        <v>5.3892307303420193</v>
      </c>
      <c r="G50" s="326">
        <v>4.1831420119000162</v>
      </c>
      <c r="H50" s="326">
        <v>50.951312864100188</v>
      </c>
      <c r="I50" s="600">
        <v>143.76702309158605</v>
      </c>
    </row>
    <row r="51" spans="1:10" ht="15.95" customHeight="1">
      <c r="B51" s="109"/>
      <c r="C51" s="109"/>
      <c r="D51" s="109"/>
      <c r="E51" s="109"/>
      <c r="F51" s="109"/>
      <c r="G51" s="109"/>
      <c r="H51" s="109"/>
      <c r="I51" s="111"/>
    </row>
    <row r="52" spans="1:10" ht="15.95" customHeight="1">
      <c r="A52" s="72" t="s">
        <v>158</v>
      </c>
      <c r="B52" s="537"/>
      <c r="C52" s="537"/>
      <c r="D52" s="537"/>
      <c r="E52" s="537"/>
      <c r="F52" s="537"/>
      <c r="G52" s="537"/>
      <c r="H52" s="537"/>
      <c r="I52" s="537"/>
      <c r="J52" s="537"/>
    </row>
    <row r="53" spans="1:10">
      <c r="A53" s="537" t="s">
        <v>482</v>
      </c>
      <c r="B53" s="537"/>
      <c r="C53" s="537"/>
      <c r="D53" s="537"/>
      <c r="E53" s="537"/>
      <c r="F53" s="537"/>
      <c r="G53" s="537"/>
      <c r="H53" s="537"/>
      <c r="I53" s="537"/>
      <c r="J53" s="537"/>
    </row>
    <row r="54" spans="1:10" ht="15">
      <c r="A54" s="92" t="s">
        <v>181</v>
      </c>
      <c r="B54" s="113"/>
      <c r="C54" s="113"/>
      <c r="E54" s="113"/>
      <c r="F54" s="113"/>
      <c r="G54" s="113"/>
      <c r="H54" s="113"/>
      <c r="I54" s="114"/>
    </row>
    <row r="55" spans="1:10">
      <c r="A55" s="290"/>
      <c r="B55" s="113"/>
      <c r="C55" s="113"/>
      <c r="D55" s="113"/>
      <c r="E55" s="113"/>
      <c r="F55" s="113"/>
      <c r="G55" s="113"/>
      <c r="H55" s="113"/>
      <c r="I55" s="114"/>
    </row>
    <row r="56" spans="1:10">
      <c r="B56" s="113"/>
      <c r="C56" s="113"/>
      <c r="D56" s="113"/>
      <c r="E56" s="113"/>
      <c r="F56" s="113"/>
      <c r="G56" s="113"/>
      <c r="H56" s="113"/>
      <c r="I56" s="114"/>
    </row>
  </sheetData>
  <hyperlinks>
    <hyperlink ref="A1" location="Contents!A1" display="Contents"/>
  </hyperlinks>
  <pageMargins left="0.7" right="0.7" top="0.75" bottom="0.75" header="0.3" footer="0.3"/>
  <pageSetup paperSize="9" scale="56" orientation="landscape" r:id="rId1"/>
  <headerFooter>
    <oddHeader>&amp;L&amp;G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3"/>
  <sheetViews>
    <sheetView zoomScaleNormal="100" workbookViewId="0"/>
  </sheetViews>
  <sheetFormatPr defaultColWidth="8" defaultRowHeight="12.75"/>
  <cols>
    <col min="1" max="1" width="8.42578125" style="92" customWidth="1"/>
    <col min="2" max="2" width="8.140625" style="92" customWidth="1"/>
    <col min="3" max="3" width="9.28515625" style="92" customWidth="1"/>
    <col min="4" max="4" width="8.140625" style="92" customWidth="1"/>
    <col min="5" max="5" width="10.42578125" style="92" customWidth="1"/>
    <col min="6" max="6" width="7.7109375" style="92" customWidth="1"/>
    <col min="7" max="8" width="9" style="92" customWidth="1"/>
    <col min="9" max="9" width="9.28515625" style="92" customWidth="1"/>
    <col min="10" max="11" width="10.7109375" style="92" customWidth="1"/>
    <col min="12" max="16384" width="8" style="92"/>
  </cols>
  <sheetData>
    <row r="1" spans="1:12" ht="15.95" customHeight="1">
      <c r="A1" s="718" t="s">
        <v>136</v>
      </c>
    </row>
    <row r="2" spans="1:12" ht="15.95" customHeight="1"/>
    <row r="3" spans="1:12" ht="15.95" customHeight="1">
      <c r="A3" s="116" t="s">
        <v>182</v>
      </c>
    </row>
    <row r="4" spans="1:12" s="365" customFormat="1" ht="15.95" customHeight="1">
      <c r="A4" s="508"/>
    </row>
    <row r="5" spans="1:12" s="365" customFormat="1" ht="15.95" customHeight="1"/>
    <row r="6" spans="1:12" ht="39" customHeight="1">
      <c r="A6" s="637"/>
      <c r="B6" s="638" t="s">
        <v>183</v>
      </c>
      <c r="C6" s="638" t="s">
        <v>184</v>
      </c>
      <c r="D6" s="638" t="s">
        <v>185</v>
      </c>
      <c r="E6" s="984" t="s">
        <v>222</v>
      </c>
      <c r="F6" s="638" t="s">
        <v>186</v>
      </c>
      <c r="G6" s="638" t="s">
        <v>224</v>
      </c>
      <c r="H6" s="984" t="s">
        <v>223</v>
      </c>
      <c r="I6" s="638" t="s">
        <v>187</v>
      </c>
      <c r="J6" s="985" t="s">
        <v>188</v>
      </c>
      <c r="K6" s="639" t="s">
        <v>124</v>
      </c>
    </row>
    <row r="7" spans="1:12" ht="15.95" customHeight="1">
      <c r="A7" s="640">
        <v>1990</v>
      </c>
      <c r="B7" s="641">
        <v>61.515442857900005</v>
      </c>
      <c r="C7" s="641">
        <v>21.531162363811109</v>
      </c>
      <c r="D7" s="641">
        <v>9.3893163660999992</v>
      </c>
      <c r="E7" s="641">
        <v>11.904607532900002</v>
      </c>
      <c r="F7" s="641">
        <v>4.3779119772000001</v>
      </c>
      <c r="G7" s="641">
        <v>6.8138827656999998</v>
      </c>
      <c r="H7" s="641">
        <v>7.7344365502999999</v>
      </c>
      <c r="I7" s="641">
        <v>9.1948309900999998</v>
      </c>
      <c r="J7" s="641">
        <v>7.775430862066667</v>
      </c>
      <c r="K7" s="642">
        <v>140.23702226607779</v>
      </c>
      <c r="L7" s="326"/>
    </row>
    <row r="8" spans="1:12" ht="15.95" customHeight="1">
      <c r="A8" s="643">
        <v>1991</v>
      </c>
      <c r="B8" s="644">
        <v>61.806534536599997</v>
      </c>
      <c r="C8" s="644">
        <v>19.682713843966667</v>
      </c>
      <c r="D8" s="644">
        <v>8.6381848758500013</v>
      </c>
      <c r="E8" s="644">
        <v>11.002810820400001</v>
      </c>
      <c r="F8" s="644">
        <v>3.7520933914999994</v>
      </c>
      <c r="G8" s="644">
        <v>6.2396436309999999</v>
      </c>
      <c r="H8" s="644">
        <v>7.5324582092999997</v>
      </c>
      <c r="I8" s="644">
        <v>9.5366530682999997</v>
      </c>
      <c r="J8" s="644">
        <v>6.7709291304777777</v>
      </c>
      <c r="K8" s="645">
        <v>134.96202150739444</v>
      </c>
      <c r="L8" s="326"/>
    </row>
    <row r="9" spans="1:12" ht="15.95" customHeight="1">
      <c r="A9" s="640">
        <v>1992</v>
      </c>
      <c r="B9" s="641">
        <v>61.173097980000009</v>
      </c>
      <c r="C9" s="641">
        <v>19.832764658188889</v>
      </c>
      <c r="D9" s="641">
        <v>7.742524984600001</v>
      </c>
      <c r="E9" s="641">
        <v>10.0176303137</v>
      </c>
      <c r="F9" s="641">
        <v>3.4769652083999998</v>
      </c>
      <c r="G9" s="641">
        <v>6.1003628461999995</v>
      </c>
      <c r="H9" s="641">
        <v>6.138446169999999</v>
      </c>
      <c r="I9" s="641">
        <v>9.4871340620000009</v>
      </c>
      <c r="J9" s="641">
        <v>8.4100174054111108</v>
      </c>
      <c r="K9" s="642">
        <v>132.3789436285</v>
      </c>
      <c r="L9" s="326"/>
    </row>
    <row r="10" spans="1:12" ht="15.95" customHeight="1">
      <c r="A10" s="643">
        <v>1993</v>
      </c>
      <c r="B10" s="644">
        <v>64.095882045370075</v>
      </c>
      <c r="C10" s="644">
        <v>20.496404231118646</v>
      </c>
      <c r="D10" s="644">
        <v>7.8326613670606742</v>
      </c>
      <c r="E10" s="644">
        <v>9.9931258036657233</v>
      </c>
      <c r="F10" s="644">
        <v>3.389206300028599</v>
      </c>
      <c r="G10" s="644">
        <v>6.2582121847164238</v>
      </c>
      <c r="H10" s="644">
        <v>6.4833600555746127</v>
      </c>
      <c r="I10" s="644">
        <v>9.7031944801087793</v>
      </c>
      <c r="J10" s="644">
        <v>7.0773073301491953</v>
      </c>
      <c r="K10" s="645">
        <v>135.32935379779272</v>
      </c>
      <c r="L10" s="326"/>
    </row>
    <row r="11" spans="1:12" ht="15.95" customHeight="1">
      <c r="A11" s="640">
        <v>1994</v>
      </c>
      <c r="B11" s="641">
        <v>66.006241495219271</v>
      </c>
      <c r="C11" s="641">
        <v>21.681819007587997</v>
      </c>
      <c r="D11" s="641">
        <v>8.3888806485698737</v>
      </c>
      <c r="E11" s="641">
        <v>10.603378280332105</v>
      </c>
      <c r="F11" s="641">
        <v>3.52416154251438</v>
      </c>
      <c r="G11" s="641">
        <v>6.2261614240321608</v>
      </c>
      <c r="H11" s="641">
        <v>6.3011943657725009</v>
      </c>
      <c r="I11" s="641">
        <v>10.594306048689528</v>
      </c>
      <c r="J11" s="641">
        <v>6.5098294592018036</v>
      </c>
      <c r="K11" s="642">
        <v>139.83597227191962</v>
      </c>
      <c r="L11" s="326"/>
    </row>
    <row r="12" spans="1:12" ht="15.95" customHeight="1">
      <c r="A12" s="643">
        <v>1995</v>
      </c>
      <c r="B12" s="644">
        <v>68.277046413026213</v>
      </c>
      <c r="C12" s="644">
        <v>23.143419370033413</v>
      </c>
      <c r="D12" s="644">
        <v>8.1337620432405178</v>
      </c>
      <c r="E12" s="644">
        <v>11.15428472312956</v>
      </c>
      <c r="F12" s="644">
        <v>3.9729953321388702</v>
      </c>
      <c r="G12" s="644">
        <v>6.4166419111293944</v>
      </c>
      <c r="H12" s="644">
        <v>6.8583273542900915</v>
      </c>
      <c r="I12" s="644">
        <v>11.304834128290619</v>
      </c>
      <c r="J12" s="644">
        <v>6.7459228736645667</v>
      </c>
      <c r="K12" s="645">
        <v>146.00723414894324</v>
      </c>
      <c r="L12" s="326"/>
    </row>
    <row r="13" spans="1:12" ht="15.95" customHeight="1">
      <c r="A13" s="640">
        <v>1996</v>
      </c>
      <c r="B13" s="641">
        <v>67.949677499471164</v>
      </c>
      <c r="C13" s="641">
        <v>23.772935440392096</v>
      </c>
      <c r="D13" s="641">
        <v>9.6208480997934558</v>
      </c>
      <c r="E13" s="641">
        <v>11.830846355831856</v>
      </c>
      <c r="F13" s="641">
        <v>4.1329098786136678</v>
      </c>
      <c r="G13" s="641">
        <v>6.7309287696990729</v>
      </c>
      <c r="H13" s="641">
        <v>6.578134694082304</v>
      </c>
      <c r="I13" s="641">
        <v>10.87174035590516</v>
      </c>
      <c r="J13" s="641">
        <v>6.4581579001510745</v>
      </c>
      <c r="K13" s="642">
        <v>147.94617899393984</v>
      </c>
      <c r="L13" s="326"/>
    </row>
    <row r="14" spans="1:12" ht="15.95" customHeight="1">
      <c r="A14" s="643">
        <v>1997</v>
      </c>
      <c r="B14" s="644">
        <v>73.622051129725037</v>
      </c>
      <c r="C14" s="644">
        <v>24.053419441330885</v>
      </c>
      <c r="D14" s="644">
        <v>8.2871001574020404</v>
      </c>
      <c r="E14" s="644">
        <v>11.709992847431685</v>
      </c>
      <c r="F14" s="644">
        <v>4.1277399908668322</v>
      </c>
      <c r="G14" s="644">
        <v>6.2057265486386113</v>
      </c>
      <c r="H14" s="644">
        <v>5.8261648157527937</v>
      </c>
      <c r="I14" s="644">
        <v>11.049697199423678</v>
      </c>
      <c r="J14" s="644">
        <v>7.8317044600522392</v>
      </c>
      <c r="K14" s="645">
        <v>152.71359659062384</v>
      </c>
      <c r="L14" s="326"/>
    </row>
    <row r="15" spans="1:12" ht="15.95" customHeight="1">
      <c r="A15" s="640">
        <v>1998</v>
      </c>
      <c r="B15" s="641">
        <v>73.481427780011373</v>
      </c>
      <c r="C15" s="641">
        <v>24.295851752863612</v>
      </c>
      <c r="D15" s="641">
        <v>8.5273164034576769</v>
      </c>
      <c r="E15" s="641">
        <v>11.054323194018709</v>
      </c>
      <c r="F15" s="641">
        <v>4.1207071592098794</v>
      </c>
      <c r="G15" s="641">
        <v>5.8338808215117091</v>
      </c>
      <c r="H15" s="641">
        <v>5.7755696216262651</v>
      </c>
      <c r="I15" s="641">
        <v>8.3904956392972991</v>
      </c>
      <c r="J15" s="641">
        <v>10.605433351888596</v>
      </c>
      <c r="K15" s="642">
        <v>152.08500572388513</v>
      </c>
      <c r="L15" s="326"/>
    </row>
    <row r="16" spans="1:12" ht="15.95" customHeight="1">
      <c r="A16" s="643">
        <v>1999</v>
      </c>
      <c r="B16" s="644">
        <v>74.197087924551653</v>
      </c>
      <c r="C16" s="644">
        <v>23.576307783485454</v>
      </c>
      <c r="D16" s="644">
        <v>10.388523959864946</v>
      </c>
      <c r="E16" s="644">
        <v>11.611631126328845</v>
      </c>
      <c r="F16" s="644">
        <v>3.9063975515640843</v>
      </c>
      <c r="G16" s="644">
        <v>6.8733492708826782</v>
      </c>
      <c r="H16" s="644">
        <v>4.821184309351727</v>
      </c>
      <c r="I16" s="644">
        <v>8.0597555980089481</v>
      </c>
      <c r="J16" s="644">
        <v>9.5497060841154937</v>
      </c>
      <c r="K16" s="645">
        <v>152.98394360815382</v>
      </c>
      <c r="L16" s="326"/>
    </row>
    <row r="17" spans="1:12" ht="15.95" customHeight="1">
      <c r="A17" s="640">
        <v>2000</v>
      </c>
      <c r="B17" s="641">
        <v>76.49772673284933</v>
      </c>
      <c r="C17" s="641">
        <v>24.878993731975125</v>
      </c>
      <c r="D17" s="641">
        <v>10.33212735683513</v>
      </c>
      <c r="E17" s="641">
        <v>10.921895016055187</v>
      </c>
      <c r="F17" s="641">
        <v>4.413576218793275</v>
      </c>
      <c r="G17" s="641">
        <v>6.5592704600474114</v>
      </c>
      <c r="H17" s="641">
        <v>7.0592967558311539</v>
      </c>
      <c r="I17" s="641">
        <v>8.7666897835687525</v>
      </c>
      <c r="J17" s="641">
        <v>3.7288400996001974</v>
      </c>
      <c r="K17" s="642">
        <v>153.15841615555559</v>
      </c>
      <c r="L17" s="326"/>
    </row>
    <row r="18" spans="1:12" ht="15.95" customHeight="1">
      <c r="A18" s="643">
        <v>2001</v>
      </c>
      <c r="B18" s="644">
        <v>74.47360178410743</v>
      </c>
      <c r="C18" s="644">
        <v>25.960033365755152</v>
      </c>
      <c r="D18" s="644">
        <v>10.867736461788633</v>
      </c>
      <c r="E18" s="644">
        <v>11.430009865086495</v>
      </c>
      <c r="F18" s="644">
        <v>4.1664716840787852</v>
      </c>
      <c r="G18" s="644">
        <v>6.0103647066121573</v>
      </c>
      <c r="H18" s="644">
        <v>7.235255503845119</v>
      </c>
      <c r="I18" s="644">
        <v>8.3776698255509476</v>
      </c>
      <c r="J18" s="644">
        <v>3.4997534508215007</v>
      </c>
      <c r="K18" s="645">
        <v>152.0208966476462</v>
      </c>
      <c r="L18" s="326"/>
    </row>
    <row r="19" spans="1:12" ht="15.95" customHeight="1">
      <c r="A19" s="640">
        <v>2002</v>
      </c>
      <c r="B19" s="641">
        <v>77.910929710114573</v>
      </c>
      <c r="C19" s="641">
        <v>26.282606654350072</v>
      </c>
      <c r="D19" s="641">
        <v>11.108543522018374</v>
      </c>
      <c r="E19" s="641">
        <v>10.991818719454407</v>
      </c>
      <c r="F19" s="641">
        <v>4.036360973080944</v>
      </c>
      <c r="G19" s="641">
        <v>5.8958379264266352</v>
      </c>
      <c r="H19" s="641">
        <v>6.0412383179193796</v>
      </c>
      <c r="I19" s="641">
        <v>8.4129013783492343</v>
      </c>
      <c r="J19" s="641">
        <v>3.2378592369290224</v>
      </c>
      <c r="K19" s="642">
        <v>153.91809643864264</v>
      </c>
      <c r="L19" s="326"/>
    </row>
    <row r="20" spans="1:12" ht="15.95" customHeight="1">
      <c r="A20" s="643">
        <v>2003</v>
      </c>
      <c r="B20" s="644">
        <v>79.680415887757022</v>
      </c>
      <c r="C20" s="644">
        <v>26.832005157764769</v>
      </c>
      <c r="D20" s="644">
        <v>11.005236124964</v>
      </c>
      <c r="E20" s="644">
        <v>10.711659493268002</v>
      </c>
      <c r="F20" s="644">
        <v>3.9345005832420004</v>
      </c>
      <c r="G20" s="644">
        <v>5.8042506858530007</v>
      </c>
      <c r="H20" s="644">
        <v>6.0226914487131209</v>
      </c>
      <c r="I20" s="644">
        <v>8.2775493565030018</v>
      </c>
      <c r="J20" s="644">
        <v>4.5698905202940008</v>
      </c>
      <c r="K20" s="645">
        <v>156.83819925835888</v>
      </c>
      <c r="L20" s="326"/>
    </row>
    <row r="21" spans="1:12" ht="15.95" customHeight="1">
      <c r="A21" s="640">
        <v>2004</v>
      </c>
      <c r="B21" s="641">
        <v>80.896924286900017</v>
      </c>
      <c r="C21" s="641">
        <v>27.761808183718166</v>
      </c>
      <c r="D21" s="641">
        <v>11.2975031614</v>
      </c>
      <c r="E21" s="641">
        <v>10.127755351016667</v>
      </c>
      <c r="F21" s="641">
        <v>3.8791066771999998</v>
      </c>
      <c r="G21" s="641">
        <v>5.2757371653999998</v>
      </c>
      <c r="H21" s="641">
        <v>5.858830579991154</v>
      </c>
      <c r="I21" s="641">
        <v>7.0446658508999995</v>
      </c>
      <c r="J21" s="641">
        <v>4.5876869336071788</v>
      </c>
      <c r="K21" s="642">
        <v>156.73001819013319</v>
      </c>
      <c r="L21" s="326"/>
    </row>
    <row r="22" spans="1:12" ht="15.95" customHeight="1">
      <c r="A22" s="643">
        <v>2005</v>
      </c>
      <c r="B22" s="644">
        <v>77.713861790754279</v>
      </c>
      <c r="C22" s="644">
        <v>25.78431426590809</v>
      </c>
      <c r="D22" s="644">
        <v>9.7191496107328117</v>
      </c>
      <c r="E22" s="644">
        <v>10.347076591506037</v>
      </c>
      <c r="F22" s="644">
        <v>3.9637074504800145</v>
      </c>
      <c r="G22" s="644">
        <v>5.3530257999400188</v>
      </c>
      <c r="H22" s="644">
        <v>6.1988768323150216</v>
      </c>
      <c r="I22" s="644">
        <v>8.8975637910300289</v>
      </c>
      <c r="J22" s="644">
        <v>2.3437849419700085</v>
      </c>
      <c r="K22" s="645">
        <v>150.32136107463631</v>
      </c>
      <c r="L22" s="326"/>
    </row>
    <row r="23" spans="1:12" ht="15.95" customHeight="1">
      <c r="A23" s="640">
        <v>2006</v>
      </c>
      <c r="B23" s="641">
        <v>77.670526509781297</v>
      </c>
      <c r="C23" s="641">
        <v>26.374576885958096</v>
      </c>
      <c r="D23" s="641">
        <v>13.905034241314052</v>
      </c>
      <c r="E23" s="641">
        <v>10.528700948871984</v>
      </c>
      <c r="F23" s="641">
        <v>4.014249142380014</v>
      </c>
      <c r="G23" s="641">
        <v>5.3942670726362145</v>
      </c>
      <c r="H23" s="641">
        <v>5.9942731911792153</v>
      </c>
      <c r="I23" s="641">
        <v>9.0000449131800337</v>
      </c>
      <c r="J23" s="641">
        <v>3.3751359206765947</v>
      </c>
      <c r="K23" s="642">
        <v>156.25680882597749</v>
      </c>
      <c r="L23" s="326"/>
    </row>
    <row r="24" spans="1:12" ht="15.95" customHeight="1">
      <c r="A24" s="643">
        <v>2007</v>
      </c>
      <c r="B24" s="644">
        <v>78.778926637556125</v>
      </c>
      <c r="C24" s="644">
        <v>27.437862151520097</v>
      </c>
      <c r="D24" s="644">
        <v>14.35071821350336</v>
      </c>
      <c r="E24" s="644">
        <v>10.340105337540701</v>
      </c>
      <c r="F24" s="644">
        <v>4.365307939170016</v>
      </c>
      <c r="G24" s="644">
        <v>5.4322446730695741</v>
      </c>
      <c r="H24" s="644">
        <v>5.9775023463324102</v>
      </c>
      <c r="I24" s="644">
        <v>8.5295994798000319</v>
      </c>
      <c r="J24" s="644">
        <v>4.0413954474135974</v>
      </c>
      <c r="K24" s="645">
        <v>159.25366222590588</v>
      </c>
      <c r="L24" s="326"/>
    </row>
    <row r="25" spans="1:12" ht="15.95" customHeight="1">
      <c r="A25" s="640">
        <v>2008</v>
      </c>
      <c r="B25" s="641">
        <v>77.21078938069229</v>
      </c>
      <c r="C25" s="641">
        <v>25.555096470040088</v>
      </c>
      <c r="D25" s="641">
        <v>13.643491202459131</v>
      </c>
      <c r="E25" s="641">
        <v>9.445551797602505</v>
      </c>
      <c r="F25" s="641">
        <v>4.632757723000017</v>
      </c>
      <c r="G25" s="641">
        <v>5.2037502820391577</v>
      </c>
      <c r="H25" s="641">
        <v>6.0830423816758543</v>
      </c>
      <c r="I25" s="641">
        <v>8.6754747391000322</v>
      </c>
      <c r="J25" s="641">
        <v>4.0467188880622924</v>
      </c>
      <c r="K25" s="642">
        <v>154.49667286467135</v>
      </c>
      <c r="L25" s="326"/>
    </row>
    <row r="26" spans="1:12" ht="15.95" customHeight="1">
      <c r="A26" s="646">
        <v>2009</v>
      </c>
      <c r="B26" s="647">
        <v>73.688248983116665</v>
      </c>
      <c r="C26" s="647">
        <v>17.068701776970059</v>
      </c>
      <c r="D26" s="647">
        <v>11.666920861437486</v>
      </c>
      <c r="E26" s="647">
        <v>8.0863298782338333</v>
      </c>
      <c r="F26" s="647">
        <v>3.9106528060000141</v>
      </c>
      <c r="G26" s="647">
        <v>5.2121291575845197</v>
      </c>
      <c r="H26" s="647">
        <v>5.1224245523317125</v>
      </c>
      <c r="I26" s="647">
        <v>8.2463397646000303</v>
      </c>
      <c r="J26" s="647">
        <v>3.8795137989258142</v>
      </c>
      <c r="K26" s="648">
        <v>136.88126157920013</v>
      </c>
      <c r="L26" s="326"/>
    </row>
    <row r="27" spans="1:12" ht="15.95" customHeight="1">
      <c r="A27" s="640">
        <v>2010</v>
      </c>
      <c r="B27" s="641">
        <v>75.534718130792371</v>
      </c>
      <c r="C27" s="641">
        <v>24.578712167414082</v>
      </c>
      <c r="D27" s="641">
        <v>12.552177898290932</v>
      </c>
      <c r="E27" s="641">
        <v>8.8915640302071992</v>
      </c>
      <c r="F27" s="641">
        <v>5.2709236300000191</v>
      </c>
      <c r="G27" s="641">
        <v>5.2318117353647402</v>
      </c>
      <c r="H27" s="641">
        <v>5.7682562332183815</v>
      </c>
      <c r="I27" s="641">
        <v>8.1812929922383333</v>
      </c>
      <c r="J27" s="641">
        <v>3.4265238453477114</v>
      </c>
      <c r="K27" s="642">
        <v>149.43598066287373</v>
      </c>
      <c r="L27" s="326"/>
    </row>
    <row r="28" spans="1:12" ht="15.95" customHeight="1">
      <c r="A28" s="649">
        <v>2011</v>
      </c>
      <c r="B28" s="650">
        <v>74.972027458073157</v>
      </c>
      <c r="C28" s="650">
        <v>24.766957601202865</v>
      </c>
      <c r="D28" s="650">
        <v>12.193032630495294</v>
      </c>
      <c r="E28" s="650">
        <v>8.2313711096102544</v>
      </c>
      <c r="F28" s="650">
        <v>5.4092355346000183</v>
      </c>
      <c r="G28" s="650">
        <v>5.2776711297713232</v>
      </c>
      <c r="H28" s="650">
        <v>5.9839423949712165</v>
      </c>
      <c r="I28" s="650">
        <v>7.7150724695000275</v>
      </c>
      <c r="J28" s="650">
        <v>3.2800875540484813</v>
      </c>
      <c r="K28" s="651">
        <v>147.82939788227264</v>
      </c>
    </row>
    <row r="29" spans="1:12" ht="15.95" customHeight="1">
      <c r="A29" s="652">
        <v>2012</v>
      </c>
      <c r="B29" s="653">
        <v>75.7549470042716</v>
      </c>
      <c r="C29" s="653">
        <v>22.579231572955077</v>
      </c>
      <c r="D29" s="653">
        <v>11.695607928547263</v>
      </c>
      <c r="E29" s="653">
        <v>8.1887789473771964</v>
      </c>
      <c r="F29" s="653">
        <v>5.39008517770002</v>
      </c>
      <c r="G29" s="653">
        <v>5.2061435235044629</v>
      </c>
      <c r="H29" s="653">
        <v>5.8703269348360205</v>
      </c>
      <c r="I29" s="653">
        <v>7.839054262200027</v>
      </c>
      <c r="J29" s="653">
        <v>3.2963069783552879</v>
      </c>
      <c r="K29" s="654">
        <v>145.82048232974694</v>
      </c>
    </row>
    <row r="30" spans="1:12" ht="15.95" customHeight="1">
      <c r="A30" s="649">
        <v>2013</v>
      </c>
      <c r="B30" s="650">
        <v>74.11073805076758</v>
      </c>
      <c r="C30" s="650">
        <v>22.538806500063082</v>
      </c>
      <c r="D30" s="650">
        <v>12.897218480007131</v>
      </c>
      <c r="E30" s="650">
        <v>7.9804605954094168</v>
      </c>
      <c r="F30" s="650">
        <v>5.66899619980002</v>
      </c>
      <c r="G30" s="650">
        <v>5.0869834846707676</v>
      </c>
      <c r="H30" s="650">
        <v>4.9401651832000173</v>
      </c>
      <c r="I30" s="650">
        <v>7.4352792404000265</v>
      </c>
      <c r="J30" s="650">
        <v>3.1083753572680113</v>
      </c>
      <c r="K30" s="651">
        <v>143.76702309158603</v>
      </c>
    </row>
    <row r="31" spans="1:12" ht="15.95" customHeight="1">
      <c r="A31" s="655"/>
      <c r="B31" s="655"/>
      <c r="C31" s="655"/>
      <c r="D31" s="655"/>
      <c r="E31" s="655"/>
      <c r="F31" s="655"/>
      <c r="G31" s="655"/>
      <c r="H31" s="655"/>
      <c r="I31" s="655"/>
      <c r="J31" s="655"/>
      <c r="K31" s="655"/>
    </row>
    <row r="32" spans="1:12">
      <c r="A32" s="72" t="s">
        <v>158</v>
      </c>
      <c r="C32" s="655"/>
      <c r="D32" s="655"/>
      <c r="E32" s="655"/>
      <c r="F32" s="655"/>
      <c r="G32" s="655"/>
      <c r="H32" s="655"/>
      <c r="I32" s="655"/>
      <c r="J32" s="655"/>
      <c r="K32" s="655"/>
    </row>
    <row r="33" spans="1:11">
      <c r="A33" s="691" t="s">
        <v>416</v>
      </c>
      <c r="C33" s="755"/>
      <c r="D33" s="755"/>
      <c r="E33" s="755"/>
      <c r="F33" s="755"/>
      <c r="G33" s="755"/>
      <c r="H33" s="755"/>
      <c r="I33" s="755"/>
      <c r="J33" s="755"/>
      <c r="K33" s="755"/>
    </row>
  </sheetData>
  <hyperlinks>
    <hyperlink ref="A1" location="Contents!A1" display="Contents"/>
  </hyperlinks>
  <pageMargins left="0.70866141732283472" right="0.70866141732283472" top="0.74803149606299213" bottom="0.74803149606299213" header="0.31496062992125984" footer="0.31496062992125984"/>
  <pageSetup paperSize="9" scale="86" orientation="portrait" r:id="rId1"/>
  <headerFooter>
    <oddHeader>&amp;L&amp;G</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3"/>
  <sheetViews>
    <sheetView workbookViewId="0"/>
  </sheetViews>
  <sheetFormatPr defaultColWidth="8" defaultRowHeight="12.75"/>
  <cols>
    <col min="1" max="1" width="8" style="92" customWidth="1"/>
    <col min="2" max="2" width="10" style="92" customWidth="1"/>
    <col min="3" max="3" width="8.85546875" style="92" customWidth="1"/>
    <col min="4" max="4" width="9.140625" style="92" customWidth="1"/>
    <col min="5" max="5" width="11.140625" style="92" customWidth="1"/>
    <col min="6" max="6" width="8.28515625" style="92" customWidth="1"/>
    <col min="7" max="7" width="9.42578125" style="92" customWidth="1"/>
    <col min="8" max="8" width="10.7109375" style="92" customWidth="1"/>
    <col min="9" max="9" width="8.28515625" style="92" customWidth="1"/>
    <col min="10" max="11" width="10.7109375" style="92" customWidth="1"/>
    <col min="12" max="16384" width="8" style="92"/>
  </cols>
  <sheetData>
    <row r="1" spans="1:12" ht="15.95" customHeight="1">
      <c r="A1" s="718" t="s">
        <v>136</v>
      </c>
    </row>
    <row r="2" spans="1:12" ht="15.95" customHeight="1"/>
    <row r="3" spans="1:12" ht="15.95" customHeight="1">
      <c r="A3" s="117" t="s">
        <v>417</v>
      </c>
    </row>
    <row r="4" spans="1:12" ht="15.95" customHeight="1">
      <c r="A4" s="117"/>
    </row>
    <row r="5" spans="1:12" s="365" customFormat="1" ht="15.95" customHeight="1">
      <c r="A5" s="366"/>
    </row>
    <row r="6" spans="1:12" ht="38.25">
      <c r="A6" s="118"/>
      <c r="B6" s="638" t="s">
        <v>183</v>
      </c>
      <c r="C6" s="638" t="s">
        <v>184</v>
      </c>
      <c r="D6" s="638" t="s">
        <v>185</v>
      </c>
      <c r="E6" s="984" t="s">
        <v>222</v>
      </c>
      <c r="F6" s="638" t="s">
        <v>186</v>
      </c>
      <c r="G6" s="638" t="s">
        <v>224</v>
      </c>
      <c r="H6" s="984" t="s">
        <v>223</v>
      </c>
      <c r="I6" s="638" t="s">
        <v>187</v>
      </c>
      <c r="J6" s="985" t="s">
        <v>188</v>
      </c>
      <c r="K6" s="104" t="s">
        <v>124</v>
      </c>
    </row>
    <row r="7" spans="1:12" ht="15.95" customHeight="1">
      <c r="A7" s="676">
        <v>1990</v>
      </c>
      <c r="B7" s="677">
        <v>19.682037000000001</v>
      </c>
      <c r="C7" s="677">
        <v>6.8612989999999998</v>
      </c>
      <c r="D7" s="677">
        <v>6.5136320000000003</v>
      </c>
      <c r="E7" s="677">
        <v>7.3186090000000004</v>
      </c>
      <c r="F7" s="677">
        <v>2.3854360000000003</v>
      </c>
      <c r="G7" s="677">
        <v>2.5994999999999999</v>
      </c>
      <c r="H7" s="677">
        <v>1.4689190000000001</v>
      </c>
      <c r="I7" s="677">
        <v>1.9497010000000001</v>
      </c>
      <c r="J7" s="677">
        <v>4.2137589999999996</v>
      </c>
      <c r="K7" s="678">
        <v>52.992891999999998</v>
      </c>
      <c r="L7" s="326"/>
    </row>
    <row r="8" spans="1:12" ht="15.95" customHeight="1">
      <c r="A8" s="679">
        <v>1991</v>
      </c>
      <c r="B8" s="680">
        <v>19.117403999999997</v>
      </c>
      <c r="C8" s="680">
        <v>7.2672049999999997</v>
      </c>
      <c r="D8" s="680">
        <v>5.7109740000000002</v>
      </c>
      <c r="E8" s="680">
        <v>6.7384539999999999</v>
      </c>
      <c r="F8" s="680">
        <v>2.4729459999999999</v>
      </c>
      <c r="G8" s="680">
        <v>2.6104000000000003</v>
      </c>
      <c r="H8" s="680">
        <v>1.400018</v>
      </c>
      <c r="I8" s="680">
        <v>1.835413</v>
      </c>
      <c r="J8" s="680">
        <v>3.5699520000000002</v>
      </c>
      <c r="K8" s="681">
        <v>50.722766</v>
      </c>
      <c r="L8" s="326"/>
    </row>
    <row r="9" spans="1:12" ht="15.95" customHeight="1">
      <c r="A9" s="676">
        <v>1992</v>
      </c>
      <c r="B9" s="677">
        <v>18.840429</v>
      </c>
      <c r="C9" s="677">
        <v>6.9940340000000001</v>
      </c>
      <c r="D9" s="677">
        <v>5.433916</v>
      </c>
      <c r="E9" s="677">
        <v>5.9924939999999998</v>
      </c>
      <c r="F9" s="677">
        <v>2.245968</v>
      </c>
      <c r="G9" s="677">
        <v>2.4645890000000001</v>
      </c>
      <c r="H9" s="677">
        <v>1.1351659999999999</v>
      </c>
      <c r="I9" s="677">
        <v>1.8570450000000001</v>
      </c>
      <c r="J9" s="677">
        <v>4.7306749999999997</v>
      </c>
      <c r="K9" s="678">
        <v>49.694315999999993</v>
      </c>
      <c r="L9" s="326"/>
    </row>
    <row r="10" spans="1:12" ht="15.95" customHeight="1">
      <c r="A10" s="679">
        <v>1993</v>
      </c>
      <c r="B10" s="680">
        <v>18.820489000000002</v>
      </c>
      <c r="C10" s="680">
        <v>6.9940029999999993</v>
      </c>
      <c r="D10" s="680">
        <v>5.3824230000000002</v>
      </c>
      <c r="E10" s="680">
        <v>5.9251100000000001</v>
      </c>
      <c r="F10" s="680">
        <v>2.2432789999999998</v>
      </c>
      <c r="G10" s="680">
        <v>2.445595</v>
      </c>
      <c r="H10" s="680">
        <v>1.1304580000000002</v>
      </c>
      <c r="I10" s="680">
        <v>1.8557739999999998</v>
      </c>
      <c r="J10" s="680">
        <v>4.5570149999999998</v>
      </c>
      <c r="K10" s="681">
        <v>49.354145999999993</v>
      </c>
      <c r="L10" s="326"/>
    </row>
    <row r="11" spans="1:12" ht="15.95" customHeight="1">
      <c r="A11" s="676">
        <v>1994</v>
      </c>
      <c r="B11" s="677">
        <v>19.083243</v>
      </c>
      <c r="C11" s="677">
        <v>7.3066120000000003</v>
      </c>
      <c r="D11" s="677">
        <v>5.6299539999999997</v>
      </c>
      <c r="E11" s="677">
        <v>6.2975600000000007</v>
      </c>
      <c r="F11" s="677">
        <v>2.307299</v>
      </c>
      <c r="G11" s="677">
        <v>2.4752939999999999</v>
      </c>
      <c r="H11" s="677">
        <v>1.200985</v>
      </c>
      <c r="I11" s="677">
        <v>1.9029469999999999</v>
      </c>
      <c r="J11" s="677">
        <v>3.5741429999999998</v>
      </c>
      <c r="K11" s="678">
        <v>49.778036999999998</v>
      </c>
      <c r="L11" s="326"/>
    </row>
    <row r="12" spans="1:12" ht="15.95" customHeight="1">
      <c r="A12" s="679">
        <v>1995</v>
      </c>
      <c r="B12" s="680">
        <v>19.134364000000001</v>
      </c>
      <c r="C12" s="680">
        <v>7.9049269999999998</v>
      </c>
      <c r="D12" s="680">
        <v>5.5455220000000001</v>
      </c>
      <c r="E12" s="680">
        <v>6.8912659999999999</v>
      </c>
      <c r="F12" s="680">
        <v>2.446555</v>
      </c>
      <c r="G12" s="680">
        <v>2.5690059999999999</v>
      </c>
      <c r="H12" s="680">
        <v>1.2871949999999999</v>
      </c>
      <c r="I12" s="680">
        <v>2.051183</v>
      </c>
      <c r="J12" s="680">
        <v>3.5132309999999998</v>
      </c>
      <c r="K12" s="681">
        <v>51.343249</v>
      </c>
      <c r="L12" s="326"/>
    </row>
    <row r="13" spans="1:12" ht="15.95" customHeight="1">
      <c r="A13" s="676">
        <v>1996</v>
      </c>
      <c r="B13" s="677">
        <v>19.021476</v>
      </c>
      <c r="C13" s="677">
        <v>7.5945429999999998</v>
      </c>
      <c r="D13" s="677">
        <v>5.6438960000000007</v>
      </c>
      <c r="E13" s="677">
        <v>7.1847910000000006</v>
      </c>
      <c r="F13" s="677">
        <v>2.516445</v>
      </c>
      <c r="G13" s="677">
        <v>2.5829960000000001</v>
      </c>
      <c r="H13" s="677">
        <v>1.2349049999999999</v>
      </c>
      <c r="I13" s="677">
        <v>2.1630410000000002</v>
      </c>
      <c r="J13" s="677">
        <v>3.548276</v>
      </c>
      <c r="K13" s="678">
        <v>51.490368999999994</v>
      </c>
      <c r="L13" s="326"/>
    </row>
    <row r="14" spans="1:12" ht="15.95" customHeight="1">
      <c r="A14" s="679">
        <v>1997</v>
      </c>
      <c r="B14" s="680">
        <v>19.809244525471261</v>
      </c>
      <c r="C14" s="680">
        <v>7.7472887568053359</v>
      </c>
      <c r="D14" s="680">
        <v>5.345553471606558</v>
      </c>
      <c r="E14" s="680">
        <v>7.143954015085682</v>
      </c>
      <c r="F14" s="680">
        <v>2.558445799270415</v>
      </c>
      <c r="G14" s="680">
        <v>2.3435186266077292</v>
      </c>
      <c r="H14" s="680">
        <v>1.1299087994719492</v>
      </c>
      <c r="I14" s="680">
        <v>2.384529244546052</v>
      </c>
      <c r="J14" s="680">
        <v>4.2015567735352963</v>
      </c>
      <c r="K14" s="681">
        <v>52.66400001240028</v>
      </c>
      <c r="L14" s="326"/>
    </row>
    <row r="15" spans="1:12" ht="15.95" customHeight="1">
      <c r="A15" s="676">
        <v>1998</v>
      </c>
      <c r="B15" s="677">
        <v>20.730067142114894</v>
      </c>
      <c r="C15" s="677">
        <v>7.6164169465277407</v>
      </c>
      <c r="D15" s="677">
        <v>5.5282722771924542</v>
      </c>
      <c r="E15" s="677">
        <v>6.7525379063657303</v>
      </c>
      <c r="F15" s="677">
        <v>2.5839252941664932</v>
      </c>
      <c r="G15" s="677">
        <v>2.2754099281870563</v>
      </c>
      <c r="H15" s="677">
        <v>1.0914374502737949</v>
      </c>
      <c r="I15" s="677">
        <v>2.0502053127105069</v>
      </c>
      <c r="J15" s="677">
        <v>5.2337277160859141</v>
      </c>
      <c r="K15" s="678">
        <v>53.861999973624592</v>
      </c>
      <c r="L15" s="326"/>
    </row>
    <row r="16" spans="1:12" ht="15.95" customHeight="1">
      <c r="A16" s="679">
        <v>1999</v>
      </c>
      <c r="B16" s="680">
        <v>21.529050170518879</v>
      </c>
      <c r="C16" s="680">
        <v>7.5007141274670159</v>
      </c>
      <c r="D16" s="680">
        <v>6.2298123390687978</v>
      </c>
      <c r="E16" s="680">
        <v>7.4638725878748833</v>
      </c>
      <c r="F16" s="680">
        <v>2.4520893399234502</v>
      </c>
      <c r="G16" s="680">
        <v>2.5716972677753445</v>
      </c>
      <c r="H16" s="680">
        <v>1.0475396734569764</v>
      </c>
      <c r="I16" s="680">
        <v>1.9714993089048727</v>
      </c>
      <c r="J16" s="680">
        <v>3.7307347008060119</v>
      </c>
      <c r="K16" s="681">
        <v>54.497009515796229</v>
      </c>
      <c r="L16" s="326"/>
    </row>
    <row r="17" spans="1:12" ht="15.95" customHeight="1">
      <c r="A17" s="676">
        <v>2000</v>
      </c>
      <c r="B17" s="677">
        <v>23.564</v>
      </c>
      <c r="C17" s="677">
        <v>8.11</v>
      </c>
      <c r="D17" s="677">
        <v>6.7110000000000003</v>
      </c>
      <c r="E17" s="677">
        <v>7.4649999999999999</v>
      </c>
      <c r="F17" s="677">
        <v>2.5979999999999999</v>
      </c>
      <c r="G17" s="677">
        <v>2.9889999999999999</v>
      </c>
      <c r="H17" s="677">
        <v>1.1739999999999999</v>
      </c>
      <c r="I17" s="677">
        <v>2.3279999999999998</v>
      </c>
      <c r="J17" s="677">
        <v>1.95</v>
      </c>
      <c r="K17" s="678">
        <v>56.888999999999996</v>
      </c>
      <c r="L17" s="326"/>
    </row>
    <row r="18" spans="1:12" ht="15.95" customHeight="1">
      <c r="A18" s="679">
        <v>2001</v>
      </c>
      <c r="B18" s="680">
        <v>22.654</v>
      </c>
      <c r="C18" s="680">
        <v>7.89</v>
      </c>
      <c r="D18" s="680">
        <v>6.9610000000000003</v>
      </c>
      <c r="E18" s="680">
        <v>7.7009999999999996</v>
      </c>
      <c r="F18" s="680">
        <v>2.5459999999999998</v>
      </c>
      <c r="G18" s="680">
        <v>2.9079999999999999</v>
      </c>
      <c r="H18" s="680">
        <v>1.4410000000000001</v>
      </c>
      <c r="I18" s="680">
        <v>2.23</v>
      </c>
      <c r="J18" s="680">
        <v>1.917</v>
      </c>
      <c r="K18" s="681">
        <v>56.248000000000005</v>
      </c>
      <c r="L18" s="326"/>
    </row>
    <row r="19" spans="1:12" ht="15.95" customHeight="1">
      <c r="A19" s="676">
        <v>2002</v>
      </c>
      <c r="B19" s="677">
        <v>22.73</v>
      </c>
      <c r="C19" s="677">
        <v>7.8449999999999998</v>
      </c>
      <c r="D19" s="677">
        <v>7.0449999999999999</v>
      </c>
      <c r="E19" s="677">
        <v>7.3979999999999997</v>
      </c>
      <c r="F19" s="677">
        <v>2.5720000000000001</v>
      </c>
      <c r="G19" s="677">
        <v>2.7069999999999999</v>
      </c>
      <c r="H19" s="677">
        <v>1.1779999999999999</v>
      </c>
      <c r="I19" s="677">
        <v>2.2839999999999998</v>
      </c>
      <c r="J19" s="677">
        <v>1.9019999999999999</v>
      </c>
      <c r="K19" s="678">
        <v>55.661000000000001</v>
      </c>
      <c r="L19" s="326"/>
    </row>
    <row r="20" spans="1:12" ht="15.95" customHeight="1">
      <c r="A20" s="679">
        <v>2003</v>
      </c>
      <c r="B20" s="680">
        <v>22.59</v>
      </c>
      <c r="C20" s="680">
        <v>7.5229999999999997</v>
      </c>
      <c r="D20" s="680">
        <v>7.1059999999999999</v>
      </c>
      <c r="E20" s="680">
        <v>7.0659999999999998</v>
      </c>
      <c r="F20" s="680">
        <v>2.5830000000000002</v>
      </c>
      <c r="G20" s="680">
        <v>2.4700000000000002</v>
      </c>
      <c r="H20" s="680">
        <v>1.133</v>
      </c>
      <c r="I20" s="680">
        <v>2.2440000000000002</v>
      </c>
      <c r="J20" s="680">
        <v>1.78</v>
      </c>
      <c r="K20" s="681">
        <v>54.495000000000005</v>
      </c>
      <c r="L20" s="326"/>
    </row>
    <row r="21" spans="1:12" ht="15.95" customHeight="1">
      <c r="A21" s="676">
        <v>2004</v>
      </c>
      <c r="B21" s="677">
        <v>23.103999999999999</v>
      </c>
      <c r="C21" s="677">
        <v>8.625</v>
      </c>
      <c r="D21" s="677">
        <v>7.0549999999999997</v>
      </c>
      <c r="E21" s="677">
        <v>6.9930000000000003</v>
      </c>
      <c r="F21" s="677">
        <v>2.5150000000000001</v>
      </c>
      <c r="G21" s="677">
        <v>2.4329999999999998</v>
      </c>
      <c r="H21" s="677">
        <v>1.0449999999999999</v>
      </c>
      <c r="I21" s="677">
        <v>2.202</v>
      </c>
      <c r="J21" s="677">
        <v>1.399</v>
      </c>
      <c r="K21" s="678">
        <v>55.371000000000002</v>
      </c>
      <c r="L21" s="326"/>
    </row>
    <row r="22" spans="1:12" ht="15.95" customHeight="1">
      <c r="A22" s="679">
        <v>2005</v>
      </c>
      <c r="B22" s="680">
        <v>23.715574600000085</v>
      </c>
      <c r="C22" s="680">
        <v>8.4999636000000294</v>
      </c>
      <c r="D22" s="680">
        <v>6.7029392000000252</v>
      </c>
      <c r="E22" s="680">
        <v>6.9447277000000254</v>
      </c>
      <c r="F22" s="680">
        <v>2.5613690000000093</v>
      </c>
      <c r="G22" s="680">
        <v>2.4368729000000089</v>
      </c>
      <c r="H22" s="680">
        <v>1.052122400000004</v>
      </c>
      <c r="I22" s="680">
        <v>2.1659440000000076</v>
      </c>
      <c r="J22" s="680">
        <v>1.1985690000000042</v>
      </c>
      <c r="K22" s="681">
        <v>55.278082400000194</v>
      </c>
      <c r="L22" s="326"/>
    </row>
    <row r="23" spans="1:12" ht="15.95" customHeight="1">
      <c r="A23" s="676">
        <v>2006</v>
      </c>
      <c r="B23" s="677">
        <v>24.057619800000086</v>
      </c>
      <c r="C23" s="677">
        <v>8.3948467000000289</v>
      </c>
      <c r="D23" s="677">
        <v>6.4236619000000248</v>
      </c>
      <c r="E23" s="677">
        <v>7.095784100000027</v>
      </c>
      <c r="F23" s="677">
        <v>2.5433784000000088</v>
      </c>
      <c r="G23" s="677">
        <v>2.4389358000000088</v>
      </c>
      <c r="H23" s="677">
        <v>1.1239519000000038</v>
      </c>
      <c r="I23" s="677">
        <v>2.2095688000000084</v>
      </c>
      <c r="J23" s="677">
        <v>2.2205277000000074</v>
      </c>
      <c r="K23" s="678">
        <v>56.508275100000198</v>
      </c>
      <c r="L23" s="326"/>
    </row>
    <row r="24" spans="1:12" ht="15.95" customHeight="1">
      <c r="A24" s="679">
        <v>2007</v>
      </c>
      <c r="B24" s="680">
        <v>24.154758700000087</v>
      </c>
      <c r="C24" s="680">
        <v>8.3586595000000301</v>
      </c>
      <c r="D24" s="680">
        <v>6.4239180000000236</v>
      </c>
      <c r="E24" s="680">
        <v>7.0339809000000217</v>
      </c>
      <c r="F24" s="680">
        <v>2.7283290000000098</v>
      </c>
      <c r="G24" s="680">
        <v>2.5867767000000086</v>
      </c>
      <c r="H24" s="680">
        <v>1.1426019000000041</v>
      </c>
      <c r="I24" s="680">
        <v>2.1677889000000077</v>
      </c>
      <c r="J24" s="680">
        <v>2.8595669000000101</v>
      </c>
      <c r="K24" s="681">
        <v>57.456380500000201</v>
      </c>
      <c r="L24" s="326"/>
    </row>
    <row r="25" spans="1:12" ht="15.95" customHeight="1">
      <c r="A25" s="676">
        <v>2008</v>
      </c>
      <c r="B25" s="677">
        <v>23.816409600000092</v>
      </c>
      <c r="C25" s="677">
        <v>7.9506574000000292</v>
      </c>
      <c r="D25" s="677">
        <v>6.1268587000000228</v>
      </c>
      <c r="E25" s="677">
        <v>6.4575016000000236</v>
      </c>
      <c r="F25" s="677">
        <v>2.7744905000000104</v>
      </c>
      <c r="G25" s="677">
        <v>2.4994215000000097</v>
      </c>
      <c r="H25" s="677">
        <v>1.1421591000000042</v>
      </c>
      <c r="I25" s="677">
        <v>2.2086726000000074</v>
      </c>
      <c r="J25" s="677">
        <v>2.4925282000000086</v>
      </c>
      <c r="K25" s="678">
        <v>55.468699200000209</v>
      </c>
      <c r="L25" s="326"/>
    </row>
    <row r="26" spans="1:12" ht="15.95" customHeight="1">
      <c r="A26" s="682">
        <v>2009</v>
      </c>
      <c r="B26" s="683">
        <v>22.305130400000081</v>
      </c>
      <c r="C26" s="683">
        <v>5.9502480000000215</v>
      </c>
      <c r="D26" s="683">
        <v>5.5525417000000186</v>
      </c>
      <c r="E26" s="683">
        <v>5.3849602000000187</v>
      </c>
      <c r="F26" s="683">
        <v>2.4232534000000081</v>
      </c>
      <c r="G26" s="683">
        <v>2.3840651000000084</v>
      </c>
      <c r="H26" s="683">
        <v>0.96120650000000318</v>
      </c>
      <c r="I26" s="683">
        <v>2.0674310000000076</v>
      </c>
      <c r="J26" s="683">
        <v>2.5074852000000041</v>
      </c>
      <c r="K26" s="684">
        <v>49.53632150000017</v>
      </c>
      <c r="L26" s="326"/>
    </row>
    <row r="27" spans="1:12" ht="15.95" customHeight="1">
      <c r="A27" s="676">
        <v>2010</v>
      </c>
      <c r="B27" s="677">
        <v>22.729288500000081</v>
      </c>
      <c r="C27" s="677">
        <v>7.3509233000000256</v>
      </c>
      <c r="D27" s="677">
        <v>6.0310450000000202</v>
      </c>
      <c r="E27" s="677">
        <v>5.656433900000021</v>
      </c>
      <c r="F27" s="677">
        <v>3.1639130000000111</v>
      </c>
      <c r="G27" s="677">
        <v>2.4554992000000082</v>
      </c>
      <c r="H27" s="677">
        <v>1.0156771000000038</v>
      </c>
      <c r="I27" s="677">
        <v>2.1036010000000069</v>
      </c>
      <c r="J27" s="677">
        <v>2.0945434800000129</v>
      </c>
      <c r="K27" s="678">
        <v>52.600924480000181</v>
      </c>
      <c r="L27" s="326"/>
    </row>
    <row r="28" spans="1:12" ht="15.95" customHeight="1">
      <c r="A28" s="679">
        <v>2011</v>
      </c>
      <c r="B28" s="680">
        <v>22.565206110000084</v>
      </c>
      <c r="C28" s="685">
        <v>7.9780386400000287</v>
      </c>
      <c r="D28" s="685">
        <v>5.7864605000000209</v>
      </c>
      <c r="E28" s="685">
        <v>5.7504329200000237</v>
      </c>
      <c r="F28" s="685">
        <v>3.3248651000000109</v>
      </c>
      <c r="G28" s="685">
        <v>2.4949454900000076</v>
      </c>
      <c r="H28" s="685">
        <v>1.0211429000000034</v>
      </c>
      <c r="I28" s="685">
        <v>2.0312495900000078</v>
      </c>
      <c r="J28" s="685">
        <v>2.1001922276000045</v>
      </c>
      <c r="K28" s="686">
        <v>53.052533477600186</v>
      </c>
    </row>
    <row r="29" spans="1:12" ht="15.95" customHeight="1">
      <c r="A29" s="676">
        <v>2012</v>
      </c>
      <c r="B29" s="677">
        <v>22.689560850000081</v>
      </c>
      <c r="C29" s="677">
        <v>7.6904485700000258</v>
      </c>
      <c r="D29" s="677">
        <v>5.7921682000000203</v>
      </c>
      <c r="E29" s="677">
        <v>5.5780227000000204</v>
      </c>
      <c r="F29" s="677">
        <v>3.2888625400000122</v>
      </c>
      <c r="G29" s="677">
        <v>2.4602744500000084</v>
      </c>
      <c r="H29" s="677">
        <v>1.0089235400000036</v>
      </c>
      <c r="I29" s="677">
        <v>1.9268502000000063</v>
      </c>
      <c r="J29" s="677">
        <v>2.0599237180000056</v>
      </c>
      <c r="K29" s="678">
        <v>52.495034768000181</v>
      </c>
    </row>
    <row r="30" spans="1:12" ht="15.95" customHeight="1">
      <c r="A30" s="679">
        <v>2013</v>
      </c>
      <c r="B30" s="680">
        <v>21.421915030000079</v>
      </c>
      <c r="C30" s="685">
        <v>7.5292622700000269</v>
      </c>
      <c r="D30" s="685">
        <v>5.730048330000022</v>
      </c>
      <c r="E30" s="685">
        <v>5.4452916500000192</v>
      </c>
      <c r="F30" s="685">
        <v>3.7018888000000127</v>
      </c>
      <c r="G30" s="685">
        <v>2.399885700000008</v>
      </c>
      <c r="H30" s="685">
        <v>0.93859653000000298</v>
      </c>
      <c r="I30" s="685">
        <v>1.8373107100000063</v>
      </c>
      <c r="J30" s="685">
        <v>1.9471138441000075</v>
      </c>
      <c r="K30" s="686">
        <v>50.951312864100181</v>
      </c>
    </row>
    <row r="31" spans="1:12" ht="15.95" customHeight="1"/>
    <row r="32" spans="1:12">
      <c r="A32" s="122" t="s">
        <v>159</v>
      </c>
    </row>
    <row r="33" spans="1:1">
      <c r="A33" s="691" t="s">
        <v>416</v>
      </c>
    </row>
  </sheetData>
  <hyperlinks>
    <hyperlink ref="A1" location="Contents!A1" display="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3"/>
  <sheetViews>
    <sheetView workbookViewId="0"/>
  </sheetViews>
  <sheetFormatPr defaultColWidth="8" defaultRowHeight="12.75"/>
  <cols>
    <col min="1" max="1" width="8" style="92" customWidth="1"/>
    <col min="2" max="2" width="11" style="92" customWidth="1"/>
    <col min="3" max="3" width="8.28515625" style="92" customWidth="1"/>
    <col min="4" max="4" width="9" style="92" customWidth="1"/>
    <col min="5" max="5" width="10.7109375" style="92" customWidth="1"/>
    <col min="6" max="6" width="6.42578125" style="92" bestFit="1" customWidth="1"/>
    <col min="7" max="7" width="9.5703125" style="92" customWidth="1"/>
    <col min="8" max="8" width="9.85546875" style="92" customWidth="1"/>
    <col min="9" max="9" width="9.140625" style="92" customWidth="1"/>
    <col min="10" max="10" width="10.7109375" style="92" customWidth="1"/>
    <col min="11" max="11" width="5.5703125" style="92" bestFit="1" customWidth="1"/>
    <col min="12" max="16384" width="8" style="92"/>
  </cols>
  <sheetData>
    <row r="1" spans="1:12" ht="15.95" customHeight="1">
      <c r="A1" s="718" t="s">
        <v>136</v>
      </c>
    </row>
    <row r="2" spans="1:12" ht="15.95" customHeight="1"/>
    <row r="3" spans="1:12" ht="15.95" customHeight="1">
      <c r="A3" s="117" t="s">
        <v>418</v>
      </c>
    </row>
    <row r="4" spans="1:12" ht="15.95" customHeight="1">
      <c r="A4" s="937"/>
    </row>
    <row r="5" spans="1:12" s="365" customFormat="1" ht="15.95" customHeight="1">
      <c r="A5" s="366"/>
    </row>
    <row r="6" spans="1:12" ht="38.25">
      <c r="A6" s="118"/>
      <c r="B6" s="638" t="s">
        <v>183</v>
      </c>
      <c r="C6" s="638" t="s">
        <v>184</v>
      </c>
      <c r="D6" s="638" t="s">
        <v>185</v>
      </c>
      <c r="E6" s="984" t="s">
        <v>222</v>
      </c>
      <c r="F6" s="638" t="s">
        <v>186</v>
      </c>
      <c r="G6" s="638" t="s">
        <v>224</v>
      </c>
      <c r="H6" s="984" t="s">
        <v>223</v>
      </c>
      <c r="I6" s="638" t="s">
        <v>187</v>
      </c>
      <c r="J6" s="985" t="s">
        <v>188</v>
      </c>
      <c r="K6" s="104" t="s">
        <v>124</v>
      </c>
    </row>
    <row r="7" spans="1:12" ht="15.95" customHeight="1">
      <c r="A7" s="676">
        <v>1990</v>
      </c>
      <c r="B7" s="677">
        <v>5.840043657899999</v>
      </c>
      <c r="C7" s="677">
        <v>14.47827636381111</v>
      </c>
      <c r="D7" s="677">
        <v>2.0357883660999998</v>
      </c>
      <c r="E7" s="677">
        <v>3.5292805329000001</v>
      </c>
      <c r="F7" s="677">
        <v>1.9852039771999999</v>
      </c>
      <c r="G7" s="677">
        <v>3.7579507657</v>
      </c>
      <c r="H7" s="677">
        <v>6.2118375502999994</v>
      </c>
      <c r="I7" s="677">
        <v>0.52742899009999999</v>
      </c>
      <c r="J7" s="677">
        <v>2.4968160620666664</v>
      </c>
      <c r="K7" s="678">
        <v>40.862626266077768</v>
      </c>
      <c r="L7" s="326"/>
    </row>
    <row r="8" spans="1:12" ht="15.95" customHeight="1">
      <c r="A8" s="679">
        <v>1991</v>
      </c>
      <c r="B8" s="680">
        <v>5.0881492266000006</v>
      </c>
      <c r="C8" s="680">
        <v>12.232389843966669</v>
      </c>
      <c r="D8" s="680">
        <v>2.1453238758499995</v>
      </c>
      <c r="E8" s="680">
        <v>3.2358998203999998</v>
      </c>
      <c r="F8" s="680">
        <v>1.2661493914999999</v>
      </c>
      <c r="G8" s="680">
        <v>3.3348936309999999</v>
      </c>
      <c r="H8" s="680">
        <v>6.0659642093000006</v>
      </c>
      <c r="I8" s="680">
        <v>0.45702806829999998</v>
      </c>
      <c r="J8" s="680">
        <v>2.4571198304777773</v>
      </c>
      <c r="K8" s="681">
        <v>36.282917897394448</v>
      </c>
      <c r="L8" s="326"/>
    </row>
    <row r="9" spans="1:12" ht="15.95" customHeight="1">
      <c r="A9" s="676">
        <v>1992</v>
      </c>
      <c r="B9" s="677">
        <v>5.0842189799999993</v>
      </c>
      <c r="C9" s="677">
        <v>12.651830658188887</v>
      </c>
      <c r="D9" s="677">
        <v>1.5103089846</v>
      </c>
      <c r="E9" s="677">
        <v>2.9346163136999999</v>
      </c>
      <c r="F9" s="677">
        <v>1.2190172083999999</v>
      </c>
      <c r="G9" s="677">
        <v>3.3160838462000002</v>
      </c>
      <c r="H9" s="677">
        <v>4.9771201700000001</v>
      </c>
      <c r="I9" s="677">
        <v>0.35807906199999995</v>
      </c>
      <c r="J9" s="677">
        <v>2.9950674054111111</v>
      </c>
      <c r="K9" s="678">
        <v>35.046342628500007</v>
      </c>
      <c r="L9" s="326"/>
    </row>
    <row r="10" spans="1:12" ht="15.95" customHeight="1">
      <c r="A10" s="679">
        <v>1993</v>
      </c>
      <c r="B10" s="680">
        <v>6.5824314724310931</v>
      </c>
      <c r="C10" s="680">
        <v>13.269201231118648</v>
      </c>
      <c r="D10" s="680">
        <v>1.6314693670606739</v>
      </c>
      <c r="E10" s="680">
        <v>2.7949072536657256</v>
      </c>
      <c r="F10" s="680">
        <v>1.1446460911100649</v>
      </c>
      <c r="G10" s="680">
        <v>3.426706147782669</v>
      </c>
      <c r="H10" s="680">
        <v>5.2931120555746123</v>
      </c>
      <c r="I10" s="680">
        <v>0.445053637949404</v>
      </c>
      <c r="J10" s="680">
        <v>1.863145674903266</v>
      </c>
      <c r="K10" s="681">
        <v>36.450672931596159</v>
      </c>
      <c r="L10" s="326"/>
    </row>
    <row r="11" spans="1:12" ht="15.95" customHeight="1">
      <c r="A11" s="676">
        <v>1994</v>
      </c>
      <c r="B11" s="677">
        <v>8.1384189074000002</v>
      </c>
      <c r="C11" s="677">
        <v>14.154307007587997</v>
      </c>
      <c r="D11" s="677">
        <v>1.9238879050472766</v>
      </c>
      <c r="E11" s="677">
        <v>3.1014082782753132</v>
      </c>
      <c r="F11" s="677">
        <v>1.2035730939</v>
      </c>
      <c r="G11" s="677">
        <v>3.4195717434402337</v>
      </c>
      <c r="H11" s="677">
        <v>5.0105243098735253</v>
      </c>
      <c r="I11" s="677">
        <v>0.39082777820000003</v>
      </c>
      <c r="J11" s="677">
        <v>2.2653528922196653</v>
      </c>
      <c r="K11" s="678">
        <v>39.60787191594401</v>
      </c>
      <c r="L11" s="326"/>
    </row>
    <row r="12" spans="1:12" ht="15.95" customHeight="1">
      <c r="A12" s="679">
        <v>1995</v>
      </c>
      <c r="B12" s="680">
        <v>8.0475651858576089</v>
      </c>
      <c r="C12" s="680">
        <v>14.997662733477181</v>
      </c>
      <c r="D12" s="680">
        <v>1.9202618536099421</v>
      </c>
      <c r="E12" s="680">
        <v>3.0008191097809997</v>
      </c>
      <c r="F12" s="680">
        <v>1.516225649862559</v>
      </c>
      <c r="G12" s="680">
        <v>3.5337186060847063</v>
      </c>
      <c r="H12" s="680">
        <v>5.4104981105076799</v>
      </c>
      <c r="I12" s="680">
        <v>0.50725260082316281</v>
      </c>
      <c r="J12" s="680">
        <v>2.6160699538848413</v>
      </c>
      <c r="K12" s="681">
        <v>41.550073803888687</v>
      </c>
      <c r="L12" s="326"/>
    </row>
    <row r="13" spans="1:12" ht="15.95" customHeight="1">
      <c r="A13" s="676">
        <v>1996</v>
      </c>
      <c r="B13" s="677">
        <v>9.3267216807971813</v>
      </c>
      <c r="C13" s="677">
        <v>15.886659502696435</v>
      </c>
      <c r="D13" s="677">
        <v>1.8848481793113532</v>
      </c>
      <c r="E13" s="677">
        <v>2.8895062438086643</v>
      </c>
      <c r="F13" s="677">
        <v>1.5992553626935138</v>
      </c>
      <c r="G13" s="677">
        <v>3.5457852234249967</v>
      </c>
      <c r="H13" s="677">
        <v>5.3110061894412066</v>
      </c>
      <c r="I13" s="677">
        <v>0.4776088238035357</v>
      </c>
      <c r="J13" s="677">
        <v>2.485236353978665</v>
      </c>
      <c r="K13" s="678">
        <v>43.40662755995556</v>
      </c>
      <c r="L13" s="326"/>
    </row>
    <row r="14" spans="1:12" ht="15.95" customHeight="1">
      <c r="A14" s="679">
        <v>1997</v>
      </c>
      <c r="B14" s="680">
        <v>9.7172064294964944</v>
      </c>
      <c r="C14" s="680">
        <v>16.039162987356633</v>
      </c>
      <c r="D14" s="680">
        <v>2.1478806719424468</v>
      </c>
      <c r="E14" s="680">
        <v>2.9080654018656564</v>
      </c>
      <c r="F14" s="680">
        <v>1.5686110503537034</v>
      </c>
      <c r="G14" s="680">
        <v>3.5026218306725454</v>
      </c>
      <c r="H14" s="680">
        <v>4.6082606173083587</v>
      </c>
      <c r="I14" s="680">
        <v>0.63735228452772508</v>
      </c>
      <c r="J14" s="680">
        <v>3.1275397838757222</v>
      </c>
      <c r="K14" s="681">
        <v>44.256701057399283</v>
      </c>
      <c r="L14" s="326"/>
    </row>
    <row r="15" spans="1:12" ht="15.95" customHeight="1">
      <c r="A15" s="676">
        <v>1998</v>
      </c>
      <c r="B15" s="677">
        <v>8.8545700478964875</v>
      </c>
      <c r="C15" s="677">
        <v>15.549057415335868</v>
      </c>
      <c r="D15" s="677">
        <v>1.9877145062652211</v>
      </c>
      <c r="E15" s="677">
        <v>2.900644717652979</v>
      </c>
      <c r="F15" s="677">
        <v>1.5220578650433858</v>
      </c>
      <c r="G15" s="677">
        <v>3.2317058333246522</v>
      </c>
      <c r="H15" s="677">
        <v>4.6250266463524694</v>
      </c>
      <c r="I15" s="677">
        <v>0.41877093158679274</v>
      </c>
      <c r="J15" s="677">
        <v>3.184392422972683</v>
      </c>
      <c r="K15" s="678">
        <v>42.273940386430539</v>
      </c>
      <c r="L15" s="326"/>
    </row>
    <row r="16" spans="1:12" ht="15.95" customHeight="1">
      <c r="A16" s="679">
        <v>1999</v>
      </c>
      <c r="B16" s="680">
        <v>8.3454708662550026</v>
      </c>
      <c r="C16" s="680">
        <v>15.902495561732724</v>
      </c>
      <c r="D16" s="680">
        <v>2.3297568635234205</v>
      </c>
      <c r="E16" s="680">
        <v>2.7280159469620076</v>
      </c>
      <c r="F16" s="680">
        <v>1.452947601640634</v>
      </c>
      <c r="G16" s="680">
        <v>3.6331765305902399</v>
      </c>
      <c r="H16" s="680">
        <v>3.7040540925614174</v>
      </c>
      <c r="I16" s="680">
        <v>0.40594405642176057</v>
      </c>
      <c r="J16" s="680">
        <v>3.6634194522200172</v>
      </c>
      <c r="K16" s="681">
        <v>42.165280971907229</v>
      </c>
      <c r="L16" s="326"/>
    </row>
    <row r="17" spans="1:12" ht="15.95" customHeight="1">
      <c r="A17" s="676">
        <v>2000</v>
      </c>
      <c r="B17" s="677">
        <v>6.8655836499999987</v>
      </c>
      <c r="C17" s="677">
        <v>16.511974518148147</v>
      </c>
      <c r="D17" s="677">
        <v>2.6620348600000003</v>
      </c>
      <c r="E17" s="677">
        <v>2.0200085999999997</v>
      </c>
      <c r="F17" s="677">
        <v>1.8136984999999999</v>
      </c>
      <c r="G17" s="677">
        <v>3.1819644399999998</v>
      </c>
      <c r="H17" s="677">
        <v>5.7897109574074062</v>
      </c>
      <c r="I17" s="677">
        <v>0.45810749000000001</v>
      </c>
      <c r="J17" s="677">
        <v>1.3063621400000001</v>
      </c>
      <c r="K17" s="678">
        <v>40.609445155555555</v>
      </c>
      <c r="L17" s="326"/>
    </row>
    <row r="18" spans="1:12" ht="15.95" customHeight="1">
      <c r="A18" s="679">
        <v>2001</v>
      </c>
      <c r="B18" s="680">
        <v>6.4268669000000012</v>
      </c>
      <c r="C18" s="680">
        <v>17.71695394638127</v>
      </c>
      <c r="D18" s="680">
        <v>2.6179825999999999</v>
      </c>
      <c r="E18" s="680">
        <v>2.4022519</v>
      </c>
      <c r="F18" s="680">
        <v>1.6188692999999998</v>
      </c>
      <c r="G18" s="680">
        <v>2.7432544799999996</v>
      </c>
      <c r="H18" s="680">
        <v>5.6747941158409496</v>
      </c>
      <c r="I18" s="680">
        <v>0.29993069999999999</v>
      </c>
      <c r="J18" s="680">
        <v>1.2003066000000002</v>
      </c>
      <c r="K18" s="681">
        <v>40.701210542222213</v>
      </c>
      <c r="L18" s="326"/>
    </row>
    <row r="19" spans="1:12" ht="15.95" customHeight="1">
      <c r="A19" s="676">
        <v>2002</v>
      </c>
      <c r="B19" s="677">
        <v>6.3696892000000007</v>
      </c>
      <c r="C19" s="677">
        <v>18.079011208058606</v>
      </c>
      <c r="D19" s="677">
        <v>2.7592272999999996</v>
      </c>
      <c r="E19" s="677">
        <v>2.2472276999999998</v>
      </c>
      <c r="F19" s="677">
        <v>1.4637865999999999</v>
      </c>
      <c r="G19" s="677">
        <v>2.8484630000000002</v>
      </c>
      <c r="H19" s="677">
        <v>4.7491659474969472</v>
      </c>
      <c r="I19" s="677">
        <v>0.26658299999999996</v>
      </c>
      <c r="J19" s="677">
        <v>0.98480319999999988</v>
      </c>
      <c r="K19" s="678">
        <v>39.76795715555555</v>
      </c>
      <c r="L19" s="326"/>
    </row>
    <row r="20" spans="1:12" ht="15.95" customHeight="1">
      <c r="A20" s="679">
        <v>2003</v>
      </c>
      <c r="B20" s="680">
        <v>7.5986864650570007</v>
      </c>
      <c r="C20" s="680">
        <v>19.039455629164767</v>
      </c>
      <c r="D20" s="680">
        <v>3.2235664998639999</v>
      </c>
      <c r="E20" s="680">
        <v>2.2698787616680001</v>
      </c>
      <c r="F20" s="680">
        <v>1.3410024066420001</v>
      </c>
      <c r="G20" s="680">
        <v>3.1586925230529999</v>
      </c>
      <c r="H20" s="680">
        <v>4.8009083202131206</v>
      </c>
      <c r="I20" s="680">
        <v>0.279064740403</v>
      </c>
      <c r="J20" s="680">
        <v>0.95014006719400013</v>
      </c>
      <c r="K20" s="681">
        <v>42.66139541325888</v>
      </c>
      <c r="L20" s="326"/>
    </row>
    <row r="21" spans="1:12" ht="15.95" customHeight="1">
      <c r="A21" s="676">
        <v>2004</v>
      </c>
      <c r="B21" s="677">
        <v>7.2728447009000003</v>
      </c>
      <c r="C21" s="677">
        <v>18.758442622031076</v>
      </c>
      <c r="D21" s="677">
        <v>3.4155312914000002</v>
      </c>
      <c r="E21" s="677">
        <v>1.9987835810166665</v>
      </c>
      <c r="F21" s="677">
        <v>1.3597561489999999</v>
      </c>
      <c r="G21" s="677">
        <v>2.6794208153999999</v>
      </c>
      <c r="H21" s="677">
        <v>4.7253263499911533</v>
      </c>
      <c r="I21" s="677">
        <v>0.25062180089999997</v>
      </c>
      <c r="J21" s="677">
        <v>0.83065716810000001</v>
      </c>
      <c r="K21" s="678">
        <v>41.291384478738891</v>
      </c>
      <c r="L21" s="326"/>
    </row>
    <row r="22" spans="1:12" ht="15.95" customHeight="1">
      <c r="A22" s="679">
        <v>2005</v>
      </c>
      <c r="B22" s="680">
        <v>6.3037166426100208</v>
      </c>
      <c r="C22" s="680">
        <v>16.96770913671606</v>
      </c>
      <c r="D22" s="680">
        <v>2.0119774311000067</v>
      </c>
      <c r="E22" s="680">
        <v>2.0346911563400072</v>
      </c>
      <c r="F22" s="680">
        <v>1.3931344569200048</v>
      </c>
      <c r="G22" s="680">
        <v>2.3907489823400079</v>
      </c>
      <c r="H22" s="680">
        <v>4.4175797231800153</v>
      </c>
      <c r="I22" s="680">
        <v>0.2260103579900008</v>
      </c>
      <c r="J22" s="680">
        <v>0.69754366481000252</v>
      </c>
      <c r="K22" s="681">
        <v>36.44311155200613</v>
      </c>
      <c r="L22" s="326"/>
    </row>
    <row r="23" spans="1:12" ht="15.95" customHeight="1">
      <c r="A23" s="676">
        <v>2006</v>
      </c>
      <c r="B23" s="677">
        <v>6.165301014180022</v>
      </c>
      <c r="C23" s="677">
        <v>17.697229299386059</v>
      </c>
      <c r="D23" s="677">
        <v>2.0944840512900074</v>
      </c>
      <c r="E23" s="677">
        <v>1.8712873406900068</v>
      </c>
      <c r="F23" s="677">
        <v>1.4611646263800051</v>
      </c>
      <c r="G23" s="677">
        <v>2.3138461017300083</v>
      </c>
      <c r="H23" s="677">
        <v>4.5709860526000163</v>
      </c>
      <c r="I23" s="677">
        <v>0.25434953870000093</v>
      </c>
      <c r="J23" s="677">
        <v>0.65952586426000226</v>
      </c>
      <c r="K23" s="678">
        <v>37.088173889216122</v>
      </c>
      <c r="L23" s="326"/>
    </row>
    <row r="24" spans="1:12" ht="15.95" customHeight="1">
      <c r="A24" s="679">
        <v>2007</v>
      </c>
      <c r="B24" s="680">
        <v>5.169900601830018</v>
      </c>
      <c r="C24" s="680">
        <v>18.770138870320064</v>
      </c>
      <c r="D24" s="680">
        <v>1.989551835560007</v>
      </c>
      <c r="E24" s="680">
        <v>1.7199985481800062</v>
      </c>
      <c r="F24" s="680">
        <v>1.6294952932000057</v>
      </c>
      <c r="G24" s="680">
        <v>2.107225480600007</v>
      </c>
      <c r="H24" s="680">
        <v>4.4693392326000163</v>
      </c>
      <c r="I24" s="680">
        <v>0.2208292814000008</v>
      </c>
      <c r="J24" s="680">
        <v>0.66656690994000223</v>
      </c>
      <c r="K24" s="681">
        <v>36.743046053630124</v>
      </c>
      <c r="L24" s="326"/>
    </row>
    <row r="25" spans="1:12" ht="15.95" customHeight="1">
      <c r="A25" s="676">
        <v>2008</v>
      </c>
      <c r="B25" s="677">
        <v>5.1101807029500179</v>
      </c>
      <c r="C25" s="677">
        <v>17.321689214440063</v>
      </c>
      <c r="D25" s="677">
        <v>1.9599760197100071</v>
      </c>
      <c r="E25" s="677">
        <v>1.4860729280400053</v>
      </c>
      <c r="F25" s="677">
        <v>1.8574182230000065</v>
      </c>
      <c r="G25" s="677">
        <v>1.9731648447000065</v>
      </c>
      <c r="H25" s="677">
        <v>4.6448610307000164</v>
      </c>
      <c r="I25" s="677">
        <v>0.20447488550000073</v>
      </c>
      <c r="J25" s="677">
        <v>1.0897194451600039</v>
      </c>
      <c r="K25" s="678">
        <v>35.647557294200126</v>
      </c>
      <c r="L25" s="326"/>
    </row>
    <row r="26" spans="1:12" ht="15.95" customHeight="1">
      <c r="A26" s="682">
        <v>2009</v>
      </c>
      <c r="B26" s="683">
        <v>4.0882302340000143</v>
      </c>
      <c r="C26" s="683">
        <v>10.828585736970039</v>
      </c>
      <c r="D26" s="683">
        <v>1.9517913750000069</v>
      </c>
      <c r="E26" s="683">
        <v>1.1743044257500042</v>
      </c>
      <c r="F26" s="683">
        <v>1.4855362060000055</v>
      </c>
      <c r="G26" s="683">
        <v>2.0840817792500075</v>
      </c>
      <c r="H26" s="683">
        <v>3.8722567160000132</v>
      </c>
      <c r="I26" s="683">
        <v>0.19646481100000068</v>
      </c>
      <c r="J26" s="683">
        <v>0.92006226650000322</v>
      </c>
      <c r="K26" s="684">
        <v>26.601313550470095</v>
      </c>
      <c r="L26" s="326"/>
    </row>
    <row r="27" spans="1:12" ht="15.95" customHeight="1">
      <c r="A27" s="676">
        <v>2010</v>
      </c>
      <c r="B27" s="677">
        <v>4.2136396939000145</v>
      </c>
      <c r="C27" s="677">
        <v>16.878239757414057</v>
      </c>
      <c r="D27" s="677">
        <v>2.1195012340000075</v>
      </c>
      <c r="E27" s="677">
        <v>1.3511883722500049</v>
      </c>
      <c r="F27" s="677">
        <v>2.0983258300000078</v>
      </c>
      <c r="G27" s="677">
        <v>2.0511300842500071</v>
      </c>
      <c r="H27" s="677">
        <v>3.9802734490000145</v>
      </c>
      <c r="I27" s="677">
        <v>0.21855693000000076</v>
      </c>
      <c r="J27" s="677">
        <v>0.64982584530000176</v>
      </c>
      <c r="K27" s="678">
        <v>33.56068119611411</v>
      </c>
      <c r="L27" s="326"/>
    </row>
    <row r="28" spans="1:12" ht="15.95" customHeight="1">
      <c r="A28" s="679">
        <v>2011</v>
      </c>
      <c r="B28" s="680">
        <v>3.6209309727000134</v>
      </c>
      <c r="C28" s="685">
        <v>16.505483139480056</v>
      </c>
      <c r="D28" s="685">
        <v>2.067150098300008</v>
      </c>
      <c r="E28" s="685">
        <v>1.0711779645500039</v>
      </c>
      <c r="F28" s="685">
        <v>2.0761097346000077</v>
      </c>
      <c r="G28" s="685">
        <v>2.0612516364500073</v>
      </c>
      <c r="H28" s="685">
        <v>4.1656676441000151</v>
      </c>
      <c r="I28" s="685">
        <v>0.21934373600000079</v>
      </c>
      <c r="J28" s="685">
        <v>0.58762886316600216</v>
      </c>
      <c r="K28" s="686">
        <v>32.374743789346113</v>
      </c>
    </row>
    <row r="29" spans="1:12" ht="15.95" customHeight="1">
      <c r="A29" s="676">
        <v>2012</v>
      </c>
      <c r="B29" s="677">
        <v>3.3931415794000128</v>
      </c>
      <c r="C29" s="677">
        <v>14.558637225955051</v>
      </c>
      <c r="D29" s="677">
        <v>1.9863659352000069</v>
      </c>
      <c r="E29" s="677">
        <v>1.0529897402500037</v>
      </c>
      <c r="F29" s="677">
        <v>2.0916307977000077</v>
      </c>
      <c r="G29" s="677">
        <v>2.0067738861000075</v>
      </c>
      <c r="H29" s="677">
        <v>4.1692066491000155</v>
      </c>
      <c r="I29" s="677">
        <v>0.17646311420000063</v>
      </c>
      <c r="J29" s="677">
        <v>0.60129000386400178</v>
      </c>
      <c r="K29" s="678">
        <v>30.036498931769103</v>
      </c>
    </row>
    <row r="30" spans="1:12" ht="15.95" customHeight="1">
      <c r="A30" s="679">
        <v>2013</v>
      </c>
      <c r="B30" s="680">
        <v>2.7879925790000102</v>
      </c>
      <c r="C30" s="685">
        <v>14.691273780063055</v>
      </c>
      <c r="D30" s="685">
        <v>1.7364033698000061</v>
      </c>
      <c r="E30" s="685">
        <v>1.0126761483500035</v>
      </c>
      <c r="F30" s="685">
        <v>1.9603576998000072</v>
      </c>
      <c r="G30" s="685">
        <v>1.8765692064000066</v>
      </c>
      <c r="H30" s="685">
        <v>3.1518085934000113</v>
      </c>
      <c r="I30" s="685">
        <v>0.13065390240000047</v>
      </c>
      <c r="J30" s="685">
        <v>0.56648872626100188</v>
      </c>
      <c r="K30" s="686">
        <v>27.9142240054741</v>
      </c>
    </row>
    <row r="31" spans="1:12" ht="15.95" customHeight="1"/>
    <row r="32" spans="1:12">
      <c r="A32" s="122" t="s">
        <v>159</v>
      </c>
    </row>
    <row r="33" spans="1:1">
      <c r="A33" s="691" t="s">
        <v>416</v>
      </c>
    </row>
  </sheetData>
  <hyperlinks>
    <hyperlink ref="A1" location="Contents!A1" display="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3"/>
  <sheetViews>
    <sheetView workbookViewId="0"/>
  </sheetViews>
  <sheetFormatPr defaultColWidth="8" defaultRowHeight="12.75"/>
  <cols>
    <col min="1" max="1" width="8" style="92" customWidth="1"/>
    <col min="2" max="2" width="10.85546875" style="92" customWidth="1"/>
    <col min="3" max="4" width="9" style="92" customWidth="1"/>
    <col min="5" max="5" width="10.85546875" style="92" customWidth="1"/>
    <col min="6" max="6" width="6.42578125" style="92" bestFit="1" customWidth="1"/>
    <col min="7" max="7" width="9.28515625" style="92" customWidth="1"/>
    <col min="8" max="8" width="8.85546875" style="92" customWidth="1"/>
    <col min="9" max="9" width="8.42578125" style="92" customWidth="1"/>
    <col min="10" max="10" width="10.7109375" style="92" customWidth="1"/>
    <col min="11" max="11" width="5.5703125" style="92" bestFit="1" customWidth="1"/>
    <col min="12" max="16384" width="8" style="92"/>
  </cols>
  <sheetData>
    <row r="1" spans="1:12" ht="15.95" customHeight="1">
      <c r="A1" s="718" t="s">
        <v>136</v>
      </c>
    </row>
    <row r="2" spans="1:12" ht="15.95" customHeight="1"/>
    <row r="3" spans="1:12" ht="15.95" customHeight="1">
      <c r="A3" s="117" t="s">
        <v>419</v>
      </c>
    </row>
    <row r="4" spans="1:12" ht="15.95" customHeight="1">
      <c r="A4" s="117"/>
    </row>
    <row r="5" spans="1:12" s="365" customFormat="1" ht="15.95" customHeight="1">
      <c r="A5" s="366"/>
    </row>
    <row r="6" spans="1:12" ht="38.25">
      <c r="A6" s="118"/>
      <c r="B6" s="638" t="s">
        <v>183</v>
      </c>
      <c r="C6" s="638" t="s">
        <v>184</v>
      </c>
      <c r="D6" s="638" t="s">
        <v>185</v>
      </c>
      <c r="E6" s="984" t="s">
        <v>222</v>
      </c>
      <c r="F6" s="638" t="s">
        <v>186</v>
      </c>
      <c r="G6" s="638" t="s">
        <v>224</v>
      </c>
      <c r="H6" s="984" t="s">
        <v>223</v>
      </c>
      <c r="I6" s="638" t="s">
        <v>187</v>
      </c>
      <c r="J6" s="985" t="s">
        <v>188</v>
      </c>
      <c r="K6" s="104" t="s">
        <v>124</v>
      </c>
    </row>
    <row r="7" spans="1:12" ht="15.95" customHeight="1">
      <c r="A7" s="676">
        <v>1990</v>
      </c>
      <c r="B7" s="677">
        <v>35.611060000000002</v>
      </c>
      <c r="C7" s="677">
        <v>0</v>
      </c>
      <c r="D7" s="677">
        <v>0</v>
      </c>
      <c r="E7" s="677">
        <v>2.3260000000000003E-2</v>
      </c>
      <c r="F7" s="677">
        <v>0</v>
      </c>
      <c r="G7" s="677">
        <v>4.6520000000000006E-2</v>
      </c>
      <c r="H7" s="677">
        <v>2.3260000000000003E-2</v>
      </c>
      <c r="I7" s="677">
        <v>6.4081299999999999</v>
      </c>
      <c r="J7" s="677">
        <v>0.55312280000000014</v>
      </c>
      <c r="K7" s="678">
        <v>42.665352800000001</v>
      </c>
      <c r="L7" s="326"/>
    </row>
    <row r="8" spans="1:12" ht="15.95" customHeight="1">
      <c r="A8" s="679">
        <v>1991</v>
      </c>
      <c r="B8" s="680">
        <v>36.715910000000001</v>
      </c>
      <c r="C8" s="680">
        <v>2.3260000000000003E-2</v>
      </c>
      <c r="D8" s="680">
        <v>0</v>
      </c>
      <c r="E8" s="680">
        <v>0</v>
      </c>
      <c r="F8" s="680">
        <v>0</v>
      </c>
      <c r="G8" s="680">
        <v>4.6520000000000006E-2</v>
      </c>
      <c r="H8" s="680">
        <v>3.4889999999999997E-2</v>
      </c>
      <c r="I8" s="680">
        <v>7.0128900000000005</v>
      </c>
      <c r="J8" s="680">
        <v>0.45357000000000003</v>
      </c>
      <c r="K8" s="681">
        <v>44.287039999999998</v>
      </c>
      <c r="L8" s="326"/>
    </row>
    <row r="9" spans="1:12" ht="15.95" customHeight="1">
      <c r="A9" s="676">
        <v>1992</v>
      </c>
      <c r="B9" s="677">
        <v>36.448419999999999</v>
      </c>
      <c r="C9" s="677">
        <v>0</v>
      </c>
      <c r="D9" s="677">
        <v>0</v>
      </c>
      <c r="E9" s="677">
        <v>4.6520000000000006E-2</v>
      </c>
      <c r="F9" s="677">
        <v>0</v>
      </c>
      <c r="G9" s="677">
        <v>3.4889999999999997E-2</v>
      </c>
      <c r="H9" s="677">
        <v>0</v>
      </c>
      <c r="I9" s="677">
        <v>7.0594100000000006</v>
      </c>
      <c r="J9" s="677">
        <v>0.53498000000000001</v>
      </c>
      <c r="K9" s="678">
        <v>44.124219999999994</v>
      </c>
      <c r="L9" s="326"/>
    </row>
    <row r="10" spans="1:12" ht="15.95" customHeight="1">
      <c r="A10" s="679">
        <v>1993</v>
      </c>
      <c r="B10" s="680">
        <v>37.82076</v>
      </c>
      <c r="C10" s="680">
        <v>0</v>
      </c>
      <c r="D10" s="680">
        <v>0</v>
      </c>
      <c r="E10" s="680">
        <v>4.6520000000000006E-2</v>
      </c>
      <c r="F10" s="680">
        <v>0</v>
      </c>
      <c r="G10" s="680">
        <v>4.6520000000000006E-2</v>
      </c>
      <c r="H10" s="680">
        <v>3.4889999999999997E-2</v>
      </c>
      <c r="I10" s="680">
        <v>7.1524500000000009</v>
      </c>
      <c r="J10" s="680">
        <v>0.45905936000000003</v>
      </c>
      <c r="K10" s="681">
        <v>45.560199359999999</v>
      </c>
      <c r="L10" s="326"/>
    </row>
    <row r="11" spans="1:12" ht="15.95" customHeight="1">
      <c r="A11" s="676">
        <v>1994</v>
      </c>
      <c r="B11" s="677">
        <v>37.913800000000002</v>
      </c>
      <c r="C11" s="677">
        <v>0</v>
      </c>
      <c r="D11" s="677">
        <v>0</v>
      </c>
      <c r="E11" s="677">
        <v>0</v>
      </c>
      <c r="F11" s="677">
        <v>0</v>
      </c>
      <c r="G11" s="677">
        <v>0</v>
      </c>
      <c r="H11" s="677">
        <v>6.9779999999999995E-2</v>
      </c>
      <c r="I11" s="677">
        <v>8.0363300000000013</v>
      </c>
      <c r="J11" s="677">
        <v>0.43031000000000003</v>
      </c>
      <c r="K11" s="678">
        <v>46.450220000000002</v>
      </c>
      <c r="L11" s="326"/>
    </row>
    <row r="12" spans="1:12" ht="15.95" customHeight="1">
      <c r="A12" s="679">
        <v>1995</v>
      </c>
      <c r="B12" s="680">
        <v>39.937419999999996</v>
      </c>
      <c r="C12" s="680">
        <v>0</v>
      </c>
      <c r="D12" s="680">
        <v>0</v>
      </c>
      <c r="E12" s="680">
        <v>0</v>
      </c>
      <c r="F12" s="680">
        <v>0</v>
      </c>
      <c r="G12" s="680">
        <v>2.3260000000000003E-2</v>
      </c>
      <c r="H12" s="680">
        <v>0.13955999999999999</v>
      </c>
      <c r="I12" s="680">
        <v>8.4084900000000005</v>
      </c>
      <c r="J12" s="680">
        <v>0.38379000000000002</v>
      </c>
      <c r="K12" s="681">
        <v>48.892519999999998</v>
      </c>
      <c r="L12" s="326"/>
    </row>
    <row r="13" spans="1:12" ht="15.95" customHeight="1">
      <c r="A13" s="676">
        <v>1996</v>
      </c>
      <c r="B13" s="677">
        <v>38.79278377</v>
      </c>
      <c r="C13" s="677">
        <v>2.4544971910928141E-4</v>
      </c>
      <c r="D13" s="677">
        <v>1.3894752932167318</v>
      </c>
      <c r="E13" s="677">
        <v>0.13939879979514919</v>
      </c>
      <c r="F13" s="677">
        <v>4.7633886166123258E-3</v>
      </c>
      <c r="G13" s="677">
        <v>0.30316368441780789</v>
      </c>
      <c r="H13" s="677">
        <v>8.653142639784837E-3</v>
      </c>
      <c r="I13" s="677">
        <v>7.71820298</v>
      </c>
      <c r="J13" s="677">
        <v>0.19856050242994736</v>
      </c>
      <c r="K13" s="678">
        <v>48.555247010835153</v>
      </c>
      <c r="L13" s="326"/>
    </row>
    <row r="14" spans="1:12" ht="15.95" customHeight="1">
      <c r="A14" s="679">
        <v>1997</v>
      </c>
      <c r="B14" s="680">
        <v>43.25772332525986</v>
      </c>
      <c r="C14" s="680">
        <v>7.0890398107368736E-3</v>
      </c>
      <c r="D14" s="680">
        <v>0.21861232508223935</v>
      </c>
      <c r="E14" s="680">
        <v>9.3622162224733282E-2</v>
      </c>
      <c r="F14" s="680">
        <v>0</v>
      </c>
      <c r="G14" s="680">
        <v>7.684972834907014E-2</v>
      </c>
      <c r="H14" s="680">
        <v>5.2655185588109173E-2</v>
      </c>
      <c r="I14" s="680">
        <v>7.5404412516571879</v>
      </c>
      <c r="J14" s="680">
        <v>0.19249254964451282</v>
      </c>
      <c r="K14" s="681">
        <v>51.439485567616444</v>
      </c>
      <c r="L14" s="326"/>
    </row>
    <row r="15" spans="1:12" ht="15.95" customHeight="1">
      <c r="A15" s="676">
        <v>1998</v>
      </c>
      <c r="B15" s="677">
        <v>43.817081690000009</v>
      </c>
      <c r="C15" s="677">
        <v>0</v>
      </c>
      <c r="D15" s="677">
        <v>0.27312629999999999</v>
      </c>
      <c r="E15" s="677">
        <v>2.8990142E-2</v>
      </c>
      <c r="F15" s="677">
        <v>1.4151E-2</v>
      </c>
      <c r="G15" s="677">
        <v>0.11334525000000001</v>
      </c>
      <c r="H15" s="677">
        <v>3.9246224999999996E-2</v>
      </c>
      <c r="I15" s="677">
        <v>5.7193667000000001</v>
      </c>
      <c r="J15" s="677">
        <v>0.21847055000000004</v>
      </c>
      <c r="K15" s="678">
        <v>50.223777857000009</v>
      </c>
      <c r="L15" s="326"/>
    </row>
    <row r="16" spans="1:12" ht="15.95" customHeight="1">
      <c r="A16" s="679">
        <v>1999</v>
      </c>
      <c r="B16" s="680">
        <v>44.237886730000007</v>
      </c>
      <c r="C16" s="680">
        <v>0</v>
      </c>
      <c r="D16" s="680">
        <v>1.47046754</v>
      </c>
      <c r="E16" s="680">
        <v>3.0597000000000003E-2</v>
      </c>
      <c r="F16" s="680">
        <v>3.7500000000000006E-4</v>
      </c>
      <c r="G16" s="680">
        <v>0.44014722083333346</v>
      </c>
      <c r="H16" s="680">
        <v>3.8923700000000006E-2</v>
      </c>
      <c r="I16" s="680">
        <v>5.4178467516168807</v>
      </c>
      <c r="J16" s="680">
        <v>0.24585586258838388</v>
      </c>
      <c r="K16" s="681">
        <v>51.8820998050386</v>
      </c>
      <c r="L16" s="326"/>
    </row>
    <row r="17" spans="1:12" ht="15.95" customHeight="1">
      <c r="A17" s="676">
        <v>2000</v>
      </c>
      <c r="B17" s="677">
        <v>45.377934000000003</v>
      </c>
      <c r="C17" s="677">
        <v>0</v>
      </c>
      <c r="D17" s="677">
        <v>0.28144600000000003</v>
      </c>
      <c r="E17" s="677">
        <v>0.146538</v>
      </c>
      <c r="F17" s="677">
        <v>1.163E-3</v>
      </c>
      <c r="G17" s="677">
        <v>7.9084000000000002E-2</v>
      </c>
      <c r="H17" s="677">
        <v>3.3727000000000007E-2</v>
      </c>
      <c r="I17" s="677">
        <v>5.4056240000000004</v>
      </c>
      <c r="J17" s="677">
        <v>0.26865300000000003</v>
      </c>
      <c r="K17" s="678">
        <v>51.594169000000008</v>
      </c>
      <c r="L17" s="326"/>
    </row>
    <row r="18" spans="1:12" ht="15.95" customHeight="1">
      <c r="A18" s="679">
        <v>2001</v>
      </c>
      <c r="B18" s="680">
        <v>44.687788144940001</v>
      </c>
      <c r="C18" s="680">
        <v>0</v>
      </c>
      <c r="D18" s="680">
        <v>0.20152553551000002</v>
      </c>
      <c r="E18" s="680">
        <v>3.4995413156999999E-2</v>
      </c>
      <c r="F18" s="680">
        <v>7.8175697000000012E-4</v>
      </c>
      <c r="G18" s="680">
        <v>4.3829120380000003E-2</v>
      </c>
      <c r="H18" s="680">
        <v>5.2071929400000001E-2</v>
      </c>
      <c r="I18" s="680">
        <v>5.2630251973000002</v>
      </c>
      <c r="J18" s="680">
        <v>0.20956056295000003</v>
      </c>
      <c r="K18" s="681">
        <v>50.493577660607009</v>
      </c>
      <c r="L18" s="326"/>
    </row>
    <row r="19" spans="1:12" ht="15.95" customHeight="1">
      <c r="A19" s="676">
        <v>2002</v>
      </c>
      <c r="B19" s="677">
        <v>48.093966983999998</v>
      </c>
      <c r="C19" s="677">
        <v>5.1371687099999997E-5</v>
      </c>
      <c r="D19" s="677">
        <v>0.19771</v>
      </c>
      <c r="E19" s="677">
        <v>3.4889999999999997E-2</v>
      </c>
      <c r="F19" s="677">
        <v>0</v>
      </c>
      <c r="G19" s="677">
        <v>2.3260000000000003E-2</v>
      </c>
      <c r="H19" s="677">
        <v>4.6520000000000006E-2</v>
      </c>
      <c r="I19" s="677">
        <v>5.2683900000000001</v>
      </c>
      <c r="J19" s="677">
        <v>0.17444999999999999</v>
      </c>
      <c r="K19" s="678">
        <v>53.839238355687094</v>
      </c>
      <c r="L19" s="326"/>
    </row>
    <row r="20" spans="1:12" ht="15.95" customHeight="1">
      <c r="A20" s="679">
        <v>2003</v>
      </c>
      <c r="B20" s="680">
        <v>49.325801813900007</v>
      </c>
      <c r="C20" s="680">
        <v>1.4103701000000002E-3</v>
      </c>
      <c r="D20" s="680">
        <v>0.17592584700000002</v>
      </c>
      <c r="E20" s="680">
        <v>3.2308721499999998E-2</v>
      </c>
      <c r="F20" s="680">
        <v>1.4513077E-3</v>
      </c>
      <c r="G20" s="680">
        <v>2.3260000000000003E-2</v>
      </c>
      <c r="H20" s="680">
        <v>2.4009088300000002E-2</v>
      </c>
      <c r="I20" s="680">
        <v>5.3113258665999998</v>
      </c>
      <c r="J20" s="680">
        <v>0.20367456180000001</v>
      </c>
      <c r="K20" s="681">
        <v>55.099167576900008</v>
      </c>
      <c r="L20" s="326"/>
    </row>
    <row r="21" spans="1:12" ht="15.95" customHeight="1">
      <c r="A21" s="676">
        <v>2004</v>
      </c>
      <c r="B21" s="677">
        <v>50.309033065999998</v>
      </c>
      <c r="C21" s="677">
        <v>5.1371687099999997E-5</v>
      </c>
      <c r="D21" s="677">
        <v>0.20224570000000003</v>
      </c>
      <c r="E21" s="677">
        <v>2.8051560000000003E-2</v>
      </c>
      <c r="F21" s="677">
        <v>3.4889999999999997E-4</v>
      </c>
      <c r="G21" s="677">
        <v>8.8853200000000004E-3</v>
      </c>
      <c r="H21" s="677">
        <v>2.2003959999999999E-2</v>
      </c>
      <c r="I21" s="677">
        <v>4.1857765599999999</v>
      </c>
      <c r="J21" s="677">
        <v>0.47728356999999999</v>
      </c>
      <c r="K21" s="678">
        <v>55.233680007687092</v>
      </c>
      <c r="L21" s="326"/>
    </row>
    <row r="22" spans="1:12" ht="15.95" customHeight="1">
      <c r="A22" s="679">
        <v>2005</v>
      </c>
      <c r="B22" s="680">
        <v>47.148380062900159</v>
      </c>
      <c r="C22" s="680">
        <v>2.7976788000000098E-4</v>
      </c>
      <c r="D22" s="680">
        <v>0.25486111232000092</v>
      </c>
      <c r="E22" s="680">
        <v>5.5182741920000188E-2</v>
      </c>
      <c r="F22" s="680">
        <v>4.6646012000000166E-4</v>
      </c>
      <c r="G22" s="680">
        <v>6.4936415200000222E-2</v>
      </c>
      <c r="H22" s="680">
        <v>3.4390250200000118E-2</v>
      </c>
      <c r="I22" s="680">
        <v>5.2300150760800168</v>
      </c>
      <c r="J22" s="680">
        <v>0.20219141932000076</v>
      </c>
      <c r="K22" s="681">
        <v>52.99070330594018</v>
      </c>
      <c r="L22" s="326"/>
    </row>
    <row r="23" spans="1:12" ht="15.95" customHeight="1">
      <c r="A23" s="676">
        <v>2006</v>
      </c>
      <c r="B23" s="677">
        <v>47.196018595601181</v>
      </c>
      <c r="C23" s="677">
        <v>9.0849800000000324E-5</v>
      </c>
      <c r="D23" s="677">
        <v>0.22369632022400077</v>
      </c>
      <c r="E23" s="677">
        <v>5.6142255231944639E-2</v>
      </c>
      <c r="F23" s="677">
        <v>5.1751600000000183E-4</v>
      </c>
      <c r="G23" s="677">
        <v>0.21218753290619524</v>
      </c>
      <c r="H23" s="677">
        <v>0.14583487657919492</v>
      </c>
      <c r="I23" s="677">
        <v>5.2158513565600177</v>
      </c>
      <c r="J23" s="677">
        <v>0.25452486617658421</v>
      </c>
      <c r="K23" s="678">
        <v>53.304864169079117</v>
      </c>
      <c r="L23" s="326"/>
    </row>
    <row r="24" spans="1:12" ht="15.95" customHeight="1">
      <c r="A24" s="679">
        <v>2007</v>
      </c>
      <c r="B24" s="680">
        <v>49.168503185726017</v>
      </c>
      <c r="C24" s="680">
        <v>3.8497240000000136E-4</v>
      </c>
      <c r="D24" s="680">
        <v>0.3172280995033066</v>
      </c>
      <c r="E24" s="680">
        <v>0.10584197688066704</v>
      </c>
      <c r="F24" s="680">
        <v>5.1214197000000179E-4</v>
      </c>
      <c r="G24" s="680">
        <v>0.29745313246955668</v>
      </c>
      <c r="H24" s="680">
        <v>0.12132602946038931</v>
      </c>
      <c r="I24" s="680">
        <v>4.8050205928000187</v>
      </c>
      <c r="J24" s="680">
        <v>0.27705699491358438</v>
      </c>
      <c r="K24" s="681">
        <v>55.09332712612354</v>
      </c>
      <c r="L24" s="326"/>
    </row>
    <row r="25" spans="1:12" ht="15.95" customHeight="1">
      <c r="A25" s="676">
        <v>2008</v>
      </c>
      <c r="B25" s="677">
        <v>48.024833297742184</v>
      </c>
      <c r="C25" s="677">
        <v>7.267412000000026E-4</v>
      </c>
      <c r="D25" s="677">
        <v>0.40550852446908481</v>
      </c>
      <c r="E25" s="677">
        <v>9.1499556642472571E-2</v>
      </c>
      <c r="F25" s="677">
        <v>9.4000000000000333E-5</v>
      </c>
      <c r="G25" s="677">
        <v>0.45461612469914053</v>
      </c>
      <c r="H25" s="677">
        <v>0.12238441062383378</v>
      </c>
      <c r="I25" s="677">
        <v>4.9151150972000179</v>
      </c>
      <c r="J25" s="677">
        <v>0.14279574566227834</v>
      </c>
      <c r="K25" s="678">
        <v>54.157573498239003</v>
      </c>
      <c r="L25" s="326"/>
    </row>
    <row r="26" spans="1:12" ht="15.95" customHeight="1">
      <c r="A26" s="682">
        <v>2009</v>
      </c>
      <c r="B26" s="683">
        <v>47.008988399116561</v>
      </c>
      <c r="C26" s="683">
        <v>1.1602400000000042E-3</v>
      </c>
      <c r="D26" s="683">
        <v>0.41277295303744593</v>
      </c>
      <c r="E26" s="683">
        <v>5.6465934123805753E-2</v>
      </c>
      <c r="F26" s="683">
        <v>5.8150000000000205E-4</v>
      </c>
      <c r="G26" s="683">
        <v>0.38244223833450142</v>
      </c>
      <c r="H26" s="683">
        <v>0.13858344753169491</v>
      </c>
      <c r="I26" s="683">
        <v>4.4956079972000174</v>
      </c>
      <c r="J26" s="683">
        <v>0.12125140330580599</v>
      </c>
      <c r="K26" s="684">
        <v>52.61785411264983</v>
      </c>
      <c r="L26" s="326"/>
    </row>
    <row r="27" spans="1:12" ht="15.95" customHeight="1">
      <c r="A27" s="676">
        <v>2010</v>
      </c>
      <c r="B27" s="677">
        <v>48.404544164892279</v>
      </c>
      <c r="C27" s="677">
        <v>1.5326100000000056E-3</v>
      </c>
      <c r="D27" s="677">
        <v>0.41927063805089043</v>
      </c>
      <c r="E27" s="677">
        <v>0.14612903175716718</v>
      </c>
      <c r="F27" s="677">
        <v>5.3250000000000194E-4</v>
      </c>
      <c r="G27" s="677">
        <v>0.41006516767472373</v>
      </c>
      <c r="H27" s="677">
        <v>0.1568474362865839</v>
      </c>
      <c r="I27" s="677">
        <v>4.6949994582383221</v>
      </c>
      <c r="J27" s="677">
        <v>0.18764876146369508</v>
      </c>
      <c r="K27" s="678">
        <v>54.421569768363661</v>
      </c>
      <c r="L27" s="326"/>
    </row>
    <row r="28" spans="1:12" ht="15.95" customHeight="1">
      <c r="A28" s="679">
        <v>2011</v>
      </c>
      <c r="B28" s="680">
        <v>48.427909744973057</v>
      </c>
      <c r="C28" s="685">
        <v>2.0091717227777848E-3</v>
      </c>
      <c r="D28" s="685">
        <v>0.47838302600225163</v>
      </c>
      <c r="E28" s="685">
        <v>4.3223453452222386E-2</v>
      </c>
      <c r="F28" s="685">
        <v>0</v>
      </c>
      <c r="G28" s="685">
        <v>0.29084530832130662</v>
      </c>
      <c r="H28" s="685">
        <v>0.31277191477119559</v>
      </c>
      <c r="I28" s="685">
        <v>4.2704061395000146</v>
      </c>
      <c r="J28" s="685">
        <v>0.14594759755547274</v>
      </c>
      <c r="K28" s="686">
        <v>53.971496356298296</v>
      </c>
    </row>
    <row r="29" spans="1:12" ht="15.95" customHeight="1">
      <c r="A29" s="676">
        <v>2012</v>
      </c>
      <c r="B29" s="677">
        <v>49.342352994071511</v>
      </c>
      <c r="C29" s="677">
        <v>1.7769970000000063E-3</v>
      </c>
      <c r="D29" s="677">
        <v>0.39666614442852921</v>
      </c>
      <c r="E29" s="677">
        <v>5.4452220999166863E-2</v>
      </c>
      <c r="F29" s="677">
        <v>2.1840000000000075E-5</v>
      </c>
      <c r="G29" s="677">
        <v>0.32649860240444556</v>
      </c>
      <c r="H29" s="677">
        <v>0.29714489097200109</v>
      </c>
      <c r="I29" s="677">
        <v>4.5914863480000161</v>
      </c>
      <c r="J29" s="677">
        <v>0.16516693528027834</v>
      </c>
      <c r="K29" s="678">
        <v>55.175566973155952</v>
      </c>
    </row>
    <row r="30" spans="1:12" ht="15.95" customHeight="1">
      <c r="A30" s="679">
        <v>2013</v>
      </c>
      <c r="B30" s="680">
        <v>49.616318487367487</v>
      </c>
      <c r="C30" s="685">
        <v>4.4341000000000161E-4</v>
      </c>
      <c r="D30" s="685">
        <v>0.45911597985708491</v>
      </c>
      <c r="E30" s="685">
        <v>5.5578347043389077E-2</v>
      </c>
      <c r="F30" s="685">
        <v>0</v>
      </c>
      <c r="G30" s="685">
        <v>0.3622065002707513</v>
      </c>
      <c r="H30" s="685">
        <v>0.34139145860000114</v>
      </c>
      <c r="I30" s="685">
        <v>4.3255746780000157</v>
      </c>
      <c r="J30" s="685">
        <v>0.16848461863100062</v>
      </c>
      <c r="K30" s="686">
        <v>55.329113479769724</v>
      </c>
    </row>
    <row r="31" spans="1:12" ht="15.95" customHeight="1"/>
    <row r="32" spans="1:12">
      <c r="A32" s="122" t="s">
        <v>159</v>
      </c>
    </row>
    <row r="33" spans="1:1">
      <c r="A33" s="691" t="s">
        <v>416</v>
      </c>
    </row>
  </sheetData>
  <hyperlinks>
    <hyperlink ref="A1" location="Contents!A1" display="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4"/>
  <sheetViews>
    <sheetView zoomScaleNormal="100" workbookViewId="0"/>
  </sheetViews>
  <sheetFormatPr defaultColWidth="8.140625" defaultRowHeight="12"/>
  <cols>
    <col min="1" max="1" width="8.28515625" style="123" customWidth="1"/>
    <col min="2" max="2" width="11.5703125" style="124" customWidth="1"/>
    <col min="3" max="3" width="9.7109375" style="124" customWidth="1"/>
    <col min="4" max="4" width="10.7109375" style="124" customWidth="1"/>
    <col min="5" max="5" width="15.42578125" style="124" customWidth="1"/>
    <col min="6" max="16384" width="8.140625" style="78"/>
  </cols>
  <sheetData>
    <row r="1" spans="1:6" ht="15.95" customHeight="1">
      <c r="A1" s="718" t="s">
        <v>136</v>
      </c>
    </row>
    <row r="2" spans="1:6" ht="15.95" customHeight="1"/>
    <row r="3" spans="1:6" ht="15.95" customHeight="1">
      <c r="A3" s="538" t="s">
        <v>421</v>
      </c>
      <c r="B3" s="538"/>
      <c r="C3" s="538"/>
      <c r="D3" s="538"/>
      <c r="E3" s="538"/>
      <c r="F3" s="120"/>
    </row>
    <row r="4" spans="1:6" ht="15.95" customHeight="1">
      <c r="A4" s="369"/>
      <c r="B4" s="369"/>
      <c r="C4" s="538"/>
      <c r="D4" s="538"/>
      <c r="E4" s="538"/>
      <c r="F4" s="588"/>
    </row>
    <row r="5" spans="1:6" s="369" customFormat="1" ht="15.95" customHeight="1">
      <c r="A5" s="367"/>
      <c r="B5" s="368"/>
      <c r="C5" s="368"/>
      <c r="D5" s="368"/>
      <c r="E5" s="368"/>
    </row>
    <row r="6" spans="1:6" ht="26.1" customHeight="1">
      <c r="A6" s="118"/>
      <c r="B6" s="103" t="s">
        <v>180</v>
      </c>
      <c r="C6" s="103" t="s">
        <v>134</v>
      </c>
      <c r="D6" s="103" t="s">
        <v>115</v>
      </c>
      <c r="E6" s="103" t="s">
        <v>225</v>
      </c>
    </row>
    <row r="7" spans="1:6" ht="15.95" customHeight="1">
      <c r="A7" s="108">
        <v>1981</v>
      </c>
      <c r="B7" s="265">
        <v>0.23158690322768191</v>
      </c>
      <c r="C7" s="265">
        <v>0.19331208030929933</v>
      </c>
      <c r="D7" s="265">
        <v>0.16714954312458213</v>
      </c>
      <c r="E7" s="265">
        <v>0.66666020678094207</v>
      </c>
    </row>
    <row r="8" spans="1:6" ht="15.95" customHeight="1">
      <c r="A8" s="105">
        <v>1982</v>
      </c>
      <c r="B8" s="264">
        <v>0.19927129223525733</v>
      </c>
      <c r="C8" s="264">
        <v>0.19096832172545494</v>
      </c>
      <c r="D8" s="264">
        <v>0.15775643968624539</v>
      </c>
      <c r="E8" s="264">
        <v>0.62369960829515592</v>
      </c>
    </row>
    <row r="9" spans="1:6" ht="15.95" customHeight="1">
      <c r="A9" s="108">
        <v>1983</v>
      </c>
      <c r="B9" s="265">
        <v>0.15613351258615263</v>
      </c>
      <c r="C9" s="265">
        <v>0.19433600059067291</v>
      </c>
      <c r="D9" s="265">
        <v>0.17061111572574317</v>
      </c>
      <c r="E9" s="265">
        <v>0.5958043406254776</v>
      </c>
    </row>
    <row r="10" spans="1:6" ht="15.95" customHeight="1">
      <c r="A10" s="105">
        <v>1984</v>
      </c>
      <c r="B10" s="264">
        <v>0.1335780297109305</v>
      </c>
      <c r="C10" s="264">
        <v>0.19196830012353874</v>
      </c>
      <c r="D10" s="264">
        <v>0.16923418577875637</v>
      </c>
      <c r="E10" s="264">
        <v>0.56821277332832831</v>
      </c>
    </row>
    <row r="11" spans="1:6" ht="15.95" customHeight="1">
      <c r="A11" s="108">
        <v>1985</v>
      </c>
      <c r="B11" s="265">
        <v>0.12603069222692878</v>
      </c>
      <c r="C11" s="265">
        <v>0.19544639947865755</v>
      </c>
      <c r="D11" s="265">
        <v>0.16607518735744545</v>
      </c>
      <c r="E11" s="265">
        <v>0.56819291481119438</v>
      </c>
    </row>
    <row r="12" spans="1:6" ht="15.95" customHeight="1">
      <c r="A12" s="105">
        <v>1986</v>
      </c>
      <c r="B12" s="264">
        <v>0.11589910656991954</v>
      </c>
      <c r="C12" s="264">
        <v>0.19358265013529341</v>
      </c>
      <c r="D12" s="264">
        <v>0.16537793303986109</v>
      </c>
      <c r="E12" s="264">
        <v>0.55876964671145035</v>
      </c>
    </row>
    <row r="13" spans="1:6" ht="15.95" customHeight="1">
      <c r="A13" s="108">
        <v>1987</v>
      </c>
      <c r="B13" s="265">
        <v>0.1068575475818265</v>
      </c>
      <c r="C13" s="265">
        <v>0.20164817348528585</v>
      </c>
      <c r="D13" s="265">
        <v>0.16556076651139251</v>
      </c>
      <c r="E13" s="265">
        <v>0.5579053187778068</v>
      </c>
    </row>
    <row r="14" spans="1:6" ht="15.95" customHeight="1">
      <c r="A14" s="105">
        <v>1988</v>
      </c>
      <c r="B14" s="264">
        <v>9.2317055376794119E-2</v>
      </c>
      <c r="C14" s="264">
        <v>0.20299576860164187</v>
      </c>
      <c r="D14" s="264">
        <v>0.16661238547962248</v>
      </c>
      <c r="E14" s="264">
        <v>0.54740666647894587</v>
      </c>
    </row>
    <row r="15" spans="1:6" ht="15.95" customHeight="1">
      <c r="A15" s="108">
        <v>1989</v>
      </c>
      <c r="B15" s="265">
        <v>8.5152560254568202E-2</v>
      </c>
      <c r="C15" s="265">
        <v>0.20494776886380023</v>
      </c>
      <c r="D15" s="265">
        <v>0.16613393719992026</v>
      </c>
      <c r="E15" s="265">
        <v>0.5419908209892641</v>
      </c>
    </row>
    <row r="16" spans="1:6" ht="15.95" customHeight="1">
      <c r="A16" s="105">
        <v>1990</v>
      </c>
      <c r="B16" s="264">
        <v>8.0901057082635328E-2</v>
      </c>
      <c r="C16" s="264">
        <v>0.20629396490982205</v>
      </c>
      <c r="D16" s="264">
        <v>0.16656261070301034</v>
      </c>
      <c r="E16" s="264">
        <v>0.54593606897097613</v>
      </c>
    </row>
    <row r="17" spans="1:5" ht="15.95" customHeight="1">
      <c r="A17" s="108">
        <v>1991</v>
      </c>
      <c r="B17" s="265">
        <v>7.3826362847644961E-2</v>
      </c>
      <c r="C17" s="265">
        <v>0.20585298939952273</v>
      </c>
      <c r="D17" s="265">
        <v>0.18006383824937908</v>
      </c>
      <c r="E17" s="265">
        <v>0.54774591051011079</v>
      </c>
    </row>
    <row r="18" spans="1:5" ht="15.95" customHeight="1">
      <c r="A18" s="105">
        <v>1992</v>
      </c>
      <c r="B18" s="264">
        <v>7.340919012164375E-2</v>
      </c>
      <c r="C18" s="264">
        <v>0.20970852481569163</v>
      </c>
      <c r="D18" s="264">
        <v>0.18674393480948825</v>
      </c>
      <c r="E18" s="264">
        <v>0.55864639849055409</v>
      </c>
    </row>
    <row r="19" spans="1:5" ht="15.95" customHeight="1">
      <c r="A19" s="643">
        <v>1993</v>
      </c>
      <c r="B19" s="672">
        <v>7.9834106577270414E-2</v>
      </c>
      <c r="C19" s="672">
        <v>0.20759391443701813</v>
      </c>
      <c r="D19" s="672">
        <v>0.19234703019647262</v>
      </c>
      <c r="E19" s="672">
        <v>0.56919934551175011</v>
      </c>
    </row>
    <row r="20" spans="1:5" ht="15.95" customHeight="1">
      <c r="A20" s="640">
        <v>1994</v>
      </c>
      <c r="B20" s="673">
        <v>7.874520414989658E-2</v>
      </c>
      <c r="C20" s="673">
        <v>0.18087344527250199</v>
      </c>
      <c r="D20" s="673">
        <v>0.16928872238916606</v>
      </c>
      <c r="E20" s="673">
        <v>0.50809143434827919</v>
      </c>
    </row>
    <row r="21" spans="1:5" ht="15.95" customHeight="1">
      <c r="A21" s="643">
        <v>1995</v>
      </c>
      <c r="B21" s="672">
        <v>7.3169254293734304E-2</v>
      </c>
      <c r="C21" s="672">
        <v>0.16416679190021391</v>
      </c>
      <c r="D21" s="672">
        <v>0.15688929461005471</v>
      </c>
      <c r="E21" s="672">
        <v>0.46683965949264955</v>
      </c>
    </row>
    <row r="22" spans="1:5" ht="15.95" customHeight="1">
      <c r="A22" s="640">
        <v>1996</v>
      </c>
      <c r="B22" s="673">
        <v>7.5142497548364551E-2</v>
      </c>
      <c r="C22" s="673">
        <v>0.1593984403780489</v>
      </c>
      <c r="D22" s="673">
        <v>0.15070932151182409</v>
      </c>
      <c r="E22" s="673">
        <v>0.45799151292134849</v>
      </c>
    </row>
    <row r="23" spans="1:5" ht="15.95" customHeight="1">
      <c r="A23" s="643">
        <v>1997</v>
      </c>
      <c r="B23" s="672">
        <v>7.3379126197009897E-2</v>
      </c>
      <c r="C23" s="672">
        <v>0.14991517028568827</v>
      </c>
      <c r="D23" s="672">
        <v>0.1466611821504617</v>
      </c>
      <c r="E23" s="672">
        <v>0.4347229022516248</v>
      </c>
    </row>
    <row r="24" spans="1:5" ht="15.95" customHeight="1">
      <c r="A24" s="640">
        <v>1998</v>
      </c>
      <c r="B24" s="673">
        <v>6.3037278901106317E-2</v>
      </c>
      <c r="C24" s="673">
        <v>0.14114631922097254</v>
      </c>
      <c r="D24" s="673">
        <v>0.13562095785159484</v>
      </c>
      <c r="E24" s="673">
        <v>0.39853472302293591</v>
      </c>
    </row>
    <row r="25" spans="1:5" ht="15.95" customHeight="1">
      <c r="A25" s="643">
        <v>1999</v>
      </c>
      <c r="B25" s="672">
        <v>5.83589333233984E-2</v>
      </c>
      <c r="C25" s="672">
        <v>0.13241343450762574</v>
      </c>
      <c r="D25" s="672">
        <v>0.12679298874788311</v>
      </c>
      <c r="E25" s="672">
        <v>0.37170262004053339</v>
      </c>
    </row>
    <row r="26" spans="1:5" ht="15.95" customHeight="1">
      <c r="A26" s="640">
        <v>2000</v>
      </c>
      <c r="B26" s="673">
        <v>4.793028322440087E-2</v>
      </c>
      <c r="C26" s="673">
        <v>0.12632735993604691</v>
      </c>
      <c r="D26" s="673">
        <v>0.11471689649812361</v>
      </c>
      <c r="E26" s="673">
        <v>0.34011592486497561</v>
      </c>
    </row>
    <row r="27" spans="1:5" ht="15.95" customHeight="1">
      <c r="A27" s="643">
        <v>2001</v>
      </c>
      <c r="B27" s="672">
        <v>4.5243277778773738E-2</v>
      </c>
      <c r="C27" s="672">
        <v>0.12604650328965059</v>
      </c>
      <c r="D27" s="672">
        <v>0.11336857532134598</v>
      </c>
      <c r="E27" s="672">
        <v>0.34063968416167195</v>
      </c>
    </row>
    <row r="28" spans="1:5" ht="15.95" customHeight="1">
      <c r="A28" s="640">
        <v>2002</v>
      </c>
      <c r="B28" s="673">
        <v>4.0704438327344869E-2</v>
      </c>
      <c r="C28" s="673">
        <v>0.11932846252133124</v>
      </c>
      <c r="D28" s="673">
        <v>0.11563877955288004</v>
      </c>
      <c r="E28" s="673">
        <v>0.32997034826496374</v>
      </c>
    </row>
    <row r="29" spans="1:5" ht="15.95" customHeight="1">
      <c r="A29" s="643">
        <v>2003</v>
      </c>
      <c r="B29" s="672">
        <v>4.3774980938411409E-2</v>
      </c>
      <c r="C29" s="672">
        <v>0.11179698638848715</v>
      </c>
      <c r="D29" s="672">
        <v>0.11336524201228833</v>
      </c>
      <c r="E29" s="672">
        <v>0.3217954218921405</v>
      </c>
    </row>
    <row r="30" spans="1:5" ht="15.95" customHeight="1">
      <c r="A30" s="640">
        <v>2004</v>
      </c>
      <c r="B30" s="673">
        <v>3.680960508745526E-2</v>
      </c>
      <c r="C30" s="673">
        <v>0.10412141794679408</v>
      </c>
      <c r="D30" s="673">
        <v>0.10408955449037587</v>
      </c>
      <c r="E30" s="673">
        <v>0.29477510354578629</v>
      </c>
    </row>
    <row r="31" spans="1:5" ht="15.95" customHeight="1">
      <c r="A31" s="643">
        <v>2005</v>
      </c>
      <c r="B31" s="672">
        <v>3.1568262874848804E-2</v>
      </c>
      <c r="C31" s="672">
        <v>0.10031063696197785</v>
      </c>
      <c r="D31" s="672">
        <v>9.8361036136364016E-2</v>
      </c>
      <c r="E31" s="672">
        <v>0.27278137778506195</v>
      </c>
    </row>
    <row r="32" spans="1:5" ht="15.95" customHeight="1">
      <c r="A32" s="640">
        <v>2006</v>
      </c>
      <c r="B32" s="673">
        <v>2.9388018534546732E-2</v>
      </c>
      <c r="C32" s="673">
        <v>9.5153562263414121E-2</v>
      </c>
      <c r="D32" s="673">
        <v>9.8109403224915348E-2</v>
      </c>
      <c r="E32" s="673">
        <v>0.26311884341528941</v>
      </c>
    </row>
    <row r="33" spans="1:5" ht="15.95" customHeight="1">
      <c r="A33" s="643">
        <v>2007</v>
      </c>
      <c r="B33" s="672">
        <v>2.549440749303333E-2</v>
      </c>
      <c r="C33" s="672">
        <v>9.2765843518414257E-2</v>
      </c>
      <c r="D33" s="672">
        <v>9.7967692126314732E-2</v>
      </c>
      <c r="E33" s="672">
        <v>0.25712201466959317</v>
      </c>
    </row>
    <row r="34" spans="1:5" ht="15.95" customHeight="1">
      <c r="A34" s="640">
        <v>2008</v>
      </c>
      <c r="B34" s="673">
        <v>2.6552816321057111E-2</v>
      </c>
      <c r="C34" s="673">
        <v>9.2432580624197236E-2</v>
      </c>
      <c r="D34" s="673">
        <v>9.8579019745860322E-2</v>
      </c>
      <c r="E34" s="673">
        <v>0.25745197519854446</v>
      </c>
    </row>
    <row r="35" spans="1:5" ht="15.95" customHeight="1">
      <c r="A35" s="646">
        <v>2009</v>
      </c>
      <c r="B35" s="674">
        <v>2.7524852043418323E-2</v>
      </c>
      <c r="C35" s="674">
        <v>0.10269191691992621</v>
      </c>
      <c r="D35" s="674">
        <v>0.11659753228532355</v>
      </c>
      <c r="E35" s="674">
        <v>0.28376348336615698</v>
      </c>
    </row>
    <row r="36" spans="1:5" ht="15.95" customHeight="1">
      <c r="A36" s="640">
        <v>2010</v>
      </c>
      <c r="B36" s="673">
        <v>2.4151417663557623E-2</v>
      </c>
      <c r="C36" s="673">
        <v>8.8609088302627051E-2</v>
      </c>
      <c r="D36" s="673">
        <v>9.8962860754375992E-2</v>
      </c>
      <c r="E36" s="673">
        <v>0.25173295216856617</v>
      </c>
    </row>
    <row r="37" spans="1:5" ht="15.95" customHeight="1">
      <c r="A37" s="643">
        <v>2011</v>
      </c>
      <c r="B37" s="672">
        <v>2.0215320591981091E-2</v>
      </c>
      <c r="C37" s="675">
        <v>8.5868588451914543E-2</v>
      </c>
      <c r="D37" s="675">
        <v>9.4333840751280013E-2</v>
      </c>
      <c r="E37" s="675">
        <v>0.23927041548744907</v>
      </c>
    </row>
    <row r="38" spans="1:5" ht="15.95" customHeight="1">
      <c r="A38" s="640">
        <v>2012</v>
      </c>
      <c r="B38" s="673">
        <v>2.0548418203179653E-2</v>
      </c>
      <c r="C38" s="673">
        <v>9.1408582367793645E-2</v>
      </c>
      <c r="D38" s="673">
        <v>0.10277114588792709</v>
      </c>
      <c r="E38" s="673">
        <v>0.25391436787989863</v>
      </c>
    </row>
    <row r="39" spans="1:5" ht="15.95" customHeight="1">
      <c r="A39" s="643">
        <v>2013</v>
      </c>
      <c r="B39" s="672">
        <v>1.8016908768949579E-2</v>
      </c>
      <c r="C39" s="675">
        <v>9.0479096873357728E-2</v>
      </c>
      <c r="D39" s="675">
        <v>0.1078233442665109</v>
      </c>
      <c r="E39" s="675">
        <v>0.25530078968118447</v>
      </c>
    </row>
    <row r="40" spans="1:5" ht="15.95" customHeight="1">
      <c r="B40" s="78"/>
      <c r="C40" s="78"/>
      <c r="D40" s="78"/>
      <c r="E40" s="121"/>
    </row>
    <row r="41" spans="1:5" ht="12.75">
      <c r="A41" s="122" t="s">
        <v>159</v>
      </c>
    </row>
    <row r="42" spans="1:5" ht="12.75">
      <c r="A42" s="691"/>
    </row>
    <row r="43" spans="1:5" ht="12.75">
      <c r="A43" s="692"/>
    </row>
    <row r="44" spans="1:5" ht="12.75">
      <c r="A44" s="92"/>
    </row>
  </sheetData>
  <hyperlinks>
    <hyperlink ref="A1" location="Contents!A1" display="Contents"/>
  </hyperlinks>
  <pageMargins left="0.70866141732283472" right="0.70866141732283472" top="0.74803149606299213" bottom="0.74803149606299213" header="0.31496062992125984" footer="0.31496062992125984"/>
  <pageSetup paperSize="9" scale="9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02"/>
  <sheetViews>
    <sheetView zoomScaleNormal="100" workbookViewId="0"/>
  </sheetViews>
  <sheetFormatPr defaultColWidth="8.85546875" defaultRowHeight="12.75"/>
  <cols>
    <col min="1" max="1" width="8.140625" style="4" customWidth="1"/>
    <col min="2" max="2" width="102.28515625" style="51" customWidth="1"/>
    <col min="3" max="4" width="10.7109375" style="33" customWidth="1"/>
    <col min="5" max="5" width="14.42578125" style="33" customWidth="1"/>
    <col min="6" max="6" width="18.7109375" style="33" customWidth="1"/>
    <col min="7" max="7" width="10.7109375" style="33" customWidth="1"/>
    <col min="8" max="8" width="19.7109375" style="33" customWidth="1"/>
    <col min="9" max="9" width="10.7109375" style="33" customWidth="1"/>
    <col min="10" max="16384" width="8.85546875" style="4"/>
  </cols>
  <sheetData>
    <row r="1" spans="1:5" ht="15.95" customHeight="1">
      <c r="A1" s="718" t="s">
        <v>136</v>
      </c>
      <c r="B1" s="739"/>
    </row>
    <row r="2" spans="1:5" ht="15.95" customHeight="1">
      <c r="B2" s="744" t="s">
        <v>484</v>
      </c>
    </row>
    <row r="3" spans="1:5" ht="12.75" customHeight="1">
      <c r="B3" s="744"/>
      <c r="E3" s="33" t="s">
        <v>108</v>
      </c>
    </row>
    <row r="4" spans="1:5" ht="15.75">
      <c r="B4" s="740" t="s">
        <v>24</v>
      </c>
    </row>
    <row r="5" spans="1:5">
      <c r="B5" s="1010">
        <v>42242</v>
      </c>
    </row>
    <row r="6" spans="1:5">
      <c r="B6" s="49"/>
    </row>
    <row r="7" spans="1:5" ht="15.75">
      <c r="B7" s="740" t="s">
        <v>250</v>
      </c>
    </row>
    <row r="8" spans="1:5" ht="76.5">
      <c r="B8" s="986" t="s">
        <v>325</v>
      </c>
      <c r="E8" s="993"/>
    </row>
    <row r="9" spans="1:5">
      <c r="B9" s="971"/>
    </row>
    <row r="10" spans="1:5">
      <c r="B10" s="971" t="s">
        <v>252</v>
      </c>
      <c r="E10" s="986"/>
    </row>
    <row r="11" spans="1:5">
      <c r="B11" s="971" t="s">
        <v>254</v>
      </c>
    </row>
    <row r="12" spans="1:5">
      <c r="B12" s="971" t="s">
        <v>253</v>
      </c>
    </row>
    <row r="13" spans="1:5">
      <c r="B13" s="971"/>
    </row>
    <row r="14" spans="1:5">
      <c r="B14" s="971" t="s">
        <v>251</v>
      </c>
    </row>
    <row r="15" spans="1:5">
      <c r="B15" s="971"/>
    </row>
    <row r="16" spans="1:5" ht="15.75">
      <c r="B16" s="740" t="s">
        <v>249</v>
      </c>
    </row>
    <row r="17" spans="2:10">
      <c r="B17" s="987" t="s">
        <v>247</v>
      </c>
    </row>
    <row r="18" spans="2:10">
      <c r="B18" s="978" t="s">
        <v>106</v>
      </c>
    </row>
    <row r="19" spans="2:10">
      <c r="B19" s="978"/>
    </row>
    <row r="20" spans="2:10">
      <c r="B20" s="49" t="s">
        <v>248</v>
      </c>
    </row>
    <row r="21" spans="2:10" ht="206.25">
      <c r="B21" s="979" t="s">
        <v>324</v>
      </c>
      <c r="E21" s="979"/>
    </row>
    <row r="22" spans="2:10">
      <c r="B22" s="971"/>
    </row>
    <row r="23" spans="2:10" ht="15.75">
      <c r="B23" s="740" t="s">
        <v>239</v>
      </c>
    </row>
    <row r="24" spans="2:10">
      <c r="B24" s="49" t="s">
        <v>240</v>
      </c>
    </row>
    <row r="25" spans="2:10">
      <c r="B25" s="978" t="s">
        <v>106</v>
      </c>
    </row>
    <row r="26" spans="2:10">
      <c r="B26" s="978"/>
    </row>
    <row r="27" spans="2:10">
      <c r="B27" s="971" t="s">
        <v>241</v>
      </c>
    </row>
    <row r="28" spans="2:10">
      <c r="B28" s="971"/>
    </row>
    <row r="29" spans="2:10">
      <c r="B29" s="975" t="s">
        <v>238</v>
      </c>
    </row>
    <row r="30" spans="2:10">
      <c r="B30" s="973" t="s">
        <v>243</v>
      </c>
    </row>
    <row r="31" spans="2:10">
      <c r="B31" s="972" t="s">
        <v>107</v>
      </c>
    </row>
    <row r="32" spans="2:10">
      <c r="B32" s="976" t="s">
        <v>242</v>
      </c>
      <c r="C32" s="735"/>
      <c r="D32" s="735"/>
      <c r="E32" s="735"/>
      <c r="F32" s="735"/>
      <c r="G32" s="735"/>
      <c r="H32" s="735"/>
      <c r="I32" s="732"/>
      <c r="J32" s="291"/>
    </row>
    <row r="33" spans="2:10">
      <c r="B33" s="977" t="s">
        <v>110</v>
      </c>
      <c r="C33" s="735"/>
      <c r="D33" s="735"/>
      <c r="E33" s="735"/>
      <c r="F33" s="735"/>
      <c r="G33" s="735"/>
      <c r="H33" s="735"/>
      <c r="I33" s="732"/>
      <c r="J33" s="291"/>
    </row>
    <row r="34" spans="2:10">
      <c r="B34" s="976" t="s">
        <v>244</v>
      </c>
      <c r="C34" s="735"/>
      <c r="D34" s="735"/>
      <c r="E34" s="735"/>
      <c r="F34" s="735"/>
      <c r="G34" s="735"/>
      <c r="H34" s="735"/>
      <c r="I34" s="732"/>
      <c r="J34" s="291"/>
    </row>
    <row r="35" spans="2:10">
      <c r="B35" s="977" t="s">
        <v>111</v>
      </c>
      <c r="C35" s="735"/>
      <c r="D35" s="735"/>
      <c r="E35" s="735"/>
      <c r="F35" s="735"/>
      <c r="G35" s="735"/>
      <c r="H35" s="735"/>
      <c r="I35" s="732"/>
      <c r="J35" s="291"/>
    </row>
    <row r="36" spans="2:10">
      <c r="B36" s="976" t="s">
        <v>245</v>
      </c>
      <c r="C36" s="735"/>
      <c r="D36" s="735"/>
      <c r="E36" s="735"/>
      <c r="F36" s="735"/>
      <c r="G36" s="735"/>
      <c r="H36" s="735"/>
      <c r="I36" s="732"/>
      <c r="J36" s="291"/>
    </row>
    <row r="37" spans="2:10">
      <c r="B37" s="977" t="s">
        <v>112</v>
      </c>
      <c r="C37" s="735"/>
      <c r="D37" s="735"/>
      <c r="E37" s="735"/>
      <c r="F37" s="735"/>
      <c r="G37" s="735"/>
      <c r="H37" s="735"/>
      <c r="I37" s="732"/>
      <c r="J37" s="291"/>
    </row>
    <row r="38" spans="2:10">
      <c r="B38" s="976" t="s">
        <v>246</v>
      </c>
      <c r="C38" s="735"/>
      <c r="D38" s="735"/>
      <c r="E38" s="735"/>
      <c r="F38" s="735"/>
      <c r="G38" s="735"/>
      <c r="H38" s="735"/>
      <c r="I38" s="732"/>
    </row>
    <row r="39" spans="2:10">
      <c r="B39" s="974" t="s">
        <v>113</v>
      </c>
      <c r="C39" s="41"/>
      <c r="D39" s="41"/>
      <c r="E39" s="41"/>
      <c r="F39" s="41"/>
      <c r="G39" s="41"/>
      <c r="H39" s="41"/>
      <c r="I39" s="42"/>
    </row>
    <row r="40" spans="2:10">
      <c r="B40" s="977"/>
      <c r="C40" s="735"/>
      <c r="D40" s="735"/>
      <c r="E40" s="735"/>
      <c r="F40" s="735"/>
      <c r="G40" s="735"/>
      <c r="H40" s="735"/>
      <c r="I40" s="732"/>
      <c r="J40" s="291"/>
    </row>
    <row r="41" spans="2:10">
      <c r="B41" s="40" t="s">
        <v>237</v>
      </c>
    </row>
    <row r="42" spans="2:10">
      <c r="B42" s="973" t="s">
        <v>232</v>
      </c>
    </row>
    <row r="43" spans="2:10">
      <c r="B43" s="972" t="s">
        <v>234</v>
      </c>
    </row>
    <row r="44" spans="2:10">
      <c r="B44" s="976" t="s">
        <v>233</v>
      </c>
      <c r="C44" s="735"/>
      <c r="D44" s="735"/>
      <c r="E44" s="735"/>
      <c r="F44" s="735"/>
      <c r="G44" s="735"/>
      <c r="H44" s="735"/>
      <c r="I44" s="732"/>
      <c r="J44" s="291"/>
    </row>
    <row r="45" spans="2:10">
      <c r="B45" s="972" t="s">
        <v>235</v>
      </c>
    </row>
    <row r="46" spans="2:10">
      <c r="B46" s="40"/>
      <c r="C46" s="41"/>
      <c r="D46" s="41"/>
      <c r="E46" s="41"/>
      <c r="F46" s="41"/>
      <c r="G46" s="41"/>
      <c r="H46" s="41"/>
      <c r="I46" s="42"/>
    </row>
    <row r="47" spans="2:10">
      <c r="B47" s="48" t="s">
        <v>25</v>
      </c>
      <c r="C47" s="735"/>
      <c r="D47" s="735"/>
      <c r="E47" s="735"/>
      <c r="F47" s="735"/>
      <c r="G47" s="735"/>
      <c r="H47" s="735"/>
      <c r="I47" s="732"/>
    </row>
    <row r="48" spans="2:10">
      <c r="B48" s="976" t="s">
        <v>236</v>
      </c>
      <c r="C48" s="735"/>
      <c r="D48" s="735"/>
      <c r="E48" s="735"/>
      <c r="F48" s="735"/>
      <c r="G48" s="735"/>
      <c r="H48" s="735"/>
      <c r="I48" s="732"/>
    </row>
    <row r="49" spans="2:11">
      <c r="B49" s="974" t="s">
        <v>109</v>
      </c>
      <c r="C49" s="41"/>
      <c r="D49" s="41"/>
      <c r="E49" s="41"/>
      <c r="F49" s="41"/>
      <c r="G49" s="41"/>
      <c r="H49" s="41"/>
      <c r="I49" s="42"/>
      <c r="J49" s="291"/>
    </row>
    <row r="50" spans="2:11" ht="15.95" customHeight="1">
      <c r="B50" s="48"/>
      <c r="C50" s="735"/>
      <c r="D50" s="735"/>
      <c r="E50" s="735"/>
      <c r="F50" s="735"/>
      <c r="G50" s="735"/>
      <c r="H50" s="735"/>
      <c r="I50" s="732"/>
      <c r="J50" s="291"/>
    </row>
    <row r="51" spans="2:11" ht="15.95" customHeight="1">
      <c r="B51" s="48"/>
      <c r="C51" s="735"/>
      <c r="D51" s="735"/>
      <c r="E51" s="735"/>
      <c r="F51" s="735"/>
      <c r="G51" s="735"/>
      <c r="H51" s="735"/>
      <c r="I51" s="732"/>
      <c r="J51" s="291"/>
    </row>
    <row r="52" spans="2:11" ht="15.95" customHeight="1">
      <c r="B52" s="48"/>
      <c r="C52" s="735"/>
      <c r="D52" s="735"/>
      <c r="E52" s="735"/>
      <c r="F52" s="735"/>
      <c r="G52" s="735"/>
      <c r="H52" s="735"/>
      <c r="I52" s="732"/>
      <c r="J52" s="291"/>
    </row>
    <row r="53" spans="2:11" ht="15.95" customHeight="1">
      <c r="B53" s="48"/>
      <c r="C53" s="735"/>
      <c r="D53" s="735"/>
      <c r="E53" s="735"/>
      <c r="F53" s="735"/>
      <c r="G53" s="735"/>
      <c r="H53" s="735"/>
      <c r="I53" s="732"/>
      <c r="J53" s="291"/>
    </row>
    <row r="54" spans="2:11" ht="15.95" customHeight="1">
      <c r="B54" s="48"/>
      <c r="C54" s="735"/>
      <c r="D54" s="735"/>
      <c r="E54" s="735"/>
      <c r="F54" s="735"/>
      <c r="G54" s="735"/>
      <c r="H54" s="735"/>
      <c r="I54" s="732"/>
      <c r="J54" s="291"/>
    </row>
    <row r="55" spans="2:11" ht="15.95" customHeight="1">
      <c r="B55" s="48"/>
      <c r="C55" s="735"/>
      <c r="D55" s="735"/>
      <c r="E55" s="735"/>
      <c r="F55" s="735"/>
      <c r="G55" s="735"/>
      <c r="H55" s="735"/>
      <c r="I55" s="732"/>
      <c r="J55" s="291"/>
    </row>
    <row r="56" spans="2:11">
      <c r="B56" s="741"/>
      <c r="C56" s="742"/>
      <c r="D56" s="742"/>
      <c r="E56" s="742"/>
      <c r="F56" s="742"/>
      <c r="G56" s="742"/>
      <c r="H56" s="742"/>
      <c r="I56" s="734"/>
    </row>
    <row r="57" spans="2:11" ht="15.95" customHeight="1">
      <c r="B57" s="48"/>
      <c r="C57" s="735"/>
      <c r="D57" s="735"/>
      <c r="E57" s="735"/>
      <c r="F57" s="735"/>
      <c r="G57" s="735"/>
      <c r="H57" s="735"/>
      <c r="I57" s="732"/>
    </row>
    <row r="58" spans="2:11" ht="15.95" customHeight="1">
      <c r="B58" s="40"/>
      <c r="C58" s="41"/>
      <c r="D58" s="41"/>
      <c r="E58" s="41"/>
      <c r="F58" s="41"/>
      <c r="G58" s="41"/>
      <c r="H58" s="41"/>
      <c r="I58" s="42"/>
      <c r="K58" s="418"/>
    </row>
    <row r="59" spans="2:11" ht="15.95" customHeight="1">
      <c r="B59" s="48"/>
      <c r="C59" s="735"/>
      <c r="D59" s="735"/>
      <c r="E59" s="735"/>
      <c r="F59" s="735"/>
      <c r="G59" s="735"/>
      <c r="H59" s="735"/>
      <c r="I59" s="732"/>
    </row>
    <row r="60" spans="2:11" ht="15.95" customHeight="1">
      <c r="B60" s="40"/>
      <c r="C60" s="41"/>
      <c r="D60" s="41"/>
      <c r="E60" s="41"/>
      <c r="F60" s="41"/>
      <c r="G60" s="41"/>
      <c r="H60" s="41"/>
      <c r="I60" s="42"/>
    </row>
    <row r="61" spans="2:11" ht="15.95" customHeight="1">
      <c r="B61" s="48"/>
      <c r="C61" s="735"/>
      <c r="D61" s="735"/>
      <c r="E61" s="735"/>
      <c r="F61" s="735"/>
      <c r="G61" s="735"/>
      <c r="H61" s="735"/>
      <c r="I61" s="732"/>
    </row>
    <row r="62" spans="2:11" ht="15.95" customHeight="1">
      <c r="B62" s="40"/>
      <c r="C62" s="41"/>
      <c r="D62" s="41"/>
      <c r="E62" s="41"/>
      <c r="F62" s="41"/>
      <c r="G62" s="41"/>
      <c r="H62" s="41"/>
      <c r="I62" s="42"/>
    </row>
    <row r="63" spans="2:11" ht="15.95" customHeight="1">
      <c r="B63" s="48"/>
      <c r="C63" s="735"/>
      <c r="D63" s="735"/>
      <c r="E63" s="735"/>
      <c r="F63" s="735"/>
      <c r="G63" s="735"/>
      <c r="H63" s="735"/>
      <c r="I63" s="732"/>
    </row>
    <row r="64" spans="2:11" ht="15.95" customHeight="1">
      <c r="B64" s="40"/>
      <c r="C64" s="41"/>
      <c r="D64" s="41"/>
      <c r="E64" s="41"/>
      <c r="F64" s="41"/>
      <c r="G64" s="41"/>
      <c r="H64" s="41"/>
      <c r="I64" s="42"/>
    </row>
    <row r="65" spans="2:9" ht="15.95" customHeight="1">
      <c r="B65" s="48"/>
      <c r="C65" s="735"/>
      <c r="D65" s="735"/>
      <c r="E65" s="735"/>
      <c r="F65" s="735"/>
      <c r="G65" s="735"/>
      <c r="H65" s="735"/>
      <c r="I65" s="732"/>
    </row>
    <row r="66" spans="2:9" ht="15.95" customHeight="1">
      <c r="B66" s="40"/>
      <c r="C66" s="41"/>
      <c r="D66" s="41"/>
      <c r="E66" s="41"/>
      <c r="F66" s="41"/>
      <c r="G66" s="41"/>
      <c r="H66" s="41"/>
      <c r="I66" s="42"/>
    </row>
    <row r="67" spans="2:9" ht="15.95" customHeight="1">
      <c r="B67" s="48"/>
      <c r="C67" s="735"/>
      <c r="D67" s="735"/>
      <c r="E67" s="735"/>
      <c r="F67" s="735"/>
      <c r="G67" s="735"/>
      <c r="H67" s="735"/>
      <c r="I67" s="732"/>
    </row>
    <row r="68" spans="2:9" ht="15.95" customHeight="1">
      <c r="B68" s="40"/>
      <c r="C68" s="41"/>
      <c r="D68" s="41"/>
      <c r="E68" s="41"/>
      <c r="F68" s="41"/>
      <c r="G68" s="41"/>
      <c r="H68" s="41"/>
      <c r="I68" s="42"/>
    </row>
    <row r="69" spans="2:9" ht="15.95" customHeight="1">
      <c r="B69" s="48"/>
      <c r="C69" s="735"/>
      <c r="D69" s="735"/>
      <c r="E69" s="735"/>
      <c r="F69" s="735"/>
      <c r="G69" s="735"/>
      <c r="H69" s="735"/>
      <c r="I69" s="732"/>
    </row>
    <row r="70" spans="2:9" ht="15.95" customHeight="1">
      <c r="B70" s="40"/>
      <c r="C70" s="41"/>
      <c r="D70" s="41"/>
      <c r="E70" s="41"/>
      <c r="F70" s="41"/>
      <c r="G70" s="41"/>
      <c r="H70" s="41"/>
      <c r="I70" s="42"/>
    </row>
    <row r="71" spans="2:9" ht="15.95" customHeight="1">
      <c r="B71" s="48"/>
      <c r="C71" s="735"/>
      <c r="D71" s="735"/>
      <c r="E71" s="735"/>
      <c r="F71" s="735"/>
      <c r="G71" s="735"/>
      <c r="H71" s="735"/>
      <c r="I71" s="732"/>
    </row>
    <row r="72" spans="2:9" ht="15.95" customHeight="1">
      <c r="B72" s="40"/>
      <c r="C72" s="41"/>
      <c r="D72" s="41"/>
      <c r="E72" s="41"/>
      <c r="F72" s="41"/>
      <c r="G72" s="41"/>
      <c r="H72" s="41"/>
      <c r="I72" s="42"/>
    </row>
    <row r="73" spans="2:9" ht="15.95" customHeight="1">
      <c r="B73" s="48"/>
      <c r="C73" s="735"/>
      <c r="D73" s="735"/>
      <c r="E73" s="735"/>
      <c r="F73" s="735"/>
      <c r="G73" s="735"/>
      <c r="H73" s="735"/>
      <c r="I73" s="732"/>
    </row>
    <row r="74" spans="2:9" ht="15.95" customHeight="1">
      <c r="B74" s="40"/>
      <c r="C74" s="41"/>
      <c r="D74" s="41"/>
      <c r="E74" s="41"/>
      <c r="F74" s="41"/>
      <c r="G74" s="41"/>
      <c r="H74" s="41"/>
      <c r="I74" s="42"/>
    </row>
    <row r="75" spans="2:9" ht="15.95" customHeight="1">
      <c r="B75" s="48"/>
      <c r="C75" s="735"/>
      <c r="D75" s="735"/>
      <c r="E75" s="735"/>
      <c r="F75" s="735"/>
      <c r="G75" s="735"/>
      <c r="H75" s="735"/>
      <c r="I75" s="732"/>
    </row>
    <row r="76" spans="2:9" ht="15.95" customHeight="1">
      <c r="B76" s="40"/>
      <c r="C76" s="41"/>
      <c r="D76" s="41"/>
      <c r="E76" s="41"/>
      <c r="F76" s="41"/>
      <c r="G76" s="41"/>
      <c r="H76" s="41"/>
      <c r="I76" s="42"/>
    </row>
    <row r="77" spans="2:9" ht="15.95" customHeight="1">
      <c r="B77" s="48"/>
      <c r="C77" s="735"/>
      <c r="D77" s="735"/>
      <c r="E77" s="735"/>
      <c r="F77" s="735"/>
      <c r="G77" s="735"/>
      <c r="H77" s="735"/>
      <c r="I77" s="732"/>
    </row>
    <row r="78" spans="2:9" ht="15.95" customHeight="1">
      <c r="B78" s="40"/>
      <c r="C78" s="41"/>
      <c r="D78" s="41"/>
      <c r="E78" s="41"/>
      <c r="F78" s="41"/>
      <c r="G78" s="41"/>
      <c r="H78" s="41"/>
      <c r="I78" s="42"/>
    </row>
    <row r="79" spans="2:9" ht="15.95" customHeight="1">
      <c r="B79" s="48"/>
      <c r="C79" s="735"/>
      <c r="D79" s="735"/>
      <c r="E79" s="735"/>
      <c r="F79" s="735"/>
      <c r="G79" s="735"/>
      <c r="H79" s="735"/>
      <c r="I79" s="732"/>
    </row>
    <row r="80" spans="2:9" ht="15.95" customHeight="1">
      <c r="B80" s="40"/>
      <c r="C80" s="41"/>
      <c r="D80" s="41"/>
      <c r="E80" s="41"/>
      <c r="F80" s="41"/>
      <c r="G80" s="41"/>
      <c r="H80" s="41"/>
      <c r="I80" s="42"/>
    </row>
    <row r="81" spans="2:10" ht="15.95" customHeight="1">
      <c r="B81" s="48"/>
      <c r="C81" s="735"/>
      <c r="D81" s="735"/>
      <c r="E81" s="735"/>
      <c r="F81" s="735"/>
      <c r="G81" s="735"/>
      <c r="H81" s="735"/>
      <c r="I81" s="732"/>
    </row>
    <row r="82" spans="2:10" ht="15.95" customHeight="1">
      <c r="B82" s="40"/>
      <c r="C82" s="41"/>
      <c r="D82" s="41"/>
      <c r="E82" s="41"/>
      <c r="F82" s="41"/>
      <c r="G82" s="41"/>
      <c r="H82" s="41"/>
      <c r="I82" s="42"/>
    </row>
    <row r="83" spans="2:10" ht="15.95" customHeight="1">
      <c r="B83" s="48"/>
      <c r="C83" s="735"/>
      <c r="D83" s="735"/>
      <c r="E83" s="735"/>
      <c r="F83" s="735"/>
      <c r="G83" s="735"/>
      <c r="H83" s="735"/>
      <c r="I83" s="732"/>
    </row>
    <row r="84" spans="2:10" ht="15.95" customHeight="1">
      <c r="B84" s="48"/>
      <c r="C84" s="735"/>
      <c r="D84" s="735"/>
      <c r="E84" s="735"/>
      <c r="F84" s="735"/>
      <c r="G84" s="735"/>
      <c r="H84" s="735"/>
      <c r="I84" s="732"/>
    </row>
    <row r="85" spans="2:10" ht="15.95" customHeight="1">
      <c r="B85" s="40"/>
      <c r="C85" s="41"/>
      <c r="D85" s="41"/>
      <c r="E85" s="41"/>
      <c r="F85" s="41"/>
      <c r="G85" s="41"/>
      <c r="H85" s="41"/>
      <c r="I85" s="42"/>
    </row>
    <row r="86" spans="2:10" ht="15.95" customHeight="1">
      <c r="B86" s="48"/>
      <c r="C86" s="735"/>
      <c r="D86" s="735"/>
      <c r="E86" s="735"/>
      <c r="F86" s="735"/>
      <c r="G86" s="735"/>
      <c r="H86" s="735"/>
      <c r="I86" s="732"/>
    </row>
    <row r="87" spans="2:10" ht="15.95" customHeight="1">
      <c r="B87" s="40"/>
      <c r="C87" s="41"/>
      <c r="D87" s="41"/>
      <c r="E87" s="41"/>
      <c r="F87" s="41"/>
      <c r="G87" s="41"/>
      <c r="H87" s="41"/>
      <c r="I87" s="42"/>
    </row>
    <row r="88" spans="2:10" ht="15.95" customHeight="1">
      <c r="B88" s="48"/>
      <c r="C88" s="735"/>
      <c r="D88" s="735"/>
      <c r="E88" s="735"/>
      <c r="F88" s="735"/>
      <c r="G88" s="735"/>
      <c r="H88" s="735"/>
      <c r="I88" s="732"/>
    </row>
    <row r="89" spans="2:10" ht="15.95" customHeight="1">
      <c r="B89" s="40"/>
      <c r="C89" s="41"/>
      <c r="D89" s="41"/>
      <c r="E89" s="41"/>
      <c r="F89" s="41"/>
      <c r="G89" s="41"/>
      <c r="H89" s="41"/>
      <c r="I89" s="42"/>
      <c r="J89" s="291"/>
    </row>
    <row r="90" spans="2:10" ht="15.95" customHeight="1">
      <c r="B90" s="48"/>
      <c r="C90" s="735"/>
      <c r="D90" s="735"/>
      <c r="E90" s="735"/>
      <c r="F90" s="735"/>
      <c r="G90" s="735"/>
      <c r="H90" s="735"/>
      <c r="I90" s="732"/>
      <c r="J90" s="291"/>
    </row>
    <row r="91" spans="2:10" ht="15.95" customHeight="1">
      <c r="B91" s="40"/>
      <c r="C91" s="41"/>
      <c r="D91" s="41"/>
      <c r="E91" s="41"/>
      <c r="F91" s="41"/>
      <c r="G91" s="41"/>
      <c r="H91" s="41"/>
      <c r="I91" s="42"/>
      <c r="J91" s="291"/>
    </row>
    <row r="92" spans="2:10" ht="15.95" customHeight="1">
      <c r="B92" s="736"/>
      <c r="C92" s="737"/>
      <c r="D92" s="737"/>
      <c r="E92" s="737"/>
      <c r="F92" s="737"/>
      <c r="G92" s="737"/>
      <c r="H92" s="737"/>
      <c r="I92" s="733"/>
      <c r="J92" s="291"/>
    </row>
    <row r="93" spans="2:10" ht="15.95" customHeight="1">
      <c r="B93" s="46"/>
      <c r="C93" s="47"/>
      <c r="D93" s="47"/>
      <c r="E93" s="47"/>
      <c r="F93" s="47"/>
      <c r="G93" s="47"/>
      <c r="H93" s="47"/>
      <c r="I93" s="316"/>
      <c r="J93" s="291"/>
    </row>
    <row r="94" spans="2:10" ht="15.95" customHeight="1">
      <c r="B94" s="736"/>
      <c r="C94" s="737"/>
      <c r="D94" s="737"/>
      <c r="E94" s="737"/>
      <c r="F94" s="737"/>
      <c r="G94" s="737"/>
      <c r="H94" s="737"/>
      <c r="I94" s="733"/>
      <c r="J94" s="291"/>
    </row>
    <row r="95" spans="2:10" ht="15.95" customHeight="1">
      <c r="B95" s="48"/>
      <c r="C95" s="318"/>
      <c r="D95" s="318"/>
      <c r="E95" s="318"/>
      <c r="F95" s="318"/>
      <c r="G95" s="318"/>
      <c r="H95" s="318"/>
      <c r="I95" s="407"/>
    </row>
    <row r="96" spans="2:10" s="262" customFormat="1" ht="15.95" customHeight="1">
      <c r="B96" s="738"/>
      <c r="C96" s="318"/>
      <c r="D96" s="318"/>
      <c r="E96" s="318"/>
      <c r="F96" s="318"/>
      <c r="G96" s="318"/>
      <c r="H96" s="318"/>
      <c r="I96" s="407"/>
    </row>
    <row r="97" spans="2:10" ht="15.95" customHeight="1">
      <c r="B97" s="418"/>
      <c r="C97" s="50"/>
      <c r="D97" s="50"/>
      <c r="E97" s="50"/>
      <c r="F97" s="50"/>
      <c r="G97" s="50"/>
      <c r="H97" s="50"/>
      <c r="I97" s="50"/>
    </row>
    <row r="98" spans="2:10" ht="15.95" customHeight="1">
      <c r="B98" s="743"/>
      <c r="H98" s="406"/>
    </row>
    <row r="99" spans="2:10" ht="15.95" customHeight="1">
      <c r="B99" s="49"/>
      <c r="J99" s="262"/>
    </row>
    <row r="100" spans="2:10" ht="15.95" customHeight="1">
      <c r="B100" s="587"/>
      <c r="J100" s="262"/>
    </row>
    <row r="101" spans="2:10">
      <c r="B101" s="587"/>
    </row>
    <row r="102" spans="2:10">
      <c r="B102" s="418"/>
      <c r="C102" s="317"/>
      <c r="D102" s="317"/>
      <c r="E102" s="317"/>
    </row>
  </sheetData>
  <hyperlinks>
    <hyperlink ref="B25" r:id="rId1"/>
    <hyperlink ref="B31" r:id="rId2"/>
    <hyperlink ref="B45" r:id="rId3"/>
    <hyperlink ref="B49" r:id="rId4"/>
    <hyperlink ref="B33" r:id="rId5"/>
    <hyperlink ref="B35" r:id="rId6"/>
    <hyperlink ref="B37" r:id="rId7"/>
    <hyperlink ref="B39" r:id="rId8"/>
    <hyperlink ref="B18" r:id="rId9"/>
    <hyperlink ref="A1" location="Contents!A1" display="Contents"/>
    <hyperlink ref="B43" r:id="rId10"/>
  </hyperlinks>
  <pageMargins left="0.70866141732283472" right="0.70866141732283472" top="0.74803149606299213" bottom="0.74803149606299213" header="0.31496062992125984" footer="0.31496062992125984"/>
  <pageSetup paperSize="9" scale="81" orientation="portrait" r:id="rId11"/>
  <headerFooter>
    <oddHeader>&amp;L&amp;G</oddHeader>
  </headerFooter>
  <legacyDrawingHF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8"/>
  <sheetViews>
    <sheetView zoomScaleNormal="100" workbookViewId="0"/>
  </sheetViews>
  <sheetFormatPr defaultRowHeight="12.75"/>
  <cols>
    <col min="1" max="1" width="8.5703125" style="249" customWidth="1"/>
    <col min="2" max="2" width="10.7109375" style="221" customWidth="1"/>
    <col min="3" max="3" width="10.28515625" style="221" customWidth="1"/>
    <col min="4" max="4" width="9.7109375" style="221" customWidth="1"/>
    <col min="5" max="5" width="10.7109375" style="221" customWidth="1"/>
    <col min="6" max="7" width="6.85546875" style="221" customWidth="1"/>
    <col min="8" max="16384" width="9.140625" style="169"/>
  </cols>
  <sheetData>
    <row r="1" spans="1:11" ht="15.95" customHeight="1">
      <c r="A1" s="718" t="s">
        <v>136</v>
      </c>
    </row>
    <row r="2" spans="1:11" ht="15.95" customHeight="1"/>
    <row r="3" spans="1:11" ht="15.95" customHeight="1">
      <c r="A3" s="656" t="s">
        <v>420</v>
      </c>
      <c r="B3" s="656"/>
      <c r="C3" s="656"/>
      <c r="D3" s="656"/>
      <c r="E3" s="657"/>
      <c r="F3" s="657"/>
      <c r="G3" s="657"/>
      <c r="H3" s="657"/>
      <c r="I3" s="657"/>
      <c r="J3" s="250"/>
      <c r="K3" s="250"/>
    </row>
    <row r="4" spans="1:11" s="951" customFormat="1" ht="15.95" customHeight="1">
      <c r="A4" s="947"/>
      <c r="B4" s="948"/>
      <c r="C4" s="949"/>
      <c r="D4" s="949"/>
      <c r="E4" s="949"/>
      <c r="F4" s="949"/>
      <c r="G4" s="949"/>
      <c r="H4" s="950"/>
      <c r="I4" s="950"/>
    </row>
    <row r="5" spans="1:11" s="383" customFormat="1" ht="15.95" customHeight="1">
      <c r="A5" s="660"/>
      <c r="B5" s="658"/>
      <c r="C5" s="658"/>
      <c r="D5" s="658"/>
      <c r="E5" s="658"/>
      <c r="F5" s="658"/>
      <c r="G5" s="658"/>
      <c r="H5" s="659"/>
      <c r="I5" s="659"/>
    </row>
    <row r="6" spans="1:11" ht="26.1" customHeight="1">
      <c r="A6" s="661"/>
      <c r="B6" s="662" t="s">
        <v>143</v>
      </c>
      <c r="C6" s="662" t="s">
        <v>134</v>
      </c>
      <c r="D6" s="838" t="s">
        <v>226</v>
      </c>
      <c r="E6" s="662" t="s">
        <v>229</v>
      </c>
      <c r="F6" s="662" t="s">
        <v>227</v>
      </c>
      <c r="G6" s="662" t="s">
        <v>228</v>
      </c>
      <c r="H6" s="663"/>
      <c r="I6" s="663"/>
    </row>
    <row r="7" spans="1:11" ht="15.95" customHeight="1">
      <c r="A7" s="664">
        <v>1986</v>
      </c>
      <c r="B7" s="665" t="s">
        <v>2</v>
      </c>
      <c r="C7" s="665">
        <v>45</v>
      </c>
      <c r="D7" s="665" t="s">
        <v>2</v>
      </c>
      <c r="E7" s="665" t="s">
        <v>2</v>
      </c>
      <c r="F7" s="665" t="s">
        <v>2</v>
      </c>
      <c r="G7" s="665" t="s">
        <v>2</v>
      </c>
      <c r="H7" s="663"/>
      <c r="I7" s="663"/>
    </row>
    <row r="8" spans="1:11" ht="15.95" customHeight="1">
      <c r="A8" s="666">
        <v>1987</v>
      </c>
      <c r="B8" s="667" t="s">
        <v>2</v>
      </c>
      <c r="C8" s="667">
        <v>44</v>
      </c>
      <c r="D8" s="667" t="s">
        <v>2</v>
      </c>
      <c r="E8" s="667" t="s">
        <v>2</v>
      </c>
      <c r="F8" s="667" t="s">
        <v>2</v>
      </c>
      <c r="G8" s="667" t="s">
        <v>2</v>
      </c>
      <c r="H8" s="663"/>
      <c r="I8" s="663"/>
    </row>
    <row r="9" spans="1:11" ht="15.95" customHeight="1">
      <c r="A9" s="664">
        <v>1988</v>
      </c>
      <c r="B9" s="665" t="s">
        <v>2</v>
      </c>
      <c r="C9" s="665">
        <v>42</v>
      </c>
      <c r="D9" s="665" t="s">
        <v>2</v>
      </c>
      <c r="E9" s="665" t="s">
        <v>2</v>
      </c>
      <c r="F9" s="665" t="s">
        <v>2</v>
      </c>
      <c r="G9" s="665" t="s">
        <v>2</v>
      </c>
      <c r="H9" s="663"/>
      <c r="I9" s="663"/>
    </row>
    <row r="10" spans="1:11" ht="15.95" customHeight="1">
      <c r="A10" s="666">
        <v>1989</v>
      </c>
      <c r="B10" s="667" t="s">
        <v>2</v>
      </c>
      <c r="C10" s="667">
        <v>45</v>
      </c>
      <c r="D10" s="667" t="s">
        <v>2</v>
      </c>
      <c r="E10" s="667" t="s">
        <v>2</v>
      </c>
      <c r="F10" s="667" t="s">
        <v>2</v>
      </c>
      <c r="G10" s="667" t="s">
        <v>2</v>
      </c>
      <c r="H10" s="663"/>
      <c r="I10" s="663"/>
    </row>
    <row r="11" spans="1:11" ht="15.95" customHeight="1">
      <c r="A11" s="664">
        <v>1990</v>
      </c>
      <c r="B11" s="665" t="s">
        <v>2</v>
      </c>
      <c r="C11" s="665">
        <v>42</v>
      </c>
      <c r="D11" s="665" t="s">
        <v>2</v>
      </c>
      <c r="E11" s="665" t="s">
        <v>2</v>
      </c>
      <c r="F11" s="665" t="s">
        <v>2</v>
      </c>
      <c r="G11" s="665" t="s">
        <v>2</v>
      </c>
      <c r="H11" s="663"/>
      <c r="I11" s="663"/>
    </row>
    <row r="12" spans="1:11" ht="15.95" customHeight="1">
      <c r="A12" s="666">
        <v>1991</v>
      </c>
      <c r="B12" s="667" t="s">
        <v>2</v>
      </c>
      <c r="C12" s="667">
        <v>41</v>
      </c>
      <c r="D12" s="667" t="s">
        <v>2</v>
      </c>
      <c r="E12" s="667" t="s">
        <v>2</v>
      </c>
      <c r="F12" s="667" t="s">
        <v>2</v>
      </c>
      <c r="G12" s="667" t="s">
        <v>2</v>
      </c>
      <c r="H12" s="663"/>
      <c r="I12" s="663"/>
    </row>
    <row r="13" spans="1:11" ht="15.95" customHeight="1">
      <c r="A13" s="664">
        <v>1992</v>
      </c>
      <c r="B13" s="665" t="s">
        <v>2</v>
      </c>
      <c r="C13" s="665">
        <v>42</v>
      </c>
      <c r="D13" s="665" t="s">
        <v>2</v>
      </c>
      <c r="E13" s="665" t="s">
        <v>2</v>
      </c>
      <c r="F13" s="665" t="s">
        <v>2</v>
      </c>
      <c r="G13" s="665" t="s">
        <v>2</v>
      </c>
      <c r="H13" s="663"/>
      <c r="I13" s="663"/>
    </row>
    <row r="14" spans="1:11" ht="15.95" customHeight="1">
      <c r="A14" s="666">
        <v>1993</v>
      </c>
      <c r="B14" s="667" t="s">
        <v>2</v>
      </c>
      <c r="C14" s="667">
        <v>35</v>
      </c>
      <c r="D14" s="667" t="s">
        <v>2</v>
      </c>
      <c r="E14" s="667">
        <v>14</v>
      </c>
      <c r="F14" s="667" t="s">
        <v>2</v>
      </c>
      <c r="G14" s="667" t="s">
        <v>2</v>
      </c>
      <c r="H14" s="663"/>
      <c r="I14" s="663"/>
    </row>
    <row r="15" spans="1:11" ht="15.95" customHeight="1">
      <c r="A15" s="664">
        <v>1994</v>
      </c>
      <c r="B15" s="665" t="s">
        <v>2</v>
      </c>
      <c r="C15" s="665">
        <v>35</v>
      </c>
      <c r="D15" s="665" t="s">
        <v>2</v>
      </c>
      <c r="E15" s="665">
        <v>14</v>
      </c>
      <c r="F15" s="665" t="s">
        <v>2</v>
      </c>
      <c r="G15" s="665" t="s">
        <v>2</v>
      </c>
      <c r="H15" s="663"/>
      <c r="I15" s="663"/>
    </row>
    <row r="16" spans="1:11" ht="15.95" customHeight="1">
      <c r="A16" s="666">
        <v>1995</v>
      </c>
      <c r="B16" s="667" t="s">
        <v>2</v>
      </c>
      <c r="C16" s="667">
        <v>34</v>
      </c>
      <c r="D16" s="667" t="s">
        <v>2</v>
      </c>
      <c r="E16" s="667">
        <v>14</v>
      </c>
      <c r="F16" s="667">
        <v>35</v>
      </c>
      <c r="G16" s="667">
        <v>26</v>
      </c>
      <c r="H16" s="663"/>
      <c r="I16" s="663"/>
    </row>
    <row r="17" spans="1:9" ht="15.95" customHeight="1">
      <c r="A17" s="664">
        <v>1996</v>
      </c>
      <c r="B17" s="665">
        <v>17</v>
      </c>
      <c r="C17" s="665">
        <v>33</v>
      </c>
      <c r="D17" s="665" t="s">
        <v>2</v>
      </c>
      <c r="E17" s="665">
        <v>14</v>
      </c>
      <c r="F17" s="665">
        <v>41</v>
      </c>
      <c r="G17" s="665">
        <v>24</v>
      </c>
      <c r="H17" s="663"/>
      <c r="I17" s="663"/>
    </row>
    <row r="18" spans="1:9" ht="15.95" customHeight="1">
      <c r="A18" s="666">
        <v>1997</v>
      </c>
      <c r="B18" s="667">
        <v>20</v>
      </c>
      <c r="C18" s="667">
        <v>36</v>
      </c>
      <c r="D18" s="667">
        <v>15.830328875568759</v>
      </c>
      <c r="E18" s="667">
        <v>16</v>
      </c>
      <c r="F18" s="667">
        <v>27</v>
      </c>
      <c r="G18" s="667">
        <v>18</v>
      </c>
      <c r="H18" s="663"/>
      <c r="I18" s="663"/>
    </row>
    <row r="19" spans="1:9" ht="15.95" customHeight="1">
      <c r="A19" s="664">
        <v>1998</v>
      </c>
      <c r="B19" s="665">
        <v>21</v>
      </c>
      <c r="C19" s="665">
        <v>33</v>
      </c>
      <c r="D19" s="665">
        <v>15.848807858691989</v>
      </c>
      <c r="E19" s="665">
        <v>15</v>
      </c>
      <c r="F19" s="665">
        <v>24</v>
      </c>
      <c r="G19" s="665">
        <v>16</v>
      </c>
      <c r="H19" s="663"/>
      <c r="I19" s="663"/>
    </row>
    <row r="20" spans="1:9" ht="15.95" customHeight="1">
      <c r="A20" s="666">
        <v>1999</v>
      </c>
      <c r="B20" s="667">
        <v>18</v>
      </c>
      <c r="C20" s="667">
        <v>29</v>
      </c>
      <c r="D20" s="667">
        <v>14.986786475749058</v>
      </c>
      <c r="E20" s="667">
        <v>15</v>
      </c>
      <c r="F20" s="667">
        <v>25</v>
      </c>
      <c r="G20" s="667">
        <v>18</v>
      </c>
      <c r="H20" s="663"/>
      <c r="I20" s="663"/>
    </row>
    <row r="21" spans="1:9" ht="15.95" customHeight="1">
      <c r="A21" s="664">
        <v>2000</v>
      </c>
      <c r="B21" s="665">
        <v>23</v>
      </c>
      <c r="C21" s="665">
        <v>29</v>
      </c>
      <c r="D21" s="665">
        <v>15.382936784364563</v>
      </c>
      <c r="E21" s="665">
        <v>14</v>
      </c>
      <c r="F21" s="665">
        <v>37</v>
      </c>
      <c r="G21" s="665">
        <v>27</v>
      </c>
      <c r="H21" s="663"/>
      <c r="I21" s="663"/>
    </row>
    <row r="22" spans="1:9" ht="15.95" customHeight="1">
      <c r="A22" s="666">
        <v>2001</v>
      </c>
      <c r="B22" s="667">
        <v>38</v>
      </c>
      <c r="C22" s="667">
        <v>25</v>
      </c>
      <c r="D22" s="667">
        <v>16.503093064582934</v>
      </c>
      <c r="E22" s="667">
        <v>14</v>
      </c>
      <c r="F22" s="667">
        <v>35</v>
      </c>
      <c r="G22" s="667">
        <v>30</v>
      </c>
      <c r="H22" s="663"/>
      <c r="I22" s="663"/>
    </row>
    <row r="23" spans="1:9" ht="15.95" customHeight="1">
      <c r="A23" s="664">
        <v>2002</v>
      </c>
      <c r="B23" s="665">
        <v>26</v>
      </c>
      <c r="C23" s="665">
        <v>27</v>
      </c>
      <c r="D23" s="665">
        <v>15.528439104996739</v>
      </c>
      <c r="E23" s="665">
        <v>15</v>
      </c>
      <c r="F23" s="665">
        <v>34</v>
      </c>
      <c r="G23" s="665">
        <v>26</v>
      </c>
      <c r="H23" s="663"/>
      <c r="I23" s="663"/>
    </row>
    <row r="24" spans="1:9" ht="15.95" customHeight="1">
      <c r="A24" s="666">
        <v>2003</v>
      </c>
      <c r="B24" s="667">
        <v>31</v>
      </c>
      <c r="C24" s="667">
        <v>62</v>
      </c>
      <c r="D24" s="667">
        <v>14.864203651154037</v>
      </c>
      <c r="E24" s="667">
        <v>16</v>
      </c>
      <c r="F24" s="667">
        <v>34</v>
      </c>
      <c r="G24" s="667">
        <v>24</v>
      </c>
      <c r="H24" s="663"/>
      <c r="I24" s="663"/>
    </row>
    <row r="25" spans="1:9" ht="15.95" customHeight="1">
      <c r="A25" s="664">
        <v>2004</v>
      </c>
      <c r="B25" s="665">
        <v>27</v>
      </c>
      <c r="C25" s="665">
        <v>52</v>
      </c>
      <c r="D25" s="665">
        <v>15.608940281976926</v>
      </c>
      <c r="E25" s="665">
        <v>15</v>
      </c>
      <c r="F25" s="665">
        <v>39</v>
      </c>
      <c r="G25" s="665">
        <v>24</v>
      </c>
      <c r="H25" s="663"/>
      <c r="I25" s="663"/>
    </row>
    <row r="26" spans="1:9" ht="15.95" customHeight="1">
      <c r="A26" s="666">
        <v>2005</v>
      </c>
      <c r="B26" s="667">
        <v>29</v>
      </c>
      <c r="C26" s="667">
        <v>39</v>
      </c>
      <c r="D26" s="667">
        <v>17.034370031983073</v>
      </c>
      <c r="E26" s="667">
        <v>14</v>
      </c>
      <c r="F26" s="667">
        <v>49</v>
      </c>
      <c r="G26" s="667">
        <v>31</v>
      </c>
      <c r="H26" s="663"/>
      <c r="I26" s="663"/>
    </row>
    <row r="27" spans="1:9" ht="15.95" customHeight="1">
      <c r="A27" s="664">
        <v>2006</v>
      </c>
      <c r="B27" s="665">
        <v>39</v>
      </c>
      <c r="C27" s="665">
        <v>59</v>
      </c>
      <c r="D27" s="665">
        <v>17.302701092850935</v>
      </c>
      <c r="E27" s="665">
        <v>13</v>
      </c>
      <c r="F27" s="665">
        <v>54</v>
      </c>
      <c r="G27" s="665">
        <v>35</v>
      </c>
      <c r="H27" s="663"/>
      <c r="I27" s="663"/>
    </row>
    <row r="28" spans="1:9" ht="15.95" customHeight="1">
      <c r="A28" s="666">
        <v>2007</v>
      </c>
      <c r="B28" s="667">
        <v>38</v>
      </c>
      <c r="C28" s="667">
        <v>61</v>
      </c>
      <c r="D28" s="667">
        <v>17.417697140738095</v>
      </c>
      <c r="E28" s="667">
        <v>14</v>
      </c>
      <c r="F28" s="667">
        <v>55</v>
      </c>
      <c r="G28" s="667">
        <v>35</v>
      </c>
      <c r="H28" s="663"/>
      <c r="I28" s="663"/>
    </row>
    <row r="29" spans="1:9" ht="15.95" customHeight="1">
      <c r="A29" s="664">
        <v>2008</v>
      </c>
      <c r="B29" s="665">
        <v>42</v>
      </c>
      <c r="C29" s="665">
        <v>67</v>
      </c>
      <c r="D29" s="665">
        <v>26.1611284306586</v>
      </c>
      <c r="E29" s="665">
        <v>15</v>
      </c>
      <c r="F29" s="665">
        <v>66</v>
      </c>
      <c r="G29" s="665">
        <v>45</v>
      </c>
      <c r="H29" s="663"/>
      <c r="I29" s="663"/>
    </row>
    <row r="30" spans="1:9" ht="15.95" customHeight="1">
      <c r="A30" s="666">
        <v>2009</v>
      </c>
      <c r="B30" s="667">
        <v>36</v>
      </c>
      <c r="C30" s="667">
        <v>72</v>
      </c>
      <c r="D30" s="667">
        <v>21.631884347123499</v>
      </c>
      <c r="E30" s="667">
        <v>18</v>
      </c>
      <c r="F30" s="667">
        <v>53</v>
      </c>
      <c r="G30" s="667">
        <v>37</v>
      </c>
      <c r="H30" s="663"/>
      <c r="I30" s="663"/>
    </row>
    <row r="31" spans="1:9" ht="15.95" customHeight="1">
      <c r="A31" s="664">
        <v>2010</v>
      </c>
      <c r="B31" s="665">
        <v>36</v>
      </c>
      <c r="C31" s="665">
        <v>77</v>
      </c>
      <c r="D31" s="665" t="s">
        <v>2</v>
      </c>
      <c r="E31" s="665">
        <v>20</v>
      </c>
      <c r="F31" s="665">
        <v>61</v>
      </c>
      <c r="G31" s="665">
        <v>43</v>
      </c>
      <c r="H31" s="663"/>
      <c r="I31" s="663"/>
    </row>
    <row r="32" spans="1:9" ht="15.95" customHeight="1">
      <c r="A32" s="666">
        <v>2011</v>
      </c>
      <c r="B32" s="667">
        <v>41</v>
      </c>
      <c r="C32" s="667">
        <v>79</v>
      </c>
      <c r="D32" s="667" t="s">
        <v>2</v>
      </c>
      <c r="E32" s="667">
        <v>19</v>
      </c>
      <c r="F32" s="667">
        <v>75</v>
      </c>
      <c r="G32" s="667">
        <v>55</v>
      </c>
      <c r="H32" s="663"/>
      <c r="I32" s="663"/>
    </row>
    <row r="33" spans="1:10" ht="15.95" customHeight="1">
      <c r="A33" s="668">
        <v>2012</v>
      </c>
      <c r="B33" s="669">
        <v>43</v>
      </c>
      <c r="C33" s="669">
        <v>71</v>
      </c>
      <c r="D33" s="669" t="s">
        <v>2</v>
      </c>
      <c r="E33" s="669">
        <v>19</v>
      </c>
      <c r="F33" s="669">
        <v>83</v>
      </c>
      <c r="G33" s="669">
        <v>60</v>
      </c>
      <c r="H33" s="663"/>
      <c r="I33" s="663"/>
    </row>
    <row r="34" spans="1:10" ht="15.95" customHeight="1">
      <c r="A34" s="666">
        <v>2013</v>
      </c>
      <c r="B34" s="670">
        <v>44</v>
      </c>
      <c r="C34" s="670">
        <v>70</v>
      </c>
      <c r="D34" s="670" t="s">
        <v>2</v>
      </c>
      <c r="E34" s="670">
        <v>20</v>
      </c>
      <c r="F34" s="670">
        <v>79</v>
      </c>
      <c r="G34" s="670">
        <v>56</v>
      </c>
      <c r="H34" s="663"/>
      <c r="I34" s="663"/>
    </row>
    <row r="35" spans="1:10" ht="15.95" customHeight="1">
      <c r="A35" s="668">
        <v>2014</v>
      </c>
      <c r="B35" s="669">
        <v>41.852052599695952</v>
      </c>
      <c r="C35" s="669">
        <v>64.60178435088838</v>
      </c>
      <c r="D35" s="669" t="s">
        <v>2</v>
      </c>
      <c r="E35" s="669">
        <v>18.934364732527357</v>
      </c>
      <c r="F35" s="669">
        <v>67.916436936620116</v>
      </c>
      <c r="G35" s="669">
        <v>54.179584120982987</v>
      </c>
      <c r="H35" s="663"/>
      <c r="I35" s="663"/>
    </row>
    <row r="36" spans="1:10" ht="15.95" customHeight="1">
      <c r="A36" s="666"/>
      <c r="B36" s="670"/>
      <c r="C36" s="670"/>
      <c r="D36" s="670"/>
      <c r="E36" s="670"/>
      <c r="F36" s="670"/>
      <c r="G36" s="670"/>
      <c r="H36" s="663"/>
      <c r="I36" s="663"/>
    </row>
    <row r="37" spans="1:10" ht="15.95" customHeight="1">
      <c r="A37" s="122" t="s">
        <v>230</v>
      </c>
      <c r="B37" s="670"/>
      <c r="C37" s="670"/>
      <c r="D37" s="670"/>
      <c r="E37" s="670"/>
      <c r="F37" s="670"/>
      <c r="G37" s="670"/>
      <c r="H37" s="663"/>
      <c r="I37" s="663"/>
      <c r="J37" s="220"/>
    </row>
    <row r="38" spans="1:10">
      <c r="A38" s="671" t="s">
        <v>231</v>
      </c>
      <c r="B38" s="671"/>
      <c r="C38" s="671"/>
      <c r="D38" s="671"/>
      <c r="E38" s="671"/>
      <c r="F38" s="671"/>
      <c r="G38" s="671"/>
      <c r="H38" s="671"/>
      <c r="I38" s="671"/>
    </row>
  </sheetData>
  <hyperlinks>
    <hyperlink ref="A1" location="Contents!A1" display="Contents"/>
  </hyperlinks>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J54"/>
  <sheetViews>
    <sheetView zoomScaleNormal="100" workbookViewId="0"/>
  </sheetViews>
  <sheetFormatPr defaultColWidth="8.28515625" defaultRowHeight="12.75"/>
  <cols>
    <col min="1" max="1" width="8.5703125" style="134" customWidth="1"/>
    <col min="2" max="3" width="8.28515625" style="133" customWidth="1"/>
    <col min="4" max="4" width="7.42578125" style="133" customWidth="1"/>
    <col min="5" max="5" width="8.28515625" style="133" customWidth="1"/>
    <col min="6" max="6" width="11.7109375" style="133" customWidth="1"/>
    <col min="7" max="7" width="8.28515625" style="133" customWidth="1"/>
    <col min="8" max="8" width="7.42578125" style="133" bestFit="1" customWidth="1"/>
    <col min="9" max="9" width="8.28515625" style="133" customWidth="1"/>
    <col min="10" max="10" width="8.28515625" style="869" customWidth="1"/>
    <col min="11" max="16384" width="8.28515625" style="125"/>
  </cols>
  <sheetData>
    <row r="1" spans="1:10" ht="15.95" customHeight="1">
      <c r="A1" s="718" t="s">
        <v>136</v>
      </c>
    </row>
    <row r="2" spans="1:10" ht="15.95" customHeight="1"/>
    <row r="3" spans="1:10" ht="15.95" customHeight="1">
      <c r="A3" s="542" t="s">
        <v>189</v>
      </c>
      <c r="B3" s="542"/>
      <c r="C3" s="542"/>
      <c r="D3" s="542"/>
      <c r="E3" s="542"/>
      <c r="F3" s="542"/>
      <c r="G3" s="542"/>
      <c r="H3" s="542"/>
      <c r="I3" s="542"/>
      <c r="J3" s="542"/>
    </row>
    <row r="4" spans="1:10" ht="15.95" customHeight="1">
      <c r="A4" s="542"/>
      <c r="B4" s="542"/>
      <c r="C4" s="542"/>
      <c r="D4" s="542"/>
      <c r="E4" s="542"/>
      <c r="F4" s="542"/>
      <c r="G4" s="542"/>
      <c r="H4" s="542"/>
      <c r="I4" s="542"/>
      <c r="J4" s="542"/>
    </row>
    <row r="5" spans="1:10" ht="15.95" customHeight="1">
      <c r="A5" s="542"/>
      <c r="B5" s="542"/>
      <c r="C5" s="542"/>
      <c r="D5" s="542"/>
      <c r="E5" s="542"/>
      <c r="F5" s="542"/>
      <c r="G5" s="542"/>
      <c r="H5" s="542"/>
      <c r="I5" s="542"/>
      <c r="J5" s="542"/>
    </row>
    <row r="6" spans="1:10" ht="26.1" customHeight="1">
      <c r="A6" s="308"/>
      <c r="B6" s="309" t="s">
        <v>190</v>
      </c>
      <c r="C6" s="310" t="s">
        <v>38</v>
      </c>
      <c r="D6" s="310" t="s">
        <v>227</v>
      </c>
      <c r="E6" s="662" t="s">
        <v>228</v>
      </c>
      <c r="F6" s="310" t="s">
        <v>191</v>
      </c>
      <c r="G6" s="310" t="s">
        <v>143</v>
      </c>
      <c r="H6" s="310" t="s">
        <v>142</v>
      </c>
      <c r="I6" s="309" t="s">
        <v>134</v>
      </c>
      <c r="J6" s="311" t="s">
        <v>124</v>
      </c>
    </row>
    <row r="7" spans="1:10" ht="15.95" customHeight="1">
      <c r="A7" s="126">
        <v>1970</v>
      </c>
      <c r="B7" s="127">
        <v>33</v>
      </c>
      <c r="C7" s="127">
        <v>14.3</v>
      </c>
      <c r="D7" s="127"/>
      <c r="E7" s="127">
        <v>1</v>
      </c>
      <c r="F7" s="127">
        <v>6</v>
      </c>
      <c r="G7" s="127"/>
      <c r="H7" s="127"/>
      <c r="I7" s="127">
        <v>2.1</v>
      </c>
      <c r="J7" s="839">
        <v>56.4</v>
      </c>
    </row>
    <row r="8" spans="1:10" ht="15.95" customHeight="1">
      <c r="A8" s="128">
        <v>1971</v>
      </c>
      <c r="B8" s="129">
        <v>33.700000000000003</v>
      </c>
      <c r="C8" s="129">
        <v>14</v>
      </c>
      <c r="D8" s="129"/>
      <c r="E8" s="129">
        <v>0.5</v>
      </c>
      <c r="F8" s="129">
        <v>5.8</v>
      </c>
      <c r="G8" s="129"/>
      <c r="H8" s="129"/>
      <c r="I8" s="129">
        <v>1.9</v>
      </c>
      <c r="J8" s="689">
        <v>55.9</v>
      </c>
    </row>
    <row r="9" spans="1:10" ht="15.95" customHeight="1">
      <c r="A9" s="126">
        <v>1972</v>
      </c>
      <c r="B9" s="127">
        <v>35.1</v>
      </c>
      <c r="C9" s="127">
        <v>14.3</v>
      </c>
      <c r="D9" s="127"/>
      <c r="E9" s="127">
        <v>0.2</v>
      </c>
      <c r="F9" s="127">
        <v>6.6</v>
      </c>
      <c r="G9" s="127"/>
      <c r="H9" s="127"/>
      <c r="I9" s="127">
        <v>2</v>
      </c>
      <c r="J9" s="839">
        <v>58.20000000000001</v>
      </c>
    </row>
    <row r="10" spans="1:10" ht="15.95" customHeight="1">
      <c r="A10" s="128">
        <v>1973</v>
      </c>
      <c r="B10" s="129">
        <v>37.1</v>
      </c>
      <c r="C10" s="129">
        <v>15.1</v>
      </c>
      <c r="D10" s="129"/>
      <c r="E10" s="129">
        <v>0.3</v>
      </c>
      <c r="F10" s="129">
        <v>7</v>
      </c>
      <c r="G10" s="129"/>
      <c r="H10" s="129"/>
      <c r="I10" s="129">
        <v>2.1</v>
      </c>
      <c r="J10" s="689">
        <v>61.6</v>
      </c>
    </row>
    <row r="11" spans="1:10" ht="15.95" customHeight="1">
      <c r="A11" s="126">
        <v>1974</v>
      </c>
      <c r="B11" s="127">
        <v>34.200000000000003</v>
      </c>
      <c r="C11" s="127">
        <v>15.3</v>
      </c>
      <c r="D11" s="127"/>
      <c r="E11" s="127">
        <v>0.3</v>
      </c>
      <c r="F11" s="127">
        <v>6.2</v>
      </c>
      <c r="G11" s="127"/>
      <c r="H11" s="127"/>
      <c r="I11" s="127">
        <v>2.1</v>
      </c>
      <c r="J11" s="839">
        <v>58.1</v>
      </c>
    </row>
    <row r="12" spans="1:10" ht="15.95" customHeight="1">
      <c r="A12" s="128">
        <v>1975</v>
      </c>
      <c r="B12" s="129">
        <v>38.200000000000003</v>
      </c>
      <c r="C12" s="129">
        <v>15.7</v>
      </c>
      <c r="D12" s="129"/>
      <c r="E12" s="129">
        <v>0.3</v>
      </c>
      <c r="F12" s="129">
        <v>6.1</v>
      </c>
      <c r="G12" s="129"/>
      <c r="H12" s="129"/>
      <c r="I12" s="129">
        <v>2</v>
      </c>
      <c r="J12" s="689">
        <v>62.300000000000004</v>
      </c>
    </row>
    <row r="13" spans="1:10" ht="15.95" customHeight="1">
      <c r="A13" s="126">
        <v>1976</v>
      </c>
      <c r="B13" s="127">
        <v>40.4</v>
      </c>
      <c r="C13" s="127">
        <v>17.8</v>
      </c>
      <c r="D13" s="127"/>
      <c r="E13" s="127">
        <v>0.4</v>
      </c>
      <c r="F13" s="127">
        <v>6.4</v>
      </c>
      <c r="G13" s="127"/>
      <c r="H13" s="127"/>
      <c r="I13" s="127">
        <v>2.1</v>
      </c>
      <c r="J13" s="839">
        <v>67.099999999999994</v>
      </c>
    </row>
    <row r="14" spans="1:10" ht="15.95" customHeight="1">
      <c r="A14" s="128">
        <v>1977</v>
      </c>
      <c r="B14" s="129">
        <v>42</v>
      </c>
      <c r="C14" s="129">
        <v>18.600000000000001</v>
      </c>
      <c r="D14" s="129"/>
      <c r="E14" s="129">
        <v>0.3</v>
      </c>
      <c r="F14" s="129">
        <v>6.7</v>
      </c>
      <c r="G14" s="129"/>
      <c r="H14" s="129"/>
      <c r="I14" s="129">
        <v>2.1</v>
      </c>
      <c r="J14" s="689">
        <v>69.699999999999989</v>
      </c>
    </row>
    <row r="15" spans="1:10" ht="15.95" customHeight="1">
      <c r="A15" s="126">
        <v>1978</v>
      </c>
      <c r="B15" s="127">
        <v>43.1</v>
      </c>
      <c r="C15" s="127">
        <v>18.100000000000001</v>
      </c>
      <c r="D15" s="127"/>
      <c r="E15" s="127">
        <v>0.3</v>
      </c>
      <c r="F15" s="127">
        <v>6.9</v>
      </c>
      <c r="G15" s="127"/>
      <c r="H15" s="127"/>
      <c r="I15" s="127">
        <v>2.2000000000000002</v>
      </c>
      <c r="J15" s="839">
        <v>70.600000000000009</v>
      </c>
    </row>
    <row r="16" spans="1:10" ht="15.95" customHeight="1">
      <c r="A16" s="128">
        <v>1979</v>
      </c>
      <c r="B16" s="129">
        <v>42.9</v>
      </c>
      <c r="C16" s="129">
        <v>18.8</v>
      </c>
      <c r="D16" s="129"/>
      <c r="E16" s="129">
        <v>0.4</v>
      </c>
      <c r="F16" s="129">
        <v>6.6</v>
      </c>
      <c r="G16" s="129"/>
      <c r="H16" s="129"/>
      <c r="I16" s="129">
        <v>2.2999999999999998</v>
      </c>
      <c r="J16" s="689">
        <v>71</v>
      </c>
    </row>
    <row r="17" spans="1:10" ht="15.95" customHeight="1">
      <c r="A17" s="126">
        <v>1980</v>
      </c>
      <c r="B17" s="127">
        <v>41.4</v>
      </c>
      <c r="C17" s="127">
        <v>17.2</v>
      </c>
      <c r="D17" s="127"/>
      <c r="E17" s="127">
        <v>0.7</v>
      </c>
      <c r="F17" s="127">
        <v>6.5</v>
      </c>
      <c r="G17" s="127"/>
      <c r="H17" s="127"/>
      <c r="I17" s="127">
        <v>2.2999999999999998</v>
      </c>
      <c r="J17" s="839">
        <v>68.099999999999994</v>
      </c>
    </row>
    <row r="18" spans="1:10" ht="15.95" customHeight="1">
      <c r="A18" s="128">
        <v>1981</v>
      </c>
      <c r="B18" s="129">
        <v>40.799999999999997</v>
      </c>
      <c r="C18" s="129">
        <v>16.7</v>
      </c>
      <c r="D18" s="129"/>
      <c r="E18" s="129">
        <v>0.5</v>
      </c>
      <c r="F18" s="129">
        <v>6.8</v>
      </c>
      <c r="G18" s="129"/>
      <c r="H18" s="129"/>
      <c r="I18" s="129">
        <v>2.2999999999999998</v>
      </c>
      <c r="J18" s="689">
        <v>67.099999999999994</v>
      </c>
    </row>
    <row r="19" spans="1:10" ht="15.95" customHeight="1">
      <c r="A19" s="126">
        <v>1982</v>
      </c>
      <c r="B19" s="127">
        <v>41.1</v>
      </c>
      <c r="C19" s="127">
        <v>16.5</v>
      </c>
      <c r="D19" s="127"/>
      <c r="E19" s="127">
        <v>0.6</v>
      </c>
      <c r="F19" s="127">
        <v>7</v>
      </c>
      <c r="G19" s="127"/>
      <c r="H19" s="127"/>
      <c r="I19" s="127">
        <v>2.2999999999999998</v>
      </c>
      <c r="J19" s="839">
        <v>67.5</v>
      </c>
    </row>
    <row r="20" spans="1:10" ht="15.95" customHeight="1">
      <c r="A20" s="128">
        <v>1983</v>
      </c>
      <c r="B20" s="129">
        <v>41.841944444444444</v>
      </c>
      <c r="C20" s="129">
        <v>18.45611111111111</v>
      </c>
      <c r="D20" s="129">
        <v>0.70194444444444448</v>
      </c>
      <c r="E20" s="129">
        <v>1.1030555555555555</v>
      </c>
      <c r="F20" s="129">
        <v>6.2938888888888886</v>
      </c>
      <c r="G20" s="129">
        <v>0.11527777777777777</v>
      </c>
      <c r="H20" s="129"/>
      <c r="I20" s="129">
        <v>2.355</v>
      </c>
      <c r="J20" s="689">
        <v>70.867222222222225</v>
      </c>
    </row>
    <row r="21" spans="1:10" ht="15.95" customHeight="1">
      <c r="A21" s="126">
        <v>1984</v>
      </c>
      <c r="B21" s="127">
        <v>43.490555555555552</v>
      </c>
      <c r="C21" s="127">
        <v>19.286666666666669</v>
      </c>
      <c r="D21" s="127">
        <v>0.87</v>
      </c>
      <c r="E21" s="127">
        <v>1.6225000000000001</v>
      </c>
      <c r="F21" s="127">
        <v>6.7125000000000004</v>
      </c>
      <c r="G21" s="127">
        <v>0.12805555555555553</v>
      </c>
      <c r="H21" s="127"/>
      <c r="I21" s="127">
        <v>2.4619444444444443</v>
      </c>
      <c r="J21" s="839">
        <v>74.572222222222223</v>
      </c>
    </row>
    <row r="22" spans="1:10" ht="15.95" customHeight="1">
      <c r="A22" s="128">
        <v>1985</v>
      </c>
      <c r="B22" s="129">
        <v>43.865833333333335</v>
      </c>
      <c r="C22" s="129">
        <v>19.919444444444444</v>
      </c>
      <c r="D22" s="129">
        <v>0.91944444444444451</v>
      </c>
      <c r="E22" s="129">
        <v>1.8172222222222221</v>
      </c>
      <c r="F22" s="129">
        <v>6.4138888888888888</v>
      </c>
      <c r="G22" s="129">
        <v>0.11527777777777777</v>
      </c>
      <c r="H22" s="129"/>
      <c r="I22" s="129">
        <v>2.6188888888888888</v>
      </c>
      <c r="J22" s="689">
        <v>75.670000000000016</v>
      </c>
    </row>
    <row r="23" spans="1:10" ht="15.95" customHeight="1">
      <c r="A23" s="126">
        <v>1986</v>
      </c>
      <c r="B23" s="127">
        <v>46.054722222222217</v>
      </c>
      <c r="C23" s="127">
        <v>20.047777777777778</v>
      </c>
      <c r="D23" s="127">
        <v>0.85</v>
      </c>
      <c r="E23" s="127">
        <v>1.7413888888888889</v>
      </c>
      <c r="F23" s="127">
        <v>7.5944444444444441</v>
      </c>
      <c r="G23" s="127">
        <v>7.6666666666666675E-2</v>
      </c>
      <c r="H23" s="127"/>
      <c r="I23" s="127">
        <v>2.6150000000000002</v>
      </c>
      <c r="J23" s="839">
        <v>78.97999999999999</v>
      </c>
    </row>
    <row r="24" spans="1:10" ht="15.95" customHeight="1">
      <c r="A24" s="128">
        <v>1987</v>
      </c>
      <c r="B24" s="129">
        <v>47.93888888888889</v>
      </c>
      <c r="C24" s="129">
        <v>20.354166666666668</v>
      </c>
      <c r="D24" s="129">
        <v>1.1566666666666667</v>
      </c>
      <c r="E24" s="129">
        <v>1.2113888888888888</v>
      </c>
      <c r="F24" s="129">
        <v>8.0250000000000004</v>
      </c>
      <c r="G24" s="129">
        <v>6.3888888888888884E-2</v>
      </c>
      <c r="H24" s="129"/>
      <c r="I24" s="129">
        <v>2.6319444444444442</v>
      </c>
      <c r="J24" s="689">
        <v>81.381944444444443</v>
      </c>
    </row>
    <row r="25" spans="1:10" ht="15.95" customHeight="1">
      <c r="A25" s="126">
        <v>1988</v>
      </c>
      <c r="B25" s="127">
        <v>49.726944444444442</v>
      </c>
      <c r="C25" s="127">
        <v>21.402222222222221</v>
      </c>
      <c r="D25" s="127">
        <v>1.2555555555555555</v>
      </c>
      <c r="E25" s="127">
        <v>1.1355555555555554</v>
      </c>
      <c r="F25" s="127">
        <v>8.9152777777777779</v>
      </c>
      <c r="G25" s="127">
        <v>5.1111111111111107E-2</v>
      </c>
      <c r="H25" s="127"/>
      <c r="I25" s="127">
        <v>2.6080555555555556</v>
      </c>
      <c r="J25" s="839">
        <v>85.094722222222217</v>
      </c>
    </row>
    <row r="26" spans="1:10" ht="15.95" customHeight="1">
      <c r="A26" s="128">
        <v>1989</v>
      </c>
      <c r="B26" s="129">
        <v>51.532499999999999</v>
      </c>
      <c r="C26" s="129">
        <v>20.571666666666669</v>
      </c>
      <c r="D26" s="129">
        <v>0.79083333333333328</v>
      </c>
      <c r="E26" s="129">
        <v>1.0708333333333333</v>
      </c>
      <c r="F26" s="129">
        <v>9.8772222222222226</v>
      </c>
      <c r="G26" s="129">
        <v>3.8333333333333337E-2</v>
      </c>
      <c r="H26" s="129"/>
      <c r="I26" s="129">
        <v>2.5099999999999998</v>
      </c>
      <c r="J26" s="689">
        <v>86.391388888888898</v>
      </c>
    </row>
    <row r="27" spans="1:10" ht="15.95" customHeight="1">
      <c r="A27" s="126">
        <v>1990</v>
      </c>
      <c r="B27" s="127">
        <v>48.750277777777775</v>
      </c>
      <c r="C27" s="127">
        <v>20.285</v>
      </c>
      <c r="D27" s="127">
        <v>0.94888888888888889</v>
      </c>
      <c r="E27" s="127">
        <v>0.69222222222222218</v>
      </c>
      <c r="F27" s="127">
        <v>3.44379218533664</v>
      </c>
      <c r="G27" s="127">
        <v>2.5555555555555554E-2</v>
      </c>
      <c r="H27" s="127"/>
      <c r="I27" s="127">
        <v>2.4750000000000001</v>
      </c>
      <c r="J27" s="839">
        <v>76.620736629781078</v>
      </c>
    </row>
    <row r="28" spans="1:10" ht="15.95" customHeight="1">
      <c r="A28" s="128">
        <v>1991</v>
      </c>
      <c r="B28" s="129">
        <v>49.814444444444447</v>
      </c>
      <c r="C28" s="129">
        <v>19.010000000000002</v>
      </c>
      <c r="D28" s="129">
        <v>0.59305555555555556</v>
      </c>
      <c r="E28" s="129">
        <v>0.5625</v>
      </c>
      <c r="F28" s="129">
        <v>3.2303770197643513</v>
      </c>
      <c r="G28" s="129">
        <v>1.2777777777777777E-2</v>
      </c>
      <c r="H28" s="129"/>
      <c r="I28" s="129">
        <v>2.4030555555555555</v>
      </c>
      <c r="J28" s="689">
        <v>75.626210353097676</v>
      </c>
    </row>
    <row r="29" spans="1:10" ht="15.95" customHeight="1">
      <c r="A29" s="126">
        <v>1992</v>
      </c>
      <c r="B29" s="127">
        <v>50.922222222222217</v>
      </c>
      <c r="C29" s="127">
        <v>18.466111111111111</v>
      </c>
      <c r="D29" s="127">
        <v>0.56361111111111106</v>
      </c>
      <c r="E29" s="127">
        <v>0.48666666666666664</v>
      </c>
      <c r="F29" s="127">
        <v>3.953751425319906</v>
      </c>
      <c r="G29" s="127">
        <v>2.361111111111111E-2</v>
      </c>
      <c r="H29" s="127"/>
      <c r="I29" s="127">
        <v>2.4719444444444445</v>
      </c>
      <c r="J29" s="839">
        <v>76.887918091986563</v>
      </c>
    </row>
    <row r="30" spans="1:10" ht="15.95" customHeight="1">
      <c r="A30" s="128">
        <v>1993</v>
      </c>
      <c r="B30" s="129">
        <v>48.392499999999998</v>
      </c>
      <c r="C30" s="129">
        <v>18.693333333333332</v>
      </c>
      <c r="D30" s="129">
        <v>0.44472222222222224</v>
      </c>
      <c r="E30" s="129">
        <v>0.30277777777777776</v>
      </c>
      <c r="F30" s="129">
        <v>3.1059664831594644</v>
      </c>
      <c r="G30" s="129">
        <v>3.2222222222222222E-2</v>
      </c>
      <c r="H30" s="129"/>
      <c r="I30" s="129">
        <v>2.34</v>
      </c>
      <c r="J30" s="689">
        <v>73.311522038715012</v>
      </c>
    </row>
    <row r="31" spans="1:10" ht="15.95" customHeight="1">
      <c r="A31" s="126">
        <v>1994</v>
      </c>
      <c r="B31" s="127">
        <v>48.950555555555553</v>
      </c>
      <c r="C31" s="127">
        <v>19.71166666666667</v>
      </c>
      <c r="D31" s="127">
        <v>0.47444444444444445</v>
      </c>
      <c r="E31" s="127">
        <v>0.21638888888888888</v>
      </c>
      <c r="F31" s="127">
        <v>3.0596113267922749</v>
      </c>
      <c r="G31" s="127">
        <v>2.2499999999999999E-2</v>
      </c>
      <c r="H31" s="127"/>
      <c r="I31" s="127">
        <v>2.4688888888888885</v>
      </c>
      <c r="J31" s="839">
        <v>74.904055771236713</v>
      </c>
    </row>
    <row r="32" spans="1:10" ht="15.95" customHeight="1">
      <c r="A32" s="128">
        <v>1995</v>
      </c>
      <c r="B32" s="129">
        <v>49.910277777777772</v>
      </c>
      <c r="C32" s="129">
        <v>20.205833333333331</v>
      </c>
      <c r="D32" s="129">
        <v>0.58333333333333337</v>
      </c>
      <c r="E32" s="129">
        <v>0.19472222222222224</v>
      </c>
      <c r="F32" s="129">
        <v>2.9832704421296894</v>
      </c>
      <c r="G32" s="129">
        <v>3.2222222222222222E-2</v>
      </c>
      <c r="H32" s="129"/>
      <c r="I32" s="129">
        <v>2.7180555555555554</v>
      </c>
      <c r="J32" s="689">
        <v>76.627714886574125</v>
      </c>
    </row>
    <row r="33" spans="1:10" ht="15.95" customHeight="1">
      <c r="A33" s="126">
        <v>1996</v>
      </c>
      <c r="B33" s="127">
        <v>49.334444444444443</v>
      </c>
      <c r="C33" s="127">
        <v>20.295000000000002</v>
      </c>
      <c r="D33" s="127">
        <v>0.73138888888888887</v>
      </c>
      <c r="E33" s="127">
        <v>0.11888888888888889</v>
      </c>
      <c r="F33" s="127">
        <v>2.8600649121670996</v>
      </c>
      <c r="G33" s="127">
        <v>5.1666666666666666E-2</v>
      </c>
      <c r="H33" s="127">
        <v>9.2150000000000001E-4</v>
      </c>
      <c r="I33" s="127">
        <v>3.0680555555555555</v>
      </c>
      <c r="J33" s="839">
        <v>76.460430856611552</v>
      </c>
    </row>
    <row r="34" spans="1:10" ht="15.95" customHeight="1">
      <c r="A34" s="128">
        <v>1997</v>
      </c>
      <c r="B34" s="129">
        <v>48.322777777777773</v>
      </c>
      <c r="C34" s="129">
        <v>20.73</v>
      </c>
      <c r="D34" s="129">
        <v>0.74138888888888888</v>
      </c>
      <c r="E34" s="129">
        <v>0.35694444444444445</v>
      </c>
      <c r="F34" s="129">
        <v>2.9959010404488273</v>
      </c>
      <c r="G34" s="129">
        <v>7.7777777777777765E-2</v>
      </c>
      <c r="H34" s="129">
        <v>1.0863999999999999E-2</v>
      </c>
      <c r="I34" s="129">
        <v>2.9538888888888888</v>
      </c>
      <c r="J34" s="689">
        <v>76.189542818226613</v>
      </c>
    </row>
    <row r="35" spans="1:10" ht="15.95" customHeight="1">
      <c r="A35" s="126">
        <v>1998</v>
      </c>
      <c r="B35" s="127">
        <v>47.023055555555558</v>
      </c>
      <c r="C35" s="127">
        <v>25.356388888888887</v>
      </c>
      <c r="D35" s="127">
        <v>0.92916666666666659</v>
      </c>
      <c r="E35" s="127">
        <v>0.42194444444444446</v>
      </c>
      <c r="F35" s="127">
        <v>2.7467679063156223</v>
      </c>
      <c r="G35" s="127">
        <v>3.8888888888888883E-2</v>
      </c>
      <c r="H35" s="127">
        <v>0.17921359999999997</v>
      </c>
      <c r="I35" s="127">
        <v>2.7788888888888885</v>
      </c>
      <c r="J35" s="839">
        <v>79.474314839648954</v>
      </c>
    </row>
    <row r="36" spans="1:10" ht="15.95" customHeight="1">
      <c r="A36" s="128">
        <v>1999</v>
      </c>
      <c r="B36" s="129">
        <v>47.228611111111107</v>
      </c>
      <c r="C36" s="129">
        <v>25.675555555555555</v>
      </c>
      <c r="D36" s="129">
        <v>1.1369444444444443</v>
      </c>
      <c r="E36" s="129">
        <v>0.4433333333333333</v>
      </c>
      <c r="F36" s="129">
        <v>2.6326608432594094</v>
      </c>
      <c r="G36" s="129">
        <v>4.3611111111111107E-2</v>
      </c>
      <c r="H36" s="129">
        <v>0.19856589999999996</v>
      </c>
      <c r="I36" s="129">
        <v>3.016111111111111</v>
      </c>
      <c r="J36" s="689">
        <v>80.375393409926076</v>
      </c>
    </row>
    <row r="37" spans="1:10" ht="15.95" customHeight="1">
      <c r="A37" s="126">
        <v>2000</v>
      </c>
      <c r="B37" s="127">
        <v>46.534444444444446</v>
      </c>
      <c r="C37" s="127">
        <v>24.997222222222224</v>
      </c>
      <c r="D37" s="127">
        <v>1.131388888888889</v>
      </c>
      <c r="E37" s="127">
        <v>0.44611111111111107</v>
      </c>
      <c r="F37" s="127">
        <v>2.7136580472370722</v>
      </c>
      <c r="G37" s="127">
        <v>0.12499999999999999</v>
      </c>
      <c r="H37" s="127">
        <v>0.22937966666666665</v>
      </c>
      <c r="I37" s="127">
        <v>3.1949999999999998</v>
      </c>
      <c r="J37" s="839">
        <v>79.372204380570409</v>
      </c>
    </row>
    <row r="38" spans="1:10" ht="15.95" customHeight="1">
      <c r="A38" s="128">
        <v>2001</v>
      </c>
      <c r="B38" s="129">
        <v>48.450850799999998</v>
      </c>
      <c r="C38" s="129">
        <v>25.456245694444441</v>
      </c>
      <c r="D38" s="129">
        <v>1.1855555555555555</v>
      </c>
      <c r="E38" s="129">
        <v>0.48499999999999999</v>
      </c>
      <c r="F38" s="129">
        <v>2.5516108167896889</v>
      </c>
      <c r="G38" s="129">
        <v>0.12666666666666665</v>
      </c>
      <c r="H38" s="129">
        <v>0.31590943333333332</v>
      </c>
      <c r="I38" s="129">
        <v>2.8630555555555555</v>
      </c>
      <c r="J38" s="689">
        <v>81.434894522345232</v>
      </c>
    </row>
    <row r="39" spans="1:10" ht="15.95" customHeight="1">
      <c r="A39" s="126">
        <v>2002</v>
      </c>
      <c r="B39" s="127">
        <v>48.884982000000001</v>
      </c>
      <c r="C39" s="127">
        <v>29.142668749999999</v>
      </c>
      <c r="D39" s="127">
        <v>1.1263888888888889</v>
      </c>
      <c r="E39" s="127">
        <v>0.51611111111111108</v>
      </c>
      <c r="F39" s="127">
        <v>2.5253007068914028</v>
      </c>
      <c r="G39" s="127">
        <v>0.14583333333333331</v>
      </c>
      <c r="H39" s="127">
        <v>0.58026613333333321</v>
      </c>
      <c r="I39" s="127">
        <v>2.8680555555555558</v>
      </c>
      <c r="J39" s="839">
        <v>85.789606479113615</v>
      </c>
    </row>
    <row r="40" spans="1:10" ht="15.95" customHeight="1">
      <c r="A40" s="128">
        <v>2003</v>
      </c>
      <c r="B40" s="129">
        <v>48.563688734399996</v>
      </c>
      <c r="C40" s="129">
        <v>30.517604916666663</v>
      </c>
      <c r="D40" s="129">
        <v>1.0455555555555553</v>
      </c>
      <c r="E40" s="129">
        <v>0.7844444444444445</v>
      </c>
      <c r="F40" s="129">
        <v>2.4476259777080385</v>
      </c>
      <c r="G40" s="129">
        <v>0.22750000000000001</v>
      </c>
      <c r="H40" s="129">
        <v>1.0426552333333334</v>
      </c>
      <c r="I40" s="129">
        <v>2.8388888888888886</v>
      </c>
      <c r="J40" s="689">
        <v>87.46796375099693</v>
      </c>
    </row>
    <row r="41" spans="1:10" ht="15.95" customHeight="1">
      <c r="A41" s="126">
        <v>2004</v>
      </c>
      <c r="B41" s="127">
        <v>47.067057599999998</v>
      </c>
      <c r="C41" s="127">
        <v>33.815459055555557</v>
      </c>
      <c r="D41" s="127">
        <v>0.78055555555555556</v>
      </c>
      <c r="E41" s="127">
        <v>0.79833333333333323</v>
      </c>
      <c r="F41" s="127">
        <v>2.7474946607524231</v>
      </c>
      <c r="G41" s="127">
        <v>0.24027777777777778</v>
      </c>
      <c r="H41" s="127">
        <v>1.748731</v>
      </c>
      <c r="I41" s="127">
        <v>2.99</v>
      </c>
      <c r="J41" s="839">
        <v>90.187908982974633</v>
      </c>
    </row>
    <row r="42" spans="1:10" ht="15.95" customHeight="1">
      <c r="A42" s="128">
        <v>2005</v>
      </c>
      <c r="B42" s="129">
        <v>46.662202580499283</v>
      </c>
      <c r="C42" s="129">
        <v>35.333000985735488</v>
      </c>
      <c r="D42" s="129">
        <v>0.67265856000000246</v>
      </c>
      <c r="E42" s="129">
        <v>0.79720721000000272</v>
      </c>
      <c r="F42" s="129">
        <v>2.6704311276000099</v>
      </c>
      <c r="G42" s="129">
        <v>0.2192483300000008</v>
      </c>
      <c r="H42" s="129">
        <v>1.9268126896810061</v>
      </c>
      <c r="I42" s="129">
        <v>2.8176595300000118</v>
      </c>
      <c r="J42" s="689">
        <v>91.099221013515802</v>
      </c>
    </row>
    <row r="43" spans="1:10" ht="15.95" customHeight="1">
      <c r="A43" s="312">
        <v>2006</v>
      </c>
      <c r="B43" s="313">
        <v>45.777728988884519</v>
      </c>
      <c r="C43" s="313">
        <v>36.392765858393481</v>
      </c>
      <c r="D43" s="313">
        <v>0.65699148000000229</v>
      </c>
      <c r="E43" s="313">
        <v>0.62941982000000218</v>
      </c>
      <c r="F43" s="313">
        <v>2.5248273804000094</v>
      </c>
      <c r="G43" s="313">
        <v>0.27211939000000096</v>
      </c>
      <c r="H43" s="313">
        <v>2.7347867607420091</v>
      </c>
      <c r="I43" s="313">
        <v>2.8850042700000094</v>
      </c>
      <c r="J43" s="840">
        <v>91.873643948420039</v>
      </c>
    </row>
    <row r="44" spans="1:10" ht="15.95" customHeight="1">
      <c r="A44" s="128">
        <v>2007</v>
      </c>
      <c r="B44" s="129">
        <v>45.132954626989772</v>
      </c>
      <c r="C44" s="129">
        <v>37.618280182527485</v>
      </c>
      <c r="D44" s="129">
        <v>0.6259660800000022</v>
      </c>
      <c r="E44" s="129">
        <v>0.53087185000000181</v>
      </c>
      <c r="F44" s="129">
        <v>2.4678659184000087</v>
      </c>
      <c r="G44" s="129">
        <v>0.29112477000000103</v>
      </c>
      <c r="H44" s="129">
        <v>3.6777623473480121</v>
      </c>
      <c r="I44" s="129">
        <v>2.42114608000001</v>
      </c>
      <c r="J44" s="689">
        <v>92.765971855265278</v>
      </c>
    </row>
    <row r="45" spans="1:10" ht="15.95" customHeight="1">
      <c r="A45" s="126">
        <v>2008</v>
      </c>
      <c r="B45" s="127">
        <v>41.898849286854187</v>
      </c>
      <c r="C45" s="127">
        <v>37.827632507572801</v>
      </c>
      <c r="D45" s="127">
        <v>0.26143625000000087</v>
      </c>
      <c r="E45" s="127">
        <v>0.44365870000000163</v>
      </c>
      <c r="F45" s="127">
        <v>2.3110802016000078</v>
      </c>
      <c r="G45" s="127">
        <v>0.28577855000000102</v>
      </c>
      <c r="H45" s="127">
        <v>4.2921709865150133</v>
      </c>
      <c r="I45" s="127">
        <v>2.3609139100000078</v>
      </c>
      <c r="J45" s="839">
        <v>89.681520392542026</v>
      </c>
    </row>
    <row r="46" spans="1:10" ht="15.95" customHeight="1">
      <c r="A46" s="130">
        <v>2009</v>
      </c>
      <c r="B46" s="131">
        <v>41.131265936369417</v>
      </c>
      <c r="C46" s="131">
        <v>36.866523381061199</v>
      </c>
      <c r="D46" s="131">
        <v>0.19570655000000067</v>
      </c>
      <c r="E46" s="131">
        <v>0.97837085000000357</v>
      </c>
      <c r="F46" s="131">
        <v>2.0248493172000073</v>
      </c>
      <c r="G46" s="131">
        <v>0.261412596000001</v>
      </c>
      <c r="H46" s="131">
        <v>4.5591186842230167</v>
      </c>
      <c r="I46" s="131">
        <v>2.4421648900000088</v>
      </c>
      <c r="J46" s="841">
        <v>88.459412204853663</v>
      </c>
    </row>
    <row r="47" spans="1:10" ht="15.95" customHeight="1">
      <c r="A47" s="126">
        <v>2010</v>
      </c>
      <c r="B47" s="127">
        <v>38.552475968369215</v>
      </c>
      <c r="C47" s="127">
        <v>40.407137908407982</v>
      </c>
      <c r="D47" s="127">
        <v>0.17786620000000061</v>
      </c>
      <c r="E47" s="127">
        <v>1.726111250000006</v>
      </c>
      <c r="F47" s="127">
        <v>1.9030580400000066</v>
      </c>
      <c r="G47" s="127">
        <v>0.33897497350000116</v>
      </c>
      <c r="H47" s="127">
        <v>4.968282181399017</v>
      </c>
      <c r="I47" s="127">
        <v>2.4052883400000109</v>
      </c>
      <c r="J47" s="839">
        <v>90.479194861676234</v>
      </c>
    </row>
    <row r="48" spans="1:10" ht="15.95" customHeight="1">
      <c r="A48" s="128">
        <v>2011</v>
      </c>
      <c r="B48" s="129">
        <v>35.682083314792948</v>
      </c>
      <c r="C48" s="129">
        <v>41.331229174628092</v>
      </c>
      <c r="D48" s="129">
        <v>0.19354740000000073</v>
      </c>
      <c r="E48" s="129">
        <v>0.8631458500000031</v>
      </c>
      <c r="F48" s="129">
        <v>2.0909731140000072</v>
      </c>
      <c r="G48" s="129">
        <v>0.45404616110000173</v>
      </c>
      <c r="H48" s="129">
        <v>5.8914746884660198</v>
      </c>
      <c r="I48" s="129">
        <v>2.6397677900000094</v>
      </c>
      <c r="J48" s="689">
        <v>89.146267492987079</v>
      </c>
    </row>
    <row r="49" spans="1:10" ht="15.95" customHeight="1">
      <c r="A49" s="126">
        <v>2012</v>
      </c>
      <c r="B49" s="127">
        <v>32.700381026767545</v>
      </c>
      <c r="C49" s="127">
        <v>40.091588994965257</v>
      </c>
      <c r="D49" s="127">
        <v>0.23123800000000083</v>
      </c>
      <c r="E49" s="127">
        <v>0.53002565000000201</v>
      </c>
      <c r="F49" s="127">
        <v>2.0545746948000074</v>
      </c>
      <c r="G49" s="127">
        <v>0.55500702341997421</v>
      </c>
      <c r="H49" s="127">
        <v>6.9189096347200252</v>
      </c>
      <c r="I49" s="127">
        <v>2.6845462200000103</v>
      </c>
      <c r="J49" s="839">
        <v>85.766271244672822</v>
      </c>
    </row>
    <row r="50" spans="1:10" ht="15.95" customHeight="1">
      <c r="A50" s="128">
        <v>2013</v>
      </c>
      <c r="B50" s="129">
        <v>30.947365509648137</v>
      </c>
      <c r="C50" s="129">
        <v>39.545171413699585</v>
      </c>
      <c r="D50" s="129">
        <v>0.25826220000000089</v>
      </c>
      <c r="E50" s="129">
        <v>0.52074780000000176</v>
      </c>
      <c r="F50" s="129">
        <v>2.0683430820000073</v>
      </c>
      <c r="G50" s="129">
        <v>0.55576474284000188</v>
      </c>
      <c r="H50" s="129">
        <v>8.3590011973380296</v>
      </c>
      <c r="I50" s="129">
        <v>2.7531154500000099</v>
      </c>
      <c r="J50" s="689">
        <v>85.007771395525779</v>
      </c>
    </row>
    <row r="51" spans="1:10" ht="15.95" customHeight="1">
      <c r="A51" s="128"/>
      <c r="B51" s="129"/>
      <c r="C51" s="129"/>
      <c r="D51" s="129"/>
      <c r="E51" s="129"/>
      <c r="F51" s="129"/>
      <c r="G51" s="129"/>
      <c r="H51" s="129"/>
      <c r="I51" s="129"/>
      <c r="J51" s="689"/>
    </row>
    <row r="52" spans="1:10" ht="15.95" customHeight="1">
      <c r="A52" s="119" t="s">
        <v>472</v>
      </c>
      <c r="B52" s="846"/>
      <c r="C52" s="846"/>
      <c r="D52" s="846"/>
      <c r="J52" s="714"/>
    </row>
    <row r="53" spans="1:10" ht="15.95" customHeight="1">
      <c r="A53" s="846" t="s">
        <v>192</v>
      </c>
      <c r="E53" s="125"/>
      <c r="F53" s="125"/>
      <c r="G53" s="125"/>
      <c r="H53" s="125"/>
      <c r="I53" s="125"/>
      <c r="J53" s="714"/>
    </row>
    <row r="54" spans="1:10" ht="15">
      <c r="A54" s="846" t="s">
        <v>478</v>
      </c>
      <c r="E54" s="125"/>
      <c r="F54" s="125"/>
      <c r="G54" s="125"/>
      <c r="H54" s="125"/>
      <c r="I54" s="125"/>
      <c r="J54" s="714"/>
    </row>
  </sheetData>
  <hyperlinks>
    <hyperlink ref="A1" location="Contents!A1" display="Contents"/>
  </hyperlinks>
  <pageMargins left="0.70866141732283472" right="0.70866141732283472" top="0.74803149606299213" bottom="0.74803149606299213" header="0.31496062992125984" footer="0.31496062992125984"/>
  <pageSetup paperSize="9" scale="37" orientation="portrait" r:id="rId1"/>
  <headerFooter>
    <oddHeader>&amp;L&amp;G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F29"/>
  <sheetViews>
    <sheetView workbookViewId="0"/>
  </sheetViews>
  <sheetFormatPr defaultColWidth="8.28515625" defaultRowHeight="12.75"/>
  <cols>
    <col min="1" max="1" width="8.5703125" style="134" customWidth="1"/>
    <col min="2" max="6" width="8.28515625" style="133" customWidth="1"/>
    <col min="7" max="16384" width="8.28515625" style="125"/>
  </cols>
  <sheetData>
    <row r="1" spans="1:6" ht="15.95" customHeight="1">
      <c r="A1" s="718" t="s">
        <v>136</v>
      </c>
    </row>
    <row r="2" spans="1:6" ht="15.95" customHeight="1"/>
    <row r="3" spans="1:6" ht="15.95" customHeight="1">
      <c r="A3" s="542" t="s">
        <v>193</v>
      </c>
      <c r="B3" s="542"/>
      <c r="C3" s="542"/>
      <c r="D3" s="542"/>
      <c r="E3" s="542"/>
      <c r="F3" s="542"/>
    </row>
    <row r="4" spans="1:6" ht="15.95" customHeight="1">
      <c r="A4" s="542"/>
      <c r="B4" s="542"/>
      <c r="C4" s="542"/>
      <c r="D4" s="542"/>
      <c r="E4" s="542"/>
      <c r="F4" s="542"/>
    </row>
    <row r="5" spans="1:6" ht="15.95" customHeight="1">
      <c r="A5" s="542"/>
      <c r="B5" s="542"/>
      <c r="C5" s="542"/>
      <c r="D5" s="542"/>
      <c r="E5" s="542"/>
      <c r="F5" s="542"/>
    </row>
    <row r="6" spans="1:6" ht="26.1" customHeight="1">
      <c r="A6" s="308"/>
      <c r="B6" s="693" t="s">
        <v>194</v>
      </c>
      <c r="C6" s="693" t="s">
        <v>12</v>
      </c>
      <c r="D6" s="693" t="s">
        <v>0</v>
      </c>
      <c r="E6" s="693" t="s">
        <v>195</v>
      </c>
      <c r="F6" s="311" t="s">
        <v>124</v>
      </c>
    </row>
    <row r="7" spans="1:6" ht="15.95" customHeight="1">
      <c r="A7" s="128">
        <v>1995</v>
      </c>
      <c r="B7" s="129">
        <v>0</v>
      </c>
      <c r="C7" s="129">
        <v>0</v>
      </c>
      <c r="D7" s="129">
        <v>0</v>
      </c>
      <c r="E7" s="129">
        <v>0</v>
      </c>
      <c r="F7" s="689">
        <v>0</v>
      </c>
    </row>
    <row r="8" spans="1:6" ht="15.95" customHeight="1">
      <c r="A8" s="126">
        <v>1996</v>
      </c>
      <c r="B8" s="127">
        <v>0</v>
      </c>
      <c r="C8" s="127">
        <v>0</v>
      </c>
      <c r="D8" s="127">
        <v>9.2150000000000001E-4</v>
      </c>
      <c r="E8" s="127">
        <v>0</v>
      </c>
      <c r="F8" s="839">
        <v>9.2150000000000001E-4</v>
      </c>
    </row>
    <row r="9" spans="1:6" ht="15.95" customHeight="1">
      <c r="A9" s="128">
        <v>1997</v>
      </c>
      <c r="B9" s="129">
        <v>0</v>
      </c>
      <c r="C9" s="129">
        <v>0</v>
      </c>
      <c r="D9" s="129">
        <v>1.0863999999999999E-2</v>
      </c>
      <c r="E9" s="129">
        <v>0</v>
      </c>
      <c r="F9" s="689">
        <v>1.0863999999999999E-2</v>
      </c>
    </row>
    <row r="10" spans="1:6" ht="15.95" customHeight="1">
      <c r="A10" s="126">
        <v>1998</v>
      </c>
      <c r="B10" s="127">
        <v>9.4494399999999978E-2</v>
      </c>
      <c r="C10" s="127">
        <v>5.7792000000000003E-2</v>
      </c>
      <c r="D10" s="127">
        <v>2.6927199999999995E-2</v>
      </c>
      <c r="E10" s="127">
        <v>0</v>
      </c>
      <c r="F10" s="839">
        <v>0.17921359999999997</v>
      </c>
    </row>
    <row r="11" spans="1:6" ht="15.95" customHeight="1">
      <c r="A11" s="128">
        <v>1999</v>
      </c>
      <c r="B11" s="129">
        <v>9.3998799999999993E-2</v>
      </c>
      <c r="C11" s="129">
        <v>6.7872000000000002E-2</v>
      </c>
      <c r="D11" s="129">
        <v>3.6695100000000001E-2</v>
      </c>
      <c r="E11" s="129">
        <v>0</v>
      </c>
      <c r="F11" s="689">
        <v>0.19856589999999999</v>
      </c>
    </row>
    <row r="12" spans="1:6" ht="15.95" customHeight="1">
      <c r="A12" s="126">
        <v>2000</v>
      </c>
      <c r="B12" s="127">
        <v>0.15534699999999999</v>
      </c>
      <c r="C12" s="127">
        <v>2.6114666666666665E-2</v>
      </c>
      <c r="D12" s="127">
        <v>4.7918000000000009E-2</v>
      </c>
      <c r="E12" s="127">
        <v>0</v>
      </c>
      <c r="F12" s="839">
        <v>0.22937966666666668</v>
      </c>
    </row>
    <row r="13" spans="1:6" ht="15.95" customHeight="1">
      <c r="A13" s="128">
        <v>2001</v>
      </c>
      <c r="B13" s="129">
        <v>0.2478708</v>
      </c>
      <c r="C13" s="129">
        <v>6.8413333333333338E-3</v>
      </c>
      <c r="D13" s="129">
        <v>6.1197299999999996E-2</v>
      </c>
      <c r="E13" s="129">
        <v>0</v>
      </c>
      <c r="F13" s="689">
        <v>0.31590943333333332</v>
      </c>
    </row>
    <row r="14" spans="1:6" ht="15.95" customHeight="1">
      <c r="A14" s="126">
        <v>2002</v>
      </c>
      <c r="B14" s="127">
        <v>0.45145029999999992</v>
      </c>
      <c r="C14" s="127">
        <v>4.321333333333334E-2</v>
      </c>
      <c r="D14" s="127">
        <v>8.5602499999999998E-2</v>
      </c>
      <c r="E14" s="127">
        <v>0</v>
      </c>
      <c r="F14" s="839">
        <v>0.58026613333333321</v>
      </c>
    </row>
    <row r="15" spans="1:6" ht="15.95" customHeight="1">
      <c r="A15" s="128">
        <v>2003</v>
      </c>
      <c r="B15" s="129">
        <v>0.88240399999999997</v>
      </c>
      <c r="C15" s="129">
        <v>5.0185333333333332E-2</v>
      </c>
      <c r="D15" s="129">
        <v>0.11006589999999999</v>
      </c>
      <c r="E15" s="129">
        <v>0</v>
      </c>
      <c r="F15" s="689">
        <v>1.0426552333333332</v>
      </c>
    </row>
    <row r="16" spans="1:6" ht="15.95" customHeight="1">
      <c r="A16" s="126">
        <v>2004</v>
      </c>
      <c r="B16" s="127">
        <v>1.5369676999999999</v>
      </c>
      <c r="C16" s="127">
        <v>8.6351999999999998E-2</v>
      </c>
      <c r="D16" s="127">
        <v>0.1254113</v>
      </c>
      <c r="E16" s="127">
        <v>0</v>
      </c>
      <c r="F16" s="839">
        <v>1.7487309999999998</v>
      </c>
    </row>
    <row r="17" spans="1:6" ht="15.95" customHeight="1">
      <c r="A17" s="128">
        <v>2005</v>
      </c>
      <c r="B17" s="129">
        <v>1.6737098682810057</v>
      </c>
      <c r="C17" s="129">
        <v>9.7398421400000365E-2</v>
      </c>
      <c r="D17" s="129">
        <v>0.15570440000000002</v>
      </c>
      <c r="E17" s="129">
        <v>0</v>
      </c>
      <c r="F17" s="689">
        <v>1.9268126896810061</v>
      </c>
    </row>
    <row r="18" spans="1:6" ht="15.95" customHeight="1">
      <c r="A18" s="312">
        <v>2006</v>
      </c>
      <c r="B18" s="313">
        <v>1.9155822655420067</v>
      </c>
      <c r="C18" s="313">
        <v>0.5891592952000021</v>
      </c>
      <c r="D18" s="313">
        <v>0.23004520000000001</v>
      </c>
      <c r="E18" s="313">
        <v>0</v>
      </c>
      <c r="F18" s="840">
        <v>2.7347867607420091</v>
      </c>
    </row>
    <row r="19" spans="1:6" ht="15.95" customHeight="1">
      <c r="A19" s="128">
        <v>2007</v>
      </c>
      <c r="B19" s="129">
        <v>2.2028714792480075</v>
      </c>
      <c r="C19" s="129">
        <v>1.199187768100004</v>
      </c>
      <c r="D19" s="129">
        <v>0.27570309999999998</v>
      </c>
      <c r="E19" s="129">
        <v>0</v>
      </c>
      <c r="F19" s="689">
        <v>3.6777623473480117</v>
      </c>
    </row>
    <row r="20" spans="1:6" ht="15.95" customHeight="1">
      <c r="A20" s="126">
        <v>2008</v>
      </c>
      <c r="B20" s="127">
        <v>2.4564818492610083</v>
      </c>
      <c r="C20" s="127">
        <v>1.508411137254005</v>
      </c>
      <c r="D20" s="127">
        <v>0.32727800000000001</v>
      </c>
      <c r="E20" s="127">
        <v>0</v>
      </c>
      <c r="F20" s="839">
        <v>4.2921709865150133</v>
      </c>
    </row>
    <row r="21" spans="1:6" ht="15.95" customHeight="1">
      <c r="A21" s="130">
        <v>2009</v>
      </c>
      <c r="B21" s="131">
        <v>2.2710733821160081</v>
      </c>
      <c r="C21" s="131">
        <v>1.8782031331070066</v>
      </c>
      <c r="D21" s="131">
        <v>0.40984216900000137</v>
      </c>
      <c r="E21" s="131">
        <v>0</v>
      </c>
      <c r="F21" s="841">
        <v>4.5591186842230158</v>
      </c>
    </row>
    <row r="22" spans="1:6" ht="15.95" customHeight="1">
      <c r="A22" s="126">
        <v>2010</v>
      </c>
      <c r="B22" s="127">
        <v>2.3325984780670073</v>
      </c>
      <c r="C22" s="127">
        <v>2.0619558342320072</v>
      </c>
      <c r="D22" s="127">
        <v>0.57372786910000195</v>
      </c>
      <c r="E22" s="127">
        <v>0</v>
      </c>
      <c r="F22" s="839">
        <v>4.9682821813990161</v>
      </c>
    </row>
    <row r="23" spans="1:6" ht="15.95" customHeight="1">
      <c r="A23" s="128">
        <v>2011</v>
      </c>
      <c r="B23" s="129">
        <v>2.418592299728008</v>
      </c>
      <c r="C23" s="129">
        <v>2.7197895741000093</v>
      </c>
      <c r="D23" s="129">
        <v>0.72860233710000244</v>
      </c>
      <c r="E23" s="129">
        <v>2.4490477538000086E-2</v>
      </c>
      <c r="F23" s="689">
        <v>5.8914746884660198</v>
      </c>
    </row>
    <row r="24" spans="1:6" ht="15.95" customHeight="1">
      <c r="A24" s="126">
        <v>2012</v>
      </c>
      <c r="B24" s="127">
        <v>2.3452085896690082</v>
      </c>
      <c r="C24" s="127">
        <v>3.7353196649930132</v>
      </c>
      <c r="D24" s="127">
        <v>0.80864180368000282</v>
      </c>
      <c r="E24" s="127">
        <v>2.9739576378000107E-2</v>
      </c>
      <c r="F24" s="839">
        <v>6.9189096347200243</v>
      </c>
    </row>
    <row r="25" spans="1:6" ht="15.95" customHeight="1">
      <c r="A25" s="128">
        <v>2013</v>
      </c>
      <c r="B25" s="129">
        <v>2.0658270142290069</v>
      </c>
      <c r="C25" s="129">
        <v>5.4117425806670187</v>
      </c>
      <c r="D25" s="129">
        <v>0.87350737014000324</v>
      </c>
      <c r="E25" s="129">
        <v>7.9242323020000272E-3</v>
      </c>
      <c r="F25" s="689">
        <v>8.3590011973380296</v>
      </c>
    </row>
    <row r="26" spans="1:6" ht="15.95" customHeight="1">
      <c r="A26" s="128"/>
      <c r="B26" s="129"/>
      <c r="C26" s="129"/>
      <c r="D26" s="129"/>
      <c r="E26" s="129"/>
      <c r="F26" s="689"/>
    </row>
    <row r="27" spans="1:6" ht="15.95" customHeight="1">
      <c r="A27" s="122" t="s">
        <v>159</v>
      </c>
      <c r="B27" s="125"/>
      <c r="C27" s="125"/>
      <c r="D27" s="125"/>
      <c r="E27" s="125"/>
      <c r="F27" s="125"/>
    </row>
    <row r="28" spans="1:6" ht="15.95" customHeight="1">
      <c r="A28" s="132"/>
      <c r="B28" s="125"/>
      <c r="C28" s="125"/>
      <c r="D28" s="125"/>
      <c r="E28" s="125"/>
      <c r="F28" s="125"/>
    </row>
    <row r="29" spans="1:6">
      <c r="A29" s="132"/>
      <c r="B29" s="125"/>
      <c r="C29" s="125"/>
      <c r="D29" s="125"/>
      <c r="E29" s="125"/>
      <c r="F29" s="125"/>
    </row>
  </sheetData>
  <hyperlinks>
    <hyperlink ref="A1" location="Contents!A1" display="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F58"/>
  <sheetViews>
    <sheetView zoomScaleNormal="100" workbookViewId="0"/>
  </sheetViews>
  <sheetFormatPr defaultColWidth="8.28515625" defaultRowHeight="12.75"/>
  <cols>
    <col min="1" max="1" width="8.5703125" style="134" customWidth="1"/>
    <col min="2" max="2" width="10.140625" style="133" customWidth="1"/>
    <col min="3" max="3" width="10.5703125" style="133" customWidth="1"/>
    <col min="4" max="4" width="10.28515625" style="133" customWidth="1"/>
    <col min="5" max="5" width="6.85546875" style="133" customWidth="1"/>
    <col min="6" max="6" width="8.28515625" style="133" customWidth="1"/>
    <col min="7" max="16384" width="8.28515625" style="125"/>
  </cols>
  <sheetData>
    <row r="1" spans="1:6" ht="15.95" customHeight="1">
      <c r="A1" s="718" t="s">
        <v>136</v>
      </c>
    </row>
    <row r="2" spans="1:6" ht="15.95" customHeight="1"/>
    <row r="3" spans="1:6" ht="15.95" customHeight="1">
      <c r="A3" s="1008" t="s">
        <v>475</v>
      </c>
      <c r="B3" s="542"/>
      <c r="C3" s="542"/>
      <c r="D3" s="542"/>
      <c r="E3" s="542"/>
      <c r="F3" s="542"/>
    </row>
    <row r="4" spans="1:6" ht="15.95" customHeight="1">
      <c r="A4" s="1008"/>
      <c r="B4" s="542"/>
      <c r="C4" s="542"/>
      <c r="D4" s="542"/>
      <c r="E4" s="542"/>
      <c r="F4" s="542"/>
    </row>
    <row r="5" spans="1:6" ht="15.95" customHeight="1">
      <c r="A5" s="542"/>
      <c r="B5" s="542"/>
      <c r="C5" s="542"/>
      <c r="D5" s="542"/>
      <c r="E5" s="542"/>
      <c r="F5" s="542"/>
    </row>
    <row r="6" spans="1:6" ht="26.1" customHeight="1">
      <c r="A6" s="308"/>
      <c r="B6" s="309" t="s">
        <v>196</v>
      </c>
      <c r="C6" s="310" t="s">
        <v>197</v>
      </c>
      <c r="D6" s="309" t="s">
        <v>198</v>
      </c>
      <c r="E6" s="309" t="s">
        <v>199</v>
      </c>
      <c r="F6" s="311" t="s">
        <v>124</v>
      </c>
    </row>
    <row r="7" spans="1:6" ht="15.95" customHeight="1">
      <c r="A7" s="126">
        <v>1970</v>
      </c>
      <c r="B7" s="127">
        <v>47.3</v>
      </c>
      <c r="C7" s="127">
        <v>1</v>
      </c>
      <c r="D7" s="127">
        <v>6</v>
      </c>
      <c r="E7" s="127">
        <v>2.1</v>
      </c>
      <c r="F7" s="839">
        <v>56.4</v>
      </c>
    </row>
    <row r="8" spans="1:6" ht="15.95" customHeight="1">
      <c r="A8" s="128">
        <v>1971</v>
      </c>
      <c r="B8" s="129">
        <v>47.7</v>
      </c>
      <c r="C8" s="129">
        <v>0.5</v>
      </c>
      <c r="D8" s="129">
        <v>5.8</v>
      </c>
      <c r="E8" s="129">
        <v>1.9</v>
      </c>
      <c r="F8" s="689">
        <v>55.9</v>
      </c>
    </row>
    <row r="9" spans="1:6" ht="15.95" customHeight="1">
      <c r="A9" s="126">
        <v>1972</v>
      </c>
      <c r="B9" s="127">
        <v>49.400000000000006</v>
      </c>
      <c r="C9" s="127">
        <v>0.2</v>
      </c>
      <c r="D9" s="127">
        <v>6.6</v>
      </c>
      <c r="E9" s="127">
        <v>2</v>
      </c>
      <c r="F9" s="839">
        <v>58.20000000000001</v>
      </c>
    </row>
    <row r="10" spans="1:6" ht="15.95" customHeight="1">
      <c r="A10" s="128">
        <v>1973</v>
      </c>
      <c r="B10" s="129">
        <v>52.2</v>
      </c>
      <c r="C10" s="129">
        <v>0.3</v>
      </c>
      <c r="D10" s="129">
        <v>7</v>
      </c>
      <c r="E10" s="129">
        <v>2.1</v>
      </c>
      <c r="F10" s="689">
        <v>61.6</v>
      </c>
    </row>
    <row r="11" spans="1:6" ht="15.95" customHeight="1">
      <c r="A11" s="126">
        <v>1974</v>
      </c>
      <c r="B11" s="127">
        <v>49.5</v>
      </c>
      <c r="C11" s="127">
        <v>0.3</v>
      </c>
      <c r="D11" s="127">
        <v>6.2</v>
      </c>
      <c r="E11" s="127">
        <v>2.1</v>
      </c>
      <c r="F11" s="839">
        <v>58.1</v>
      </c>
    </row>
    <row r="12" spans="1:6" ht="15.95" customHeight="1">
      <c r="A12" s="128">
        <v>1975</v>
      </c>
      <c r="B12" s="129">
        <v>53.900000000000006</v>
      </c>
      <c r="C12" s="129">
        <v>0.3</v>
      </c>
      <c r="D12" s="129">
        <v>6.1</v>
      </c>
      <c r="E12" s="129">
        <v>2</v>
      </c>
      <c r="F12" s="689">
        <v>62.300000000000004</v>
      </c>
    </row>
    <row r="13" spans="1:6" ht="15.95" customHeight="1">
      <c r="A13" s="126">
        <v>1976</v>
      </c>
      <c r="B13" s="127">
        <v>58.2</v>
      </c>
      <c r="C13" s="127">
        <v>0.4</v>
      </c>
      <c r="D13" s="127">
        <v>6.4</v>
      </c>
      <c r="E13" s="127">
        <v>2.1</v>
      </c>
      <c r="F13" s="839">
        <v>67.099999999999994</v>
      </c>
    </row>
    <row r="14" spans="1:6" ht="15.95" customHeight="1">
      <c r="A14" s="128">
        <v>1977</v>
      </c>
      <c r="B14" s="129">
        <v>60.6</v>
      </c>
      <c r="C14" s="129">
        <v>0.3</v>
      </c>
      <c r="D14" s="129">
        <v>6.7</v>
      </c>
      <c r="E14" s="129">
        <v>2.1</v>
      </c>
      <c r="F14" s="689">
        <v>69.699999999999989</v>
      </c>
    </row>
    <row r="15" spans="1:6" ht="15.95" customHeight="1">
      <c r="A15" s="126">
        <v>1978</v>
      </c>
      <c r="B15" s="127">
        <v>61.2</v>
      </c>
      <c r="C15" s="127">
        <v>0.3</v>
      </c>
      <c r="D15" s="127">
        <v>6.9</v>
      </c>
      <c r="E15" s="127">
        <v>2.2000000000000002</v>
      </c>
      <c r="F15" s="839">
        <v>70.600000000000009</v>
      </c>
    </row>
    <row r="16" spans="1:6" ht="15.95" customHeight="1">
      <c r="A16" s="128">
        <v>1979</v>
      </c>
      <c r="B16" s="129">
        <v>61.7</v>
      </c>
      <c r="C16" s="129">
        <v>0.4</v>
      </c>
      <c r="D16" s="129">
        <v>6.6</v>
      </c>
      <c r="E16" s="129">
        <v>2.2999999999999998</v>
      </c>
      <c r="F16" s="689">
        <v>71</v>
      </c>
    </row>
    <row r="17" spans="1:6" ht="15.95" customHeight="1">
      <c r="A17" s="126">
        <v>1980</v>
      </c>
      <c r="B17" s="127">
        <v>58.599999999999994</v>
      </c>
      <c r="C17" s="127">
        <v>0.7</v>
      </c>
      <c r="D17" s="127">
        <v>6.5</v>
      </c>
      <c r="E17" s="127">
        <v>2.2999999999999998</v>
      </c>
      <c r="F17" s="839">
        <v>68.099999999999994</v>
      </c>
    </row>
    <row r="18" spans="1:6" ht="15.95" customHeight="1">
      <c r="A18" s="128">
        <v>1981</v>
      </c>
      <c r="B18" s="129">
        <v>57.5</v>
      </c>
      <c r="C18" s="129">
        <v>0.5</v>
      </c>
      <c r="D18" s="129">
        <v>6.8</v>
      </c>
      <c r="E18" s="129">
        <v>2.2999999999999998</v>
      </c>
      <c r="F18" s="689">
        <v>67.099999999999994</v>
      </c>
    </row>
    <row r="19" spans="1:6" ht="15.95" customHeight="1">
      <c r="A19" s="126">
        <v>1982</v>
      </c>
      <c r="B19" s="127">
        <v>57.6</v>
      </c>
      <c r="C19" s="127">
        <v>0.6</v>
      </c>
      <c r="D19" s="127">
        <v>7</v>
      </c>
      <c r="E19" s="127">
        <v>2.2999999999999998</v>
      </c>
      <c r="F19" s="839">
        <v>67.5</v>
      </c>
    </row>
    <row r="20" spans="1:6" ht="15.95" customHeight="1">
      <c r="A20" s="128">
        <v>1983</v>
      </c>
      <c r="B20" s="129">
        <v>60.413333333333327</v>
      </c>
      <c r="C20" s="129">
        <v>1.8049999999999999</v>
      </c>
      <c r="D20" s="129">
        <v>6.2938888888888886</v>
      </c>
      <c r="E20" s="129">
        <v>2.355</v>
      </c>
      <c r="F20" s="689">
        <v>70.867222222222225</v>
      </c>
    </row>
    <row r="21" spans="1:6" ht="15.95" customHeight="1">
      <c r="A21" s="126">
        <v>1984</v>
      </c>
      <c r="B21" s="127">
        <v>62.905277777777776</v>
      </c>
      <c r="C21" s="127">
        <v>2.4925000000000002</v>
      </c>
      <c r="D21" s="127">
        <v>6.7125000000000004</v>
      </c>
      <c r="E21" s="127">
        <v>2.4619444444444443</v>
      </c>
      <c r="F21" s="839">
        <v>74.572222222222223</v>
      </c>
    </row>
    <row r="22" spans="1:6" ht="15.95" customHeight="1">
      <c r="A22" s="128">
        <v>1985</v>
      </c>
      <c r="B22" s="129">
        <v>63.900555555555556</v>
      </c>
      <c r="C22" s="129">
        <v>2.7366666666666664</v>
      </c>
      <c r="D22" s="129">
        <v>6.4138888888888888</v>
      </c>
      <c r="E22" s="129">
        <v>2.6188888888888888</v>
      </c>
      <c r="F22" s="689">
        <v>75.67</v>
      </c>
    </row>
    <row r="23" spans="1:6" ht="15.95" customHeight="1">
      <c r="A23" s="126">
        <v>1986</v>
      </c>
      <c r="B23" s="127">
        <v>66.179166666666674</v>
      </c>
      <c r="C23" s="127">
        <v>2.5913888888888885</v>
      </c>
      <c r="D23" s="127">
        <v>7.5944444444444441</v>
      </c>
      <c r="E23" s="127">
        <v>2.6150000000000002</v>
      </c>
      <c r="F23" s="839">
        <v>78.98</v>
      </c>
    </row>
    <row r="24" spans="1:6" ht="15.95" customHeight="1">
      <c r="A24" s="128">
        <v>1987</v>
      </c>
      <c r="B24" s="129">
        <v>68.356944444444437</v>
      </c>
      <c r="C24" s="129">
        <v>2.3680555555555558</v>
      </c>
      <c r="D24" s="129">
        <v>8.0250000000000004</v>
      </c>
      <c r="E24" s="129">
        <v>2.6319444444444442</v>
      </c>
      <c r="F24" s="689">
        <v>81.381944444444443</v>
      </c>
    </row>
    <row r="25" spans="1:6" ht="15.95" customHeight="1">
      <c r="A25" s="126">
        <v>1988</v>
      </c>
      <c r="B25" s="127">
        <v>71.180277777777775</v>
      </c>
      <c r="C25" s="127">
        <v>2.391111111111111</v>
      </c>
      <c r="D25" s="127">
        <v>8.9152777777777779</v>
      </c>
      <c r="E25" s="127">
        <v>2.6080555555555556</v>
      </c>
      <c r="F25" s="839">
        <v>85.094722222222217</v>
      </c>
    </row>
    <row r="26" spans="1:6" ht="15.95" customHeight="1">
      <c r="A26" s="128">
        <v>1989</v>
      </c>
      <c r="B26" s="129">
        <v>72.142499999999998</v>
      </c>
      <c r="C26" s="129">
        <v>1.8616666666666666</v>
      </c>
      <c r="D26" s="129">
        <v>9.8772222222222226</v>
      </c>
      <c r="E26" s="129">
        <v>2.5099999999999998</v>
      </c>
      <c r="F26" s="689">
        <v>86.391388888888898</v>
      </c>
    </row>
    <row r="27" spans="1:6" ht="15.95" customHeight="1">
      <c r="A27" s="126">
        <v>1990</v>
      </c>
      <c r="B27" s="127">
        <v>69.060833333333335</v>
      </c>
      <c r="C27" s="127">
        <v>1.6411111111111112</v>
      </c>
      <c r="D27" s="127">
        <v>3.44379218533664</v>
      </c>
      <c r="E27" s="127">
        <v>2.4750000000000001</v>
      </c>
      <c r="F27" s="839">
        <v>76.620736629781078</v>
      </c>
    </row>
    <row r="28" spans="1:6" ht="15.95" customHeight="1">
      <c r="A28" s="128">
        <v>1991</v>
      </c>
      <c r="B28" s="129">
        <v>68.837222222222223</v>
      </c>
      <c r="C28" s="129">
        <v>1.1555555555555554</v>
      </c>
      <c r="D28" s="129">
        <v>3.2303770197643513</v>
      </c>
      <c r="E28" s="129">
        <v>2.4030555555555555</v>
      </c>
      <c r="F28" s="689">
        <v>75.626210353097676</v>
      </c>
    </row>
    <row r="29" spans="1:6" ht="15.95" customHeight="1">
      <c r="A29" s="126">
        <v>1992</v>
      </c>
      <c r="B29" s="127">
        <v>69.411944444444444</v>
      </c>
      <c r="C29" s="127">
        <v>1.0502777777777779</v>
      </c>
      <c r="D29" s="127">
        <v>3.953751425319906</v>
      </c>
      <c r="E29" s="127">
        <v>2.4719444444444445</v>
      </c>
      <c r="F29" s="839">
        <v>76.887918091986577</v>
      </c>
    </row>
    <row r="30" spans="1:6" ht="15.95" customHeight="1">
      <c r="A30" s="128">
        <v>1993</v>
      </c>
      <c r="B30" s="129">
        <v>67.118055555555557</v>
      </c>
      <c r="C30" s="129">
        <v>0.74750000000000005</v>
      </c>
      <c r="D30" s="129">
        <v>3.1059664831594644</v>
      </c>
      <c r="E30" s="129">
        <v>2.34</v>
      </c>
      <c r="F30" s="689">
        <v>73.311522038715026</v>
      </c>
    </row>
    <row r="31" spans="1:6" ht="15.95" customHeight="1">
      <c r="A31" s="126">
        <v>1994</v>
      </c>
      <c r="B31" s="127">
        <v>68.684722222222234</v>
      </c>
      <c r="C31" s="127">
        <v>0.69083333333333341</v>
      </c>
      <c r="D31" s="127">
        <v>3.0596113267922749</v>
      </c>
      <c r="E31" s="127">
        <v>2.4688888888888885</v>
      </c>
      <c r="F31" s="839">
        <v>74.904055771236727</v>
      </c>
    </row>
    <row r="32" spans="1:6" ht="15.95" customHeight="1">
      <c r="A32" s="128">
        <v>1995</v>
      </c>
      <c r="B32" s="129">
        <v>70.148333333333326</v>
      </c>
      <c r="C32" s="129">
        <v>0.7780555555555555</v>
      </c>
      <c r="D32" s="129">
        <v>2.9832704421296894</v>
      </c>
      <c r="E32" s="129">
        <v>2.7180555555555554</v>
      </c>
      <c r="F32" s="689">
        <v>76.627714886574125</v>
      </c>
    </row>
    <row r="33" spans="1:6" ht="15.95" customHeight="1">
      <c r="A33" s="126">
        <v>1996</v>
      </c>
      <c r="B33" s="127">
        <v>69.682032611111111</v>
      </c>
      <c r="C33" s="127">
        <v>0.85027777777777769</v>
      </c>
      <c r="D33" s="127">
        <v>2.8600649121670996</v>
      </c>
      <c r="E33" s="127">
        <v>3.0680555555555555</v>
      </c>
      <c r="F33" s="839">
        <v>76.460430856611552</v>
      </c>
    </row>
    <row r="34" spans="1:6" ht="15.95" customHeight="1">
      <c r="A34" s="128">
        <v>1997</v>
      </c>
      <c r="B34" s="129">
        <v>69.141419555555544</v>
      </c>
      <c r="C34" s="129">
        <v>1.0983333333333332</v>
      </c>
      <c r="D34" s="129">
        <v>2.9959010404488273</v>
      </c>
      <c r="E34" s="129">
        <v>2.9538888888888888</v>
      </c>
      <c r="F34" s="689">
        <v>76.189542818226585</v>
      </c>
    </row>
    <row r="35" spans="1:6" ht="15.95" customHeight="1">
      <c r="A35" s="126">
        <v>1998</v>
      </c>
      <c r="B35" s="127">
        <v>72.597546933333319</v>
      </c>
      <c r="C35" s="127">
        <v>1.3511111111111112</v>
      </c>
      <c r="D35" s="127">
        <v>2.7467679063156223</v>
      </c>
      <c r="E35" s="127">
        <v>2.7788888888888885</v>
      </c>
      <c r="F35" s="839">
        <v>79.47431483964894</v>
      </c>
    </row>
    <row r="36" spans="1:6" ht="15.95" customHeight="1">
      <c r="A36" s="128">
        <v>1999</v>
      </c>
      <c r="B36" s="129">
        <v>73.146343677777779</v>
      </c>
      <c r="C36" s="129">
        <v>1.5802777777777779</v>
      </c>
      <c r="D36" s="129">
        <v>2.6326608432594094</v>
      </c>
      <c r="E36" s="129">
        <v>3.016111111111111</v>
      </c>
      <c r="F36" s="689">
        <v>80.37539340992609</v>
      </c>
    </row>
    <row r="37" spans="1:6" ht="15.95" customHeight="1">
      <c r="A37" s="126">
        <v>2000</v>
      </c>
      <c r="B37" s="127">
        <v>71.886046333333312</v>
      </c>
      <c r="C37" s="127">
        <v>1.5774999999999999</v>
      </c>
      <c r="D37" s="127">
        <v>2.7136580472370722</v>
      </c>
      <c r="E37" s="127">
        <v>3.1949999999999998</v>
      </c>
      <c r="F37" s="839">
        <v>79.372204380570381</v>
      </c>
    </row>
    <row r="38" spans="1:6" ht="15.95" customHeight="1">
      <c r="A38" s="128">
        <v>2001</v>
      </c>
      <c r="B38" s="129">
        <v>74.349672594444442</v>
      </c>
      <c r="C38" s="129">
        <v>1.6705555555555553</v>
      </c>
      <c r="D38" s="129">
        <v>2.5516108167896889</v>
      </c>
      <c r="E38" s="129">
        <v>2.8630555555555555</v>
      </c>
      <c r="F38" s="689">
        <v>81.434894522345246</v>
      </c>
    </row>
    <row r="39" spans="1:6" ht="15.95" customHeight="1">
      <c r="A39" s="126">
        <v>2002</v>
      </c>
      <c r="B39" s="127">
        <v>78.753750216666674</v>
      </c>
      <c r="C39" s="127">
        <v>1.6425000000000001</v>
      </c>
      <c r="D39" s="127">
        <v>2.5253007068914028</v>
      </c>
      <c r="E39" s="127">
        <v>2.8680555555555558</v>
      </c>
      <c r="F39" s="839">
        <v>85.78960647911363</v>
      </c>
    </row>
    <row r="40" spans="1:6" ht="15.95" customHeight="1">
      <c r="A40" s="128">
        <v>2003</v>
      </c>
      <c r="B40" s="129">
        <v>80.351448884399986</v>
      </c>
      <c r="C40" s="129">
        <v>1.83</v>
      </c>
      <c r="D40" s="129">
        <v>2.4476259777080385</v>
      </c>
      <c r="E40" s="129">
        <v>2.8388888888888886</v>
      </c>
      <c r="F40" s="689">
        <v>87.467963750996915</v>
      </c>
    </row>
    <row r="41" spans="1:6" ht="15.95" customHeight="1">
      <c r="A41" s="126">
        <v>2004</v>
      </c>
      <c r="B41" s="127">
        <v>82.871525433333346</v>
      </c>
      <c r="C41" s="127">
        <v>1.578888888888889</v>
      </c>
      <c r="D41" s="127">
        <v>2.7474946607524231</v>
      </c>
      <c r="E41" s="127">
        <v>2.99</v>
      </c>
      <c r="F41" s="839">
        <v>90.187908982974648</v>
      </c>
    </row>
    <row r="42" spans="1:6" ht="15.95" customHeight="1">
      <c r="A42" s="128">
        <v>2005</v>
      </c>
      <c r="B42" s="129">
        <v>84.141264585915764</v>
      </c>
      <c r="C42" s="129">
        <v>1.4698657700000053</v>
      </c>
      <c r="D42" s="129">
        <v>2.6704311276000099</v>
      </c>
      <c r="E42" s="129">
        <v>2.8176595300000118</v>
      </c>
      <c r="F42" s="689">
        <v>91.099221013515788</v>
      </c>
    </row>
    <row r="43" spans="1:6" ht="15.95" customHeight="1">
      <c r="A43" s="312">
        <v>2006</v>
      </c>
      <c r="B43" s="313">
        <v>85.177400998020033</v>
      </c>
      <c r="C43" s="313">
        <v>1.2864113000000046</v>
      </c>
      <c r="D43" s="313">
        <v>2.5248273804000094</v>
      </c>
      <c r="E43" s="313">
        <v>2.8850042700000094</v>
      </c>
      <c r="F43" s="840">
        <v>91.873643948420053</v>
      </c>
    </row>
    <row r="44" spans="1:6" ht="15.95" customHeight="1">
      <c r="A44" s="128">
        <v>2007</v>
      </c>
      <c r="B44" s="129">
        <v>86.720121926865261</v>
      </c>
      <c r="C44" s="129">
        <v>1.156837930000004</v>
      </c>
      <c r="D44" s="129">
        <v>2.4678659184000087</v>
      </c>
      <c r="E44" s="129">
        <v>2.42114608000001</v>
      </c>
      <c r="F44" s="689">
        <v>92.765971855265292</v>
      </c>
    </row>
    <row r="45" spans="1:6" ht="15.95" customHeight="1">
      <c r="A45" s="126">
        <v>2008</v>
      </c>
      <c r="B45" s="127">
        <v>84.304431330941995</v>
      </c>
      <c r="C45" s="127">
        <v>0.70509495000000244</v>
      </c>
      <c r="D45" s="127">
        <v>2.3110802016000078</v>
      </c>
      <c r="E45" s="127">
        <v>2.3609139100000078</v>
      </c>
      <c r="F45" s="839">
        <v>89.681520392542012</v>
      </c>
    </row>
    <row r="46" spans="1:6" ht="15.95" customHeight="1">
      <c r="A46" s="130">
        <v>2009</v>
      </c>
      <c r="B46" s="131">
        <v>82.81832059765361</v>
      </c>
      <c r="C46" s="131">
        <v>1.1740774000000043</v>
      </c>
      <c r="D46" s="131">
        <v>2.0248493172000073</v>
      </c>
      <c r="E46" s="131">
        <v>2.4421648900000088</v>
      </c>
      <c r="F46" s="841">
        <v>88.459412204853635</v>
      </c>
    </row>
    <row r="47" spans="1:6" ht="15.95" customHeight="1">
      <c r="A47" s="126">
        <v>2010</v>
      </c>
      <c r="B47" s="127">
        <v>84.266871031676231</v>
      </c>
      <c r="C47" s="127">
        <v>1.9039774500000066</v>
      </c>
      <c r="D47" s="127">
        <v>1.9030580400000066</v>
      </c>
      <c r="E47" s="127">
        <v>2.4052883400000109</v>
      </c>
      <c r="F47" s="839">
        <v>90.479194861676262</v>
      </c>
    </row>
    <row r="48" spans="1:6" ht="15.95" customHeight="1">
      <c r="A48" s="128">
        <v>2011</v>
      </c>
      <c r="B48" s="129">
        <v>83.358833338987054</v>
      </c>
      <c r="C48" s="129">
        <v>1.0566932500000037</v>
      </c>
      <c r="D48" s="129">
        <v>2.0909731140000072</v>
      </c>
      <c r="E48" s="129">
        <v>2.6397677900000094</v>
      </c>
      <c r="F48" s="689">
        <v>89.146267492987079</v>
      </c>
    </row>
    <row r="49" spans="1:6" ht="15.95" customHeight="1">
      <c r="A49" s="126">
        <v>2012</v>
      </c>
      <c r="B49" s="127">
        <v>80.265886679872807</v>
      </c>
      <c r="C49" s="127">
        <v>0.76126365000000284</v>
      </c>
      <c r="D49" s="127">
        <v>2.0545746948000074</v>
      </c>
      <c r="E49" s="127">
        <v>2.6845462200000103</v>
      </c>
      <c r="F49" s="839">
        <v>85.766271244672836</v>
      </c>
    </row>
    <row r="50" spans="1:6" ht="15.95" customHeight="1">
      <c r="A50" s="128">
        <v>2013</v>
      </c>
      <c r="B50" s="129">
        <v>79.407302863525771</v>
      </c>
      <c r="C50" s="129">
        <v>0.77901000000000276</v>
      </c>
      <c r="D50" s="129">
        <v>2.0683430820000073</v>
      </c>
      <c r="E50" s="129">
        <v>2.7531154500000099</v>
      </c>
      <c r="F50" s="689">
        <v>85.007771395525793</v>
      </c>
    </row>
    <row r="51" spans="1:6" ht="15.95" customHeight="1">
      <c r="A51" s="128"/>
      <c r="B51" s="129"/>
      <c r="C51" s="129"/>
      <c r="D51" s="129"/>
      <c r="E51" s="129"/>
      <c r="F51" s="689"/>
    </row>
    <row r="52" spans="1:6" ht="15.95" customHeight="1">
      <c r="A52" s="27" t="s">
        <v>158</v>
      </c>
      <c r="B52" s="749"/>
      <c r="C52" s="749"/>
      <c r="F52" s="125"/>
    </row>
    <row r="53" spans="1:6" ht="15.95" customHeight="1">
      <c r="A53" s="749" t="s">
        <v>474</v>
      </c>
      <c r="D53" s="125"/>
      <c r="E53" s="125"/>
      <c r="F53" s="125"/>
    </row>
    <row r="54" spans="1:6">
      <c r="A54" s="749" t="s">
        <v>473</v>
      </c>
      <c r="D54" s="125"/>
      <c r="E54" s="125"/>
      <c r="F54" s="125"/>
    </row>
    <row r="58" spans="1:6">
      <c r="B58" s="987"/>
    </row>
  </sheetData>
  <hyperlinks>
    <hyperlink ref="A1" location="Contents!A1" display="Contents"/>
  </hyperlinks>
  <pageMargins left="0.70866141732283472" right="0.70866141732283472" top="0.74803149606299213" bottom="0.74803149606299213" header="0.31496062992125984" footer="0.31496062992125984"/>
  <pageSetup paperSize="9" scale="37" orientation="portrait" r:id="rId1"/>
  <headerFooter>
    <oddHeader>&amp;L&amp;G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J54"/>
  <sheetViews>
    <sheetView workbookViewId="0"/>
  </sheetViews>
  <sheetFormatPr defaultRowHeight="12.75"/>
  <cols>
    <col min="1" max="1" width="8" style="125" customWidth="1"/>
    <col min="2" max="2" width="12" style="125" customWidth="1"/>
    <col min="3" max="3" width="12.5703125" style="125" customWidth="1"/>
    <col min="4" max="5" width="10.7109375" style="125" customWidth="1"/>
    <col min="6" max="11" width="9.140625" style="125"/>
    <col min="12" max="12" width="20.28515625" style="125" customWidth="1"/>
    <col min="13" max="16384" width="9.140625" style="125"/>
  </cols>
  <sheetData>
    <row r="1" spans="1:10">
      <c r="A1" s="718" t="s">
        <v>136</v>
      </c>
    </row>
    <row r="3" spans="1:10" ht="15.75">
      <c r="A3" s="510" t="s">
        <v>481</v>
      </c>
    </row>
    <row r="5" spans="1:10" ht="15.75">
      <c r="A5" s="135"/>
      <c r="B5" s="136"/>
      <c r="C5" s="136"/>
      <c r="D5" s="136"/>
      <c r="E5" s="136"/>
      <c r="F5" s="136"/>
      <c r="G5" s="136"/>
      <c r="H5" s="136"/>
      <c r="I5" s="136"/>
      <c r="J5" s="136"/>
    </row>
    <row r="6" spans="1:10" ht="28.5">
      <c r="A6" s="598"/>
      <c r="B6" s="310" t="s">
        <v>476</v>
      </c>
      <c r="C6" s="310" t="s">
        <v>477</v>
      </c>
      <c r="D6" s="599" t="s">
        <v>124</v>
      </c>
      <c r="E6" s="136"/>
      <c r="F6" s="136"/>
      <c r="G6" s="136"/>
      <c r="H6" s="136"/>
      <c r="I6" s="136"/>
      <c r="J6" s="136"/>
    </row>
    <row r="7" spans="1:10">
      <c r="A7" s="126">
        <v>1970</v>
      </c>
      <c r="B7" s="127">
        <v>13.9</v>
      </c>
      <c r="C7" s="127"/>
      <c r="D7" s="127">
        <v>13.9</v>
      </c>
      <c r="E7" s="136"/>
      <c r="F7" s="136"/>
      <c r="G7" s="136"/>
      <c r="H7" s="136"/>
      <c r="I7" s="136"/>
      <c r="J7" s="136"/>
    </row>
    <row r="8" spans="1:10" s="386" customFormat="1" ht="15.75">
      <c r="A8" s="128">
        <v>1971</v>
      </c>
      <c r="B8" s="129">
        <v>13.7</v>
      </c>
      <c r="C8" s="129"/>
      <c r="D8" s="129">
        <v>13.7</v>
      </c>
    </row>
    <row r="9" spans="1:10" s="386" customFormat="1" ht="15.75">
      <c r="A9" s="126">
        <v>1972</v>
      </c>
      <c r="B9" s="127">
        <v>14.6</v>
      </c>
      <c r="C9" s="127"/>
      <c r="D9" s="127">
        <v>14.6</v>
      </c>
      <c r="E9" s="390"/>
      <c r="F9" s="390"/>
      <c r="G9" s="390"/>
      <c r="H9" s="390"/>
    </row>
    <row r="10" spans="1:10" ht="15">
      <c r="A10" s="128">
        <v>1973</v>
      </c>
      <c r="B10" s="129">
        <v>13.3</v>
      </c>
      <c r="C10" s="129"/>
      <c r="D10" s="129">
        <v>13.3</v>
      </c>
      <c r="E10" s="390"/>
      <c r="F10" s="390"/>
      <c r="G10" s="390"/>
      <c r="H10" s="390"/>
      <c r="I10" s="136"/>
      <c r="J10" s="136"/>
    </row>
    <row r="11" spans="1:10" ht="15.75">
      <c r="A11" s="126">
        <v>1974</v>
      </c>
      <c r="B11" s="127">
        <v>14.2</v>
      </c>
      <c r="C11" s="127"/>
      <c r="D11" s="127">
        <v>14.2</v>
      </c>
      <c r="E11" s="390"/>
      <c r="F11" s="390"/>
      <c r="G11" s="390"/>
      <c r="H11" s="390"/>
      <c r="I11" s="389"/>
      <c r="J11" s="391"/>
    </row>
    <row r="12" spans="1:10" ht="15.75">
      <c r="A12" s="128">
        <v>1975</v>
      </c>
      <c r="B12" s="129">
        <v>13</v>
      </c>
      <c r="C12" s="129"/>
      <c r="D12" s="129">
        <v>13</v>
      </c>
      <c r="E12" s="390"/>
      <c r="F12" s="390"/>
      <c r="G12" s="390"/>
      <c r="H12" s="390"/>
      <c r="I12" s="388"/>
      <c r="J12" s="391"/>
    </row>
    <row r="13" spans="1:10" ht="15.75">
      <c r="A13" s="126">
        <v>1976</v>
      </c>
      <c r="B13" s="127">
        <v>14.8</v>
      </c>
      <c r="C13" s="127"/>
      <c r="D13" s="127">
        <v>14.8</v>
      </c>
      <c r="E13" s="390"/>
      <c r="F13" s="390"/>
      <c r="G13" s="390"/>
      <c r="H13" s="390"/>
      <c r="I13" s="388"/>
      <c r="J13" s="391"/>
    </row>
    <row r="14" spans="1:10" ht="15.75">
      <c r="A14" s="128">
        <v>1977</v>
      </c>
      <c r="B14" s="129">
        <v>13.1</v>
      </c>
      <c r="C14" s="129"/>
      <c r="D14" s="129">
        <v>13.1</v>
      </c>
      <c r="E14" s="390"/>
      <c r="F14" s="390"/>
      <c r="G14" s="390"/>
      <c r="H14" s="390"/>
      <c r="I14" s="389"/>
      <c r="J14" s="391"/>
    </row>
    <row r="15" spans="1:10" ht="15.75">
      <c r="A15" s="126">
        <v>1978</v>
      </c>
      <c r="B15" s="127">
        <v>12.8</v>
      </c>
      <c r="C15" s="127"/>
      <c r="D15" s="127">
        <v>12.8</v>
      </c>
      <c r="E15" s="390"/>
      <c r="F15" s="390"/>
      <c r="G15" s="390"/>
      <c r="H15" s="390"/>
      <c r="I15" s="388"/>
      <c r="J15" s="391"/>
    </row>
    <row r="16" spans="1:10" ht="15.75">
      <c r="A16" s="128">
        <v>1979</v>
      </c>
      <c r="B16" s="129">
        <v>10.3</v>
      </c>
      <c r="C16" s="129"/>
      <c r="D16" s="129">
        <v>10.3</v>
      </c>
      <c r="E16" s="390"/>
      <c r="F16" s="390"/>
      <c r="G16" s="390"/>
      <c r="H16" s="390"/>
      <c r="I16" s="388"/>
      <c r="J16" s="391"/>
    </row>
    <row r="17" spans="1:10" ht="15.75">
      <c r="A17" s="126">
        <v>1980</v>
      </c>
      <c r="B17" s="127">
        <v>10</v>
      </c>
      <c r="C17" s="127"/>
      <c r="D17" s="127">
        <v>10</v>
      </c>
      <c r="E17" s="390"/>
      <c r="F17" s="390"/>
      <c r="G17" s="390"/>
      <c r="H17" s="390"/>
      <c r="I17" s="388"/>
      <c r="J17" s="391"/>
    </row>
    <row r="18" spans="1:10" ht="15.75">
      <c r="A18" s="128">
        <v>1981</v>
      </c>
      <c r="B18" s="129">
        <v>7.6</v>
      </c>
      <c r="C18" s="129"/>
      <c r="D18" s="129">
        <v>7.6</v>
      </c>
      <c r="E18" s="390"/>
      <c r="F18" s="390"/>
      <c r="G18" s="390"/>
      <c r="H18" s="390"/>
      <c r="I18" s="390"/>
      <c r="J18" s="392"/>
    </row>
    <row r="19" spans="1:10" ht="15.75">
      <c r="A19" s="126">
        <v>1982</v>
      </c>
      <c r="B19" s="127">
        <v>6.5</v>
      </c>
      <c r="C19" s="127"/>
      <c r="D19" s="127">
        <v>6.5</v>
      </c>
      <c r="E19" s="390"/>
      <c r="F19" s="390"/>
      <c r="G19" s="390"/>
      <c r="H19" s="390"/>
      <c r="I19" s="390"/>
      <c r="J19" s="392"/>
    </row>
    <row r="20" spans="1:10" ht="15.75">
      <c r="A20" s="128">
        <v>1983</v>
      </c>
      <c r="B20" s="129">
        <v>6.503333333333333</v>
      </c>
      <c r="C20" s="129"/>
      <c r="D20" s="129">
        <v>6.503333333333333</v>
      </c>
      <c r="E20" s="390"/>
      <c r="F20" s="390"/>
      <c r="G20" s="390"/>
      <c r="H20" s="390"/>
      <c r="I20" s="390"/>
      <c r="J20" s="392"/>
    </row>
    <row r="21" spans="1:10" ht="15.75">
      <c r="A21" s="126">
        <v>1984</v>
      </c>
      <c r="B21" s="127">
        <v>6.1380555555555558</v>
      </c>
      <c r="C21" s="127"/>
      <c r="D21" s="127">
        <v>6.1380555555555558</v>
      </c>
      <c r="E21" s="390"/>
      <c r="F21" s="390"/>
      <c r="G21" s="390"/>
      <c r="H21" s="390"/>
      <c r="I21" s="388"/>
      <c r="J21" s="391"/>
    </row>
    <row r="22" spans="1:10" ht="15.75">
      <c r="A22" s="128">
        <v>1985</v>
      </c>
      <c r="B22" s="129">
        <v>6.5858333333333334</v>
      </c>
      <c r="C22" s="129"/>
      <c r="D22" s="129">
        <v>6.5858333333333334</v>
      </c>
      <c r="E22" s="390"/>
      <c r="F22" s="390"/>
      <c r="G22" s="390"/>
      <c r="H22" s="390"/>
      <c r="I22" s="389"/>
      <c r="J22" s="393"/>
    </row>
    <row r="23" spans="1:10" ht="15">
      <c r="A23" s="126">
        <v>1986</v>
      </c>
      <c r="B23" s="127">
        <v>7.6102777777777773</v>
      </c>
      <c r="C23" s="127"/>
      <c r="D23" s="127">
        <v>7.6102777777777773</v>
      </c>
      <c r="E23" s="390"/>
      <c r="F23" s="390"/>
      <c r="G23" s="390"/>
      <c r="H23" s="390"/>
      <c r="I23" s="136"/>
      <c r="J23" s="136"/>
    </row>
    <row r="24" spans="1:10" ht="15">
      <c r="A24" s="128">
        <v>1987</v>
      </c>
      <c r="B24" s="129">
        <v>9.3294444444444427</v>
      </c>
      <c r="C24" s="129"/>
      <c r="D24" s="129">
        <v>9.3294444444444427</v>
      </c>
      <c r="E24" s="390"/>
      <c r="F24" s="390"/>
      <c r="G24" s="390"/>
      <c r="H24" s="390"/>
    </row>
    <row r="25" spans="1:10" ht="15">
      <c r="A25" s="126">
        <v>1988</v>
      </c>
      <c r="B25" s="127">
        <v>7.7922222222222217</v>
      </c>
      <c r="C25" s="127"/>
      <c r="D25" s="127">
        <v>7.7922222222222217</v>
      </c>
      <c r="E25" s="390"/>
      <c r="F25" s="390"/>
      <c r="G25" s="390"/>
      <c r="H25" s="390"/>
      <c r="I25" s="133"/>
      <c r="J25" s="133"/>
    </row>
    <row r="26" spans="1:10" ht="15">
      <c r="A26" s="128">
        <v>1989</v>
      </c>
      <c r="B26" s="129">
        <v>7.9827777777777778</v>
      </c>
      <c r="C26" s="129"/>
      <c r="D26" s="129">
        <v>7.9827777777777778</v>
      </c>
      <c r="E26" s="390"/>
      <c r="F26" s="390"/>
      <c r="G26" s="390"/>
      <c r="H26" s="390"/>
    </row>
    <row r="27" spans="1:10" ht="15">
      <c r="A27" s="126">
        <v>1990</v>
      </c>
      <c r="B27" s="127">
        <v>7.9127777777777775</v>
      </c>
      <c r="C27" s="127">
        <v>6.8273189257744704</v>
      </c>
      <c r="D27" s="127">
        <v>14.740096703552247</v>
      </c>
      <c r="E27" s="390"/>
      <c r="F27" s="390"/>
      <c r="G27" s="390"/>
      <c r="H27" s="390"/>
    </row>
    <row r="28" spans="1:10" ht="15">
      <c r="A28" s="128">
        <v>1991</v>
      </c>
      <c r="B28" s="129">
        <v>9.3541666666666661</v>
      </c>
      <c r="C28" s="129">
        <v>5.7262896469023152</v>
      </c>
      <c r="D28" s="129">
        <v>15.08045631356898</v>
      </c>
      <c r="E28" s="390"/>
      <c r="F28" s="390"/>
      <c r="G28" s="390"/>
      <c r="H28" s="390"/>
    </row>
    <row r="29" spans="1:10" ht="15">
      <c r="A29" s="126">
        <v>1992</v>
      </c>
      <c r="B29" s="127">
        <v>10.664166666666667</v>
      </c>
      <c r="C29" s="127">
        <v>5.5909707969023152</v>
      </c>
      <c r="D29" s="127">
        <v>16.255137463568982</v>
      </c>
      <c r="E29" s="390"/>
      <c r="F29" s="390"/>
      <c r="G29" s="390"/>
      <c r="H29" s="390"/>
    </row>
    <row r="30" spans="1:10" ht="15">
      <c r="A30" s="128">
        <v>1993</v>
      </c>
      <c r="B30" s="129">
        <v>10.701666666666666</v>
      </c>
      <c r="C30" s="129">
        <v>6.5604224057294243</v>
      </c>
      <c r="D30" s="129">
        <v>17.26208907239609</v>
      </c>
      <c r="E30" s="390"/>
      <c r="F30" s="390"/>
      <c r="G30" s="390"/>
      <c r="H30" s="390"/>
    </row>
    <row r="31" spans="1:10" ht="15" customHeight="1">
      <c r="A31" s="126">
        <v>1994</v>
      </c>
      <c r="B31" s="127">
        <v>12.614722222222223</v>
      </c>
      <c r="C31" s="127">
        <v>6.7320553398743916</v>
      </c>
      <c r="D31" s="127">
        <v>19.346777562096616</v>
      </c>
      <c r="E31" s="390"/>
      <c r="F31" s="390"/>
      <c r="G31" s="390"/>
      <c r="H31" s="390"/>
    </row>
    <row r="32" spans="1:10" ht="15" customHeight="1">
      <c r="A32" s="128">
        <v>1995</v>
      </c>
      <c r="B32" s="129">
        <v>12.403333333333332</v>
      </c>
      <c r="C32" s="129">
        <v>6.8842295578703103</v>
      </c>
      <c r="D32" s="129">
        <v>19.287562891203642</v>
      </c>
    </row>
    <row r="33" spans="1:4" ht="15" customHeight="1">
      <c r="A33" s="126">
        <v>1996</v>
      </c>
      <c r="B33" s="127">
        <v>13.138611111111111</v>
      </c>
      <c r="C33" s="127">
        <v>6.9827128656106776</v>
      </c>
      <c r="D33" s="127">
        <v>20.12132397672179</v>
      </c>
    </row>
    <row r="34" spans="1:4" ht="15" customHeight="1">
      <c r="A34" s="128">
        <v>1997</v>
      </c>
      <c r="B34" s="129">
        <v>15.584444444444443</v>
      </c>
      <c r="C34" s="129">
        <v>7.1429878484400611</v>
      </c>
      <c r="D34" s="129">
        <v>22.727432292884505</v>
      </c>
    </row>
    <row r="35" spans="1:4" ht="15" customHeight="1">
      <c r="A35" s="126">
        <v>1998</v>
      </c>
      <c r="B35" s="127">
        <v>17.782499999999999</v>
      </c>
      <c r="C35" s="127">
        <v>6.8854543159065997</v>
      </c>
      <c r="D35" s="127">
        <v>24.667954315906599</v>
      </c>
    </row>
    <row r="36" spans="1:4" ht="15" customHeight="1">
      <c r="A36" s="128">
        <v>1999</v>
      </c>
      <c r="B36" s="129">
        <v>17.37</v>
      </c>
      <c r="C36" s="129">
        <v>7.078172490073924</v>
      </c>
      <c r="D36" s="129">
        <v>24.448172490073926</v>
      </c>
    </row>
    <row r="37" spans="1:4" ht="15" customHeight="1">
      <c r="A37" s="126">
        <v>2000</v>
      </c>
      <c r="B37" s="127">
        <v>16.873888888888885</v>
      </c>
      <c r="C37" s="127">
        <v>8.1191197305407066</v>
      </c>
      <c r="D37" s="127">
        <v>24.993008619429592</v>
      </c>
    </row>
    <row r="38" spans="1:4" ht="15" customHeight="1">
      <c r="A38" s="128">
        <v>2001</v>
      </c>
      <c r="B38" s="129">
        <v>16.156944444444445</v>
      </c>
      <c r="C38" s="129">
        <v>7.6322780720991998</v>
      </c>
      <c r="D38" s="129">
        <v>23.789222516543646</v>
      </c>
    </row>
    <row r="39" spans="1:4" ht="15" customHeight="1">
      <c r="A39" s="126">
        <v>2002</v>
      </c>
      <c r="B39" s="127">
        <v>14.253333333333332</v>
      </c>
      <c r="C39" s="127">
        <v>6.7741437375530413</v>
      </c>
      <c r="D39" s="127">
        <v>21.027477070886373</v>
      </c>
    </row>
    <row r="40" spans="1:4" ht="15" customHeight="1">
      <c r="A40" s="128">
        <v>2003</v>
      </c>
      <c r="B40" s="129">
        <v>19.154166666666669</v>
      </c>
      <c r="C40" s="129">
        <v>6.5834851334030731</v>
      </c>
      <c r="D40" s="129">
        <v>25.737651800069742</v>
      </c>
    </row>
    <row r="41" spans="1:4" ht="15" customHeight="1">
      <c r="A41" s="126">
        <v>2004</v>
      </c>
      <c r="B41" s="127">
        <v>22.526944444444446</v>
      </c>
      <c r="C41" s="127">
        <v>7.2969497836920212</v>
      </c>
      <c r="D41" s="127">
        <v>29.823894228136467</v>
      </c>
    </row>
    <row r="42" spans="1:4" ht="15" customHeight="1">
      <c r="A42" s="128">
        <v>2005</v>
      </c>
      <c r="B42" s="129">
        <v>23.126560370000082</v>
      </c>
      <c r="C42" s="129">
        <v>7.8091415424000283</v>
      </c>
      <c r="D42" s="129">
        <v>30.935701912400109</v>
      </c>
    </row>
    <row r="43" spans="1:4" ht="15" customHeight="1">
      <c r="A43" s="126">
        <v>2006</v>
      </c>
      <c r="B43" s="127">
        <v>24.855043720000086</v>
      </c>
      <c r="C43" s="127">
        <v>8.142170649600029</v>
      </c>
      <c r="D43" s="127">
        <v>32.997214369600115</v>
      </c>
    </row>
    <row r="44" spans="1:4" ht="15" customHeight="1">
      <c r="A44" s="128">
        <v>2007</v>
      </c>
      <c r="B44" s="129">
        <v>24.72279950000009</v>
      </c>
      <c r="C44" s="129">
        <v>8.9367143616000302</v>
      </c>
      <c r="D44" s="129">
        <v>33.659513861600118</v>
      </c>
    </row>
    <row r="45" spans="1:4" ht="15" customHeight="1">
      <c r="A45" s="126">
        <v>2008</v>
      </c>
      <c r="B45" s="127">
        <v>24.313370050000085</v>
      </c>
      <c r="C45" s="127">
        <v>9.6542642784000332</v>
      </c>
      <c r="D45" s="127">
        <v>33.967634328400116</v>
      </c>
    </row>
    <row r="46" spans="1:4" ht="15" customHeight="1">
      <c r="A46" s="128">
        <v>2009</v>
      </c>
      <c r="B46" s="129">
        <v>25.31705725000009</v>
      </c>
      <c r="C46" s="129">
        <v>8.5484953728000317</v>
      </c>
      <c r="D46" s="129">
        <v>33.865552622800124</v>
      </c>
    </row>
    <row r="47" spans="1:4" ht="15" customHeight="1">
      <c r="A47" s="126">
        <v>2010</v>
      </c>
      <c r="B47" s="127">
        <v>23.385393200000085</v>
      </c>
      <c r="C47" s="127">
        <v>8.4134899200000284</v>
      </c>
      <c r="D47" s="127">
        <v>31.798883120000113</v>
      </c>
    </row>
    <row r="48" spans="1:4" ht="15" customHeight="1">
      <c r="A48" s="128">
        <v>2011</v>
      </c>
      <c r="B48" s="131">
        <v>20.514648600000072</v>
      </c>
      <c r="C48" s="131">
        <v>9.0696903360000327</v>
      </c>
      <c r="D48" s="131">
        <v>29.584338936000105</v>
      </c>
    </row>
    <row r="49" spans="1:10" ht="15" customHeight="1">
      <c r="A49" s="126">
        <v>2012</v>
      </c>
      <c r="B49" s="127">
        <v>20.15330615000007</v>
      </c>
      <c r="C49" s="127">
        <v>8.5950205152000301</v>
      </c>
      <c r="D49" s="127">
        <v>28.7483266652001</v>
      </c>
    </row>
    <row r="50" spans="1:10" ht="15" customHeight="1">
      <c r="A50" s="1009">
        <v>2013</v>
      </c>
      <c r="B50" s="131">
        <v>19.056795050000066</v>
      </c>
      <c r="C50" s="131">
        <v>8.8186318080000312</v>
      </c>
      <c r="D50" s="131">
        <v>27.875426858000097</v>
      </c>
    </row>
    <row r="52" spans="1:10">
      <c r="A52" s="594" t="s">
        <v>158</v>
      </c>
      <c r="B52" s="595"/>
    </row>
    <row r="53" spans="1:10" ht="36" customHeight="1">
      <c r="A53" s="1045" t="s">
        <v>480</v>
      </c>
      <c r="B53" s="1045"/>
      <c r="C53" s="1045"/>
      <c r="D53" s="1045"/>
      <c r="E53" s="727"/>
      <c r="F53" s="727"/>
      <c r="G53" s="750"/>
      <c r="H53" s="727"/>
      <c r="I53" s="727"/>
      <c r="J53" s="727"/>
    </row>
    <row r="54" spans="1:10" ht="58.5" customHeight="1">
      <c r="A54" s="1043" t="s">
        <v>479</v>
      </c>
      <c r="B54" s="1043"/>
      <c r="C54" s="1043"/>
      <c r="D54" s="1043"/>
    </row>
  </sheetData>
  <mergeCells count="2">
    <mergeCell ref="A53:D53"/>
    <mergeCell ref="A54:D54"/>
  </mergeCells>
  <hyperlinks>
    <hyperlink ref="A1" location="Contents!A1" display="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H44"/>
  <sheetViews>
    <sheetView zoomScaleNormal="100" workbookViewId="0"/>
  </sheetViews>
  <sheetFormatPr defaultRowHeight="12.75"/>
  <cols>
    <col min="1" max="1" width="7.85546875" style="169" customWidth="1"/>
    <col min="2" max="2" width="11.140625" style="169" customWidth="1"/>
    <col min="3" max="4" width="9.85546875" style="169" customWidth="1"/>
    <col min="5" max="16384" width="9.140625" style="169"/>
  </cols>
  <sheetData>
    <row r="1" spans="1:8" ht="15.95" customHeight="1">
      <c r="A1" s="718" t="s">
        <v>136</v>
      </c>
    </row>
    <row r="2" spans="1:8" ht="15.95" customHeight="1"/>
    <row r="3" spans="1:8" ht="15.95" customHeight="1">
      <c r="A3" s="510" t="s">
        <v>487</v>
      </c>
      <c r="B3" s="510"/>
      <c r="C3" s="510"/>
      <c r="D3" s="253"/>
      <c r="E3" s="253"/>
      <c r="F3" s="253"/>
      <c r="G3" s="253"/>
      <c r="H3" s="253"/>
    </row>
    <row r="4" spans="1:8" s="385" customFormat="1" ht="15.95" customHeight="1">
      <c r="A4" s="510"/>
      <c r="B4" s="384"/>
      <c r="C4" s="384"/>
      <c r="D4" s="384"/>
      <c r="E4" s="384"/>
      <c r="F4" s="384"/>
      <c r="G4" s="384"/>
      <c r="H4" s="384"/>
    </row>
    <row r="5" spans="1:8" ht="15.95" customHeight="1"/>
    <row r="6" spans="1:8" s="861" customFormat="1" ht="25.5">
      <c r="A6" s="137"/>
      <c r="B6" s="251" t="s">
        <v>485</v>
      </c>
      <c r="C6" s="251" t="s">
        <v>23</v>
      </c>
      <c r="D6" s="756" t="s">
        <v>14</v>
      </c>
    </row>
    <row r="7" spans="1:8" s="254" customFormat="1" ht="15.95" customHeight="1">
      <c r="A7" s="421">
        <v>1980</v>
      </c>
      <c r="B7" s="422">
        <v>9.0449280000000005</v>
      </c>
      <c r="C7" s="422">
        <v>4.6480880000000004</v>
      </c>
      <c r="D7" s="862"/>
    </row>
    <row r="8" spans="1:8" s="254" customFormat="1" ht="15.95" customHeight="1">
      <c r="A8" s="419">
        <v>1981</v>
      </c>
      <c r="B8" s="420">
        <v>9.7495878679750216</v>
      </c>
      <c r="C8" s="420">
        <v>5.1549545049063337</v>
      </c>
      <c r="D8" s="863"/>
    </row>
    <row r="9" spans="1:8" s="254" customFormat="1" ht="15.95" customHeight="1">
      <c r="A9" s="421">
        <v>1982</v>
      </c>
      <c r="B9" s="422">
        <v>9.9611470829909603</v>
      </c>
      <c r="C9" s="422">
        <v>6.0128167625308135</v>
      </c>
      <c r="D9" s="862"/>
    </row>
    <row r="10" spans="1:8" s="254" customFormat="1" ht="15.95" customHeight="1">
      <c r="A10" s="419">
        <v>1983</v>
      </c>
      <c r="B10" s="420">
        <v>9.6396998491704391</v>
      </c>
      <c r="C10" s="420">
        <v>5.9685610859728504</v>
      </c>
      <c r="D10" s="863"/>
    </row>
    <row r="11" spans="1:8" s="254" customFormat="1" ht="15.95" customHeight="1">
      <c r="A11" s="421">
        <v>1984</v>
      </c>
      <c r="B11" s="422">
        <v>9.0796675977653649</v>
      </c>
      <c r="C11" s="422">
        <v>6.2504958100558667</v>
      </c>
      <c r="D11" s="862"/>
    </row>
    <row r="12" spans="1:8" s="254" customFormat="1" ht="15.95" customHeight="1">
      <c r="A12" s="419">
        <v>1985</v>
      </c>
      <c r="B12" s="420">
        <v>9.3319518855656689</v>
      </c>
      <c r="C12" s="420">
        <v>6.2281079323797135</v>
      </c>
      <c r="D12" s="863"/>
    </row>
    <row r="13" spans="1:8" s="254" customFormat="1" ht="15.95" customHeight="1">
      <c r="A13" s="421">
        <v>1986</v>
      </c>
      <c r="B13" s="422">
        <v>7.8563980037429832</v>
      </c>
      <c r="C13" s="422">
        <v>4.5061634435433557</v>
      </c>
      <c r="D13" s="862"/>
    </row>
    <row r="14" spans="1:8" s="254" customFormat="1" ht="15.95" customHeight="1">
      <c r="A14" s="419">
        <v>1987</v>
      </c>
      <c r="B14" s="420">
        <v>7.5600071856287423</v>
      </c>
      <c r="C14" s="420">
        <v>4.8331389221556886</v>
      </c>
      <c r="D14" s="863"/>
    </row>
    <row r="15" spans="1:8" s="254" customFormat="1" ht="15.95" customHeight="1">
      <c r="A15" s="421">
        <v>1988</v>
      </c>
      <c r="B15" s="422">
        <v>7.6071126202603301</v>
      </c>
      <c r="C15" s="422">
        <v>4.74555857385399</v>
      </c>
      <c r="D15" s="862"/>
    </row>
    <row r="16" spans="1:8" s="254" customFormat="1" ht="15.95" customHeight="1">
      <c r="A16" s="419">
        <v>1989</v>
      </c>
      <c r="B16" s="420">
        <v>7.6636650717703354</v>
      </c>
      <c r="C16" s="420">
        <v>5.3762530568846367</v>
      </c>
      <c r="D16" s="863"/>
    </row>
    <row r="17" spans="1:4" s="254" customFormat="1" ht="15.95" customHeight="1">
      <c r="A17" s="421">
        <v>1990</v>
      </c>
      <c r="B17" s="422">
        <v>9.5064359961501435</v>
      </c>
      <c r="C17" s="422">
        <v>7.2242868142444658</v>
      </c>
      <c r="D17" s="862"/>
    </row>
    <row r="18" spans="1:4" s="254" customFormat="1" ht="15.95" customHeight="1">
      <c r="A18" s="419">
        <v>1991</v>
      </c>
      <c r="B18" s="420">
        <v>8.9158758802816909</v>
      </c>
      <c r="C18" s="420">
        <v>7.1327007042253516</v>
      </c>
      <c r="D18" s="863"/>
    </row>
    <row r="19" spans="1:4" s="254" customFormat="1" ht="15.95" customHeight="1">
      <c r="A19" s="421">
        <v>1992</v>
      </c>
      <c r="B19" s="551">
        <v>8.4596196213425117</v>
      </c>
      <c r="C19" s="551">
        <v>6.6487745266781406</v>
      </c>
      <c r="D19" s="862"/>
    </row>
    <row r="20" spans="1:4" ht="15.95" customHeight="1">
      <c r="A20" s="249">
        <v>1993</v>
      </c>
      <c r="B20" s="864">
        <v>9.904770559210526</v>
      </c>
      <c r="C20" s="864">
        <v>7.7740180921052628</v>
      </c>
      <c r="D20" s="865"/>
    </row>
    <row r="21" spans="1:4" ht="15.95" customHeight="1">
      <c r="A21" s="416">
        <v>1994</v>
      </c>
      <c r="B21" s="551">
        <v>9.5039484909456746</v>
      </c>
      <c r="C21" s="551">
        <v>8.9225899396378274</v>
      </c>
      <c r="D21" s="866"/>
    </row>
    <row r="22" spans="1:4" ht="15.95" customHeight="1">
      <c r="A22" s="249">
        <v>1995</v>
      </c>
      <c r="B22" s="864">
        <v>9.3305894819466264</v>
      </c>
      <c r="C22" s="864">
        <v>8.3815070643642073</v>
      </c>
      <c r="D22" s="865"/>
    </row>
    <row r="23" spans="1:4" ht="15.95" customHeight="1">
      <c r="A23" s="416">
        <v>1996</v>
      </c>
      <c r="B23" s="551">
        <v>9.6548914062499982</v>
      </c>
      <c r="C23" s="551">
        <v>8.0355195312499994</v>
      </c>
      <c r="D23" s="866"/>
    </row>
    <row r="24" spans="1:4" ht="14.25" customHeight="1">
      <c r="A24" s="249">
        <v>1997</v>
      </c>
      <c r="B24" s="864">
        <v>10.094349786241741</v>
      </c>
      <c r="C24" s="864">
        <v>8.1169801787796363</v>
      </c>
      <c r="D24" s="865"/>
    </row>
    <row r="25" spans="1:4" ht="15.95" customHeight="1">
      <c r="A25" s="416">
        <v>1998</v>
      </c>
      <c r="B25" s="551">
        <v>9.8983891050583672</v>
      </c>
      <c r="C25" s="551">
        <v>7.698747081712062</v>
      </c>
      <c r="D25" s="866"/>
    </row>
    <row r="26" spans="1:4" ht="15.95" customHeight="1">
      <c r="A26" s="249">
        <v>1999</v>
      </c>
      <c r="B26" s="864">
        <v>10.221247578457962</v>
      </c>
      <c r="C26" s="864">
        <v>8.1039891514916693</v>
      </c>
      <c r="D26" s="865"/>
    </row>
    <row r="27" spans="1:4" ht="15.95" customHeight="1">
      <c r="A27" s="416">
        <v>2000</v>
      </c>
      <c r="B27" s="551">
        <v>11.516738013041811</v>
      </c>
      <c r="C27" s="551">
        <v>10.167496739547373</v>
      </c>
      <c r="D27" s="866"/>
    </row>
    <row r="28" spans="1:4" ht="15.95" customHeight="1">
      <c r="A28" s="249">
        <v>2001</v>
      </c>
      <c r="B28" s="864">
        <v>11.193752152751776</v>
      </c>
      <c r="C28" s="864">
        <v>10.217826282291275</v>
      </c>
      <c r="D28" s="865"/>
    </row>
    <row r="29" spans="1:4" ht="15.95" customHeight="1">
      <c r="A29" s="416">
        <v>2002</v>
      </c>
      <c r="B29" s="551">
        <v>10.787178152492666</v>
      </c>
      <c r="C29" s="551">
        <v>9.6244193548387074</v>
      </c>
      <c r="D29" s="866"/>
    </row>
    <row r="30" spans="1:4" ht="15.95" customHeight="1">
      <c r="A30" s="249">
        <v>2003</v>
      </c>
      <c r="B30" s="864">
        <v>10.683234807623156</v>
      </c>
      <c r="C30" s="864">
        <v>8.9441035598705483</v>
      </c>
      <c r="D30" s="865"/>
    </row>
    <row r="31" spans="1:4" ht="15.95" customHeight="1">
      <c r="A31" s="416">
        <v>2004</v>
      </c>
      <c r="B31" s="551">
        <v>11.304810171919772</v>
      </c>
      <c r="C31" s="551">
        <v>9.6850164756446997</v>
      </c>
      <c r="D31" s="866"/>
    </row>
    <row r="32" spans="1:4" ht="15.95" customHeight="1">
      <c r="A32" s="249">
        <v>2005</v>
      </c>
      <c r="B32" s="864">
        <v>12.466076319543513</v>
      </c>
      <c r="C32" s="864">
        <v>11.738048502139801</v>
      </c>
      <c r="D32" s="865">
        <v>8.7699350927246797</v>
      </c>
    </row>
    <row r="33" spans="1:7" ht="15.95" customHeight="1">
      <c r="A33" s="416">
        <v>2006</v>
      </c>
      <c r="B33" s="551">
        <v>12.762624023643657</v>
      </c>
      <c r="C33" s="551">
        <v>12.45322707761593</v>
      </c>
      <c r="D33" s="866">
        <v>9.0940602350292021</v>
      </c>
    </row>
    <row r="34" spans="1:7" ht="15.95" customHeight="1">
      <c r="A34" s="249">
        <v>2007</v>
      </c>
      <c r="B34" s="864">
        <v>12.594399504319989</v>
      </c>
      <c r="C34" s="864">
        <v>11.761979966266223</v>
      </c>
      <c r="D34" s="865">
        <v>8.9079701215104468</v>
      </c>
    </row>
    <row r="35" spans="1:7" ht="15.95" customHeight="1">
      <c r="A35" s="416">
        <v>2008</v>
      </c>
      <c r="B35" s="551">
        <v>13.101069159375934</v>
      </c>
      <c r="C35" s="551">
        <v>13.707019726556002</v>
      </c>
      <c r="D35" s="866">
        <v>9.1519430491334273</v>
      </c>
    </row>
    <row r="36" spans="1:7" ht="15.95" customHeight="1">
      <c r="A36" s="249">
        <v>2009</v>
      </c>
      <c r="B36" s="864">
        <v>12.639536808382834</v>
      </c>
      <c r="C36" s="864">
        <v>12.031665220583328</v>
      </c>
      <c r="D36" s="865">
        <v>10.071803377160782</v>
      </c>
    </row>
    <row r="37" spans="1:7" ht="15.95" customHeight="1">
      <c r="A37" s="423">
        <v>2010</v>
      </c>
      <c r="B37" s="551">
        <v>13.423048177684047</v>
      </c>
      <c r="C37" s="551">
        <v>12.853836419956504</v>
      </c>
      <c r="D37" s="866">
        <v>9.8111408422856421</v>
      </c>
    </row>
    <row r="38" spans="1:7" ht="15.95" customHeight="1">
      <c r="A38" s="249">
        <v>2011</v>
      </c>
      <c r="B38" s="864">
        <v>14.208988857849276</v>
      </c>
      <c r="C38" s="864">
        <v>14.208988857849276</v>
      </c>
      <c r="D38" s="865">
        <v>10.023942458979546</v>
      </c>
    </row>
    <row r="39" spans="1:7" ht="15.95" customHeight="1">
      <c r="A39" s="416">
        <v>2012</v>
      </c>
      <c r="B39" s="551">
        <v>14.97332527052833</v>
      </c>
      <c r="C39" s="551">
        <v>14.80340101845958</v>
      </c>
      <c r="D39" s="866">
        <v>10.335392743475493</v>
      </c>
    </row>
    <row r="40" spans="1:7" ht="15.95" customHeight="1">
      <c r="A40" s="249">
        <v>2013</v>
      </c>
      <c r="B40" s="169">
        <v>14.529999999999998</v>
      </c>
      <c r="C40" s="169">
        <v>14.48</v>
      </c>
      <c r="D40" s="169">
        <v>10.09</v>
      </c>
    </row>
    <row r="41" spans="1:7" ht="15.95" customHeight="1">
      <c r="A41" s="416">
        <v>2014</v>
      </c>
      <c r="B41" s="551">
        <v>14.356055376567035</v>
      </c>
      <c r="C41" s="551">
        <v>14.225819005390919</v>
      </c>
      <c r="D41" s="866">
        <v>9.5573460078471388</v>
      </c>
    </row>
    <row r="42" spans="1:7" ht="15.95" customHeight="1"/>
    <row r="43" spans="1:7" ht="15.95" customHeight="1">
      <c r="A43" s="169" t="s">
        <v>486</v>
      </c>
      <c r="B43" s="543"/>
      <c r="C43" s="543"/>
      <c r="D43" s="543"/>
      <c r="E43" s="543"/>
      <c r="F43" s="543"/>
      <c r="G43" s="543"/>
    </row>
    <row r="44" spans="1:7" ht="35.25" customHeight="1">
      <c r="A44" s="1046" t="s">
        <v>231</v>
      </c>
      <c r="B44" s="1046"/>
      <c r="C44" s="1046"/>
      <c r="D44" s="1046"/>
    </row>
  </sheetData>
  <mergeCells count="1">
    <mergeCell ref="A44:D44"/>
  </mergeCells>
  <hyperlinks>
    <hyperlink ref="A1" location="Contents!A1" display="Contents"/>
  </hyperlinks>
  <pageMargins left="0.70866141732283472" right="0.70866141732283472" top="0.74803149606299213" bottom="0.74803149606299213" header="0.31496062992125984" footer="0.31496062992125984"/>
  <pageSetup paperSize="9" scale="95" orientation="portrait" r:id="rId1"/>
  <headerFooter>
    <oddHeader>&amp;L&amp;G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63"/>
  <sheetViews>
    <sheetView zoomScaleNormal="100" workbookViewId="0"/>
  </sheetViews>
  <sheetFormatPr defaultColWidth="8" defaultRowHeight="12.75"/>
  <cols>
    <col min="1" max="1" width="8.140625" style="150" customWidth="1"/>
    <col min="2" max="2" width="7.28515625" style="147" bestFit="1" customWidth="1"/>
    <col min="3" max="3" width="10.28515625" style="147" bestFit="1" customWidth="1"/>
    <col min="4" max="4" width="13.5703125" style="147" customWidth="1"/>
    <col min="5" max="5" width="14.28515625" style="147" customWidth="1"/>
    <col min="6" max="6" width="10.7109375" style="147" customWidth="1"/>
    <col min="7" max="7" width="9.28515625" style="148" customWidth="1"/>
    <col min="8" max="8" width="9.5703125" style="139" bestFit="1" customWidth="1"/>
    <col min="9" max="9" width="8.140625" style="139" bestFit="1" customWidth="1"/>
    <col min="10" max="10" width="8" style="139"/>
    <col min="11" max="11" width="8.140625" style="139" bestFit="1" customWidth="1"/>
    <col min="12" max="12" width="8" style="139"/>
    <col min="13" max="13" width="8.42578125" style="139" bestFit="1" customWidth="1"/>
    <col min="14" max="16384" width="8" style="139"/>
  </cols>
  <sheetData>
    <row r="1" spans="1:10" ht="15.95" customHeight="1">
      <c r="A1" s="718" t="s">
        <v>136</v>
      </c>
    </row>
    <row r="2" spans="1:10" ht="15.95" customHeight="1"/>
    <row r="3" spans="1:10" ht="15.95" customHeight="1">
      <c r="A3" s="544" t="s">
        <v>493</v>
      </c>
      <c r="B3" s="544"/>
      <c r="C3" s="544"/>
      <c r="D3" s="544"/>
      <c r="E3" s="544"/>
      <c r="F3" s="544"/>
      <c r="G3" s="544"/>
    </row>
    <row r="4" spans="1:10" s="755" customFormat="1" ht="15.95" customHeight="1">
      <c r="A4" s="411"/>
      <c r="B4" s="411"/>
      <c r="C4" s="411"/>
      <c r="D4" s="411"/>
      <c r="E4" s="411"/>
      <c r="F4" s="411"/>
      <c r="G4" s="411"/>
    </row>
    <row r="5" spans="1:10" s="892" customFormat="1" ht="15.95" customHeight="1">
      <c r="B5" s="893"/>
      <c r="C5" s="893"/>
      <c r="D5" s="893"/>
      <c r="E5" s="893"/>
      <c r="F5" s="893"/>
      <c r="G5" s="894"/>
    </row>
    <row r="6" spans="1:10" ht="35.25" customHeight="1">
      <c r="A6" s="140"/>
      <c r="B6" s="545" t="s">
        <v>140</v>
      </c>
      <c r="C6" s="989" t="s">
        <v>271</v>
      </c>
      <c r="D6" s="545" t="s">
        <v>257</v>
      </c>
      <c r="E6" s="545" t="s">
        <v>272</v>
      </c>
      <c r="F6" s="545" t="s">
        <v>200</v>
      </c>
      <c r="G6" s="728" t="s">
        <v>124</v>
      </c>
      <c r="J6" s="755"/>
    </row>
    <row r="7" spans="1:10" ht="15.95" customHeight="1">
      <c r="A7" s="141">
        <v>1970</v>
      </c>
      <c r="B7" s="142">
        <v>33</v>
      </c>
      <c r="C7" s="142">
        <v>2.1</v>
      </c>
      <c r="D7" s="142">
        <v>22</v>
      </c>
      <c r="E7" s="142">
        <v>0.6</v>
      </c>
      <c r="F7" s="142">
        <v>5.8</v>
      </c>
      <c r="G7" s="143">
        <v>63.5</v>
      </c>
      <c r="H7" s="331"/>
    </row>
    <row r="8" spans="1:10" ht="15.95" customHeight="1">
      <c r="A8" s="144">
        <v>1971</v>
      </c>
      <c r="B8" s="145">
        <v>33.9</v>
      </c>
      <c r="C8" s="145">
        <v>1.9</v>
      </c>
      <c r="D8" s="145">
        <v>24.3</v>
      </c>
      <c r="E8" s="145">
        <v>0.6</v>
      </c>
      <c r="F8" s="145">
        <v>6.3</v>
      </c>
      <c r="G8" s="146">
        <v>67</v>
      </c>
      <c r="H8" s="331"/>
    </row>
    <row r="9" spans="1:10" ht="15.95" customHeight="1">
      <c r="A9" s="141">
        <v>1972</v>
      </c>
      <c r="B9" s="142">
        <v>35.5</v>
      </c>
      <c r="C9" s="142">
        <v>2</v>
      </c>
      <c r="D9" s="142">
        <v>26.7</v>
      </c>
      <c r="E9" s="142">
        <v>0.7</v>
      </c>
      <c r="F9" s="142">
        <v>6.9</v>
      </c>
      <c r="G9" s="143">
        <v>71.800000000000011</v>
      </c>
      <c r="H9" s="331"/>
    </row>
    <row r="10" spans="1:10" ht="15.95" customHeight="1">
      <c r="A10" s="144">
        <v>1973</v>
      </c>
      <c r="B10" s="145">
        <v>38.5</v>
      </c>
      <c r="C10" s="145">
        <v>2.1</v>
      </c>
      <c r="D10" s="145">
        <v>28.4</v>
      </c>
      <c r="E10" s="145">
        <v>0.8</v>
      </c>
      <c r="F10" s="145">
        <v>7.7</v>
      </c>
      <c r="G10" s="146">
        <v>77.5</v>
      </c>
      <c r="H10" s="331"/>
    </row>
    <row r="11" spans="1:10" ht="15.95" customHeight="1">
      <c r="A11" s="141">
        <v>1974</v>
      </c>
      <c r="B11" s="142">
        <v>39.200000000000003</v>
      </c>
      <c r="C11" s="142">
        <v>2.1</v>
      </c>
      <c r="D11" s="142">
        <v>28.2</v>
      </c>
      <c r="E11" s="142">
        <v>0.7</v>
      </c>
      <c r="F11" s="142">
        <v>6.6</v>
      </c>
      <c r="G11" s="143">
        <v>76.8</v>
      </c>
      <c r="H11" s="331"/>
    </row>
    <row r="12" spans="1:10" ht="15.95" customHeight="1">
      <c r="A12" s="144">
        <v>1975</v>
      </c>
      <c r="B12" s="145">
        <v>38</v>
      </c>
      <c r="C12" s="145">
        <v>2</v>
      </c>
      <c r="D12" s="145">
        <v>31.7</v>
      </c>
      <c r="E12" s="145">
        <v>0.8</v>
      </c>
      <c r="F12" s="145">
        <v>7.4</v>
      </c>
      <c r="G12" s="146">
        <v>79.900000000000006</v>
      </c>
      <c r="H12" s="331"/>
    </row>
    <row r="13" spans="1:10" ht="15.95" customHeight="1">
      <c r="A13" s="141">
        <v>1976</v>
      </c>
      <c r="B13" s="142">
        <v>39.200000000000003</v>
      </c>
      <c r="C13" s="142">
        <v>2.1</v>
      </c>
      <c r="D13" s="142">
        <v>35.9</v>
      </c>
      <c r="E13" s="142">
        <v>1</v>
      </c>
      <c r="F13" s="142">
        <v>8.3000000000000007</v>
      </c>
      <c r="G13" s="143">
        <v>86.5</v>
      </c>
      <c r="H13" s="331"/>
    </row>
    <row r="14" spans="1:10" ht="15.95" customHeight="1">
      <c r="A14" s="144">
        <v>1977</v>
      </c>
      <c r="B14" s="145">
        <v>37.700000000000003</v>
      </c>
      <c r="C14" s="145">
        <v>2.1</v>
      </c>
      <c r="D14" s="145">
        <v>38.1</v>
      </c>
      <c r="E14" s="145">
        <v>1.1000000000000001</v>
      </c>
      <c r="F14" s="145">
        <v>7.1</v>
      </c>
      <c r="G14" s="146">
        <v>86.1</v>
      </c>
      <c r="H14" s="331"/>
    </row>
    <row r="15" spans="1:10" ht="15.95" customHeight="1">
      <c r="A15" s="141">
        <v>1978</v>
      </c>
      <c r="B15" s="142">
        <v>38.5</v>
      </c>
      <c r="C15" s="142">
        <v>2.2000000000000002</v>
      </c>
      <c r="D15" s="142">
        <v>40.1</v>
      </c>
      <c r="E15" s="142">
        <v>1.1000000000000001</v>
      </c>
      <c r="F15" s="142">
        <v>8</v>
      </c>
      <c r="G15" s="143">
        <v>89.9</v>
      </c>
      <c r="H15" s="331"/>
    </row>
    <row r="16" spans="1:10" ht="15.95" customHeight="1">
      <c r="A16" s="144">
        <v>1979</v>
      </c>
      <c r="B16" s="145">
        <v>40.5</v>
      </c>
      <c r="C16" s="145">
        <v>2.2999999999999998</v>
      </c>
      <c r="D16" s="145">
        <v>42.5</v>
      </c>
      <c r="E16" s="145">
        <v>1.2</v>
      </c>
      <c r="F16" s="145">
        <v>7.9</v>
      </c>
      <c r="G16" s="146">
        <v>94.4</v>
      </c>
      <c r="H16" s="331"/>
    </row>
    <row r="17" spans="1:8" ht="15.95" customHeight="1">
      <c r="A17" s="141">
        <v>1980</v>
      </c>
      <c r="B17" s="142">
        <v>39.799999999999997</v>
      </c>
      <c r="C17" s="142">
        <v>2.2999999999999998</v>
      </c>
      <c r="D17" s="142">
        <v>43</v>
      </c>
      <c r="E17" s="142">
        <v>1.3</v>
      </c>
      <c r="F17" s="142">
        <v>8.1999999999999993</v>
      </c>
      <c r="G17" s="143">
        <v>94.6</v>
      </c>
      <c r="H17" s="331"/>
    </row>
    <row r="18" spans="1:8" ht="15.95" customHeight="1">
      <c r="A18" s="144">
        <v>1981</v>
      </c>
      <c r="B18" s="145">
        <v>39.799999999999997</v>
      </c>
      <c r="C18" s="145">
        <v>2.2999999999999998</v>
      </c>
      <c r="D18" s="145">
        <v>44.8</v>
      </c>
      <c r="E18" s="145">
        <v>2</v>
      </c>
      <c r="F18" s="145">
        <v>8.6</v>
      </c>
      <c r="G18" s="146">
        <v>97.499999999999986</v>
      </c>
      <c r="H18" s="331"/>
    </row>
    <row r="19" spans="1:8" ht="15.95" customHeight="1">
      <c r="A19" s="141">
        <v>1982</v>
      </c>
      <c r="B19" s="142">
        <v>39.1</v>
      </c>
      <c r="C19" s="142">
        <v>2.2999999999999998</v>
      </c>
      <c r="D19" s="142">
        <v>48.2</v>
      </c>
      <c r="E19" s="142">
        <v>2.8</v>
      </c>
      <c r="F19" s="142">
        <v>7.7</v>
      </c>
      <c r="G19" s="143">
        <v>100.1</v>
      </c>
      <c r="H19" s="331"/>
    </row>
    <row r="20" spans="1:8" ht="15.95" customHeight="1">
      <c r="A20" s="144">
        <v>1983</v>
      </c>
      <c r="B20" s="145">
        <v>42.113</v>
      </c>
      <c r="C20" s="145">
        <v>2.355</v>
      </c>
      <c r="D20" s="145">
        <v>51.230833333333329</v>
      </c>
      <c r="E20" s="145">
        <v>5.7169988888888881</v>
      </c>
      <c r="F20" s="145">
        <v>9.2449999999999992</v>
      </c>
      <c r="G20" s="146">
        <v>110.66083222222221</v>
      </c>
      <c r="H20" s="331"/>
    </row>
    <row r="21" spans="1:8" ht="15.95" customHeight="1">
      <c r="A21" s="141">
        <v>1984</v>
      </c>
      <c r="B21" s="142">
        <v>45.685000000000002</v>
      </c>
      <c r="C21" s="142">
        <v>2.4619444444444443</v>
      </c>
      <c r="D21" s="142">
        <v>54.42</v>
      </c>
      <c r="E21" s="142">
        <v>7.2776344444444439</v>
      </c>
      <c r="F21" s="142">
        <v>10.116</v>
      </c>
      <c r="G21" s="143">
        <v>119.96057888888889</v>
      </c>
      <c r="H21" s="331"/>
    </row>
    <row r="22" spans="1:8" ht="15.95" customHeight="1">
      <c r="A22" s="144">
        <v>1985</v>
      </c>
      <c r="B22" s="145">
        <v>47.985999999999997</v>
      </c>
      <c r="C22" s="145">
        <v>2.6188888888888888</v>
      </c>
      <c r="D22" s="145">
        <v>62.931111111111107</v>
      </c>
      <c r="E22" s="145">
        <v>6.3903299999999996</v>
      </c>
      <c r="F22" s="145">
        <v>10.879</v>
      </c>
      <c r="G22" s="146">
        <v>130.80533</v>
      </c>
      <c r="H22" s="331"/>
    </row>
    <row r="23" spans="1:8" ht="15.95" customHeight="1">
      <c r="A23" s="141">
        <v>1986</v>
      </c>
      <c r="B23" s="142">
        <v>47.933</v>
      </c>
      <c r="C23" s="142">
        <v>2.6150000000000002</v>
      </c>
      <c r="D23" s="142">
        <v>63.518055555555549</v>
      </c>
      <c r="E23" s="142">
        <v>5.2713333333333336</v>
      </c>
      <c r="F23" s="142">
        <v>9.6890000000000001</v>
      </c>
      <c r="G23" s="143">
        <v>129.02638888888887</v>
      </c>
      <c r="H23" s="331"/>
    </row>
    <row r="24" spans="1:8" ht="15.95" customHeight="1">
      <c r="A24" s="144">
        <v>1987</v>
      </c>
      <c r="B24" s="145">
        <v>50.994</v>
      </c>
      <c r="C24" s="145">
        <v>2.6319444444444442</v>
      </c>
      <c r="D24" s="145">
        <v>65.771111111111111</v>
      </c>
      <c r="E24" s="145">
        <v>7.7766700000000002</v>
      </c>
      <c r="F24" s="145">
        <v>10.177</v>
      </c>
      <c r="G24" s="146">
        <v>137.35072555555556</v>
      </c>
      <c r="H24" s="331"/>
    </row>
    <row r="25" spans="1:8" ht="15.95" customHeight="1">
      <c r="A25" s="141">
        <v>1988</v>
      </c>
      <c r="B25" s="142">
        <v>52.866999999999997</v>
      </c>
      <c r="C25" s="142">
        <v>2.6080555555555556</v>
      </c>
      <c r="D25" s="142">
        <v>64.471111111111114</v>
      </c>
      <c r="E25" s="142">
        <v>8.9731211111111122</v>
      </c>
      <c r="F25" s="142">
        <v>9.5879999999999992</v>
      </c>
      <c r="G25" s="143">
        <v>138.50728777777778</v>
      </c>
      <c r="H25" s="331"/>
    </row>
    <row r="26" spans="1:8" ht="15.95" customHeight="1">
      <c r="A26" s="144">
        <v>1989</v>
      </c>
      <c r="B26" s="145">
        <v>53.442999999999998</v>
      </c>
      <c r="C26" s="145">
        <v>2.5099999999999998</v>
      </c>
      <c r="D26" s="145">
        <v>63.876111111111108</v>
      </c>
      <c r="E26" s="145">
        <v>9.1310688888888887</v>
      </c>
      <c r="F26" s="145">
        <v>9.42</v>
      </c>
      <c r="G26" s="146">
        <v>138.38017999999997</v>
      </c>
      <c r="H26" s="331"/>
    </row>
    <row r="27" spans="1:8" ht="15.95" customHeight="1">
      <c r="A27" s="141">
        <v>1990</v>
      </c>
      <c r="B27" s="142">
        <v>52.993000000000002</v>
      </c>
      <c r="C27" s="142">
        <v>2.4750000000000001</v>
      </c>
      <c r="D27" s="142">
        <v>65.006944444444443</v>
      </c>
      <c r="E27" s="142">
        <v>10.327214444444445</v>
      </c>
      <c r="F27" s="142">
        <v>9.1470000000000002</v>
      </c>
      <c r="G27" s="143">
        <v>139.94915888888889</v>
      </c>
      <c r="H27" s="331"/>
    </row>
    <row r="28" spans="1:8" ht="15.95" customHeight="1">
      <c r="A28" s="144">
        <v>1991</v>
      </c>
      <c r="B28" s="145">
        <v>50.722999999999999</v>
      </c>
      <c r="C28" s="145">
        <v>2.4030555555555555</v>
      </c>
      <c r="D28" s="145">
        <v>68.89</v>
      </c>
      <c r="E28" s="145">
        <v>10.323903333333332</v>
      </c>
      <c r="F28" s="145">
        <v>8.8030000000000008</v>
      </c>
      <c r="G28" s="146">
        <v>141.14295888888887</v>
      </c>
      <c r="H28" s="331"/>
    </row>
    <row r="29" spans="1:8" ht="15.95" customHeight="1">
      <c r="A29" s="141">
        <v>1992</v>
      </c>
      <c r="B29" s="142">
        <v>49.694000000000003</v>
      </c>
      <c r="C29" s="142">
        <v>2.4719444444444445</v>
      </c>
      <c r="D29" s="142">
        <v>67.814166666666651</v>
      </c>
      <c r="E29" s="142">
        <v>9.9913644444444447</v>
      </c>
      <c r="F29" s="142">
        <v>9.6560000000000006</v>
      </c>
      <c r="G29" s="143">
        <v>139.62747555555555</v>
      </c>
      <c r="H29" s="331"/>
    </row>
    <row r="30" spans="1:8" ht="15.95" customHeight="1">
      <c r="A30" s="144">
        <v>1993</v>
      </c>
      <c r="B30" s="145">
        <v>49.353999999999999</v>
      </c>
      <c r="C30" s="145">
        <v>2.34</v>
      </c>
      <c r="D30" s="145">
        <v>69.424999999999997</v>
      </c>
      <c r="E30" s="145">
        <v>9.4848700000000008</v>
      </c>
      <c r="F30" s="145">
        <v>10.026999999999999</v>
      </c>
      <c r="G30" s="146">
        <v>140.63086999999999</v>
      </c>
      <c r="H30" s="331"/>
    </row>
    <row r="31" spans="1:8" ht="15.95" customHeight="1">
      <c r="A31" s="141">
        <v>1994</v>
      </c>
      <c r="B31" s="142">
        <v>49.777999999999999</v>
      </c>
      <c r="C31" s="142">
        <v>2.4688888888888885</v>
      </c>
      <c r="D31" s="142">
        <v>70.210277777777776</v>
      </c>
      <c r="E31" s="142">
        <v>7.1866155555555551</v>
      </c>
      <c r="F31" s="142">
        <v>9.0350000000000001</v>
      </c>
      <c r="G31" s="143">
        <v>138.67878222222222</v>
      </c>
      <c r="H31" s="331"/>
    </row>
    <row r="32" spans="1:8" ht="15.95" customHeight="1">
      <c r="A32" s="144">
        <v>1995</v>
      </c>
      <c r="B32" s="145">
        <v>51.343000000000004</v>
      </c>
      <c r="C32" s="145">
        <v>2.7180555555555554</v>
      </c>
      <c r="D32" s="145">
        <v>70.428055555555559</v>
      </c>
      <c r="E32" s="145">
        <v>7.8287866666666659</v>
      </c>
      <c r="F32" s="145">
        <v>10.1</v>
      </c>
      <c r="G32" s="146">
        <v>142.4178977777778</v>
      </c>
      <c r="H32" s="331"/>
    </row>
    <row r="33" spans="1:13" ht="15.95" customHeight="1">
      <c r="A33" s="141">
        <v>1996</v>
      </c>
      <c r="B33" s="142">
        <v>51.49</v>
      </c>
      <c r="C33" s="142">
        <v>3.0680555555555555</v>
      </c>
      <c r="D33" s="142">
        <v>71.601944444444442</v>
      </c>
      <c r="E33" s="142">
        <v>6.3448500000000001</v>
      </c>
      <c r="F33" s="142">
        <v>10.189</v>
      </c>
      <c r="G33" s="143">
        <v>142.69385</v>
      </c>
      <c r="H33" s="331"/>
    </row>
    <row r="34" spans="1:13" ht="15.95" customHeight="1">
      <c r="A34" s="144">
        <v>1997</v>
      </c>
      <c r="B34" s="145">
        <v>52.664000000000001</v>
      </c>
      <c r="C34" s="145">
        <v>2.9538888888888888</v>
      </c>
      <c r="D34" s="145">
        <v>69.571944444444441</v>
      </c>
      <c r="E34" s="145">
        <v>6.7531600000000003</v>
      </c>
      <c r="F34" s="145">
        <v>10.661</v>
      </c>
      <c r="G34" s="146">
        <v>142.60399333333334</v>
      </c>
      <c r="H34" s="331"/>
    </row>
    <row r="35" spans="1:13" ht="15.95" customHeight="1">
      <c r="A35" s="141">
        <v>1998</v>
      </c>
      <c r="B35" s="142">
        <v>53.862000000000002</v>
      </c>
      <c r="C35" s="142">
        <v>2.7788888888888885</v>
      </c>
      <c r="D35" s="142">
        <v>69.924722222222215</v>
      </c>
      <c r="E35" s="142">
        <v>6.6164944444444442</v>
      </c>
      <c r="F35" s="142">
        <v>10.856</v>
      </c>
      <c r="G35" s="143">
        <v>144.03810555555555</v>
      </c>
      <c r="H35" s="331"/>
    </row>
    <row r="36" spans="1:13" ht="15.95" customHeight="1">
      <c r="A36" s="144">
        <v>1999</v>
      </c>
      <c r="B36" s="145">
        <v>54.497</v>
      </c>
      <c r="C36" s="145">
        <v>3.016111111111111</v>
      </c>
      <c r="D36" s="145">
        <v>69.099722222222212</v>
      </c>
      <c r="E36" s="145">
        <v>6.2974622222222223</v>
      </c>
      <c r="F36" s="145">
        <v>10.57</v>
      </c>
      <c r="G36" s="146">
        <v>143.48029555555553</v>
      </c>
      <c r="H36" s="331"/>
    </row>
    <row r="37" spans="1:13" ht="15.95" customHeight="1">
      <c r="A37" s="141">
        <v>2000</v>
      </c>
      <c r="B37" s="142">
        <v>56.889000000000003</v>
      </c>
      <c r="C37" s="142">
        <v>3.1949999999999998</v>
      </c>
      <c r="D37" s="142">
        <v>68.951666666666654</v>
      </c>
      <c r="E37" s="142">
        <v>6.5346611111111113</v>
      </c>
      <c r="F37" s="142">
        <v>11.057</v>
      </c>
      <c r="G37" s="143">
        <v>146.62732777777777</v>
      </c>
      <c r="H37" s="331"/>
    </row>
    <row r="38" spans="1:13" ht="15.95" customHeight="1">
      <c r="A38" s="144">
        <v>2001</v>
      </c>
      <c r="B38" s="145">
        <v>56.247999999999998</v>
      </c>
      <c r="C38" s="145">
        <v>2.8630555555555555</v>
      </c>
      <c r="D38" s="145">
        <v>73.135833333333323</v>
      </c>
      <c r="E38" s="145">
        <v>6.301473333333333</v>
      </c>
      <c r="F38" s="145">
        <v>11.882</v>
      </c>
      <c r="G38" s="146">
        <v>150.43036222222219</v>
      </c>
      <c r="H38" s="331"/>
    </row>
    <row r="39" spans="1:13" ht="15.95" customHeight="1">
      <c r="A39" s="141">
        <v>2002</v>
      </c>
      <c r="B39" s="142">
        <v>55.661000000000001</v>
      </c>
      <c r="C39" s="142">
        <v>2.8680555555555558</v>
      </c>
      <c r="D39" s="142">
        <v>72.52</v>
      </c>
      <c r="E39" s="142">
        <v>5.7289644444444452</v>
      </c>
      <c r="F39" s="142">
        <v>11.81</v>
      </c>
      <c r="G39" s="143">
        <v>148.58802</v>
      </c>
      <c r="H39" s="331"/>
    </row>
    <row r="40" spans="1:13" ht="15.95" customHeight="1">
      <c r="A40" s="144">
        <v>2003</v>
      </c>
      <c r="B40" s="145">
        <v>54.496000000000002</v>
      </c>
      <c r="C40" s="145">
        <v>2.8388888888888886</v>
      </c>
      <c r="D40" s="145">
        <v>72.091111111111104</v>
      </c>
      <c r="E40" s="145">
        <v>5.1391433333333341</v>
      </c>
      <c r="F40" s="145">
        <v>10.574</v>
      </c>
      <c r="G40" s="146">
        <v>145.13914333333332</v>
      </c>
      <c r="H40" s="331"/>
    </row>
    <row r="41" spans="1:13" ht="15.95" customHeight="1">
      <c r="A41" s="141">
        <v>2004</v>
      </c>
      <c r="B41" s="142">
        <v>55.37</v>
      </c>
      <c r="C41" s="142">
        <v>2.99</v>
      </c>
      <c r="D41" s="142">
        <v>72.027222222222221</v>
      </c>
      <c r="E41" s="142">
        <v>5.114988888888889</v>
      </c>
      <c r="F41" s="142">
        <v>11.266</v>
      </c>
      <c r="G41" s="143">
        <v>146.7682111111111</v>
      </c>
      <c r="H41" s="331"/>
    </row>
    <row r="42" spans="1:13" ht="15.95" customHeight="1">
      <c r="A42" s="144">
        <v>2005</v>
      </c>
      <c r="B42" s="145">
        <v>55.278082400000173</v>
      </c>
      <c r="C42" s="145">
        <v>2.8176595300000118</v>
      </c>
      <c r="D42" s="145">
        <v>71.655769499900259</v>
      </c>
      <c r="E42" s="145">
        <v>5.0025533411111107</v>
      </c>
      <c r="F42" s="145">
        <v>12.068980000000042</v>
      </c>
      <c r="G42" s="146">
        <v>146.82304477101161</v>
      </c>
      <c r="H42" s="331"/>
    </row>
    <row r="43" spans="1:13" ht="15.95" customHeight="1">
      <c r="A43" s="141">
        <v>2006</v>
      </c>
      <c r="B43" s="142">
        <v>56.508275100000169</v>
      </c>
      <c r="C43" s="142">
        <v>2.8850042700000094</v>
      </c>
      <c r="D43" s="142">
        <v>71.395009879900257</v>
      </c>
      <c r="E43" s="142">
        <v>4.690236460630695</v>
      </c>
      <c r="F43" s="142">
        <v>11.29484000000004</v>
      </c>
      <c r="G43" s="143">
        <v>146.77336571053118</v>
      </c>
      <c r="H43" s="331"/>
    </row>
    <row r="44" spans="1:13" ht="15.95" customHeight="1">
      <c r="A44" s="144">
        <v>2007</v>
      </c>
      <c r="B44" s="145">
        <v>57.456380500000236</v>
      </c>
      <c r="C44" s="145">
        <v>2.42114608000001</v>
      </c>
      <c r="D44" s="145">
        <v>69.192545339900249</v>
      </c>
      <c r="E44" s="145">
        <v>4.9779758510926673</v>
      </c>
      <c r="F44" s="145">
        <v>10.985240000000038</v>
      </c>
      <c r="G44" s="146">
        <v>145.03328777099321</v>
      </c>
      <c r="H44" s="331"/>
    </row>
    <row r="45" spans="1:13" ht="15.95" customHeight="1">
      <c r="A45" s="141">
        <v>2008</v>
      </c>
      <c r="B45" s="142">
        <v>55.468699200000138</v>
      </c>
      <c r="C45" s="142">
        <v>2.3609139100000078</v>
      </c>
      <c r="D45" s="142">
        <v>68.196591849900244</v>
      </c>
      <c r="E45" s="142">
        <v>4.5878044144444452</v>
      </c>
      <c r="F45" s="142">
        <v>10.987200000000037</v>
      </c>
      <c r="G45" s="143">
        <v>141.60120937434485</v>
      </c>
      <c r="H45" s="331"/>
    </row>
    <row r="46" spans="1:13" ht="15.95" customHeight="1">
      <c r="A46" s="144">
        <v>2009</v>
      </c>
      <c r="B46" s="145">
        <v>49.536321500000163</v>
      </c>
      <c r="C46" s="145">
        <v>2.4421648900000088</v>
      </c>
      <c r="D46" s="145">
        <v>71.416249029900257</v>
      </c>
      <c r="E46" s="145">
        <v>4.6234292811111111</v>
      </c>
      <c r="F46" s="145">
        <v>10.225120000000038</v>
      </c>
      <c r="G46" s="146">
        <v>138.24328470101156</v>
      </c>
      <c r="H46" s="331"/>
      <c r="I46" s="394"/>
      <c r="J46" s="394"/>
      <c r="K46" s="394"/>
      <c r="L46" s="394"/>
      <c r="M46" s="394"/>
    </row>
    <row r="47" spans="1:13" ht="15.95" customHeight="1">
      <c r="A47" s="424">
        <v>2010</v>
      </c>
      <c r="B47" s="426">
        <v>52.600924480000188</v>
      </c>
      <c r="C47" s="425">
        <v>2.4052883400000109</v>
      </c>
      <c r="D47" s="426">
        <v>74.656203029900269</v>
      </c>
      <c r="E47" s="426">
        <v>4.6530289233333333</v>
      </c>
      <c r="F47" s="426">
        <v>11.071890000000037</v>
      </c>
      <c r="G47" s="427">
        <v>145.38733477323382</v>
      </c>
      <c r="I47" s="394"/>
      <c r="J47" s="394"/>
      <c r="K47" s="394"/>
      <c r="L47" s="394"/>
      <c r="M47" s="394"/>
    </row>
    <row r="48" spans="1:13" ht="15.95" customHeight="1">
      <c r="A48" s="402">
        <v>2011</v>
      </c>
      <c r="B48" s="403">
        <v>53.052533477600171</v>
      </c>
      <c r="C48" s="403">
        <v>2.6397677900000094</v>
      </c>
      <c r="D48" s="403">
        <v>69.628656149900223</v>
      </c>
      <c r="E48" s="403">
        <v>4.4131064588888895</v>
      </c>
      <c r="F48" s="403">
        <v>10.215350000000036</v>
      </c>
      <c r="G48" s="428">
        <v>139.94941387638931</v>
      </c>
      <c r="H48" s="331"/>
      <c r="I48" s="394"/>
      <c r="J48" s="394"/>
      <c r="K48" s="394"/>
      <c r="L48" s="394"/>
      <c r="M48" s="394"/>
    </row>
    <row r="49" spans="1:13" ht="15.95" customHeight="1">
      <c r="A49" s="424">
        <v>2012</v>
      </c>
      <c r="B49" s="426">
        <v>52.495034768000217</v>
      </c>
      <c r="C49" s="426">
        <v>2.6845462200000103</v>
      </c>
      <c r="D49" s="426">
        <v>71.245427899900236</v>
      </c>
      <c r="E49" s="426">
        <v>4.985160333333333</v>
      </c>
      <c r="F49" s="426">
        <v>11.364390000000039</v>
      </c>
      <c r="G49" s="427">
        <v>142.77455922123383</v>
      </c>
      <c r="H49" s="331"/>
      <c r="I49" s="394"/>
      <c r="J49" s="394"/>
      <c r="K49" s="394"/>
      <c r="L49" s="394"/>
      <c r="M49" s="394"/>
    </row>
    <row r="50" spans="1:13" ht="15.95" customHeight="1">
      <c r="A50" s="402">
        <v>2013</v>
      </c>
      <c r="B50" s="403">
        <v>50.951312864100188</v>
      </c>
      <c r="C50" s="403">
        <v>2.7531154500000099</v>
      </c>
      <c r="D50" s="403">
        <v>70.974904499900248</v>
      </c>
      <c r="E50" s="403">
        <v>4.4105798666666658</v>
      </c>
      <c r="F50" s="403">
        <v>10.486700000000036</v>
      </c>
      <c r="G50" s="428">
        <v>139.57661268066715</v>
      </c>
      <c r="H50" s="331"/>
      <c r="I50" s="394"/>
      <c r="J50" s="394"/>
      <c r="K50" s="394"/>
      <c r="L50" s="394"/>
      <c r="M50" s="394"/>
    </row>
    <row r="51" spans="1:13" ht="15.95" customHeight="1"/>
    <row r="52" spans="1:13" ht="15.95" customHeight="1">
      <c r="A52" s="723" t="s">
        <v>158</v>
      </c>
      <c r="F52" s="724"/>
      <c r="H52" s="725"/>
    </row>
    <row r="53" spans="1:13" ht="15">
      <c r="A53" s="895" t="s">
        <v>408</v>
      </c>
      <c r="H53" s="896"/>
    </row>
    <row r="54" spans="1:13" ht="14.25">
      <c r="A54" s="139"/>
      <c r="H54" s="897"/>
    </row>
    <row r="55" spans="1:13" ht="15">
      <c r="H55" s="296"/>
    </row>
    <row r="56" spans="1:13" ht="14.25">
      <c r="H56" s="297"/>
    </row>
    <row r="57" spans="1:13" ht="15">
      <c r="H57" s="296"/>
    </row>
    <row r="58" spans="1:13" ht="14.25">
      <c r="H58" s="297"/>
    </row>
    <row r="59" spans="1:13" ht="15">
      <c r="H59" s="296"/>
    </row>
    <row r="60" spans="1:13" ht="14.25">
      <c r="H60" s="297"/>
    </row>
    <row r="61" spans="1:13" ht="15">
      <c r="H61" s="296"/>
    </row>
    <row r="62" spans="1:13" ht="14.25">
      <c r="H62" s="297"/>
    </row>
    <row r="63" spans="1:13" ht="15.75">
      <c r="H63" s="298"/>
    </row>
  </sheetData>
  <hyperlinks>
    <hyperlink ref="A1" location="Contents!A1" display="Contents"/>
  </hyperlinks>
  <pageMargins left="0.70866141732283472" right="0.70866141732283472" top="0.74803149606299213" bottom="0.74803149606299213" header="0.31496062992125984" footer="0.31496062992125984"/>
  <pageSetup paperSize="9" scale="70" orientation="portrait" r:id="rId1"/>
  <headerFooter>
    <oddHeader>&amp;L&amp;G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3"/>
  <sheetViews>
    <sheetView zoomScaleNormal="100" workbookViewId="0"/>
  </sheetViews>
  <sheetFormatPr defaultColWidth="8" defaultRowHeight="12.75"/>
  <cols>
    <col min="1" max="1" width="7.7109375" style="119" customWidth="1"/>
    <col min="2" max="2" width="11.28515625" style="98" customWidth="1"/>
    <col min="3" max="3" width="9.85546875" style="98" customWidth="1"/>
    <col min="4" max="4" width="11" style="98" customWidth="1"/>
    <col min="5" max="5" width="11.140625" style="98" customWidth="1"/>
    <col min="6" max="6" width="10.42578125" style="98" customWidth="1"/>
    <col min="7" max="7" width="11.28515625" style="98" customWidth="1"/>
    <col min="8" max="8" width="11.42578125" style="158" customWidth="1"/>
    <col min="9" max="9" width="8.7109375" style="98" customWidth="1"/>
    <col min="10" max="16384" width="8" style="92"/>
  </cols>
  <sheetData>
    <row r="1" spans="1:10" ht="15.95" customHeight="1">
      <c r="A1" s="718" t="s">
        <v>136</v>
      </c>
    </row>
    <row r="2" spans="1:10" ht="15.95" customHeight="1"/>
    <row r="3" spans="1:10" ht="15.95" customHeight="1">
      <c r="A3" s="572" t="s">
        <v>409</v>
      </c>
      <c r="B3" s="572"/>
      <c r="C3" s="572"/>
      <c r="D3" s="572"/>
      <c r="E3" s="572"/>
      <c r="F3" s="572"/>
      <c r="G3" s="572"/>
      <c r="H3" s="572"/>
      <c r="I3" s="572"/>
    </row>
    <row r="4" spans="1:10" s="508" customFormat="1" ht="15.95" customHeight="1">
      <c r="A4" s="511"/>
      <c r="B4" s="889"/>
      <c r="C4" s="889"/>
      <c r="D4" s="889"/>
      <c r="E4" s="889"/>
      <c r="F4" s="889"/>
      <c r="G4" s="889"/>
      <c r="H4" s="889"/>
      <c r="I4" s="889"/>
    </row>
    <row r="5" spans="1:10" s="508" customFormat="1" ht="15.95" customHeight="1">
      <c r="A5" s="511"/>
      <c r="B5" s="889"/>
      <c r="C5" s="889"/>
      <c r="D5" s="889"/>
      <c r="E5" s="889"/>
      <c r="F5" s="889"/>
      <c r="G5" s="889"/>
      <c r="H5" s="889"/>
      <c r="I5" s="889"/>
    </row>
    <row r="6" spans="1:10" ht="44.1" customHeight="1">
      <c r="A6" s="151"/>
      <c r="B6" s="888" t="s">
        <v>122</v>
      </c>
      <c r="C6" s="152" t="s">
        <v>153</v>
      </c>
      <c r="D6" s="152" t="s">
        <v>273</v>
      </c>
      <c r="E6" s="152" t="s">
        <v>274</v>
      </c>
      <c r="F6" s="152" t="s">
        <v>275</v>
      </c>
      <c r="G6" s="152" t="s">
        <v>276</v>
      </c>
      <c r="H6" s="153" t="s">
        <v>124</v>
      </c>
      <c r="I6" s="152" t="s">
        <v>4</v>
      </c>
    </row>
    <row r="7" spans="1:10" ht="15.95" customHeight="1">
      <c r="A7" s="429">
        <v>1970</v>
      </c>
      <c r="B7" s="430">
        <v>40.9</v>
      </c>
      <c r="C7" s="430"/>
      <c r="D7" s="430">
        <v>0</v>
      </c>
      <c r="E7" s="430">
        <v>3.1</v>
      </c>
      <c r="F7" s="430">
        <v>2.4</v>
      </c>
      <c r="G7" s="430">
        <v>12.7</v>
      </c>
      <c r="H7" s="431">
        <v>59.099999999999994</v>
      </c>
      <c r="I7" s="430">
        <v>4.3</v>
      </c>
      <c r="J7" s="729"/>
    </row>
    <row r="8" spans="1:10" ht="15.95" customHeight="1">
      <c r="A8" s="155">
        <v>1971</v>
      </c>
      <c r="B8" s="156">
        <v>51.4</v>
      </c>
      <c r="C8" s="156"/>
      <c r="D8" s="156">
        <v>0.1</v>
      </c>
      <c r="E8" s="156">
        <v>2.8</v>
      </c>
      <c r="F8" s="156">
        <v>2.4</v>
      </c>
      <c r="G8" s="156">
        <v>8.4</v>
      </c>
      <c r="H8" s="157">
        <v>65.099999999999994</v>
      </c>
      <c r="I8" s="156">
        <v>1.9</v>
      </c>
    </row>
    <row r="9" spans="1:10" ht="15.95" customHeight="1">
      <c r="A9" s="429">
        <v>1972</v>
      </c>
      <c r="B9" s="430">
        <v>53.1</v>
      </c>
      <c r="C9" s="430"/>
      <c r="D9" s="430">
        <v>1.4</v>
      </c>
      <c r="E9" s="430">
        <v>3</v>
      </c>
      <c r="F9" s="430">
        <v>2.5</v>
      </c>
      <c r="G9" s="430">
        <v>10.1</v>
      </c>
      <c r="H9" s="431">
        <v>70.099999999999994</v>
      </c>
      <c r="I9" s="430">
        <v>1.6</v>
      </c>
    </row>
    <row r="10" spans="1:10" ht="15.95" customHeight="1">
      <c r="A10" s="155">
        <v>1973</v>
      </c>
      <c r="B10" s="156">
        <v>59.2</v>
      </c>
      <c r="C10" s="156"/>
      <c r="D10" s="156">
        <v>2</v>
      </c>
      <c r="E10" s="156">
        <v>3.6</v>
      </c>
      <c r="F10" s="156">
        <v>2.7</v>
      </c>
      <c r="G10" s="156">
        <v>9</v>
      </c>
      <c r="H10" s="157">
        <v>76.5</v>
      </c>
      <c r="I10" s="156">
        <v>1.1000000000000001</v>
      </c>
    </row>
    <row r="11" spans="1:10" ht="15.95" customHeight="1">
      <c r="A11" s="429">
        <v>1974</v>
      </c>
      <c r="B11" s="430">
        <v>56.6</v>
      </c>
      <c r="C11" s="430"/>
      <c r="D11" s="430">
        <v>1.9</v>
      </c>
      <c r="E11" s="430">
        <v>3.8</v>
      </c>
      <c r="F11" s="430">
        <v>3.1</v>
      </c>
      <c r="G11" s="430">
        <v>8.1</v>
      </c>
      <c r="H11" s="431">
        <v>73.499999999999986</v>
      </c>
      <c r="I11" s="430">
        <v>3.3</v>
      </c>
    </row>
    <row r="12" spans="1:10" ht="15.95" customHeight="1">
      <c r="A12" s="155">
        <v>1975</v>
      </c>
      <c r="B12" s="156">
        <v>57</v>
      </c>
      <c r="C12" s="156"/>
      <c r="D12" s="156">
        <v>11.4</v>
      </c>
      <c r="E12" s="156">
        <v>3.3</v>
      </c>
      <c r="F12" s="156">
        <v>3.3</v>
      </c>
      <c r="G12" s="156">
        <v>3.6</v>
      </c>
      <c r="H12" s="157">
        <v>78.599999999999994</v>
      </c>
      <c r="I12" s="156">
        <v>1.3</v>
      </c>
    </row>
    <row r="13" spans="1:10" ht="15.95" customHeight="1">
      <c r="A13" s="429">
        <v>1976</v>
      </c>
      <c r="B13" s="430">
        <v>54.2</v>
      </c>
      <c r="C13" s="430"/>
      <c r="D13" s="430">
        <v>15.2</v>
      </c>
      <c r="E13" s="430">
        <v>3.3</v>
      </c>
      <c r="F13" s="430">
        <v>3.9</v>
      </c>
      <c r="G13" s="430">
        <v>7.3999999999999995</v>
      </c>
      <c r="H13" s="431">
        <v>84.000000000000014</v>
      </c>
      <c r="I13" s="430">
        <v>2.5</v>
      </c>
    </row>
    <row r="14" spans="1:10" ht="15.95" customHeight="1">
      <c r="A14" s="155">
        <v>1977</v>
      </c>
      <c r="B14" s="156">
        <v>52.8</v>
      </c>
      <c r="C14" s="156"/>
      <c r="D14" s="156">
        <v>19</v>
      </c>
      <c r="E14" s="156">
        <v>3.4</v>
      </c>
      <c r="F14" s="156">
        <v>4.5999999999999996</v>
      </c>
      <c r="G14" s="156">
        <v>7.6</v>
      </c>
      <c r="H14" s="157">
        <v>87.399999999999991</v>
      </c>
      <c r="I14" s="156">
        <v>-1.4</v>
      </c>
    </row>
    <row r="15" spans="1:10" ht="15.95" customHeight="1">
      <c r="A15" s="429">
        <v>1978</v>
      </c>
      <c r="B15" s="430">
        <v>57.1</v>
      </c>
      <c r="C15" s="430"/>
      <c r="D15" s="430">
        <v>22.7</v>
      </c>
      <c r="E15" s="430">
        <v>4</v>
      </c>
      <c r="F15" s="430">
        <v>5.2</v>
      </c>
      <c r="G15" s="430">
        <v>1.2000000000000002</v>
      </c>
      <c r="H15" s="431">
        <v>90.2</v>
      </c>
      <c r="I15" s="430">
        <v>-0.5</v>
      </c>
    </row>
    <row r="16" spans="1:10" ht="15.95" customHeight="1">
      <c r="A16" s="155">
        <v>1979</v>
      </c>
      <c r="B16" s="156">
        <v>60.3</v>
      </c>
      <c r="C16" s="156"/>
      <c r="D16" s="156">
        <v>20.100000000000001</v>
      </c>
      <c r="E16" s="156">
        <v>4.3</v>
      </c>
      <c r="F16" s="156">
        <v>5</v>
      </c>
      <c r="G16" s="156">
        <v>2.8000000000000003</v>
      </c>
      <c r="H16" s="157">
        <v>92.5</v>
      </c>
      <c r="I16" s="156">
        <v>1.9</v>
      </c>
    </row>
    <row r="17" spans="1:9" ht="15.95" customHeight="1">
      <c r="A17" s="429">
        <v>1980</v>
      </c>
      <c r="B17" s="430">
        <v>58</v>
      </c>
      <c r="C17" s="430"/>
      <c r="D17" s="430">
        <v>25.3</v>
      </c>
      <c r="E17" s="430">
        <v>4</v>
      </c>
      <c r="F17" s="430">
        <v>5.6</v>
      </c>
      <c r="G17" s="430">
        <v>1.1000000000000001</v>
      </c>
      <c r="H17" s="431">
        <v>93.999999999999986</v>
      </c>
      <c r="I17" s="430">
        <v>0.5</v>
      </c>
    </row>
    <row r="18" spans="1:9" ht="15.95" customHeight="1">
      <c r="A18" s="155">
        <v>1981</v>
      </c>
      <c r="B18" s="156">
        <v>58.8</v>
      </c>
      <c r="C18" s="156"/>
      <c r="D18" s="156">
        <v>36</v>
      </c>
      <c r="E18" s="156">
        <v>2.6</v>
      </c>
      <c r="F18" s="156">
        <v>2.2000000000000002</v>
      </c>
      <c r="G18" s="156">
        <v>0.4</v>
      </c>
      <c r="H18" s="157">
        <v>100</v>
      </c>
      <c r="I18" s="156">
        <v>-2.6</v>
      </c>
    </row>
    <row r="19" spans="1:9" ht="15.95" customHeight="1">
      <c r="A19" s="429">
        <v>1982</v>
      </c>
      <c r="B19" s="430">
        <v>54.1</v>
      </c>
      <c r="C19" s="430"/>
      <c r="D19" s="430">
        <v>37.299999999999997</v>
      </c>
      <c r="E19" s="430">
        <v>2.4</v>
      </c>
      <c r="F19" s="430">
        <v>2.6</v>
      </c>
      <c r="G19" s="430">
        <v>0.30000000000000004</v>
      </c>
      <c r="H19" s="431">
        <v>96.7</v>
      </c>
      <c r="I19" s="430">
        <v>3.5</v>
      </c>
    </row>
    <row r="20" spans="1:9" ht="15.95" customHeight="1">
      <c r="A20" s="155">
        <v>1983</v>
      </c>
      <c r="B20" s="156">
        <v>62.575000000000003</v>
      </c>
      <c r="C20" s="156"/>
      <c r="D20" s="156">
        <v>39.055999999999997</v>
      </c>
      <c r="E20" s="156">
        <v>2.42</v>
      </c>
      <c r="F20" s="156">
        <v>1.2251099999999999</v>
      </c>
      <c r="G20" s="156">
        <v>0.44900000000000001</v>
      </c>
      <c r="H20" s="157">
        <v>105.72511</v>
      </c>
      <c r="I20" s="156">
        <v>4.9359999999999999</v>
      </c>
    </row>
    <row r="21" spans="1:9" ht="15.95" customHeight="1">
      <c r="A21" s="429">
        <v>1984</v>
      </c>
      <c r="B21" s="430">
        <v>66.858999999999995</v>
      </c>
      <c r="C21" s="430"/>
      <c r="D21" s="430">
        <v>48.51</v>
      </c>
      <c r="E21" s="430">
        <v>2.4820000000000002</v>
      </c>
      <c r="F21" s="430">
        <v>1.52969</v>
      </c>
      <c r="G21" s="430">
        <v>0.19400000000000001</v>
      </c>
      <c r="H21" s="431">
        <v>119.57469</v>
      </c>
      <c r="I21" s="430">
        <v>0.38600000000000001</v>
      </c>
    </row>
    <row r="22" spans="1:9" ht="15.95" customHeight="1">
      <c r="A22" s="155">
        <v>1985</v>
      </c>
      <c r="B22" s="156">
        <v>69.835999999999999</v>
      </c>
      <c r="C22" s="156"/>
      <c r="D22" s="156">
        <v>55.811999999999998</v>
      </c>
      <c r="E22" s="156">
        <v>2.41</v>
      </c>
      <c r="F22" s="156">
        <v>3.1903299999999999</v>
      </c>
      <c r="G22" s="156">
        <v>1.0660000000000001</v>
      </c>
      <c r="H22" s="157">
        <v>132.31432999999998</v>
      </c>
      <c r="I22" s="156">
        <v>-1.5089999999999999</v>
      </c>
    </row>
    <row r="23" spans="1:9" ht="15.95" customHeight="1">
      <c r="A23" s="429">
        <v>1986</v>
      </c>
      <c r="B23" s="430">
        <v>59.890999999999998</v>
      </c>
      <c r="C23" s="430"/>
      <c r="D23" s="430">
        <v>66.884</v>
      </c>
      <c r="E23" s="430">
        <v>2.8069999999999999</v>
      </c>
      <c r="F23" s="430">
        <v>3.4434999999999998</v>
      </c>
      <c r="G23" s="430">
        <v>0.66</v>
      </c>
      <c r="H23" s="431">
        <v>133.68549999999999</v>
      </c>
      <c r="I23" s="430">
        <v>-4.6589999999999998</v>
      </c>
    </row>
    <row r="24" spans="1:9" ht="15.95" customHeight="1">
      <c r="A24" s="155">
        <v>1987</v>
      </c>
      <c r="B24" s="156">
        <v>70.695999999999998</v>
      </c>
      <c r="C24" s="156"/>
      <c r="D24" s="156">
        <v>64.340999999999994</v>
      </c>
      <c r="E24" s="156">
        <v>2.7610000000000001</v>
      </c>
      <c r="F24" s="156">
        <v>3.2116700000000002</v>
      </c>
      <c r="G24" s="156">
        <v>0.51100000000000001</v>
      </c>
      <c r="H24" s="157">
        <v>141.52066999999997</v>
      </c>
      <c r="I24" s="156">
        <v>-4.17</v>
      </c>
    </row>
    <row r="25" spans="1:9" ht="15.95" customHeight="1">
      <c r="A25" s="429">
        <v>1988</v>
      </c>
      <c r="B25" s="430">
        <v>68.763000000000005</v>
      </c>
      <c r="C25" s="430"/>
      <c r="D25" s="430">
        <v>66.274000000000001</v>
      </c>
      <c r="E25" s="430">
        <v>2.871</v>
      </c>
      <c r="F25" s="430">
        <v>2.9420100000000002</v>
      </c>
      <c r="G25" s="430">
        <v>0.26400000000000001</v>
      </c>
      <c r="H25" s="431">
        <v>141.11401000000004</v>
      </c>
      <c r="I25" s="430">
        <v>-2.6070000000000002</v>
      </c>
    </row>
    <row r="26" spans="1:9" ht="15.95" customHeight="1">
      <c r="A26" s="155">
        <v>1989</v>
      </c>
      <c r="B26" s="156">
        <v>70.838999999999999</v>
      </c>
      <c r="C26" s="156"/>
      <c r="D26" s="156">
        <v>62.686999999999998</v>
      </c>
      <c r="E26" s="156">
        <v>2.8130000000000002</v>
      </c>
      <c r="F26" s="156">
        <v>2.4191799999999999</v>
      </c>
      <c r="G26" s="156">
        <v>9.1999999999999998E-2</v>
      </c>
      <c r="H26" s="157">
        <v>138.85018000000002</v>
      </c>
      <c r="I26" s="156">
        <v>-0.47299999999999998</v>
      </c>
    </row>
    <row r="27" spans="1:9" ht="15.95" customHeight="1">
      <c r="A27" s="429">
        <v>1990</v>
      </c>
      <c r="B27" s="430">
        <v>71.442999999999998</v>
      </c>
      <c r="C27" s="430">
        <v>6.0000000000000001E-3</v>
      </c>
      <c r="D27" s="430">
        <v>65.224999999999994</v>
      </c>
      <c r="E27" s="430">
        <v>2.585</v>
      </c>
      <c r="F27" s="430">
        <v>2.4162699999999999</v>
      </c>
      <c r="G27" s="430">
        <v>4.2000000000000003E-2</v>
      </c>
      <c r="H27" s="431">
        <v>141.71726999999998</v>
      </c>
      <c r="I27" s="430">
        <v>-1.768</v>
      </c>
    </row>
    <row r="28" spans="1:9" ht="15.95" customHeight="1">
      <c r="A28" s="155">
        <v>1991</v>
      </c>
      <c r="B28" s="156">
        <v>62.253</v>
      </c>
      <c r="C28" s="156">
        <v>1.2999999999999999E-2</v>
      </c>
      <c r="D28" s="156">
        <v>73.483999999999995</v>
      </c>
      <c r="E28" s="156">
        <v>2.9049999999999998</v>
      </c>
      <c r="F28" s="156">
        <v>3.7160700000000002</v>
      </c>
      <c r="G28" s="156">
        <v>6.6000000000000003E-2</v>
      </c>
      <c r="H28" s="157">
        <v>142.43707000000001</v>
      </c>
      <c r="I28" s="156">
        <v>-1.294</v>
      </c>
    </row>
    <row r="29" spans="1:9" ht="15.95" customHeight="1">
      <c r="A29" s="429">
        <v>1992</v>
      </c>
      <c r="B29" s="430">
        <v>73.266999999999996</v>
      </c>
      <c r="C29" s="430">
        <v>3.1E-2</v>
      </c>
      <c r="D29" s="430">
        <v>60.774000000000001</v>
      </c>
      <c r="E29" s="430">
        <v>3.089</v>
      </c>
      <c r="F29" s="430">
        <v>4.2544199999999996</v>
      </c>
      <c r="G29" s="430">
        <v>0.36799999999999999</v>
      </c>
      <c r="H29" s="431">
        <v>141.78342000000001</v>
      </c>
      <c r="I29" s="430">
        <v>-2.1560000000000001</v>
      </c>
    </row>
    <row r="30" spans="1:9" ht="15.95" customHeight="1">
      <c r="A30" s="155">
        <v>1993</v>
      </c>
      <c r="B30" s="156">
        <v>73.569999999999993</v>
      </c>
      <c r="C30" s="156">
        <v>4.8000000000000001E-2</v>
      </c>
      <c r="D30" s="156">
        <v>58.76</v>
      </c>
      <c r="E30" s="156">
        <v>3.5329999999999999</v>
      </c>
      <c r="F30" s="156">
        <v>5.0158699999999996</v>
      </c>
      <c r="G30" s="156">
        <v>0.28999999999999998</v>
      </c>
      <c r="H30" s="157">
        <v>141.21686999999997</v>
      </c>
      <c r="I30" s="156">
        <v>-0.58599999999999997</v>
      </c>
    </row>
    <row r="31" spans="1:9" ht="15.95" customHeight="1">
      <c r="A31" s="429">
        <v>1994</v>
      </c>
      <c r="B31" s="430">
        <v>58.226999999999997</v>
      </c>
      <c r="C31" s="430">
        <v>7.1999999999999995E-2</v>
      </c>
      <c r="D31" s="430">
        <v>70.085999999999999</v>
      </c>
      <c r="E31" s="430">
        <v>3.831</v>
      </c>
      <c r="F31" s="430">
        <v>5.8665600000000007</v>
      </c>
      <c r="G31" s="430">
        <v>0.33500000000000002</v>
      </c>
      <c r="H31" s="431">
        <v>138.41755999999998</v>
      </c>
      <c r="I31" s="430">
        <v>0.26100000000000001</v>
      </c>
    </row>
    <row r="32" spans="1:9" ht="15.95" customHeight="1">
      <c r="A32" s="155">
        <v>1995</v>
      </c>
      <c r="B32" s="156">
        <v>67.227000000000004</v>
      </c>
      <c r="C32" s="156">
        <v>9.9000000000000005E-2</v>
      </c>
      <c r="D32" s="156">
        <v>66.977999999999994</v>
      </c>
      <c r="E32" s="156">
        <v>3.8450000000000002</v>
      </c>
      <c r="F32" s="156">
        <v>5.76762</v>
      </c>
      <c r="G32" s="156">
        <v>0.215</v>
      </c>
      <c r="H32" s="157">
        <v>144.13162</v>
      </c>
      <c r="I32" s="156">
        <v>-1.714</v>
      </c>
    </row>
    <row r="33" spans="1:9" ht="15.95" customHeight="1">
      <c r="A33" s="429">
        <v>1996</v>
      </c>
      <c r="B33" s="430">
        <v>51.084000000000003</v>
      </c>
      <c r="C33" s="430">
        <v>0.14399999999999999</v>
      </c>
      <c r="D33" s="430">
        <v>71.361999999999995</v>
      </c>
      <c r="E33" s="430">
        <v>4.0289999999999999</v>
      </c>
      <c r="F33" s="430">
        <v>7.0858500000000006</v>
      </c>
      <c r="G33" s="430">
        <v>2.85</v>
      </c>
      <c r="H33" s="431">
        <v>136.55484999999999</v>
      </c>
      <c r="I33" s="430">
        <v>6.1390000000000002</v>
      </c>
    </row>
    <row r="34" spans="1:9" ht="15.95" customHeight="1">
      <c r="A34" s="155">
        <v>1997</v>
      </c>
      <c r="B34" s="156">
        <v>68.430000000000007</v>
      </c>
      <c r="C34" s="156">
        <v>0.20300000000000001</v>
      </c>
      <c r="D34" s="156">
        <v>66.914000000000001</v>
      </c>
      <c r="E34" s="156">
        <v>4.22</v>
      </c>
      <c r="F34" s="156">
        <v>5.5561600000000002</v>
      </c>
      <c r="G34" s="156">
        <v>0.192</v>
      </c>
      <c r="H34" s="157">
        <v>145.51516000000004</v>
      </c>
      <c r="I34" s="156">
        <v>-2.7080000000000002</v>
      </c>
    </row>
    <row r="35" spans="1:9" ht="15.95" customHeight="1">
      <c r="A35" s="429">
        <v>1998</v>
      </c>
      <c r="B35" s="430">
        <v>73.825999999999993</v>
      </c>
      <c r="C35" s="430">
        <v>0.308</v>
      </c>
      <c r="D35" s="430">
        <v>70.501000000000005</v>
      </c>
      <c r="E35" s="430">
        <v>4.0019999999999998</v>
      </c>
      <c r="F35" s="430">
        <v>6.0285500000000001</v>
      </c>
      <c r="G35" s="430">
        <v>5.8000000000000003E-2</v>
      </c>
      <c r="H35" s="431">
        <v>154.72354999999999</v>
      </c>
      <c r="I35" s="430">
        <v>-10.696999999999999</v>
      </c>
    </row>
    <row r="36" spans="1:9" ht="15.95" customHeight="1">
      <c r="A36" s="155">
        <v>1999</v>
      </c>
      <c r="B36" s="156">
        <v>70.861999999999995</v>
      </c>
      <c r="C36" s="156">
        <v>0.35799999999999998</v>
      </c>
      <c r="D36" s="156">
        <v>70.2</v>
      </c>
      <c r="E36" s="156">
        <v>3.8860000000000001</v>
      </c>
      <c r="F36" s="156">
        <v>5.6182400000000001</v>
      </c>
      <c r="G36" s="156">
        <v>3.7999999999999999E-2</v>
      </c>
      <c r="H36" s="157">
        <v>150.96224000000001</v>
      </c>
      <c r="I36" s="156">
        <v>-7.4820000000000002</v>
      </c>
    </row>
    <row r="37" spans="1:9" ht="15.95" customHeight="1">
      <c r="A37" s="429">
        <v>2000</v>
      </c>
      <c r="B37" s="430">
        <v>77.847999999999999</v>
      </c>
      <c r="C37" s="430">
        <v>0.45700000000000002</v>
      </c>
      <c r="D37" s="430">
        <v>54.771999999999998</v>
      </c>
      <c r="E37" s="430">
        <v>4.1500000000000004</v>
      </c>
      <c r="F37" s="430">
        <v>4.6705500000000004</v>
      </c>
      <c r="G37" s="430">
        <v>5.2999999999999999E-2</v>
      </c>
      <c r="H37" s="431">
        <v>141.95054999999999</v>
      </c>
      <c r="I37" s="430">
        <v>4.6769999999999996</v>
      </c>
    </row>
    <row r="38" spans="1:9" ht="15.95" customHeight="1">
      <c r="A38" s="155">
        <v>2001</v>
      </c>
      <c r="B38" s="156">
        <v>78.418000000000006</v>
      </c>
      <c r="C38" s="156">
        <v>0.48199999999999998</v>
      </c>
      <c r="D38" s="156">
        <v>69.210999999999999</v>
      </c>
      <c r="E38" s="156">
        <v>3.9180000000000001</v>
      </c>
      <c r="F38" s="156">
        <v>5.6376400000000002</v>
      </c>
      <c r="G38" s="156">
        <v>5.3999999999999999E-2</v>
      </c>
      <c r="H38" s="157">
        <v>157.72064</v>
      </c>
      <c r="I38" s="156">
        <v>-7.29</v>
      </c>
    </row>
    <row r="39" spans="1:9" ht="15.95" customHeight="1">
      <c r="A39" s="429">
        <v>2002</v>
      </c>
      <c r="B39" s="430">
        <v>65.811000000000007</v>
      </c>
      <c r="C39" s="430">
        <v>0.60799999999999998</v>
      </c>
      <c r="D39" s="430">
        <v>65.55</v>
      </c>
      <c r="E39" s="430">
        <v>4.5510000000000002</v>
      </c>
      <c r="F39" s="430">
        <v>6.2720200000000004</v>
      </c>
      <c r="G39" s="430">
        <v>0.44</v>
      </c>
      <c r="H39" s="431">
        <v>143.23201999999998</v>
      </c>
      <c r="I39" s="430">
        <v>5.3559999999999999</v>
      </c>
    </row>
    <row r="40" spans="1:9" ht="15.95" customHeight="1">
      <c r="A40" s="155">
        <v>2003</v>
      </c>
      <c r="B40" s="156">
        <v>53.018000000000001</v>
      </c>
      <c r="C40" s="156">
        <v>0.63100000000000001</v>
      </c>
      <c r="D40" s="156">
        <v>65.453999999999994</v>
      </c>
      <c r="E40" s="156">
        <v>4.7290000000000001</v>
      </c>
      <c r="F40" s="156">
        <v>7.8793100000000003</v>
      </c>
      <c r="G40" s="156">
        <v>0.59899999999999998</v>
      </c>
      <c r="H40" s="157">
        <v>132.31030999999999</v>
      </c>
      <c r="I40" s="156">
        <v>12.829000000000001</v>
      </c>
    </row>
    <row r="41" spans="1:9" ht="15.95" customHeight="1">
      <c r="A41" s="429">
        <v>2004</v>
      </c>
      <c r="B41" s="430">
        <v>60.085000000000001</v>
      </c>
      <c r="C41" s="430">
        <v>0.85</v>
      </c>
      <c r="D41" s="430">
        <v>75</v>
      </c>
      <c r="E41" s="430">
        <v>4.62</v>
      </c>
      <c r="F41" s="430">
        <v>8.2741000000000007</v>
      </c>
      <c r="G41" s="430">
        <v>4.2999999999999997E-2</v>
      </c>
      <c r="H41" s="431">
        <v>148.87210000000002</v>
      </c>
      <c r="I41" s="430">
        <v>-2.1040000000000001</v>
      </c>
    </row>
    <row r="42" spans="1:9" ht="15.95" customHeight="1">
      <c r="A42" s="155">
        <v>2005</v>
      </c>
      <c r="B42" s="156">
        <v>71.911388888888894</v>
      </c>
      <c r="C42" s="156">
        <v>0.93944444444444442</v>
      </c>
      <c r="D42" s="156">
        <v>69.460833333333326</v>
      </c>
      <c r="E42" s="156">
        <v>4.9983333333333331</v>
      </c>
      <c r="F42" s="156">
        <v>7.0556722222222223</v>
      </c>
      <c r="G42" s="156">
        <v>0.14888888888888888</v>
      </c>
      <c r="H42" s="157">
        <v>154.51456111111111</v>
      </c>
      <c r="I42" s="156">
        <v>-7.3934400000000258</v>
      </c>
    </row>
    <row r="43" spans="1:9" ht="15.95" customHeight="1">
      <c r="A43" s="429">
        <v>2006</v>
      </c>
      <c r="B43" s="430">
        <v>61.215833333333329</v>
      </c>
      <c r="C43" s="430">
        <v>0.98833333333333329</v>
      </c>
      <c r="D43" s="430">
        <v>64.984166666666667</v>
      </c>
      <c r="E43" s="430">
        <v>5.0377777777777775</v>
      </c>
      <c r="F43" s="430">
        <v>7.7829027777777782</v>
      </c>
      <c r="G43" s="430">
        <v>0.29083333333333333</v>
      </c>
      <c r="H43" s="431">
        <v>140.29984722222221</v>
      </c>
      <c r="I43" s="430">
        <v>6.0509100000000213</v>
      </c>
    </row>
    <row r="44" spans="1:9" ht="15.95" customHeight="1">
      <c r="A44" s="155">
        <v>2007</v>
      </c>
      <c r="B44" s="156">
        <v>65.72999999999999</v>
      </c>
      <c r="C44" s="156">
        <v>1.4316666666666666</v>
      </c>
      <c r="D44" s="156">
        <v>64.278333333333336</v>
      </c>
      <c r="E44" s="156">
        <v>5.7602777777777785</v>
      </c>
      <c r="F44" s="156">
        <v>7.7713166666666655</v>
      </c>
      <c r="G44" s="156">
        <v>9.2222222222222219E-2</v>
      </c>
      <c r="H44" s="157">
        <v>145.0638166666667</v>
      </c>
      <c r="I44" s="156">
        <v>1.3161200000000026</v>
      </c>
    </row>
    <row r="45" spans="1:9" ht="15.95" customHeight="1">
      <c r="A45" s="429">
        <v>2008</v>
      </c>
      <c r="B45" s="430">
        <v>68.818055555555532</v>
      </c>
      <c r="C45" s="430">
        <v>2.0005555555555556</v>
      </c>
      <c r="D45" s="430">
        <v>61.266111111111108</v>
      </c>
      <c r="E45" s="430">
        <v>5.9461111111111107</v>
      </c>
      <c r="F45" s="430">
        <v>8.0173194444444444</v>
      </c>
      <c r="G45" s="430">
        <v>0.10666666666666666</v>
      </c>
      <c r="H45" s="431">
        <v>146.1548194444444</v>
      </c>
      <c r="I45" s="430">
        <v>-1.960910000000007</v>
      </c>
    </row>
    <row r="46" spans="1:9" ht="15.95" customHeight="1">
      <c r="A46" s="155">
        <v>2009</v>
      </c>
      <c r="B46" s="156">
        <v>65.091944444444437</v>
      </c>
      <c r="C46" s="156">
        <v>2.490277777777778</v>
      </c>
      <c r="D46" s="156">
        <v>50.022777777777776</v>
      </c>
      <c r="E46" s="156">
        <v>5.8933333333333326</v>
      </c>
      <c r="F46" s="156">
        <v>9.8805277777777771</v>
      </c>
      <c r="G46" s="156">
        <v>0.11083333333333333</v>
      </c>
      <c r="H46" s="157">
        <v>133.48969444444444</v>
      </c>
      <c r="I46" s="156">
        <v>4.6848100000000157</v>
      </c>
    </row>
    <row r="47" spans="1:9" ht="15.95" customHeight="1">
      <c r="A47" s="429">
        <v>2010</v>
      </c>
      <c r="B47" s="433">
        <v>66.728055555555528</v>
      </c>
      <c r="C47" s="430">
        <v>3.4863888888888885</v>
      </c>
      <c r="D47" s="430">
        <v>55.626666666666665</v>
      </c>
      <c r="E47" s="433">
        <v>6.2416666666666671</v>
      </c>
      <c r="F47" s="433">
        <v>12.612963888888888</v>
      </c>
      <c r="G47" s="432">
        <v>0.26305555555555554</v>
      </c>
      <c r="H47" s="434">
        <v>144.95879722222219</v>
      </c>
      <c r="I47" s="432">
        <v>2.0791200000000045</v>
      </c>
    </row>
    <row r="48" spans="1:9" ht="15.95" customHeight="1">
      <c r="A48" s="332">
        <v>2011</v>
      </c>
      <c r="B48" s="333">
        <v>66.607777777777784</v>
      </c>
      <c r="C48" s="333">
        <v>6.1102777777777773</v>
      </c>
      <c r="D48" s="333">
        <v>58.025833333333331</v>
      </c>
      <c r="E48" s="333">
        <v>5.79</v>
      </c>
      <c r="F48" s="333">
        <v>11.00653611111111</v>
      </c>
      <c r="G48" s="326">
        <v>3.4166666666666665E-2</v>
      </c>
      <c r="H48" s="404">
        <v>147.57459166666666</v>
      </c>
      <c r="I48" s="326">
        <v>-7.2328600000000245</v>
      </c>
    </row>
    <row r="49" spans="1:9" ht="15.95" customHeight="1">
      <c r="A49" s="429">
        <v>2012</v>
      </c>
      <c r="B49" s="433">
        <v>78.411111111111126</v>
      </c>
      <c r="C49" s="433">
        <v>7.1636111111111109</v>
      </c>
      <c r="D49" s="433">
        <v>61.392222222222223</v>
      </c>
      <c r="E49" s="433">
        <v>6.1113888888888885</v>
      </c>
      <c r="F49" s="433">
        <v>9.3330166666666656</v>
      </c>
      <c r="G49" s="432">
        <v>0.15638888888888888</v>
      </c>
      <c r="H49" s="434">
        <v>162.56773888888893</v>
      </c>
      <c r="I49" s="432">
        <v>-19.574420000000067</v>
      </c>
    </row>
    <row r="50" spans="1:9" ht="15.95" customHeight="1">
      <c r="A50" s="332">
        <v>2013</v>
      </c>
      <c r="B50" s="333">
        <v>60.934444444444438</v>
      </c>
      <c r="C50" s="333">
        <v>9.8422222222222224</v>
      </c>
      <c r="D50" s="333">
        <v>63.603333333333339</v>
      </c>
      <c r="E50" s="333">
        <v>5.6397222222222227</v>
      </c>
      <c r="F50" s="333">
        <v>9.1694638888888882</v>
      </c>
      <c r="G50" s="326">
        <v>3.8888888888888892E-3</v>
      </c>
      <c r="H50" s="404">
        <v>149.19307499999999</v>
      </c>
      <c r="I50" s="326">
        <v>-9.9605600000000347</v>
      </c>
    </row>
    <row r="51" spans="1:9" ht="15.95" customHeight="1">
      <c r="A51" s="155"/>
      <c r="B51" s="333"/>
      <c r="C51" s="333"/>
      <c r="D51" s="333"/>
      <c r="E51" s="333"/>
      <c r="G51" s="333"/>
      <c r="H51" s="334"/>
      <c r="I51" s="333"/>
    </row>
    <row r="52" spans="1:9" ht="15.95" customHeight="1">
      <c r="A52" s="149" t="s">
        <v>158</v>
      </c>
      <c r="I52" s="333"/>
    </row>
    <row r="53" spans="1:9" ht="15.95" customHeight="1">
      <c r="A53" s="92" t="s">
        <v>410</v>
      </c>
    </row>
  </sheetData>
  <hyperlinks>
    <hyperlink ref="A1" location="Contents!A1" display="Contents"/>
  </hyperlinks>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9"/>
  <sheetViews>
    <sheetView showGridLines="0" zoomScaleNormal="100" workbookViewId="0"/>
  </sheetViews>
  <sheetFormatPr defaultColWidth="8" defaultRowHeight="12.75"/>
  <cols>
    <col min="1" max="1" width="7.5703125" style="119" customWidth="1"/>
    <col min="2" max="2" width="11.7109375" style="98" customWidth="1"/>
    <col min="3" max="3" width="13" style="98" customWidth="1"/>
    <col min="4" max="4" width="9.5703125" style="98" customWidth="1"/>
    <col min="5" max="7" width="11.7109375" style="98" customWidth="1"/>
    <col min="8" max="16384" width="8" style="92"/>
  </cols>
  <sheetData>
    <row r="1" spans="1:10" ht="15.95" customHeight="1">
      <c r="A1" s="718" t="s">
        <v>136</v>
      </c>
    </row>
    <row r="2" spans="1:10" ht="15.95" customHeight="1"/>
    <row r="3" spans="1:10" ht="15.95" customHeight="1">
      <c r="A3" s="546" t="s">
        <v>411</v>
      </c>
      <c r="B3" s="546"/>
      <c r="C3" s="546"/>
      <c r="D3" s="546"/>
      <c r="E3" s="546"/>
      <c r="F3" s="546"/>
      <c r="G3" s="546"/>
    </row>
    <row r="4" spans="1:10" ht="15.95" customHeight="1">
      <c r="A4" s="546"/>
      <c r="B4" s="547"/>
      <c r="C4" s="547"/>
      <c r="D4" s="547"/>
      <c r="E4" s="547"/>
      <c r="F4" s="547"/>
      <c r="G4" s="547"/>
    </row>
    <row r="5" spans="1:10" ht="15.95" customHeight="1">
      <c r="A5" s="412"/>
      <c r="B5" s="412"/>
      <c r="C5" s="412"/>
      <c r="D5" s="412"/>
      <c r="E5" s="412"/>
      <c r="F5" s="412"/>
      <c r="G5" s="412"/>
      <c r="J5" s="729"/>
    </row>
    <row r="6" spans="1:10" ht="39" customHeight="1">
      <c r="A6" s="151"/>
      <c r="B6" s="185" t="s">
        <v>115</v>
      </c>
      <c r="C6" s="981" t="s">
        <v>201</v>
      </c>
      <c r="D6" s="152" t="s">
        <v>180</v>
      </c>
      <c r="E6" s="152" t="s">
        <v>143</v>
      </c>
      <c r="F6" s="185" t="s">
        <v>119</v>
      </c>
      <c r="G6" s="153" t="s">
        <v>124</v>
      </c>
    </row>
    <row r="7" spans="1:10" ht="15.95" customHeight="1">
      <c r="A7" s="154">
        <v>1983</v>
      </c>
      <c r="B7" s="159">
        <v>1973.2809605393281</v>
      </c>
      <c r="C7" s="159">
        <v>1394.1666666666667</v>
      </c>
      <c r="D7" s="159">
        <v>3629.7222222222222</v>
      </c>
      <c r="E7" s="159">
        <v>0</v>
      </c>
      <c r="F7" s="159">
        <v>15.607928349560703</v>
      </c>
      <c r="G7" s="160">
        <v>7012.7777777777783</v>
      </c>
      <c r="H7" s="335"/>
    </row>
    <row r="8" spans="1:10" ht="15.95" customHeight="1">
      <c r="A8" s="155">
        <v>1984</v>
      </c>
      <c r="B8" s="161">
        <v>2592.8811772266336</v>
      </c>
      <c r="C8" s="161">
        <v>2085.8333333333335</v>
      </c>
      <c r="D8" s="161">
        <v>2020</v>
      </c>
      <c r="E8" s="161">
        <v>0</v>
      </c>
      <c r="F8" s="161">
        <v>24.063267217810687</v>
      </c>
      <c r="G8" s="162">
        <v>6722.7777777777774</v>
      </c>
      <c r="H8" s="335"/>
    </row>
    <row r="9" spans="1:10" ht="15.95" customHeight="1">
      <c r="A9" s="154">
        <v>1985</v>
      </c>
      <c r="B9" s="159">
        <v>2224.9500732995875</v>
      </c>
      <c r="C9" s="159">
        <v>3430.5555555555557</v>
      </c>
      <c r="D9" s="159">
        <v>4918.8888888888887</v>
      </c>
      <c r="E9" s="159">
        <v>53.888888888888886</v>
      </c>
      <c r="F9" s="159">
        <v>66.161037811523329</v>
      </c>
      <c r="G9" s="160">
        <v>10694.444444444445</v>
      </c>
      <c r="H9" s="335"/>
    </row>
    <row r="10" spans="1:10" ht="15.95" customHeight="1">
      <c r="A10" s="155">
        <v>1986</v>
      </c>
      <c r="B10" s="161">
        <v>2252.1069723018145</v>
      </c>
      <c r="C10" s="161">
        <v>3326.6666666666665</v>
      </c>
      <c r="D10" s="161">
        <v>4458.333333333333</v>
      </c>
      <c r="E10" s="161">
        <v>86.388888888888886</v>
      </c>
      <c r="F10" s="161">
        <v>62.33747214262975</v>
      </c>
      <c r="G10" s="162">
        <v>10185.833333333334</v>
      </c>
      <c r="H10" s="335"/>
    </row>
    <row r="11" spans="1:10" ht="15.95" customHeight="1">
      <c r="A11" s="154">
        <v>1987</v>
      </c>
      <c r="B11" s="159">
        <v>2235.4503879808485</v>
      </c>
      <c r="C11" s="159">
        <v>3226.6666666666665</v>
      </c>
      <c r="D11" s="159">
        <v>3966.3888888888891</v>
      </c>
      <c r="E11" s="159">
        <v>108.05555555555556</v>
      </c>
      <c r="F11" s="159">
        <v>55.66072313026249</v>
      </c>
      <c r="G11" s="160">
        <v>9592.2222222222208</v>
      </c>
      <c r="H11" s="335"/>
    </row>
    <row r="12" spans="1:10" ht="15.95" customHeight="1">
      <c r="A12" s="155">
        <v>1988</v>
      </c>
      <c r="B12" s="161">
        <v>2342.6011112467945</v>
      </c>
      <c r="C12" s="161">
        <v>3279.7222222222222</v>
      </c>
      <c r="D12" s="161">
        <v>3113.3333333333335</v>
      </c>
      <c r="E12" s="161">
        <v>399.44444444444446</v>
      </c>
      <c r="F12" s="161">
        <v>29.898888753205533</v>
      </c>
      <c r="G12" s="162">
        <v>9165</v>
      </c>
      <c r="H12" s="335"/>
    </row>
    <row r="13" spans="1:10" ht="15.95" customHeight="1">
      <c r="A13" s="154">
        <v>1989</v>
      </c>
      <c r="B13" s="159">
        <v>2448.6826506826505</v>
      </c>
      <c r="C13" s="159">
        <v>2485.8333333333335</v>
      </c>
      <c r="D13" s="159">
        <v>2281.6666666666665</v>
      </c>
      <c r="E13" s="159">
        <v>302.22222222222223</v>
      </c>
      <c r="F13" s="159">
        <v>156.31734931734931</v>
      </c>
      <c r="G13" s="160">
        <v>7674.7222222222226</v>
      </c>
      <c r="H13" s="335"/>
    </row>
    <row r="14" spans="1:10" ht="15.95" customHeight="1">
      <c r="A14" s="155">
        <v>1990</v>
      </c>
      <c r="B14" s="161">
        <v>2191.2904575691391</v>
      </c>
      <c r="C14" s="161">
        <v>2377.7777777777778</v>
      </c>
      <c r="D14" s="161">
        <v>1810.5555555555557</v>
      </c>
      <c r="E14" s="161">
        <v>464.44444444444446</v>
      </c>
      <c r="F14" s="161">
        <v>262.59843131974992</v>
      </c>
      <c r="G14" s="162">
        <v>7106.6666666666661</v>
      </c>
      <c r="H14" s="335"/>
    </row>
    <row r="15" spans="1:10" ht="15.95" customHeight="1">
      <c r="A15" s="154">
        <v>1991</v>
      </c>
      <c r="B15" s="159">
        <v>2011</v>
      </c>
      <c r="C15" s="159">
        <v>3213.333333333333</v>
      </c>
      <c r="D15" s="159">
        <v>2988.3333333333335</v>
      </c>
      <c r="E15" s="159">
        <v>583.33333333333337</v>
      </c>
      <c r="F15" s="159">
        <v>484.55555555555554</v>
      </c>
      <c r="G15" s="160">
        <v>9280.5555555555547</v>
      </c>
      <c r="H15" s="335"/>
    </row>
    <row r="16" spans="1:10" ht="15.95" customHeight="1">
      <c r="A16" s="155">
        <v>1992</v>
      </c>
      <c r="B16" s="161">
        <v>2493.78404463483</v>
      </c>
      <c r="C16" s="161">
        <v>3344.1666666666665</v>
      </c>
      <c r="D16" s="161">
        <v>4054.4444444444443</v>
      </c>
      <c r="E16" s="161">
        <v>842.5</v>
      </c>
      <c r="F16" s="161">
        <v>472.32706647628117</v>
      </c>
      <c r="G16" s="162">
        <v>11207.222222222221</v>
      </c>
      <c r="H16" s="335"/>
    </row>
    <row r="17" spans="1:8" ht="15.95" customHeight="1">
      <c r="A17" s="154">
        <v>1993</v>
      </c>
      <c r="B17" s="159">
        <v>2326.9444444444443</v>
      </c>
      <c r="C17" s="159">
        <v>3601.6666666666665</v>
      </c>
      <c r="D17" s="159">
        <v>4510.2777777777774</v>
      </c>
      <c r="E17" s="159">
        <v>962.22222222222217</v>
      </c>
      <c r="F17" s="159">
        <v>710.55555555555554</v>
      </c>
      <c r="G17" s="160">
        <v>12111.666666666666</v>
      </c>
      <c r="H17" s="335"/>
    </row>
    <row r="18" spans="1:8" ht="15.95" customHeight="1">
      <c r="A18" s="155">
        <v>1994</v>
      </c>
      <c r="B18" s="161">
        <v>2419.8199333767157</v>
      </c>
      <c r="C18" s="161">
        <v>4385.2777777777774</v>
      </c>
      <c r="D18" s="161">
        <v>6321.9444444444443</v>
      </c>
      <c r="E18" s="161">
        <v>884.44444444444446</v>
      </c>
      <c r="F18" s="161">
        <v>697.12451106772892</v>
      </c>
      <c r="G18" s="162">
        <v>14708.611111111111</v>
      </c>
      <c r="H18" s="335"/>
    </row>
    <row r="19" spans="1:8" ht="15.95" customHeight="1">
      <c r="A19" s="154">
        <v>1995</v>
      </c>
      <c r="B19" s="159">
        <v>2735.4973433861778</v>
      </c>
      <c r="C19" s="159">
        <v>3757.7777777777778</v>
      </c>
      <c r="D19" s="159">
        <v>5631.1111111111104</v>
      </c>
      <c r="E19" s="159">
        <v>758.33333333333337</v>
      </c>
      <c r="F19" s="159">
        <v>602.28043439160024</v>
      </c>
      <c r="G19" s="160">
        <v>13484.999999999998</v>
      </c>
      <c r="H19" s="335"/>
    </row>
    <row r="20" spans="1:8" ht="15.95" customHeight="1">
      <c r="A20" s="155">
        <v>1996</v>
      </c>
      <c r="B20" s="161">
        <v>2887.451029997123</v>
      </c>
      <c r="C20" s="161">
        <v>7290.2777777777774</v>
      </c>
      <c r="D20" s="161">
        <v>12916.111111111109</v>
      </c>
      <c r="E20" s="161">
        <v>651.38888888888891</v>
      </c>
      <c r="F20" s="161">
        <v>461.99341444732136</v>
      </c>
      <c r="G20" s="162">
        <v>24207.222222222223</v>
      </c>
      <c r="H20" s="335"/>
    </row>
    <row r="21" spans="1:8" ht="15.95" customHeight="1">
      <c r="A21" s="154">
        <v>1997</v>
      </c>
      <c r="B21" s="159">
        <v>3554.7894258428164</v>
      </c>
      <c r="C21" s="159">
        <v>3695</v>
      </c>
      <c r="D21" s="159">
        <v>5620</v>
      </c>
      <c r="E21" s="159">
        <v>680.55555555555554</v>
      </c>
      <c r="F21" s="159">
        <v>352.7105741571836</v>
      </c>
      <c r="G21" s="160">
        <v>13903.055555555555</v>
      </c>
      <c r="H21" s="335"/>
    </row>
    <row r="22" spans="1:8" ht="15.95" customHeight="1">
      <c r="A22" s="155">
        <v>1998</v>
      </c>
      <c r="B22" s="161">
        <v>3435.1667276779999</v>
      </c>
      <c r="C22" s="161">
        <v>4361.1111111111113</v>
      </c>
      <c r="D22" s="161">
        <v>5219.7222222222217</v>
      </c>
      <c r="E22" s="161">
        <v>583.33333333333337</v>
      </c>
      <c r="F22" s="161">
        <v>518.99993898866614</v>
      </c>
      <c r="G22" s="162">
        <v>14118.333333333332</v>
      </c>
      <c r="H22" s="335"/>
    </row>
    <row r="23" spans="1:8" ht="15.95" customHeight="1">
      <c r="A23" s="154">
        <v>1999</v>
      </c>
      <c r="B23" s="159">
        <v>3078.4019820834137</v>
      </c>
      <c r="C23" s="159">
        <v>4316.666666666667</v>
      </c>
      <c r="D23" s="159">
        <v>4513.6111111111113</v>
      </c>
      <c r="E23" s="159">
        <v>543.05555555555554</v>
      </c>
      <c r="F23" s="159">
        <v>453.82024013880857</v>
      </c>
      <c r="G23" s="160">
        <v>12905.555555555555</v>
      </c>
      <c r="H23" s="335"/>
    </row>
    <row r="24" spans="1:8" ht="15.95" customHeight="1">
      <c r="A24" s="155">
        <v>2000</v>
      </c>
      <c r="B24" s="161">
        <v>4397.3265048181511</v>
      </c>
      <c r="C24" s="161">
        <v>3656.9444444444443</v>
      </c>
      <c r="D24" s="161">
        <v>3595.8333333333335</v>
      </c>
      <c r="E24" s="161">
        <v>515</v>
      </c>
      <c r="F24" s="161">
        <v>515.17349518184903</v>
      </c>
      <c r="G24" s="162">
        <v>12680.277777777777</v>
      </c>
      <c r="H24" s="335"/>
    </row>
    <row r="25" spans="1:8" ht="15.95" customHeight="1">
      <c r="A25" s="154">
        <v>2001</v>
      </c>
      <c r="B25" s="159">
        <v>4276.9980966395788</v>
      </c>
      <c r="C25" s="159">
        <v>4231.3888888888887</v>
      </c>
      <c r="D25" s="159">
        <v>3267.4999999999995</v>
      </c>
      <c r="E25" s="159">
        <v>440.55555555555554</v>
      </c>
      <c r="F25" s="159">
        <v>591.05745891597712</v>
      </c>
      <c r="G25" s="160">
        <v>12807.5</v>
      </c>
      <c r="H25" s="335"/>
    </row>
    <row r="26" spans="1:8" ht="15.95" customHeight="1">
      <c r="A26" s="155">
        <v>2002</v>
      </c>
      <c r="B26" s="161">
        <v>4907.8581304318332</v>
      </c>
      <c r="C26" s="161">
        <v>4953.0555555555557</v>
      </c>
      <c r="D26" s="161">
        <v>4408.6111111111113</v>
      </c>
      <c r="E26" s="161">
        <v>689.16666666666663</v>
      </c>
      <c r="F26" s="161">
        <v>545.47520290150032</v>
      </c>
      <c r="G26" s="162">
        <v>15504.166666666666</v>
      </c>
      <c r="H26" s="335"/>
    </row>
    <row r="27" spans="1:8" ht="15.95" customHeight="1">
      <c r="A27" s="154">
        <v>2003</v>
      </c>
      <c r="B27" s="159">
        <v>6000.750924488525</v>
      </c>
      <c r="C27" s="159">
        <v>6224.4444444444443</v>
      </c>
      <c r="D27" s="159">
        <v>6002.5</v>
      </c>
      <c r="E27" s="159">
        <v>891.94444444444446</v>
      </c>
      <c r="F27" s="159">
        <v>763.69351995591887</v>
      </c>
      <c r="G27" s="160">
        <v>19883.333333333332</v>
      </c>
      <c r="H27" s="335"/>
    </row>
    <row r="28" spans="1:8" ht="15.95" customHeight="1">
      <c r="A28" s="155">
        <v>2004</v>
      </c>
      <c r="B28" s="161">
        <v>7986.0621177830399</v>
      </c>
      <c r="C28" s="161">
        <v>4129.7222222222217</v>
      </c>
      <c r="D28" s="161">
        <v>2416.3888888888887</v>
      </c>
      <c r="E28" s="161">
        <v>858.05555555555554</v>
      </c>
      <c r="F28" s="161">
        <v>2130.882326661404</v>
      </c>
      <c r="G28" s="162">
        <v>17521.111111111109</v>
      </c>
      <c r="H28" s="335"/>
    </row>
    <row r="29" spans="1:8" ht="15.95" customHeight="1">
      <c r="A29" s="154">
        <v>2005</v>
      </c>
      <c r="B29" s="159">
        <v>9534.3585020396258</v>
      </c>
      <c r="C29" s="159">
        <v>3686.6354632379821</v>
      </c>
      <c r="D29" s="159">
        <v>2246.591213036058</v>
      </c>
      <c r="E29" s="159">
        <v>526.43725291011253</v>
      </c>
      <c r="F29" s="159">
        <v>1276.878459610532</v>
      </c>
      <c r="G29" s="160">
        <v>17270.900890834309</v>
      </c>
      <c r="H29" s="335"/>
    </row>
    <row r="30" spans="1:8" ht="15.95" customHeight="1">
      <c r="A30" s="155">
        <v>2006</v>
      </c>
      <c r="B30" s="161">
        <v>10153.536131378432</v>
      </c>
      <c r="C30" s="161">
        <v>3287.1052684351484</v>
      </c>
      <c r="D30" s="161">
        <v>2631.8487633548361</v>
      </c>
      <c r="E30" s="161">
        <v>491.90960911880688</v>
      </c>
      <c r="F30" s="161">
        <v>1362.0719915399491</v>
      </c>
      <c r="G30" s="162">
        <v>17926.471763827172</v>
      </c>
      <c r="H30" s="335"/>
    </row>
    <row r="31" spans="1:8" ht="15.95" customHeight="1">
      <c r="A31" s="154">
        <v>2007</v>
      </c>
      <c r="B31" s="159">
        <v>10561.278688216933</v>
      </c>
      <c r="C31" s="159">
        <v>2329.3149669210893</v>
      </c>
      <c r="D31" s="159">
        <v>1655.5563695586411</v>
      </c>
      <c r="E31" s="159">
        <v>343.34423738261194</v>
      </c>
      <c r="F31" s="159">
        <v>1389.3657316433382</v>
      </c>
      <c r="G31" s="160">
        <v>16278.859993722614</v>
      </c>
      <c r="H31" s="335"/>
    </row>
    <row r="32" spans="1:8" ht="15.95" customHeight="1">
      <c r="A32" s="155">
        <v>2008</v>
      </c>
      <c r="B32" s="161">
        <v>12137.60934119302</v>
      </c>
      <c r="C32" s="161">
        <v>2963.5972474472851</v>
      </c>
      <c r="D32" s="161">
        <v>1238.7910009887507</v>
      </c>
      <c r="E32" s="161">
        <v>303.5544175618341</v>
      </c>
      <c r="F32" s="161">
        <v>1800.506639386701</v>
      </c>
      <c r="G32" s="162">
        <v>18444.058646577592</v>
      </c>
      <c r="H32" s="335"/>
    </row>
    <row r="33" spans="1:8" ht="15.95" customHeight="1">
      <c r="A33" s="154">
        <v>2009</v>
      </c>
      <c r="B33" s="159">
        <v>13090.011741784603</v>
      </c>
      <c r="C33" s="159">
        <v>1735.7753972633948</v>
      </c>
      <c r="D33" s="159">
        <v>1514.0716887229742</v>
      </c>
      <c r="E33" s="159">
        <v>361.59434851802871</v>
      </c>
      <c r="F33" s="159">
        <v>1664.0388941820063</v>
      </c>
      <c r="G33" s="160">
        <v>18365.492070471006</v>
      </c>
      <c r="H33" s="335"/>
    </row>
    <row r="34" spans="1:8" ht="15.95" customHeight="1">
      <c r="A34" s="163">
        <v>2010</v>
      </c>
      <c r="B34" s="335">
        <v>15061.630229342942</v>
      </c>
      <c r="C34" s="335">
        <v>2865.3120351786183</v>
      </c>
      <c r="D34" s="161">
        <v>2428.0168405323366</v>
      </c>
      <c r="E34" s="161">
        <v>472.79410215175119</v>
      </c>
      <c r="F34" s="335">
        <v>1971.4290953501452</v>
      </c>
      <c r="G34" s="890">
        <v>22799.18230255579</v>
      </c>
      <c r="H34" s="335"/>
    </row>
    <row r="35" spans="1:8" ht="15.95" customHeight="1">
      <c r="A35" s="429">
        <v>2011</v>
      </c>
      <c r="B35" s="436">
        <v>13777.670722241861</v>
      </c>
      <c r="C35" s="436">
        <v>2500.4944609524791</v>
      </c>
      <c r="D35" s="435">
        <v>1076.422312531196</v>
      </c>
      <c r="E35" s="435">
        <v>1226.8144639219483</v>
      </c>
      <c r="F35" s="436">
        <v>2013.9781361654227</v>
      </c>
      <c r="G35" s="891">
        <v>20595.38009581291</v>
      </c>
      <c r="H35" s="335"/>
    </row>
    <row r="36" spans="1:8" ht="15.95" customHeight="1">
      <c r="A36" s="155">
        <v>2012</v>
      </c>
      <c r="B36" s="335">
        <v>14003.771788552023</v>
      </c>
      <c r="C36" s="335">
        <v>1899.15791143359</v>
      </c>
      <c r="D36" s="161">
        <v>910.57208389180687</v>
      </c>
      <c r="E36" s="161">
        <v>443.86953712130679</v>
      </c>
      <c r="F36" s="335">
        <v>1731.3531764151442</v>
      </c>
      <c r="G36" s="890">
        <v>18988.72449741387</v>
      </c>
      <c r="H36" s="335"/>
    </row>
    <row r="37" spans="1:8" ht="15.95" customHeight="1">
      <c r="A37" s="429">
        <v>2013</v>
      </c>
      <c r="B37" s="436">
        <v>13590.291439358714</v>
      </c>
      <c r="C37" s="436">
        <v>2061.7868920970068</v>
      </c>
      <c r="D37" s="435">
        <v>541.99984186513962</v>
      </c>
      <c r="E37" s="435">
        <v>486.80418190277919</v>
      </c>
      <c r="F37" s="436">
        <v>1590.1741317363378</v>
      </c>
      <c r="G37" s="891">
        <v>18271.056486959977</v>
      </c>
      <c r="H37" s="335"/>
    </row>
    <row r="38" spans="1:8" ht="15.95" customHeight="1">
      <c r="A38" s="155"/>
      <c r="B38" s="161"/>
      <c r="C38" s="161"/>
      <c r="D38" s="161"/>
      <c r="E38" s="161"/>
      <c r="F38" s="161"/>
      <c r="G38" s="162"/>
      <c r="H38" s="335"/>
    </row>
    <row r="39" spans="1:8" ht="15.95" customHeight="1">
      <c r="A39" s="119" t="s">
        <v>158</v>
      </c>
    </row>
  </sheetData>
  <hyperlinks>
    <hyperlink ref="A1" location="Contents!A1" display="Contents"/>
  </hyperlink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41"/>
  <sheetViews>
    <sheetView showGridLines="0" workbookViewId="0"/>
  </sheetViews>
  <sheetFormatPr defaultRowHeight="15"/>
  <cols>
    <col min="1" max="1" width="7.7109375" customWidth="1"/>
    <col min="2" max="2" width="8.85546875" bestFit="1" customWidth="1"/>
    <col min="3" max="3" width="14.5703125" bestFit="1" customWidth="1"/>
    <col min="4" max="4" width="9.7109375" bestFit="1" customWidth="1"/>
  </cols>
  <sheetData>
    <row r="1" spans="1:4">
      <c r="A1" s="718" t="s">
        <v>136</v>
      </c>
    </row>
    <row r="3" spans="1:4" ht="15.75">
      <c r="A3" s="883" t="s">
        <v>382</v>
      </c>
    </row>
    <row r="4" spans="1:4" ht="15.75">
      <c r="A4" s="417"/>
    </row>
    <row r="6" spans="1:4" ht="26.25">
      <c r="A6" s="550"/>
      <c r="B6" s="540" t="s">
        <v>279</v>
      </c>
      <c r="C6" s="540" t="s">
        <v>278</v>
      </c>
      <c r="D6" s="540" t="s">
        <v>277</v>
      </c>
    </row>
    <row r="7" spans="1:4">
      <c r="A7" s="902">
        <v>1982</v>
      </c>
      <c r="B7" s="904">
        <v>1</v>
      </c>
      <c r="C7" s="904">
        <v>3</v>
      </c>
      <c r="D7" s="904">
        <v>0</v>
      </c>
    </row>
    <row r="8" spans="1:4">
      <c r="A8" s="903">
        <v>1983</v>
      </c>
      <c r="B8" s="905">
        <v>3</v>
      </c>
      <c r="C8" s="905">
        <v>5</v>
      </c>
      <c r="D8" s="905">
        <v>0</v>
      </c>
    </row>
    <row r="9" spans="1:4">
      <c r="A9" s="902">
        <v>1984</v>
      </c>
      <c r="B9" s="904">
        <v>4</v>
      </c>
      <c r="C9" s="904">
        <v>5</v>
      </c>
      <c r="D9" s="904">
        <v>0.1</v>
      </c>
    </row>
    <row r="10" spans="1:4">
      <c r="A10" s="903">
        <v>1985</v>
      </c>
      <c r="B10" s="905">
        <v>4</v>
      </c>
      <c r="C10" s="905">
        <v>5</v>
      </c>
      <c r="D10" s="905">
        <v>0.1</v>
      </c>
    </row>
    <row r="11" spans="1:4">
      <c r="A11" s="902">
        <v>1986</v>
      </c>
      <c r="B11" s="904">
        <v>4</v>
      </c>
      <c r="C11" s="904">
        <v>5</v>
      </c>
      <c r="D11" s="904">
        <v>0.3</v>
      </c>
    </row>
    <row r="12" spans="1:4">
      <c r="A12" s="903">
        <v>1987</v>
      </c>
      <c r="B12" s="905">
        <v>6</v>
      </c>
      <c r="C12" s="905">
        <v>5</v>
      </c>
      <c r="D12" s="905">
        <v>0.6</v>
      </c>
    </row>
    <row r="13" spans="1:4">
      <c r="A13" s="902">
        <v>1988</v>
      </c>
      <c r="B13" s="904">
        <v>16</v>
      </c>
      <c r="C13" s="904">
        <v>6</v>
      </c>
      <c r="D13" s="904">
        <v>1.3</v>
      </c>
    </row>
    <row r="14" spans="1:4">
      <c r="A14" s="903">
        <v>1989</v>
      </c>
      <c r="B14" s="905">
        <v>20</v>
      </c>
      <c r="C14" s="905">
        <v>6</v>
      </c>
      <c r="D14" s="905">
        <v>2.7</v>
      </c>
    </row>
    <row r="15" spans="1:4">
      <c r="A15" s="902">
        <v>1990</v>
      </c>
      <c r="B15" s="904">
        <v>31</v>
      </c>
      <c r="C15" s="904">
        <v>8</v>
      </c>
      <c r="D15" s="904">
        <v>5.6</v>
      </c>
    </row>
    <row r="16" spans="1:4">
      <c r="A16" s="903">
        <v>1991</v>
      </c>
      <c r="B16" s="905">
        <v>52</v>
      </c>
      <c r="C16" s="905">
        <v>9</v>
      </c>
      <c r="D16" s="905">
        <v>11</v>
      </c>
    </row>
    <row r="17" spans="1:4">
      <c r="A17" s="902">
        <v>1992</v>
      </c>
      <c r="B17" s="904">
        <v>86</v>
      </c>
      <c r="C17" s="904">
        <v>16</v>
      </c>
      <c r="D17" s="904">
        <v>27</v>
      </c>
    </row>
    <row r="18" spans="1:4">
      <c r="A18" s="903">
        <v>1993</v>
      </c>
      <c r="B18" s="905">
        <v>129</v>
      </c>
      <c r="C18" s="905">
        <v>26</v>
      </c>
      <c r="D18" s="905">
        <v>47</v>
      </c>
    </row>
    <row r="19" spans="1:4">
      <c r="A19" s="902">
        <v>1994</v>
      </c>
      <c r="B19" s="904">
        <v>157</v>
      </c>
      <c r="C19" s="904">
        <v>38</v>
      </c>
      <c r="D19" s="904">
        <v>75</v>
      </c>
    </row>
    <row r="20" spans="1:4">
      <c r="A20" s="903">
        <v>1995</v>
      </c>
      <c r="B20" s="905">
        <v>219</v>
      </c>
      <c r="C20" s="905">
        <v>67</v>
      </c>
      <c r="D20" s="905">
        <v>106</v>
      </c>
    </row>
    <row r="21" spans="1:4">
      <c r="A21" s="902">
        <v>1996</v>
      </c>
      <c r="B21" s="904">
        <v>303</v>
      </c>
      <c r="C21" s="904">
        <v>102</v>
      </c>
      <c r="D21" s="904">
        <v>146</v>
      </c>
    </row>
    <row r="22" spans="1:4">
      <c r="A22" s="903">
        <v>1997</v>
      </c>
      <c r="B22" s="905">
        <v>334</v>
      </c>
      <c r="C22" s="905">
        <v>121</v>
      </c>
      <c r="D22" s="905">
        <v>206</v>
      </c>
    </row>
    <row r="23" spans="1:4">
      <c r="A23" s="902">
        <v>1998</v>
      </c>
      <c r="B23" s="904">
        <v>428</v>
      </c>
      <c r="C23" s="904">
        <v>178</v>
      </c>
      <c r="D23" s="904">
        <v>318</v>
      </c>
    </row>
    <row r="24" spans="1:4">
      <c r="A24" s="903">
        <v>1999</v>
      </c>
      <c r="B24" s="905">
        <v>486</v>
      </c>
      <c r="C24" s="905">
        <v>220</v>
      </c>
      <c r="D24" s="905">
        <v>373</v>
      </c>
    </row>
    <row r="25" spans="1:4">
      <c r="A25" s="902">
        <v>2000</v>
      </c>
      <c r="B25" s="904">
        <v>527</v>
      </c>
      <c r="C25" s="904">
        <v>241</v>
      </c>
      <c r="D25" s="904">
        <v>447</v>
      </c>
    </row>
    <row r="26" spans="1:4">
      <c r="A26" s="903">
        <v>2001</v>
      </c>
      <c r="B26" s="905">
        <v>570</v>
      </c>
      <c r="C26" s="905">
        <v>295</v>
      </c>
      <c r="D26" s="905">
        <v>482</v>
      </c>
    </row>
    <row r="27" spans="1:4">
      <c r="A27" s="902">
        <v>2002</v>
      </c>
      <c r="B27" s="904">
        <v>620</v>
      </c>
      <c r="C27" s="904">
        <v>345</v>
      </c>
      <c r="D27" s="904">
        <v>609</v>
      </c>
    </row>
    <row r="28" spans="1:4">
      <c r="A28" s="903">
        <v>2003</v>
      </c>
      <c r="B28" s="905">
        <v>667</v>
      </c>
      <c r="C28" s="905">
        <v>402</v>
      </c>
      <c r="D28" s="905">
        <v>631</v>
      </c>
    </row>
    <row r="29" spans="1:4">
      <c r="A29" s="902">
        <v>2004</v>
      </c>
      <c r="B29" s="904">
        <v>764</v>
      </c>
      <c r="C29" s="904">
        <v>475</v>
      </c>
      <c r="D29" s="904">
        <v>865</v>
      </c>
    </row>
    <row r="30" spans="1:4">
      <c r="A30" s="903">
        <v>2005</v>
      </c>
      <c r="B30" s="905">
        <v>813</v>
      </c>
      <c r="C30" s="905">
        <v>522</v>
      </c>
      <c r="D30" s="905">
        <v>939</v>
      </c>
    </row>
    <row r="31" spans="1:4">
      <c r="A31" s="902">
        <v>2006</v>
      </c>
      <c r="B31" s="904">
        <v>867</v>
      </c>
      <c r="C31" s="904">
        <v>585</v>
      </c>
      <c r="D31" s="904">
        <v>988</v>
      </c>
    </row>
    <row r="32" spans="1:4">
      <c r="A32" s="903">
        <v>2007</v>
      </c>
      <c r="B32" s="905">
        <v>1009</v>
      </c>
      <c r="C32" s="905">
        <v>822</v>
      </c>
      <c r="D32" s="905">
        <v>1432</v>
      </c>
    </row>
    <row r="33" spans="1:4">
      <c r="A33" s="902">
        <v>2008</v>
      </c>
      <c r="B33" s="904">
        <v>1166</v>
      </c>
      <c r="C33" s="904">
        <v>1090</v>
      </c>
      <c r="D33" s="904">
        <v>2001</v>
      </c>
    </row>
    <row r="34" spans="1:4">
      <c r="A34" s="903">
        <v>2009</v>
      </c>
      <c r="B34" s="905">
        <v>1371</v>
      </c>
      <c r="C34" s="905">
        <v>1476</v>
      </c>
      <c r="D34" s="905">
        <v>2490</v>
      </c>
    </row>
    <row r="35" spans="1:4">
      <c r="A35" s="902">
        <v>2010</v>
      </c>
      <c r="B35" s="904">
        <v>1658</v>
      </c>
      <c r="C35" s="904">
        <v>2018</v>
      </c>
      <c r="D35" s="904">
        <v>3487</v>
      </c>
    </row>
    <row r="36" spans="1:4">
      <c r="A36" s="903">
        <v>2011</v>
      </c>
      <c r="B36" s="905">
        <v>2018</v>
      </c>
      <c r="C36" s="905">
        <v>2765</v>
      </c>
      <c r="D36" s="905">
        <v>6110</v>
      </c>
    </row>
    <row r="37" spans="1:4">
      <c r="A37" s="902">
        <v>2012</v>
      </c>
      <c r="B37" s="904">
        <v>2383</v>
      </c>
      <c r="C37" s="904">
        <v>3603</v>
      </c>
      <c r="D37" s="904">
        <v>7164</v>
      </c>
    </row>
    <row r="38" spans="1:4">
      <c r="A38" s="903">
        <v>2013</v>
      </c>
      <c r="B38" s="905">
        <v>2639</v>
      </c>
      <c r="C38" s="905">
        <v>4194</v>
      </c>
      <c r="D38" s="905">
        <v>9842</v>
      </c>
    </row>
    <row r="39" spans="1:4">
      <c r="A39" s="902">
        <v>2014</v>
      </c>
      <c r="B39" s="904">
        <v>2961</v>
      </c>
      <c r="C39" s="904">
        <v>5097</v>
      </c>
      <c r="D39" s="904">
        <v>11234</v>
      </c>
    </row>
    <row r="41" spans="1:4">
      <c r="A41" s="571" t="s">
        <v>138</v>
      </c>
    </row>
  </sheetData>
  <hyperlinks>
    <hyperlink ref="A1" location="Contents!A1" display="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F81"/>
  <sheetViews>
    <sheetView zoomScale="85" zoomScaleNormal="85" zoomScaleSheetLayoutView="100" workbookViewId="0"/>
  </sheetViews>
  <sheetFormatPr defaultColWidth="8.85546875" defaultRowHeight="12.75"/>
  <cols>
    <col min="1" max="1" width="48.140625" style="11" customWidth="1"/>
    <col min="2" max="2" width="5.7109375" style="11" customWidth="1"/>
    <col min="3" max="3" width="5.7109375" style="4" customWidth="1"/>
    <col min="4" max="4" width="27.7109375" style="4" customWidth="1"/>
    <col min="5" max="5" width="5.7109375" style="4" customWidth="1"/>
    <col min="6" max="6" width="8.85546875" style="4" customWidth="1"/>
    <col min="7" max="16384" width="8.85546875" style="11"/>
  </cols>
  <sheetData>
    <row r="1" spans="1:5" ht="15.95" customHeight="1">
      <c r="A1" s="718" t="s">
        <v>136</v>
      </c>
    </row>
    <row r="2" spans="1:5" ht="15.95" customHeight="1"/>
    <row r="3" spans="1:5" ht="15.95" customHeight="1">
      <c r="A3" s="2" t="s">
        <v>135</v>
      </c>
      <c r="B3" s="3"/>
    </row>
    <row r="4" spans="1:5" ht="15.95" customHeight="1">
      <c r="A4" s="508"/>
      <c r="B4" s="3"/>
      <c r="C4" s="325"/>
    </row>
    <row r="5" spans="1:5" ht="15.95" customHeight="1">
      <c r="A5" s="508"/>
      <c r="B5" s="3"/>
      <c r="C5" s="325"/>
    </row>
    <row r="6" spans="1:5" ht="15.95" customHeight="1">
      <c r="A6" s="6" t="s">
        <v>125</v>
      </c>
      <c r="B6" s="7"/>
    </row>
    <row r="7" spans="1:5" ht="15.95" customHeight="1">
      <c r="A7" s="1001" t="s">
        <v>114</v>
      </c>
      <c r="B7" s="8" t="s">
        <v>3</v>
      </c>
    </row>
    <row r="8" spans="1:5" ht="15.95" customHeight="1">
      <c r="A8" s="9" t="s">
        <v>115</v>
      </c>
      <c r="B8" s="321">
        <v>129.32848534871914</v>
      </c>
    </row>
    <row r="9" spans="1:5" ht="15.95" customHeight="1">
      <c r="A9" s="10" t="s">
        <v>116</v>
      </c>
      <c r="B9" s="322">
        <v>21.890989970000053</v>
      </c>
      <c r="D9" s="2" t="s">
        <v>139</v>
      </c>
      <c r="E9" s="14"/>
    </row>
    <row r="10" spans="1:5" ht="15.95" customHeight="1">
      <c r="A10" s="12" t="s">
        <v>117</v>
      </c>
      <c r="B10" s="323">
        <v>133.6385510292555</v>
      </c>
      <c r="D10" s="15" t="s">
        <v>140</v>
      </c>
      <c r="E10" s="16" t="s">
        <v>3</v>
      </c>
    </row>
    <row r="11" spans="1:5" ht="15.95" customHeight="1">
      <c r="A11" s="10" t="s">
        <v>118</v>
      </c>
      <c r="B11" s="322">
        <v>11.37389760000004</v>
      </c>
      <c r="D11" s="12" t="s">
        <v>115</v>
      </c>
      <c r="E11" s="323">
        <v>55.329113479769724</v>
      </c>
    </row>
    <row r="12" spans="1:5" ht="15.95" customHeight="1">
      <c r="A12" s="12" t="s">
        <v>119</v>
      </c>
      <c r="B12" s="323">
        <v>13.940814614237969</v>
      </c>
      <c r="D12" s="10" t="s">
        <v>116</v>
      </c>
      <c r="E12" s="322">
        <v>14.151878568163049</v>
      </c>
    </row>
    <row r="13" spans="1:5" ht="15.95" customHeight="1">
      <c r="A13" s="10" t="s">
        <v>120</v>
      </c>
      <c r="B13" s="322">
        <v>189.17166666666665</v>
      </c>
      <c r="D13" s="12" t="s">
        <v>132</v>
      </c>
      <c r="E13" s="323">
        <v>10.145825801241038</v>
      </c>
    </row>
    <row r="14" spans="1:5" ht="15.95" customHeight="1">
      <c r="A14" s="12" t="s">
        <v>121</v>
      </c>
      <c r="B14" s="323">
        <v>4.460838990000016</v>
      </c>
      <c r="D14" s="10" t="s">
        <v>118</v>
      </c>
      <c r="E14" s="322">
        <v>3.6165196360700107</v>
      </c>
    </row>
    <row r="15" spans="1:5" ht="15.95" customHeight="1">
      <c r="A15" s="10" t="s">
        <v>122</v>
      </c>
      <c r="B15" s="322">
        <v>61.361111111111107</v>
      </c>
      <c r="D15" s="12" t="s">
        <v>119</v>
      </c>
      <c r="E15" s="323">
        <v>5.3892307303420193</v>
      </c>
    </row>
    <row r="16" spans="1:5" ht="15.95" customHeight="1">
      <c r="A16" s="12" t="s">
        <v>123</v>
      </c>
      <c r="B16" s="323">
        <v>9.8422222222222224</v>
      </c>
      <c r="D16" s="10" t="s">
        <v>133</v>
      </c>
      <c r="E16" s="322">
        <v>4.1831420119000162</v>
      </c>
    </row>
    <row r="17" spans="1:5" ht="15.95" customHeight="1">
      <c r="A17" s="10" t="s">
        <v>130</v>
      </c>
      <c r="B17" s="322">
        <v>-9.9605600000000347</v>
      </c>
      <c r="D17" s="12" t="s">
        <v>134</v>
      </c>
      <c r="E17" s="323">
        <v>50.951312864100188</v>
      </c>
    </row>
    <row r="18" spans="1:5" ht="15.95" customHeight="1">
      <c r="A18" s="17" t="s">
        <v>124</v>
      </c>
      <c r="B18" s="23">
        <v>565.04801755221274</v>
      </c>
      <c r="D18" s="17" t="s">
        <v>124</v>
      </c>
      <c r="E18" s="18">
        <v>143.76702309158605</v>
      </c>
    </row>
    <row r="19" spans="1:5" ht="15.95" customHeight="1">
      <c r="A19" s="5"/>
      <c r="B19" s="3"/>
    </row>
    <row r="20" spans="1:5" ht="15.95" customHeight="1">
      <c r="A20" s="2" t="s">
        <v>126</v>
      </c>
      <c r="B20" s="19"/>
      <c r="D20" s="5"/>
      <c r="E20" s="20"/>
    </row>
    <row r="21" spans="1:5" ht="15.95" customHeight="1">
      <c r="A21" s="15" t="s">
        <v>311</v>
      </c>
      <c r="B21" s="16" t="s">
        <v>3</v>
      </c>
      <c r="D21" s="15" t="s">
        <v>141</v>
      </c>
      <c r="E21" s="16" t="s">
        <v>3</v>
      </c>
    </row>
    <row r="22" spans="1:5" ht="15.95" customHeight="1">
      <c r="A22" s="12" t="s">
        <v>127</v>
      </c>
      <c r="B22" s="323">
        <v>32.675997991032119</v>
      </c>
      <c r="D22" s="12" t="s">
        <v>142</v>
      </c>
      <c r="E22" s="323">
        <v>8.3590011973380296</v>
      </c>
    </row>
    <row r="23" spans="1:5" ht="15.95" customHeight="1">
      <c r="A23" s="10" t="s">
        <v>128</v>
      </c>
      <c r="B23" s="322">
        <v>28.109832176106124</v>
      </c>
      <c r="D23" s="10" t="s">
        <v>132</v>
      </c>
      <c r="E23" s="322">
        <v>73.33989000534774</v>
      </c>
    </row>
    <row r="24" spans="1:5" ht="15.95" customHeight="1">
      <c r="A24" s="12" t="s">
        <v>129</v>
      </c>
      <c r="B24" s="323">
        <v>122.71527777777777</v>
      </c>
      <c r="D24" s="12" t="s">
        <v>143</v>
      </c>
      <c r="E24" s="323">
        <v>0.55576474284000188</v>
      </c>
    </row>
    <row r="25" spans="1:5" ht="15.95" customHeight="1">
      <c r="A25" s="17" t="s">
        <v>124</v>
      </c>
      <c r="B25" s="23">
        <v>183.50110794491601</v>
      </c>
      <c r="D25" s="21" t="s">
        <v>134</v>
      </c>
      <c r="E25" s="324">
        <v>2.7531154500000099</v>
      </c>
    </row>
    <row r="26" spans="1:5" ht="15.95" customHeight="1">
      <c r="D26" s="5" t="s">
        <v>124</v>
      </c>
      <c r="E26" s="22">
        <v>85.007771395525779</v>
      </c>
    </row>
    <row r="27" spans="1:5" ht="15.95" customHeight="1">
      <c r="A27" s="15" t="s">
        <v>131</v>
      </c>
      <c r="B27" s="16" t="s">
        <v>3</v>
      </c>
      <c r="D27" s="11"/>
      <c r="E27" s="11"/>
    </row>
    <row r="28" spans="1:5" ht="15.95" customHeight="1">
      <c r="A28" s="12" t="s">
        <v>115</v>
      </c>
      <c r="B28" s="323">
        <v>78.382486422480795</v>
      </c>
      <c r="D28" s="11"/>
      <c r="E28" s="11"/>
    </row>
    <row r="29" spans="1:5" ht="15.95" customHeight="1">
      <c r="A29" s="10" t="s">
        <v>116</v>
      </c>
      <c r="B29" s="322">
        <v>14.151878568163049</v>
      </c>
      <c r="D29" s="15" t="s">
        <v>144</v>
      </c>
      <c r="E29" s="16" t="s">
        <v>3</v>
      </c>
    </row>
    <row r="30" spans="1:5" ht="15.95" customHeight="1">
      <c r="A30" s="12" t="s">
        <v>132</v>
      </c>
      <c r="B30" s="323">
        <v>96.031331070483276</v>
      </c>
      <c r="D30" s="12" t="s">
        <v>115</v>
      </c>
      <c r="E30" s="323">
        <v>14.694371745373047</v>
      </c>
    </row>
    <row r="31" spans="1:5" ht="15.95" customHeight="1">
      <c r="A31" s="10" t="s">
        <v>118</v>
      </c>
      <c r="B31" s="322">
        <v>5.7384055456465459</v>
      </c>
      <c r="D31" s="10" t="s">
        <v>116</v>
      </c>
      <c r="E31" s="322">
        <v>0</v>
      </c>
    </row>
    <row r="32" spans="1:5" ht="15.95" customHeight="1">
      <c r="A32" s="12" t="s">
        <v>119</v>
      </c>
      <c r="B32" s="323">
        <v>5.4095734932302975</v>
      </c>
      <c r="D32" s="12" t="s">
        <v>132</v>
      </c>
      <c r="E32" s="323">
        <v>12.54186779389449</v>
      </c>
    </row>
    <row r="33" spans="1:6" ht="15.95" customHeight="1">
      <c r="A33" s="10" t="s">
        <v>133</v>
      </c>
      <c r="B33" s="322">
        <v>50.976803128441759</v>
      </c>
      <c r="D33" s="10" t="s">
        <v>118</v>
      </c>
      <c r="E33" s="322">
        <v>1.5698723116446442</v>
      </c>
    </row>
    <row r="34" spans="1:6" ht="15.95" customHeight="1">
      <c r="A34" s="12" t="s">
        <v>134</v>
      </c>
      <c r="B34" s="323">
        <v>124.67933281400046</v>
      </c>
      <c r="D34" s="12" t="s">
        <v>119</v>
      </c>
      <c r="E34" s="323">
        <v>2.0342762888277847E-2</v>
      </c>
    </row>
    <row r="35" spans="1:6" ht="15.95" customHeight="1">
      <c r="A35" s="17" t="s">
        <v>124</v>
      </c>
      <c r="B35" s="23">
        <v>375.3698110424462</v>
      </c>
      <c r="D35" s="4" t="s">
        <v>133</v>
      </c>
      <c r="E35" s="4">
        <v>46.793661116541735</v>
      </c>
    </row>
    <row r="36" spans="1:6" ht="15.95" customHeight="1">
      <c r="D36" s="12" t="s">
        <v>134</v>
      </c>
      <c r="E36" s="323">
        <v>70.974904499900248</v>
      </c>
    </row>
    <row r="37" spans="1:6" ht="15.95" customHeight="1" thickBot="1">
      <c r="A37" s="24"/>
      <c r="B37" s="860" t="s">
        <v>3</v>
      </c>
      <c r="D37" s="17" t="s">
        <v>124</v>
      </c>
      <c r="E37" s="18">
        <v>146.59502023024243</v>
      </c>
    </row>
    <row r="38" spans="1:6" ht="15.95" customHeight="1" thickTop="1">
      <c r="A38" s="835" t="s">
        <v>312</v>
      </c>
      <c r="B38" s="836">
        <v>558.87091898736219</v>
      </c>
      <c r="D38" s="13"/>
      <c r="E38" s="939"/>
    </row>
    <row r="39" spans="1:6" ht="15.95" customHeight="1">
      <c r="A39" s="13"/>
      <c r="B39" s="22"/>
      <c r="D39" s="13"/>
      <c r="E39" s="939"/>
    </row>
    <row r="40" spans="1:6" ht="15.95" customHeight="1" thickBot="1">
      <c r="B40" s="16" t="s">
        <v>3</v>
      </c>
      <c r="D40" s="24"/>
      <c r="E40" s="860" t="s">
        <v>3</v>
      </c>
      <c r="F40" s="291"/>
    </row>
    <row r="41" spans="1:6" ht="15.95" customHeight="1" thickTop="1">
      <c r="A41" s="834" t="s">
        <v>137</v>
      </c>
      <c r="B41" s="938">
        <v>6.1789134385035682</v>
      </c>
      <c r="D41" s="837" t="s">
        <v>145</v>
      </c>
      <c r="E41" s="836">
        <v>375.36981471735425</v>
      </c>
      <c r="F41" s="291"/>
    </row>
    <row r="42" spans="1:6" ht="15.95" customHeight="1">
      <c r="A42" s="28"/>
      <c r="B42" s="28"/>
      <c r="D42" s="25"/>
      <c r="E42" s="22"/>
      <c r="F42" s="291"/>
    </row>
    <row r="43" spans="1:6" ht="15.95" customHeight="1">
      <c r="A43" s="27" t="s">
        <v>138</v>
      </c>
      <c r="B43" s="22"/>
      <c r="D43" s="11"/>
      <c r="E43" s="11"/>
    </row>
    <row r="44" spans="1:6" ht="15.95" customHeight="1">
      <c r="A44" s="586" t="s">
        <v>146</v>
      </c>
      <c r="D44" s="11"/>
      <c r="E44" s="11"/>
      <c r="F44" s="291"/>
    </row>
    <row r="45" spans="1:6" ht="15.95" customHeight="1">
      <c r="A45" s="26" t="s">
        <v>147</v>
      </c>
      <c r="D45" s="11"/>
      <c r="E45" s="11"/>
    </row>
    <row r="46" spans="1:6" ht="15.95" customHeight="1">
      <c r="A46" s="26" t="s">
        <v>148</v>
      </c>
      <c r="D46" s="11"/>
      <c r="E46" s="11"/>
      <c r="F46" s="11"/>
    </row>
    <row r="47" spans="1:6" ht="15">
      <c r="A47" s="26"/>
      <c r="F47" s="11"/>
    </row>
    <row r="48" spans="1:6">
      <c r="F48" s="11"/>
    </row>
    <row r="49" spans="1:6">
      <c r="F49" s="11"/>
    </row>
    <row r="50" spans="1:6">
      <c r="F50" s="11"/>
    </row>
    <row r="51" spans="1:6">
      <c r="A51" s="28"/>
      <c r="F51" s="11"/>
    </row>
    <row r="52" spans="1:6">
      <c r="F52" s="11"/>
    </row>
    <row r="53" spans="1:6">
      <c r="F53" s="11"/>
    </row>
    <row r="54" spans="1:6">
      <c r="F54" s="11"/>
    </row>
    <row r="55" spans="1:6">
      <c r="F55" s="11"/>
    </row>
    <row r="79" spans="1:2">
      <c r="A79" s="13"/>
      <c r="B79" s="7"/>
    </row>
    <row r="80" spans="1:2">
      <c r="B80" s="29"/>
    </row>
    <row r="81" spans="1:2">
      <c r="A81" s="30"/>
      <c r="B81" s="31"/>
    </row>
  </sheetData>
  <hyperlinks>
    <hyperlink ref="A1" location="Contents!A1" display="Contents"/>
  </hyperlinks>
  <pageMargins left="0.70866141732283472" right="0.70866141732283472" top="0.74803149606299213" bottom="0.74803149606299213" header="0.31496062992125984" footer="0.31496062992125984"/>
  <pageSetup paperSize="9" scale="64" orientation="portrait" r:id="rId1"/>
  <headerFooter>
    <oddHeader>&amp;L&amp;G</oddHeader>
  </headerFooter>
  <rowBreaks count="1" manualBreakCount="1">
    <brk id="48" max="4"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2"/>
  <sheetViews>
    <sheetView showGridLines="0" zoomScaleNormal="100" workbookViewId="0"/>
  </sheetViews>
  <sheetFormatPr defaultRowHeight="12.75"/>
  <cols>
    <col min="1" max="1" width="8" style="1" customWidth="1"/>
    <col min="2" max="6" width="10.7109375" style="1" customWidth="1"/>
    <col min="7" max="7" width="12.140625" style="1" customWidth="1"/>
    <col min="8" max="16384" width="9.140625" style="1"/>
  </cols>
  <sheetData>
    <row r="1" spans="1:13" ht="15.95" customHeight="1">
      <c r="A1" s="718" t="s">
        <v>136</v>
      </c>
    </row>
    <row r="2" spans="1:13" ht="15.95" customHeight="1"/>
    <row r="3" spans="1:13" ht="15.95" customHeight="1">
      <c r="A3" s="553" t="s">
        <v>412</v>
      </c>
      <c r="B3" s="414"/>
      <c r="C3" s="414"/>
      <c r="D3" s="414"/>
      <c r="E3" s="255"/>
      <c r="F3" s="255"/>
      <c r="G3" s="255"/>
      <c r="H3" s="255"/>
      <c r="I3" s="255"/>
    </row>
    <row r="4" spans="1:13" ht="15.95" customHeight="1">
      <c r="A4" s="553"/>
      <c r="B4" s="414"/>
      <c r="C4" s="414"/>
      <c r="D4" s="414"/>
      <c r="E4" s="255"/>
      <c r="F4" s="255"/>
      <c r="G4" s="255"/>
      <c r="H4" s="255"/>
      <c r="I4" s="255"/>
    </row>
    <row r="5" spans="1:13" ht="15.95" customHeight="1"/>
    <row r="6" spans="1:13" ht="15.95" customHeight="1">
      <c r="A6" s="256"/>
      <c r="B6" s="447" t="s">
        <v>122</v>
      </c>
      <c r="C6" s="447" t="s">
        <v>153</v>
      </c>
      <c r="D6" s="447" t="s">
        <v>115</v>
      </c>
      <c r="E6" s="447" t="s">
        <v>280</v>
      </c>
      <c r="F6" s="447" t="s">
        <v>281</v>
      </c>
      <c r="G6" s="844" t="s">
        <v>124</v>
      </c>
    </row>
    <row r="7" spans="1:13" ht="15.95" customHeight="1">
      <c r="A7" s="257">
        <v>2003</v>
      </c>
      <c r="B7" s="906">
        <v>963.63699999999994</v>
      </c>
      <c r="C7" s="906">
        <v>455.642</v>
      </c>
      <c r="D7" s="906">
        <v>4218.2759999999998</v>
      </c>
      <c r="E7" s="904"/>
      <c r="F7" s="904">
        <v>4.0000000000000001E-3</v>
      </c>
      <c r="G7" s="907">
        <v>5637.5590000000002</v>
      </c>
    </row>
    <row r="8" spans="1:13" ht="15.95" customHeight="1">
      <c r="A8" s="258">
        <v>2004</v>
      </c>
      <c r="B8" s="908">
        <v>1968.325</v>
      </c>
      <c r="C8" s="908">
        <v>864.54600000000005</v>
      </c>
      <c r="D8" s="908">
        <v>7670.77</v>
      </c>
      <c r="E8" s="909">
        <v>544.79100000000005</v>
      </c>
      <c r="F8" s="909">
        <v>6.0000000000000001E-3</v>
      </c>
      <c r="G8" s="910">
        <v>11048.437999999998</v>
      </c>
      <c r="H8" s="300"/>
      <c r="I8" s="300"/>
      <c r="J8" s="300"/>
      <c r="K8" s="300"/>
      <c r="L8" s="300"/>
      <c r="M8" s="300"/>
    </row>
    <row r="9" spans="1:13" ht="15.95" customHeight="1">
      <c r="A9" s="257">
        <v>2005</v>
      </c>
      <c r="B9" s="906">
        <v>1799.4459999999999</v>
      </c>
      <c r="C9" s="906">
        <v>939.125</v>
      </c>
      <c r="D9" s="906">
        <v>7925.79</v>
      </c>
      <c r="E9" s="904">
        <v>634.01199999999994</v>
      </c>
      <c r="F9" s="904">
        <v>5.0000000000000001E-3</v>
      </c>
      <c r="G9" s="907">
        <v>11298.378000000001</v>
      </c>
      <c r="H9" s="300"/>
      <c r="I9" s="300"/>
      <c r="J9" s="301"/>
      <c r="K9" s="301"/>
      <c r="L9" s="301"/>
      <c r="M9" s="301"/>
    </row>
    <row r="10" spans="1:13" ht="15.95" customHeight="1">
      <c r="A10" s="258">
        <v>2006</v>
      </c>
      <c r="B10" s="908">
        <v>2018.577</v>
      </c>
      <c r="C10" s="908">
        <v>988.34</v>
      </c>
      <c r="D10" s="908">
        <v>8593.5380000000005</v>
      </c>
      <c r="E10" s="909">
        <v>556.38</v>
      </c>
      <c r="F10" s="909">
        <v>0.02</v>
      </c>
      <c r="G10" s="910">
        <v>12156.855</v>
      </c>
      <c r="H10" s="300"/>
      <c r="I10" s="300"/>
      <c r="J10" s="301"/>
      <c r="K10" s="301"/>
      <c r="L10" s="301"/>
      <c r="M10" s="301"/>
    </row>
    <row r="11" spans="1:13" ht="15.95" customHeight="1">
      <c r="A11" s="257">
        <v>2007</v>
      </c>
      <c r="B11" s="906">
        <v>2195.3200000000002</v>
      </c>
      <c r="C11" s="906">
        <v>1431.644</v>
      </c>
      <c r="D11" s="906">
        <v>9049.3080000000009</v>
      </c>
      <c r="E11" s="904">
        <v>579.62199999999996</v>
      </c>
      <c r="F11" s="904">
        <v>1.9E-2</v>
      </c>
      <c r="G11" s="907">
        <v>13255.913</v>
      </c>
      <c r="H11" s="300"/>
      <c r="I11" s="300"/>
      <c r="J11" s="301"/>
      <c r="K11" s="301"/>
      <c r="L11" s="301"/>
      <c r="M11" s="301"/>
    </row>
    <row r="12" spans="1:13" ht="15.95" customHeight="1">
      <c r="A12" s="258">
        <v>2008</v>
      </c>
      <c r="B12" s="908">
        <v>2607.348</v>
      </c>
      <c r="C12" s="908">
        <v>1995.846</v>
      </c>
      <c r="D12" s="908">
        <v>9599.3114020272005</v>
      </c>
      <c r="E12" s="909">
        <v>834.19359797279992</v>
      </c>
      <c r="F12" s="909">
        <v>0.129</v>
      </c>
      <c r="G12" s="910">
        <v>15036.828000000001</v>
      </c>
      <c r="H12" s="300"/>
      <c r="I12" s="300"/>
      <c r="J12" s="301"/>
      <c r="K12" s="301"/>
      <c r="L12" s="301"/>
      <c r="M12" s="301"/>
    </row>
    <row r="13" spans="1:13" ht="15.95" customHeight="1">
      <c r="A13" s="257">
        <v>2009</v>
      </c>
      <c r="B13" s="906">
        <v>2441.6239999999998</v>
      </c>
      <c r="C13" s="906">
        <v>2490.4090000000001</v>
      </c>
      <c r="D13" s="906">
        <v>9765.9829616317984</v>
      </c>
      <c r="E13" s="904">
        <v>871.43703836819793</v>
      </c>
      <c r="F13" s="904">
        <v>0.21199999999999999</v>
      </c>
      <c r="G13" s="907">
        <v>15569.664999999995</v>
      </c>
      <c r="H13" s="300"/>
      <c r="I13" s="300"/>
      <c r="J13" s="301"/>
      <c r="K13" s="301"/>
      <c r="L13" s="301"/>
      <c r="M13" s="301"/>
    </row>
    <row r="14" spans="1:13" ht="15.95" customHeight="1">
      <c r="A14" s="259">
        <v>2010</v>
      </c>
      <c r="B14" s="911">
        <v>2611.0439999999999</v>
      </c>
      <c r="C14" s="911">
        <v>3485.932757</v>
      </c>
      <c r="D14" s="911">
        <v>11162.849859039434</v>
      </c>
      <c r="E14" s="909">
        <v>792.43414096056654</v>
      </c>
      <c r="F14" s="909">
        <v>0.27500000000000002</v>
      </c>
      <c r="G14" s="910">
        <v>18052.535757000001</v>
      </c>
    </row>
    <row r="15" spans="1:13" ht="15.95" customHeight="1">
      <c r="A15" s="252">
        <v>2011</v>
      </c>
      <c r="B15" s="912">
        <v>2703.1860000000001</v>
      </c>
      <c r="C15" s="912">
        <v>6104.1350000000002</v>
      </c>
      <c r="D15" s="912">
        <v>10337.664000000001</v>
      </c>
      <c r="E15" s="904">
        <v>658.33900000000006</v>
      </c>
      <c r="F15" s="904">
        <v>0.55600000000000005</v>
      </c>
      <c r="G15" s="907">
        <v>19803.88</v>
      </c>
    </row>
    <row r="16" spans="1:13" ht="15.95" customHeight="1">
      <c r="A16" s="258">
        <v>2012</v>
      </c>
      <c r="B16" s="909">
        <v>3145.65</v>
      </c>
      <c r="C16" s="909">
        <v>7163.3389999999999</v>
      </c>
      <c r="D16" s="909">
        <v>10646.635</v>
      </c>
      <c r="E16" s="909">
        <v>554.49099999999999</v>
      </c>
      <c r="F16" s="909">
        <v>1.0289999999999999</v>
      </c>
      <c r="G16" s="910">
        <v>21511.143999999997</v>
      </c>
    </row>
    <row r="17" spans="1:11" ht="15.95" customHeight="1">
      <c r="A17" s="252">
        <v>2013</v>
      </c>
      <c r="B17" s="912">
        <v>837.48</v>
      </c>
      <c r="C17" s="912">
        <v>9686.1460000000006</v>
      </c>
      <c r="D17" s="912">
        <v>5045.942</v>
      </c>
      <c r="E17" s="904">
        <v>104.533</v>
      </c>
      <c r="F17" s="904">
        <v>3.7050000000000001</v>
      </c>
      <c r="G17" s="907">
        <v>15677.805999999999</v>
      </c>
    </row>
    <row r="18" spans="1:11" ht="15.95" customHeight="1">
      <c r="A18" s="258">
        <v>2014</v>
      </c>
      <c r="B18" s="909">
        <v>1376.01</v>
      </c>
      <c r="C18" s="909">
        <v>11021.085999999999</v>
      </c>
      <c r="D18" s="909">
        <v>4704.7430000000004</v>
      </c>
      <c r="E18" s="909">
        <v>106.379</v>
      </c>
      <c r="F18" s="909">
        <v>10.769</v>
      </c>
      <c r="G18" s="910">
        <v>17218.987000000001</v>
      </c>
    </row>
    <row r="19" spans="1:11" ht="15.95" customHeight="1">
      <c r="I19" s="299"/>
      <c r="J19" s="299"/>
      <c r="K19" s="299"/>
    </row>
    <row r="20" spans="1:11">
      <c r="A20" s="992" t="s">
        <v>138</v>
      </c>
      <c r="I20" s="299"/>
      <c r="J20" s="299"/>
      <c r="K20" s="299"/>
    </row>
    <row r="21" spans="1:11">
      <c r="A21" s="1047"/>
      <c r="B21" s="438"/>
      <c r="C21" s="438"/>
      <c r="D21" s="438"/>
      <c r="E21" s="438"/>
      <c r="F21" s="438"/>
    </row>
    <row r="22" spans="1:11">
      <c r="A22" s="1047"/>
      <c r="B22" s="438"/>
      <c r="C22" s="438"/>
      <c r="D22" s="438"/>
      <c r="E22" s="438"/>
      <c r="F22" s="438"/>
    </row>
    <row r="23" spans="1:11" ht="15">
      <c r="A23" s="440"/>
      <c r="B23" s="441"/>
      <c r="C23" s="441"/>
      <c r="D23" s="441"/>
      <c r="E23" s="442"/>
      <c r="F23" s="443"/>
      <c r="G23" s="439"/>
    </row>
    <row r="24" spans="1:11" ht="15">
      <c r="A24" s="440"/>
      <c r="B24" s="441"/>
      <c r="C24" s="441"/>
      <c r="D24" s="441"/>
      <c r="E24" s="441"/>
      <c r="F24" s="443"/>
      <c r="G24" s="439"/>
    </row>
    <row r="25" spans="1:11" ht="15">
      <c r="A25" s="440"/>
      <c r="B25" s="441"/>
      <c r="C25" s="441"/>
      <c r="D25" s="441"/>
      <c r="E25" s="441"/>
      <c r="F25" s="443"/>
      <c r="G25" s="439"/>
    </row>
    <row r="26" spans="1:11" ht="15">
      <c r="A26" s="440"/>
      <c r="B26" s="441"/>
      <c r="C26" s="441"/>
      <c r="D26" s="441"/>
      <c r="E26" s="441"/>
      <c r="F26" s="443"/>
      <c r="G26" s="439"/>
    </row>
    <row r="27" spans="1:11" ht="15">
      <c r="A27" s="440"/>
      <c r="B27" s="441"/>
      <c r="C27" s="441"/>
      <c r="D27" s="441"/>
      <c r="E27" s="441"/>
      <c r="F27" s="443"/>
      <c r="G27" s="439"/>
    </row>
    <row r="28" spans="1:11" ht="15">
      <c r="A28" s="440"/>
      <c r="B28" s="441"/>
      <c r="C28" s="441"/>
      <c r="D28" s="441"/>
      <c r="E28" s="441"/>
      <c r="F28" s="443"/>
      <c r="G28" s="439"/>
    </row>
    <row r="29" spans="1:11" ht="15">
      <c r="A29" s="440"/>
      <c r="B29" s="441"/>
      <c r="C29" s="441"/>
      <c r="D29" s="441"/>
      <c r="E29" s="441"/>
      <c r="F29" s="443"/>
      <c r="G29" s="439"/>
    </row>
    <row r="30" spans="1:11" ht="15">
      <c r="A30" s="440"/>
      <c r="B30" s="441"/>
      <c r="C30" s="441"/>
      <c r="D30" s="441"/>
      <c r="E30" s="441"/>
      <c r="F30" s="443"/>
      <c r="G30" s="439"/>
    </row>
    <row r="31" spans="1:11" ht="15">
      <c r="A31" s="440"/>
      <c r="B31" s="441"/>
      <c r="C31" s="441"/>
      <c r="D31" s="441"/>
      <c r="E31" s="441"/>
      <c r="F31" s="443"/>
      <c r="G31" s="439"/>
    </row>
    <row r="32" spans="1:11" ht="15">
      <c r="A32" s="444"/>
      <c r="B32" s="445"/>
      <c r="C32" s="445"/>
      <c r="D32" s="445"/>
      <c r="E32" s="445"/>
      <c r="F32" s="446"/>
      <c r="G32" s="439"/>
    </row>
  </sheetData>
  <mergeCells count="1">
    <mergeCell ref="A21:A22"/>
  </mergeCells>
  <hyperlinks>
    <hyperlink ref="A1" location="Contents!A1" display="Contents"/>
  </hyperlinks>
  <pageMargins left="0.70866141732283472" right="0.70866141732283472" top="0.74803149606299213" bottom="0.74803149606299213" header="0.31496062992125984" footer="0.31496062992125984"/>
  <pageSetup paperSize="9" scale="52" orientation="portrait" r:id="rId1"/>
  <headerFooter>
    <oddHeader>&amp;L&amp;G</oddHead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7"/>
  <sheetViews>
    <sheetView zoomScaleNormal="100" workbookViewId="0"/>
  </sheetViews>
  <sheetFormatPr defaultRowHeight="12.75"/>
  <cols>
    <col min="1" max="1" width="8.140625" style="1" customWidth="1"/>
    <col min="2" max="4" width="10.7109375" style="1" customWidth="1"/>
    <col min="5" max="5" width="8.5703125" style="1" customWidth="1"/>
    <col min="6" max="9" width="10.7109375" style="1" customWidth="1"/>
    <col min="10" max="16384" width="9.140625" style="1"/>
  </cols>
  <sheetData>
    <row r="1" spans="1:10" ht="15.95" customHeight="1">
      <c r="A1" s="718" t="s">
        <v>136</v>
      </c>
    </row>
    <row r="2" spans="1:10" ht="15.95" customHeight="1"/>
    <row r="3" spans="1:10" ht="15.95" customHeight="1">
      <c r="A3" s="549" t="s">
        <v>494</v>
      </c>
      <c r="B3" s="549"/>
      <c r="C3" s="549"/>
      <c r="D3" s="549"/>
      <c r="E3" s="549"/>
      <c r="F3" s="549"/>
      <c r="G3" s="549"/>
      <c r="H3" s="549"/>
      <c r="I3" s="260"/>
    </row>
    <row r="4" spans="1:10" s="370" customFormat="1" ht="15.95" customHeight="1">
      <c r="A4" s="512"/>
    </row>
    <row r="5" spans="1:10" s="370" customFormat="1" ht="15.95" customHeight="1">
      <c r="A5" s="512"/>
    </row>
    <row r="6" spans="1:10" s="166" customFormat="1" ht="36" customHeight="1">
      <c r="A6" s="164"/>
      <c r="B6" s="165" t="s">
        <v>122</v>
      </c>
      <c r="C6" s="165" t="s">
        <v>273</v>
      </c>
      <c r="D6" s="990" t="s">
        <v>276</v>
      </c>
      <c r="E6" s="165" t="s">
        <v>275</v>
      </c>
      <c r="F6" s="165" t="s">
        <v>274</v>
      </c>
      <c r="G6" s="165" t="s">
        <v>282</v>
      </c>
      <c r="H6" s="165" t="s">
        <v>153</v>
      </c>
      <c r="I6" s="165" t="s">
        <v>283</v>
      </c>
      <c r="J6" s="844" t="s">
        <v>124</v>
      </c>
    </row>
    <row r="7" spans="1:10" ht="15.95" customHeight="1">
      <c r="A7" s="167">
        <v>1996</v>
      </c>
      <c r="B7" s="266">
        <v>16203</v>
      </c>
      <c r="C7" s="266">
        <v>10055</v>
      </c>
      <c r="D7" s="266">
        <v>2842</v>
      </c>
      <c r="E7" s="266">
        <v>2464</v>
      </c>
      <c r="F7" s="266">
        <v>776</v>
      </c>
      <c r="G7" s="266">
        <v>1713</v>
      </c>
      <c r="H7" s="266">
        <v>105</v>
      </c>
      <c r="I7" s="266"/>
      <c r="J7" s="842">
        <v>34158</v>
      </c>
    </row>
    <row r="8" spans="1:10" ht="15.95" customHeight="1">
      <c r="A8" s="168">
        <v>1997</v>
      </c>
      <c r="B8" s="267">
        <v>16246</v>
      </c>
      <c r="C8" s="267">
        <v>10056</v>
      </c>
      <c r="D8" s="267">
        <v>2777</v>
      </c>
      <c r="E8" s="267">
        <v>2354</v>
      </c>
      <c r="F8" s="267">
        <v>776</v>
      </c>
      <c r="G8" s="267">
        <v>1713</v>
      </c>
      <c r="H8" s="267">
        <v>122</v>
      </c>
      <c r="I8" s="267"/>
      <c r="J8" s="843">
        <v>34044</v>
      </c>
    </row>
    <row r="9" spans="1:10" ht="15.95" customHeight="1">
      <c r="A9" s="167">
        <v>1998</v>
      </c>
      <c r="B9" s="266">
        <v>16204</v>
      </c>
      <c r="C9" s="266">
        <v>10052</v>
      </c>
      <c r="D9" s="266">
        <v>846</v>
      </c>
      <c r="E9" s="266">
        <v>2246</v>
      </c>
      <c r="F9" s="266">
        <v>841</v>
      </c>
      <c r="G9" s="266">
        <v>1631</v>
      </c>
      <c r="H9" s="266">
        <v>174</v>
      </c>
      <c r="I9" s="266"/>
      <c r="J9" s="842">
        <v>31994</v>
      </c>
    </row>
    <row r="10" spans="1:10" ht="15.95" customHeight="1">
      <c r="A10" s="168">
        <v>1999</v>
      </c>
      <c r="B10" s="267">
        <v>16192</v>
      </c>
      <c r="C10" s="267">
        <v>9452</v>
      </c>
      <c r="D10" s="267">
        <v>452</v>
      </c>
      <c r="E10" s="267">
        <v>2248</v>
      </c>
      <c r="F10" s="267">
        <v>941</v>
      </c>
      <c r="G10" s="267">
        <v>1485</v>
      </c>
      <c r="H10" s="267">
        <v>215</v>
      </c>
      <c r="I10" s="267"/>
      <c r="J10" s="843">
        <v>30985</v>
      </c>
    </row>
    <row r="11" spans="1:10" ht="15.95" customHeight="1">
      <c r="A11" s="167">
        <v>2000</v>
      </c>
      <c r="B11" s="266">
        <v>16229</v>
      </c>
      <c r="C11" s="266">
        <v>9439</v>
      </c>
      <c r="D11" s="266">
        <v>448</v>
      </c>
      <c r="E11" s="266">
        <v>2264</v>
      </c>
      <c r="F11" s="266">
        <v>932</v>
      </c>
      <c r="G11" s="266">
        <v>1341</v>
      </c>
      <c r="H11" s="266">
        <v>241</v>
      </c>
      <c r="I11" s="266"/>
      <c r="J11" s="842">
        <v>30894</v>
      </c>
    </row>
    <row r="12" spans="1:10" ht="15.95" customHeight="1">
      <c r="A12" s="168">
        <v>2001</v>
      </c>
      <c r="B12" s="267">
        <v>16239</v>
      </c>
      <c r="C12" s="267">
        <v>9436</v>
      </c>
      <c r="D12" s="267">
        <v>1023</v>
      </c>
      <c r="E12" s="267">
        <v>2340</v>
      </c>
      <c r="F12" s="267">
        <v>929</v>
      </c>
      <c r="G12" s="267">
        <v>1461</v>
      </c>
      <c r="H12" s="267">
        <v>293</v>
      </c>
      <c r="I12" s="267"/>
      <c r="J12" s="843">
        <v>31721</v>
      </c>
    </row>
    <row r="13" spans="1:10" ht="15.95" customHeight="1">
      <c r="A13" s="167">
        <v>2002</v>
      </c>
      <c r="B13" s="266">
        <v>16097</v>
      </c>
      <c r="C13" s="266">
        <v>9424</v>
      </c>
      <c r="D13" s="266">
        <v>1356</v>
      </c>
      <c r="E13" s="266">
        <v>2492</v>
      </c>
      <c r="F13" s="266">
        <v>956</v>
      </c>
      <c r="G13" s="266">
        <v>1559</v>
      </c>
      <c r="H13" s="266">
        <v>339</v>
      </c>
      <c r="I13" s="266"/>
      <c r="J13" s="842">
        <v>32223</v>
      </c>
    </row>
    <row r="14" spans="1:10" ht="15.95" customHeight="1">
      <c r="A14" s="168">
        <v>2003</v>
      </c>
      <c r="B14" s="267">
        <v>16143</v>
      </c>
      <c r="C14" s="267">
        <v>9441</v>
      </c>
      <c r="D14" s="267">
        <v>2108</v>
      </c>
      <c r="E14" s="267">
        <v>2572</v>
      </c>
      <c r="F14" s="267">
        <v>979</v>
      </c>
      <c r="G14" s="267">
        <v>1719</v>
      </c>
      <c r="H14" s="267">
        <v>399</v>
      </c>
      <c r="I14" s="267"/>
      <c r="J14" s="843">
        <v>33361</v>
      </c>
    </row>
    <row r="15" spans="1:10" ht="15.95" customHeight="1">
      <c r="A15" s="167">
        <v>2004</v>
      </c>
      <c r="B15" s="266">
        <v>16137</v>
      </c>
      <c r="C15" s="266">
        <v>9471</v>
      </c>
      <c r="D15" s="266">
        <v>2298</v>
      </c>
      <c r="E15" s="266">
        <v>2600</v>
      </c>
      <c r="F15" s="266">
        <v>980</v>
      </c>
      <c r="G15" s="266">
        <v>1623</v>
      </c>
      <c r="H15" s="266">
        <v>442</v>
      </c>
      <c r="I15" s="266"/>
      <c r="J15" s="842">
        <v>33551</v>
      </c>
    </row>
    <row r="16" spans="1:10" ht="15.95" customHeight="1">
      <c r="A16" s="168">
        <v>2005</v>
      </c>
      <c r="B16" s="267">
        <v>16150</v>
      </c>
      <c r="C16" s="267">
        <v>8961</v>
      </c>
      <c r="D16" s="267">
        <v>2298</v>
      </c>
      <c r="E16" s="267">
        <v>2626</v>
      </c>
      <c r="F16" s="267">
        <v>1029</v>
      </c>
      <c r="G16" s="267">
        <v>1623</v>
      </c>
      <c r="H16" s="267">
        <v>525</v>
      </c>
      <c r="I16" s="267"/>
      <c r="J16" s="843">
        <v>33212</v>
      </c>
    </row>
    <row r="17" spans="1:10" ht="15.95" customHeight="1">
      <c r="A17" s="167">
        <v>2006</v>
      </c>
      <c r="B17" s="266">
        <v>16180</v>
      </c>
      <c r="C17" s="266">
        <v>8965</v>
      </c>
      <c r="D17" s="266">
        <v>2298</v>
      </c>
      <c r="E17" s="266">
        <v>2954</v>
      </c>
      <c r="F17" s="266">
        <v>1299</v>
      </c>
      <c r="G17" s="266">
        <v>1613</v>
      </c>
      <c r="H17" s="266">
        <v>580</v>
      </c>
      <c r="I17" s="266"/>
      <c r="J17" s="842">
        <v>33889</v>
      </c>
    </row>
    <row r="18" spans="1:10" ht="15.95" customHeight="1">
      <c r="A18" s="168">
        <v>2007</v>
      </c>
      <c r="B18" s="267">
        <v>16209</v>
      </c>
      <c r="C18" s="267">
        <v>9074</v>
      </c>
      <c r="D18" s="267">
        <v>2298</v>
      </c>
      <c r="E18" s="267">
        <v>2883</v>
      </c>
      <c r="F18" s="267">
        <v>1224</v>
      </c>
      <c r="G18" s="267">
        <v>1600</v>
      </c>
      <c r="H18" s="267">
        <v>780</v>
      </c>
      <c r="I18" s="267"/>
      <c r="J18" s="843">
        <v>34068</v>
      </c>
    </row>
    <row r="19" spans="1:10" ht="15.95" customHeight="1">
      <c r="A19" s="167">
        <v>2008</v>
      </c>
      <c r="B19" s="266">
        <v>16199</v>
      </c>
      <c r="C19" s="266">
        <v>8938</v>
      </c>
      <c r="D19" s="266">
        <v>2271</v>
      </c>
      <c r="E19" s="266">
        <v>2955</v>
      </c>
      <c r="F19" s="266">
        <v>1194</v>
      </c>
      <c r="G19" s="266">
        <v>1602</v>
      </c>
      <c r="H19" s="266">
        <v>1021</v>
      </c>
      <c r="I19" s="266"/>
      <c r="J19" s="842">
        <v>34180</v>
      </c>
    </row>
    <row r="20" spans="1:10" ht="15.95" customHeight="1">
      <c r="A20" s="168">
        <v>2009</v>
      </c>
      <c r="B20" s="267">
        <v>16203</v>
      </c>
      <c r="C20" s="267">
        <v>8938</v>
      </c>
      <c r="D20" s="267">
        <v>2271</v>
      </c>
      <c r="E20" s="267">
        <v>3531</v>
      </c>
      <c r="F20" s="267">
        <v>1199</v>
      </c>
      <c r="G20" s="267">
        <v>1603</v>
      </c>
      <c r="H20" s="267">
        <v>1560</v>
      </c>
      <c r="I20" s="267"/>
      <c r="J20" s="843">
        <v>35305</v>
      </c>
    </row>
    <row r="21" spans="1:10" ht="15.95" customHeight="1">
      <c r="A21" s="167">
        <v>2010</v>
      </c>
      <c r="B21" s="266">
        <v>16200</v>
      </c>
      <c r="C21" s="266">
        <v>9151</v>
      </c>
      <c r="D21" s="266">
        <v>1801</v>
      </c>
      <c r="E21" s="266">
        <v>3561</v>
      </c>
      <c r="F21" s="266">
        <v>1216</v>
      </c>
      <c r="G21" s="266">
        <v>1607</v>
      </c>
      <c r="H21" s="266">
        <v>2163</v>
      </c>
      <c r="I21" s="266"/>
      <c r="J21" s="842">
        <v>35699</v>
      </c>
    </row>
    <row r="22" spans="1:10" ht="15.95" customHeight="1">
      <c r="A22" s="168">
        <v>2011</v>
      </c>
      <c r="B22" s="267">
        <v>16197</v>
      </c>
      <c r="C22" s="267">
        <v>9363</v>
      </c>
      <c r="D22" s="267">
        <v>1623</v>
      </c>
      <c r="E22" s="267">
        <v>3551</v>
      </c>
      <c r="F22" s="267">
        <v>1240</v>
      </c>
      <c r="G22" s="267">
        <v>1574</v>
      </c>
      <c r="H22" s="267">
        <v>2899</v>
      </c>
      <c r="I22" s="267">
        <v>16</v>
      </c>
      <c r="J22" s="843">
        <v>36463</v>
      </c>
    </row>
    <row r="23" spans="1:10" ht="15.95" customHeight="1">
      <c r="A23" s="167">
        <v>2012</v>
      </c>
      <c r="B23" s="266">
        <v>16203</v>
      </c>
      <c r="C23" s="266">
        <v>9363</v>
      </c>
      <c r="D23" s="266">
        <v>1498</v>
      </c>
      <c r="E23" s="266">
        <v>3571</v>
      </c>
      <c r="F23" s="266">
        <v>1375</v>
      </c>
      <c r="G23" s="266">
        <v>1574</v>
      </c>
      <c r="H23" s="266">
        <v>3745</v>
      </c>
      <c r="I23" s="266">
        <v>24</v>
      </c>
      <c r="J23" s="842">
        <v>37353</v>
      </c>
    </row>
    <row r="24" spans="1:10" ht="15.95" customHeight="1">
      <c r="A24" s="168">
        <v>2013</v>
      </c>
      <c r="B24" s="267">
        <v>16150</v>
      </c>
      <c r="C24" s="267">
        <v>9531</v>
      </c>
      <c r="D24" s="267">
        <v>1498</v>
      </c>
      <c r="E24" s="267">
        <v>3631</v>
      </c>
      <c r="F24" s="267">
        <v>1375</v>
      </c>
      <c r="G24" s="267">
        <v>1575</v>
      </c>
      <c r="H24" s="267">
        <v>4470</v>
      </c>
      <c r="I24" s="267">
        <v>43</v>
      </c>
      <c r="J24" s="843">
        <v>38273</v>
      </c>
    </row>
    <row r="25" spans="1:10" ht="15.95" customHeight="1">
      <c r="A25" s="167">
        <v>2014</v>
      </c>
      <c r="B25" s="266">
        <v>16155</v>
      </c>
      <c r="C25" s="266">
        <v>9528</v>
      </c>
      <c r="D25" s="266">
        <v>1748</v>
      </c>
      <c r="E25" s="266">
        <v>3681</v>
      </c>
      <c r="F25" s="266">
        <v>1375</v>
      </c>
      <c r="G25" s="266">
        <v>1563</v>
      </c>
      <c r="H25" s="266">
        <v>5420</v>
      </c>
      <c r="I25" s="266">
        <v>79</v>
      </c>
      <c r="J25" s="842">
        <v>39549</v>
      </c>
    </row>
    <row r="26" spans="1:10" ht="15.95" customHeight="1"/>
    <row r="27" spans="1:10" ht="15.95" customHeight="1">
      <c r="A27" s="1" t="s">
        <v>284</v>
      </c>
    </row>
  </sheetData>
  <hyperlinks>
    <hyperlink ref="A1" location="Contents!A1" display="Contents"/>
  </hyperlinks>
  <pageMargins left="0.70866141732283472" right="0.70866141732283472" top="0.74803149606299213" bottom="0.74803149606299213" header="0.31496062992125984" footer="0.31496062992125984"/>
  <pageSetup paperSize="9" scale="96" orientation="portrait" r:id="rId1"/>
  <headerFooter>
    <oddHeader>&amp;L&amp;G</oddHead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69"/>
  <sheetViews>
    <sheetView showGridLines="0" zoomScaleNormal="100" workbookViewId="0"/>
  </sheetViews>
  <sheetFormatPr defaultRowHeight="12.75"/>
  <cols>
    <col min="1" max="1" width="8.28515625" style="1" customWidth="1"/>
    <col min="2" max="2" width="6.7109375" style="1" customWidth="1"/>
    <col min="3" max="3" width="8" style="1" bestFit="1" customWidth="1"/>
    <col min="4" max="5" width="7" style="1" bestFit="1" customWidth="1"/>
    <col min="6" max="6" width="8" style="1" bestFit="1" customWidth="1"/>
    <col min="7" max="7" width="6.5703125" style="1" bestFit="1" customWidth="1"/>
    <col min="8" max="10" width="6.7109375" style="1" customWidth="1"/>
    <col min="11" max="11" width="8" style="1" bestFit="1" customWidth="1"/>
    <col min="12" max="13" width="7" style="1" bestFit="1" customWidth="1"/>
    <col min="14" max="14" width="8" style="1" bestFit="1" customWidth="1"/>
    <col min="15" max="15" width="6.5703125" style="1" bestFit="1" customWidth="1"/>
    <col min="16" max="16384" width="9.140625" style="1"/>
  </cols>
  <sheetData>
    <row r="1" spans="1:16" ht="15.95" customHeight="1">
      <c r="A1" s="718" t="s">
        <v>136</v>
      </c>
    </row>
    <row r="2" spans="1:16" ht="15.95" customHeight="1"/>
    <row r="3" spans="1:16" ht="15.95" customHeight="1">
      <c r="A3" s="549" t="s">
        <v>293</v>
      </c>
      <c r="B3" s="363"/>
      <c r="C3" s="363"/>
      <c r="D3" s="363"/>
      <c r="E3" s="363"/>
      <c r="F3" s="363"/>
      <c r="G3" s="363"/>
      <c r="H3" s="363"/>
      <c r="I3" s="413"/>
    </row>
    <row r="4" spans="1:16" s="370" customFormat="1" ht="15.95" customHeight="1">
      <c r="A4" s="695"/>
      <c r="B4" s="696"/>
      <c r="C4" s="696"/>
      <c r="D4" s="696"/>
      <c r="E4" s="696"/>
      <c r="F4" s="696"/>
      <c r="G4" s="696"/>
      <c r="H4" s="696"/>
      <c r="I4" s="696"/>
      <c r="J4" s="696"/>
      <c r="K4" s="696"/>
      <c r="L4" s="696"/>
      <c r="M4" s="696"/>
      <c r="N4" s="696"/>
      <c r="O4" s="696"/>
      <c r="P4" s="696"/>
    </row>
    <row r="5" spans="1:16" s="166" customFormat="1" ht="15.95" customHeight="1"/>
    <row r="6" spans="1:16" ht="15.95" customHeight="1">
      <c r="A6" s="697" t="s">
        <v>285</v>
      </c>
      <c r="B6" s="698"/>
      <c r="C6" s="698"/>
      <c r="D6" s="698"/>
      <c r="E6" s="698"/>
      <c r="F6" s="698"/>
      <c r="G6" s="698"/>
      <c r="H6" s="699"/>
      <c r="I6" s="697" t="s">
        <v>292</v>
      </c>
      <c r="J6" s="700"/>
      <c r="K6" s="700"/>
      <c r="L6" s="700"/>
      <c r="M6" s="700"/>
      <c r="N6" s="700"/>
      <c r="O6" s="700"/>
    </row>
    <row r="7" spans="1:16" ht="15.95" customHeight="1">
      <c r="A7" s="701" t="s">
        <v>286</v>
      </c>
      <c r="B7" s="702" t="s">
        <v>287</v>
      </c>
      <c r="C7" s="703" t="s">
        <v>288</v>
      </c>
      <c r="D7" s="703" t="s">
        <v>15</v>
      </c>
      <c r="E7" s="703" t="s">
        <v>289</v>
      </c>
      <c r="F7" s="703" t="s">
        <v>290</v>
      </c>
      <c r="G7" s="703" t="s">
        <v>291</v>
      </c>
      <c r="H7" s="704"/>
      <c r="I7" s="701" t="s">
        <v>286</v>
      </c>
      <c r="J7" s="702" t="s">
        <v>287</v>
      </c>
      <c r="K7" s="703" t="s">
        <v>288</v>
      </c>
      <c r="L7" s="703" t="s">
        <v>15</v>
      </c>
      <c r="M7" s="703" t="s">
        <v>289</v>
      </c>
      <c r="N7" s="703" t="s">
        <v>290</v>
      </c>
      <c r="O7" s="703" t="s">
        <v>291</v>
      </c>
    </row>
    <row r="8" spans="1:16" ht="15.95" customHeight="1">
      <c r="A8" s="705">
        <v>2010</v>
      </c>
      <c r="B8" s="706">
        <v>1</v>
      </c>
      <c r="C8" s="1014">
        <v>205.24299999999999</v>
      </c>
      <c r="D8" s="1014">
        <v>111.679</v>
      </c>
      <c r="E8" s="1014">
        <v>92.926000000000002</v>
      </c>
      <c r="F8" s="1014">
        <v>66.808999999999997</v>
      </c>
      <c r="G8" s="1014">
        <v>18.224</v>
      </c>
      <c r="H8" s="707"/>
      <c r="I8" s="705">
        <v>2010</v>
      </c>
      <c r="J8" s="708">
        <v>1</v>
      </c>
      <c r="K8" s="1012">
        <v>-1.5649999999999999</v>
      </c>
      <c r="L8" s="1012">
        <v>-75.286000000000001</v>
      </c>
      <c r="M8" s="1012">
        <v>-56.924999999999997</v>
      </c>
      <c r="N8" s="1012">
        <v>0</v>
      </c>
      <c r="O8" s="1012">
        <v>-1.7090000000000001</v>
      </c>
    </row>
    <row r="9" spans="1:16" ht="15.95" customHeight="1">
      <c r="A9" s="697"/>
      <c r="B9" s="710">
        <v>2</v>
      </c>
      <c r="C9" s="1015">
        <v>201.78200000000001</v>
      </c>
      <c r="D9" s="1015">
        <v>160.631</v>
      </c>
      <c r="E9" s="1015">
        <v>80.697999999999993</v>
      </c>
      <c r="F9" s="1015">
        <v>71.713999999999999</v>
      </c>
      <c r="G9" s="1015">
        <v>17.084</v>
      </c>
      <c r="H9" s="711"/>
      <c r="I9" s="710"/>
      <c r="J9" s="712">
        <v>2</v>
      </c>
      <c r="K9" s="1013">
        <v>-9.7000000000000003E-2</v>
      </c>
      <c r="L9" s="1013">
        <v>-30.632000000000001</v>
      </c>
      <c r="M9" s="1013">
        <v>-128.78200000000001</v>
      </c>
      <c r="N9" s="1013">
        <v>-1E-3</v>
      </c>
      <c r="O9" s="1013">
        <v>-3.0680000000000001</v>
      </c>
    </row>
    <row r="10" spans="1:16" ht="15.95" customHeight="1">
      <c r="A10" s="705"/>
      <c r="B10" s="706">
        <v>3</v>
      </c>
      <c r="C10" s="1014">
        <v>113.158</v>
      </c>
      <c r="D10" s="1014">
        <v>95.334000000000003</v>
      </c>
      <c r="E10" s="1014">
        <v>140.113</v>
      </c>
      <c r="F10" s="1014">
        <v>75.194000000000003</v>
      </c>
      <c r="G10" s="1014">
        <v>17.824999999999999</v>
      </c>
      <c r="H10" s="707"/>
      <c r="I10" s="706"/>
      <c r="J10" s="708">
        <v>3</v>
      </c>
      <c r="K10" s="1012">
        <v>-8.4640000000000004</v>
      </c>
      <c r="L10" s="1012">
        <v>-96.757000000000005</v>
      </c>
      <c r="M10" s="1012">
        <v>-66.459999999999994</v>
      </c>
      <c r="N10" s="1012">
        <v>-1E-3</v>
      </c>
      <c r="O10" s="1012">
        <v>-6.6890000000000001</v>
      </c>
    </row>
    <row r="11" spans="1:16" ht="15.95" customHeight="1">
      <c r="A11" s="697"/>
      <c r="B11" s="710">
        <v>4</v>
      </c>
      <c r="C11" s="1015">
        <v>131.512</v>
      </c>
      <c r="D11" s="1015">
        <v>103.23699999999999</v>
      </c>
      <c r="E11" s="1015">
        <v>199.429</v>
      </c>
      <c r="F11" s="1015">
        <v>79.176000000000002</v>
      </c>
      <c r="G11" s="1015">
        <v>12.504</v>
      </c>
      <c r="H11" s="711"/>
      <c r="I11" s="710"/>
      <c r="J11" s="712">
        <v>4</v>
      </c>
      <c r="K11" s="1013">
        <v>-3.3620000000000001</v>
      </c>
      <c r="L11" s="1013">
        <v>-93.653000000000006</v>
      </c>
      <c r="M11" s="1013">
        <v>-31.448</v>
      </c>
      <c r="N11" s="1013">
        <v>0</v>
      </c>
      <c r="O11" s="1013">
        <v>-7.5259999999999998</v>
      </c>
    </row>
    <row r="12" spans="1:16" ht="15.95" customHeight="1">
      <c r="A12" s="705"/>
      <c r="B12" s="706">
        <v>5</v>
      </c>
      <c r="C12" s="1014">
        <v>177.874</v>
      </c>
      <c r="D12" s="1014">
        <v>172.74600000000001</v>
      </c>
      <c r="E12" s="1014">
        <v>51.284999999999997</v>
      </c>
      <c r="F12" s="1014">
        <v>89.903000000000006</v>
      </c>
      <c r="G12" s="1014">
        <v>17.806000000000001</v>
      </c>
      <c r="H12" s="707"/>
      <c r="I12" s="706"/>
      <c r="J12" s="708">
        <v>5</v>
      </c>
      <c r="K12" s="1012">
        <v>-4.0000000000000001E-3</v>
      </c>
      <c r="L12" s="1012">
        <v>-25.257999999999999</v>
      </c>
      <c r="M12" s="1012">
        <v>-133.386</v>
      </c>
      <c r="N12" s="1012">
        <v>0</v>
      </c>
      <c r="O12" s="1012">
        <v>0</v>
      </c>
    </row>
    <row r="13" spans="1:16" ht="15.95" customHeight="1">
      <c r="A13" s="697"/>
      <c r="B13" s="710">
        <v>6</v>
      </c>
      <c r="C13" s="1015">
        <v>156.94800000000001</v>
      </c>
      <c r="D13" s="1015">
        <v>153.10599999999999</v>
      </c>
      <c r="E13" s="1015">
        <v>107.035</v>
      </c>
      <c r="F13" s="1015">
        <v>90.912000000000006</v>
      </c>
      <c r="G13" s="1015">
        <v>23.99</v>
      </c>
      <c r="H13" s="711"/>
      <c r="I13" s="710"/>
      <c r="J13" s="712">
        <v>6</v>
      </c>
      <c r="K13" s="1013">
        <v>-2.5059999999999998</v>
      </c>
      <c r="L13" s="1013">
        <v>-33.667000000000002</v>
      </c>
      <c r="M13" s="1013">
        <v>-77.135000000000005</v>
      </c>
      <c r="N13" s="1013">
        <v>0</v>
      </c>
      <c r="O13" s="1013">
        <v>0</v>
      </c>
    </row>
    <row r="14" spans="1:16" ht="15.95" customHeight="1">
      <c r="A14" s="705"/>
      <c r="B14" s="706">
        <v>7</v>
      </c>
      <c r="C14" s="1014">
        <v>203.39500000000001</v>
      </c>
      <c r="D14" s="1014">
        <v>80.924000000000007</v>
      </c>
      <c r="E14" s="1014">
        <v>140.999</v>
      </c>
      <c r="F14" s="1014">
        <v>96.316000000000003</v>
      </c>
      <c r="G14" s="1014">
        <v>25.134</v>
      </c>
      <c r="H14" s="707"/>
      <c r="I14" s="706"/>
      <c r="J14" s="708">
        <v>7</v>
      </c>
      <c r="K14" s="1012">
        <v>-3.1179999999999999</v>
      </c>
      <c r="L14" s="1012">
        <v>-79.869</v>
      </c>
      <c r="M14" s="1012">
        <v>-62.496000000000002</v>
      </c>
      <c r="N14" s="1012">
        <v>0</v>
      </c>
      <c r="O14" s="1012">
        <v>0</v>
      </c>
    </row>
    <row r="15" spans="1:16" ht="15.95" customHeight="1">
      <c r="A15" s="697"/>
      <c r="B15" s="710">
        <v>8</v>
      </c>
      <c r="C15" s="1015">
        <v>251.91</v>
      </c>
      <c r="D15" s="1015">
        <v>149.47399999999999</v>
      </c>
      <c r="E15" s="1015">
        <v>62.781999999999996</v>
      </c>
      <c r="F15" s="1015">
        <v>88.340999999999994</v>
      </c>
      <c r="G15" s="1015">
        <v>21.904</v>
      </c>
      <c r="H15" s="711"/>
      <c r="I15" s="710"/>
      <c r="J15" s="712">
        <v>8</v>
      </c>
      <c r="K15" s="1013">
        <v>-2.327</v>
      </c>
      <c r="L15" s="1013">
        <v>-37.139000000000003</v>
      </c>
      <c r="M15" s="1013">
        <v>-145.55500000000001</v>
      </c>
      <c r="N15" s="1013">
        <v>0</v>
      </c>
      <c r="O15" s="1013">
        <v>0</v>
      </c>
    </row>
    <row r="16" spans="1:16" ht="15.95" customHeight="1">
      <c r="A16" s="705"/>
      <c r="B16" s="706">
        <v>9</v>
      </c>
      <c r="C16" s="1014">
        <v>233.03800000000001</v>
      </c>
      <c r="D16" s="1014">
        <v>218.12100000000001</v>
      </c>
      <c r="E16" s="1014">
        <v>44.003999999999998</v>
      </c>
      <c r="F16" s="1014">
        <v>84.411000000000001</v>
      </c>
      <c r="G16" s="1014">
        <v>23.977</v>
      </c>
      <c r="H16" s="707"/>
      <c r="I16" s="706"/>
      <c r="J16" s="708">
        <v>9</v>
      </c>
      <c r="K16" s="1012">
        <v>-2.3319999999999999</v>
      </c>
      <c r="L16" s="1012">
        <v>-4.45</v>
      </c>
      <c r="M16" s="1012">
        <v>-170.81700000000001</v>
      </c>
      <c r="N16" s="1012">
        <v>-2E-3</v>
      </c>
      <c r="O16" s="1012">
        <v>0</v>
      </c>
    </row>
    <row r="17" spans="1:15" ht="15.95" customHeight="1">
      <c r="A17" s="697"/>
      <c r="B17" s="710">
        <v>10</v>
      </c>
      <c r="C17" s="1015">
        <v>197.36500000000001</v>
      </c>
      <c r="D17" s="1015">
        <v>228.50299999999999</v>
      </c>
      <c r="E17" s="1015">
        <v>54.457999999999998</v>
      </c>
      <c r="F17" s="1015">
        <v>75.018000000000001</v>
      </c>
      <c r="G17" s="1015">
        <v>22.65</v>
      </c>
      <c r="H17" s="711"/>
      <c r="I17" s="710"/>
      <c r="J17" s="712">
        <v>10</v>
      </c>
      <c r="K17" s="1013">
        <v>-3.702</v>
      </c>
      <c r="L17" s="1013">
        <v>-3.9510000000000001</v>
      </c>
      <c r="M17" s="1013">
        <v>-151.773</v>
      </c>
      <c r="N17" s="1013">
        <v>0</v>
      </c>
      <c r="O17" s="1013">
        <v>0</v>
      </c>
    </row>
    <row r="18" spans="1:15" ht="15.95" customHeight="1">
      <c r="A18" s="705"/>
      <c r="B18" s="706">
        <v>11</v>
      </c>
      <c r="C18" s="1014">
        <v>178.70099999999999</v>
      </c>
      <c r="D18" s="1014">
        <v>229.779</v>
      </c>
      <c r="E18" s="1014">
        <v>26.914000000000001</v>
      </c>
      <c r="F18" s="1014">
        <v>72.509</v>
      </c>
      <c r="G18" s="1014">
        <v>12.726000000000001</v>
      </c>
      <c r="H18" s="707"/>
      <c r="I18" s="706"/>
      <c r="J18" s="708">
        <v>11</v>
      </c>
      <c r="K18" s="1012">
        <v>-2.6120000000000001</v>
      </c>
      <c r="L18" s="1012">
        <v>-4.9649999999999999</v>
      </c>
      <c r="M18" s="1012">
        <v>-206.08500000000001</v>
      </c>
      <c r="N18" s="1012">
        <v>0</v>
      </c>
      <c r="O18" s="1012">
        <v>-6.085</v>
      </c>
    </row>
    <row r="19" spans="1:15" ht="15.95" customHeight="1">
      <c r="A19" s="697"/>
      <c r="B19" s="710">
        <v>12</v>
      </c>
      <c r="C19" s="1015">
        <v>130.018</v>
      </c>
      <c r="D19" s="1015">
        <v>193.65700000000001</v>
      </c>
      <c r="E19" s="1015">
        <v>9.5579999999999998</v>
      </c>
      <c r="F19" s="1015">
        <v>40.869999999999997</v>
      </c>
      <c r="G19" s="1015">
        <v>10.526</v>
      </c>
      <c r="H19" s="711"/>
      <c r="I19" s="710"/>
      <c r="J19" s="712">
        <v>12</v>
      </c>
      <c r="K19" s="1013">
        <v>-4.056</v>
      </c>
      <c r="L19" s="1013">
        <v>-5.4779999999999998</v>
      </c>
      <c r="M19" s="1013">
        <v>-169.26499999999999</v>
      </c>
      <c r="N19" s="1013">
        <v>0</v>
      </c>
      <c r="O19" s="1013">
        <v>-12.75</v>
      </c>
    </row>
    <row r="20" spans="1:15" ht="15.95" customHeight="1">
      <c r="A20" s="705"/>
      <c r="B20" s="706">
        <v>13</v>
      </c>
      <c r="C20" s="1014">
        <v>123.503</v>
      </c>
      <c r="D20" s="1014">
        <v>217.226</v>
      </c>
      <c r="E20" s="1014">
        <v>19.148</v>
      </c>
      <c r="F20" s="1014">
        <v>28.943000000000001</v>
      </c>
      <c r="G20" s="1014">
        <v>6.11</v>
      </c>
      <c r="H20" s="707"/>
      <c r="I20" s="706"/>
      <c r="J20" s="708">
        <v>13</v>
      </c>
      <c r="K20" s="1012">
        <v>-7.1420000000000003</v>
      </c>
      <c r="L20" s="1012">
        <v>-4.8760000000000003</v>
      </c>
      <c r="M20" s="1012">
        <v>-189.40100000000001</v>
      </c>
      <c r="N20" s="1012">
        <v>-0.41199999999999998</v>
      </c>
      <c r="O20" s="1012">
        <v>-22.597000000000001</v>
      </c>
    </row>
    <row r="21" spans="1:15" ht="15.95" customHeight="1">
      <c r="A21" s="697"/>
      <c r="B21" s="710">
        <v>14</v>
      </c>
      <c r="C21" s="1015">
        <v>92.216999999999999</v>
      </c>
      <c r="D21" s="1015">
        <v>199.376</v>
      </c>
      <c r="E21" s="1015">
        <v>32.540999999999997</v>
      </c>
      <c r="F21" s="1015">
        <v>19.103000000000002</v>
      </c>
      <c r="G21" s="1015">
        <v>5.391</v>
      </c>
      <c r="H21" s="711"/>
      <c r="I21" s="710"/>
      <c r="J21" s="712">
        <v>14</v>
      </c>
      <c r="K21" s="1013">
        <v>-19.568999999999999</v>
      </c>
      <c r="L21" s="1013">
        <v>-14.31</v>
      </c>
      <c r="M21" s="1013">
        <v>-168.57599999999999</v>
      </c>
      <c r="N21" s="1013">
        <v>-5.851</v>
      </c>
      <c r="O21" s="1013">
        <v>-11.725</v>
      </c>
    </row>
    <row r="22" spans="1:15" ht="15.95" customHeight="1">
      <c r="A22" s="705"/>
      <c r="B22" s="706">
        <v>15</v>
      </c>
      <c r="C22" s="1014">
        <v>46.78</v>
      </c>
      <c r="D22" s="1014">
        <v>216.69900000000001</v>
      </c>
      <c r="E22" s="1014">
        <v>39.533000000000001</v>
      </c>
      <c r="F22" s="1014">
        <v>18.042000000000002</v>
      </c>
      <c r="G22" s="1014">
        <v>3.0880000000000001</v>
      </c>
      <c r="H22" s="707"/>
      <c r="I22" s="706"/>
      <c r="J22" s="708">
        <v>15</v>
      </c>
      <c r="K22" s="1012">
        <v>-57.78</v>
      </c>
      <c r="L22" s="1012">
        <v>-4.3029999999999999</v>
      </c>
      <c r="M22" s="1012">
        <v>-246.77699999999999</v>
      </c>
      <c r="N22" s="1012">
        <v>-16.303999999999998</v>
      </c>
      <c r="O22" s="1012">
        <v>-18.463999999999999</v>
      </c>
    </row>
    <row r="23" spans="1:15" ht="15.95" customHeight="1">
      <c r="A23" s="125"/>
      <c r="B23" s="714">
        <v>16</v>
      </c>
      <c r="C23" s="1016">
        <v>61.081000000000003</v>
      </c>
      <c r="D23" s="1016">
        <v>194.84399999999999</v>
      </c>
      <c r="E23" s="1016">
        <v>2.762</v>
      </c>
      <c r="F23" s="1016">
        <v>20.346</v>
      </c>
      <c r="G23" s="1016">
        <v>0.77400000000000002</v>
      </c>
      <c r="H23" s="125"/>
      <c r="I23" s="714"/>
      <c r="J23" s="712">
        <v>16</v>
      </c>
      <c r="K23" s="1013">
        <v>-19.667999999999999</v>
      </c>
      <c r="L23" s="1013">
        <v>-4.6890000000000001</v>
      </c>
      <c r="M23" s="1013">
        <v>-350.31</v>
      </c>
      <c r="N23" s="1013">
        <v>-7.0709999999999997</v>
      </c>
      <c r="O23" s="1013">
        <v>-14.079000000000001</v>
      </c>
    </row>
    <row r="24" spans="1:15" ht="15.95" customHeight="1">
      <c r="A24" s="715"/>
      <c r="B24" s="575">
        <v>17</v>
      </c>
      <c r="C24" s="1017">
        <v>32.283000000000001</v>
      </c>
      <c r="D24" s="1017">
        <v>159.29400000000001</v>
      </c>
      <c r="E24" s="1017">
        <v>1.3029999999999999</v>
      </c>
      <c r="F24" s="1017">
        <v>12.654</v>
      </c>
      <c r="G24" s="1017">
        <v>0.57399999999999995</v>
      </c>
      <c r="H24" s="715"/>
      <c r="I24" s="575"/>
      <c r="J24" s="708">
        <v>17</v>
      </c>
      <c r="K24" s="1012">
        <v>-46.972000000000001</v>
      </c>
      <c r="L24" s="1012">
        <v>-6.9550000000000001</v>
      </c>
      <c r="M24" s="1012">
        <v>-339.46699999999998</v>
      </c>
      <c r="N24" s="1012">
        <v>-0.89</v>
      </c>
      <c r="O24" s="1012">
        <v>-48.137</v>
      </c>
    </row>
    <row r="25" spans="1:15" ht="15.95" customHeight="1">
      <c r="B25" s="712">
        <v>18</v>
      </c>
      <c r="C25" s="1013">
        <v>17.207000000000001</v>
      </c>
      <c r="D25" s="1013">
        <v>145.25200000000001</v>
      </c>
      <c r="E25" s="1013">
        <v>2.9860000000000002</v>
      </c>
      <c r="F25" s="1013">
        <v>11.842000000000001</v>
      </c>
      <c r="G25" s="1013">
        <v>3.839</v>
      </c>
      <c r="I25" s="712"/>
      <c r="J25" s="712">
        <v>18</v>
      </c>
      <c r="K25" s="1013">
        <v>-76.747</v>
      </c>
      <c r="L25" s="1013">
        <v>-10.821</v>
      </c>
      <c r="M25" s="1013">
        <v>-303.65499999999997</v>
      </c>
      <c r="N25" s="1013">
        <v>-6.1980000000000004</v>
      </c>
      <c r="O25" s="1013">
        <v>-15.278</v>
      </c>
    </row>
    <row r="26" spans="1:15" ht="15.95" customHeight="1">
      <c r="A26" s="716"/>
      <c r="B26" s="708">
        <v>19</v>
      </c>
      <c r="C26" s="1012">
        <v>10.611000000000001</v>
      </c>
      <c r="D26" s="1012">
        <v>132.25200000000001</v>
      </c>
      <c r="E26" s="1012">
        <v>8.1479999999999997</v>
      </c>
      <c r="F26" s="1012">
        <v>3.6880000000000002</v>
      </c>
      <c r="G26" s="1012">
        <v>1.577</v>
      </c>
      <c r="H26" s="716"/>
      <c r="I26" s="708"/>
      <c r="J26" s="708">
        <v>19</v>
      </c>
      <c r="K26" s="1012">
        <v>-104.61499999999999</v>
      </c>
      <c r="L26" s="1012">
        <v>-20.888999999999999</v>
      </c>
      <c r="M26" s="1012">
        <v>-291.65199999999999</v>
      </c>
      <c r="N26" s="1012">
        <v>-66.173000000000002</v>
      </c>
      <c r="O26" s="1012">
        <v>-52.783999999999999</v>
      </c>
    </row>
    <row r="27" spans="1:15" ht="15.95" customHeight="1">
      <c r="B27" s="712">
        <v>20</v>
      </c>
      <c r="C27" s="1013">
        <v>2.9260000000000002</v>
      </c>
      <c r="D27" s="1013">
        <v>18.988</v>
      </c>
      <c r="E27" s="1013">
        <v>6.6859999999999999</v>
      </c>
      <c r="F27" s="1013">
        <v>0</v>
      </c>
      <c r="G27" s="1013">
        <v>0</v>
      </c>
      <c r="I27" s="712"/>
      <c r="J27" s="712">
        <v>20</v>
      </c>
      <c r="K27" s="1013">
        <v>-204.71899999999999</v>
      </c>
      <c r="L27" s="1013">
        <v>-99.444999999999993</v>
      </c>
      <c r="M27" s="1013">
        <v>-325.03399999999999</v>
      </c>
      <c r="N27" s="1013">
        <v>-94.573999999999998</v>
      </c>
      <c r="O27" s="1013">
        <v>-72.882000000000005</v>
      </c>
    </row>
    <row r="28" spans="1:15" ht="15.95" customHeight="1">
      <c r="A28" s="716"/>
      <c r="B28" s="708">
        <v>21</v>
      </c>
      <c r="C28" s="1012">
        <v>6.6289999999999996</v>
      </c>
      <c r="D28" s="1012">
        <v>57.779000000000003</v>
      </c>
      <c r="E28" s="1012">
        <v>12.679</v>
      </c>
      <c r="F28" s="1012">
        <v>7.4939999999999998</v>
      </c>
      <c r="G28" s="1012">
        <v>0</v>
      </c>
      <c r="H28" s="716"/>
      <c r="I28" s="708"/>
      <c r="J28" s="708">
        <v>21</v>
      </c>
      <c r="K28" s="1012">
        <v>-127.79</v>
      </c>
      <c r="L28" s="1012">
        <v>-59.710999999999999</v>
      </c>
      <c r="M28" s="1012">
        <v>-367.72399999999999</v>
      </c>
      <c r="N28" s="1012">
        <v>-59.465000000000003</v>
      </c>
      <c r="O28" s="1012">
        <v>-66.001000000000005</v>
      </c>
    </row>
    <row r="29" spans="1:15" ht="15.95" customHeight="1">
      <c r="B29" s="712">
        <v>22</v>
      </c>
      <c r="C29" s="1013">
        <v>1.8260000000000001</v>
      </c>
      <c r="D29" s="1013">
        <v>47.25</v>
      </c>
      <c r="E29" s="1013">
        <v>13.609</v>
      </c>
      <c r="F29" s="1013">
        <v>4.8929999999999998</v>
      </c>
      <c r="G29" s="1013">
        <v>0</v>
      </c>
      <c r="I29" s="712"/>
      <c r="J29" s="712">
        <v>22</v>
      </c>
      <c r="K29" s="1013">
        <v>-176.50899999999999</v>
      </c>
      <c r="L29" s="1013">
        <v>-76.616</v>
      </c>
      <c r="M29" s="1013">
        <v>-329.959</v>
      </c>
      <c r="N29" s="1013">
        <v>-56.328000000000003</v>
      </c>
      <c r="O29" s="1013">
        <v>-44.558999999999997</v>
      </c>
    </row>
    <row r="30" spans="1:15" ht="15.95" customHeight="1">
      <c r="A30" s="716"/>
      <c r="B30" s="708">
        <v>23</v>
      </c>
      <c r="C30" s="1012">
        <v>15.092000000000001</v>
      </c>
      <c r="D30" s="1012">
        <v>42.970999999999997</v>
      </c>
      <c r="E30" s="1012">
        <v>15.196999999999999</v>
      </c>
      <c r="F30" s="1012">
        <v>17.372</v>
      </c>
      <c r="G30" s="1012">
        <v>0</v>
      </c>
      <c r="H30" s="716"/>
      <c r="I30" s="708"/>
      <c r="J30" s="708">
        <v>23</v>
      </c>
      <c r="K30" s="1012">
        <v>-129.53100000000001</v>
      </c>
      <c r="L30" s="1012">
        <v>-78.861999999999995</v>
      </c>
      <c r="M30" s="1012">
        <v>-283.96899999999999</v>
      </c>
      <c r="N30" s="1012">
        <v>-47.728999999999999</v>
      </c>
      <c r="O30" s="1012">
        <v>-0.17499999999999999</v>
      </c>
    </row>
    <row r="31" spans="1:15" ht="15.95" customHeight="1">
      <c r="B31" s="712">
        <v>24</v>
      </c>
      <c r="C31" s="1013">
        <v>21.721</v>
      </c>
      <c r="D31" s="1013">
        <v>69.742999999999995</v>
      </c>
      <c r="E31" s="1013">
        <v>15.612</v>
      </c>
      <c r="F31" s="1013">
        <v>30.756</v>
      </c>
      <c r="G31" s="1013">
        <v>0</v>
      </c>
      <c r="I31" s="712"/>
      <c r="J31" s="712">
        <v>24</v>
      </c>
      <c r="K31" s="1013">
        <v>-122.94499999999999</v>
      </c>
      <c r="L31" s="1013">
        <v>-29.978000000000002</v>
      </c>
      <c r="M31" s="1013">
        <v>-310.32799999999997</v>
      </c>
      <c r="N31" s="1013">
        <v>-27.401</v>
      </c>
      <c r="O31" s="1013">
        <v>-2.3460000000000001</v>
      </c>
    </row>
    <row r="32" spans="1:15" ht="15.95" customHeight="1">
      <c r="A32" s="716"/>
      <c r="B32" s="708">
        <v>25</v>
      </c>
      <c r="C32" s="1012">
        <v>1.5149999999999999</v>
      </c>
      <c r="D32" s="1012">
        <v>103.3</v>
      </c>
      <c r="E32" s="1012">
        <v>2.653</v>
      </c>
      <c r="F32" s="1012">
        <v>4.2060000000000004</v>
      </c>
      <c r="G32" s="1012">
        <v>0</v>
      </c>
      <c r="H32" s="716"/>
      <c r="I32" s="708"/>
      <c r="J32" s="708">
        <v>25</v>
      </c>
      <c r="K32" s="1012">
        <v>-209.82599999999999</v>
      </c>
      <c r="L32" s="1012">
        <v>-12.925000000000001</v>
      </c>
      <c r="M32" s="1012">
        <v>-371.053</v>
      </c>
      <c r="N32" s="1012">
        <v>-74.191999999999993</v>
      </c>
      <c r="O32" s="1012">
        <v>-19.015000000000001</v>
      </c>
    </row>
    <row r="33" spans="1:15" ht="15.95" customHeight="1">
      <c r="B33" s="712">
        <v>26</v>
      </c>
      <c r="C33" s="1013">
        <v>4.1390000000000002</v>
      </c>
      <c r="D33" s="1013">
        <v>59.597999999999999</v>
      </c>
      <c r="E33" s="1013">
        <v>59.47</v>
      </c>
      <c r="F33" s="1013">
        <v>18.495000000000001</v>
      </c>
      <c r="G33" s="1013">
        <v>1.365</v>
      </c>
      <c r="I33" s="712"/>
      <c r="J33" s="712">
        <v>26</v>
      </c>
      <c r="K33" s="1013">
        <v>-189.50200000000001</v>
      </c>
      <c r="L33" s="1013">
        <v>-56.978000000000002</v>
      </c>
      <c r="M33" s="1013">
        <v>-141.73599999999999</v>
      </c>
      <c r="N33" s="1013">
        <v>-48.430999999999997</v>
      </c>
      <c r="O33" s="1013">
        <v>-21.670999999999999</v>
      </c>
    </row>
    <row r="34" spans="1:15" ht="15.95" customHeight="1">
      <c r="A34" s="716"/>
      <c r="B34" s="708">
        <v>27</v>
      </c>
      <c r="C34" s="1012">
        <v>18.407</v>
      </c>
      <c r="D34" s="1012">
        <v>6.4240000000000004</v>
      </c>
      <c r="E34" s="1012">
        <v>106.06699999999999</v>
      </c>
      <c r="F34" s="1012">
        <v>35.639000000000003</v>
      </c>
      <c r="G34" s="1012">
        <v>4.46</v>
      </c>
      <c r="H34" s="716"/>
      <c r="I34" s="708"/>
      <c r="J34" s="708">
        <v>27</v>
      </c>
      <c r="K34" s="1012">
        <v>-163.09200000000001</v>
      </c>
      <c r="L34" s="1012">
        <v>-131.43199999999999</v>
      </c>
      <c r="M34" s="1012">
        <v>-97.641999999999996</v>
      </c>
      <c r="N34" s="1012">
        <v>-33.015000000000001</v>
      </c>
      <c r="O34" s="1012">
        <v>-8.9990000000000006</v>
      </c>
    </row>
    <row r="35" spans="1:15" ht="15.95" customHeight="1">
      <c r="B35" s="712">
        <v>28</v>
      </c>
      <c r="C35" s="1013">
        <v>30.222000000000001</v>
      </c>
      <c r="D35" s="1013">
        <v>2.702</v>
      </c>
      <c r="E35" s="1013">
        <v>156.86500000000001</v>
      </c>
      <c r="F35" s="1013">
        <v>39.225999999999999</v>
      </c>
      <c r="G35" s="1013">
        <v>1.4850000000000001</v>
      </c>
      <c r="I35" s="712"/>
      <c r="J35" s="712">
        <v>28</v>
      </c>
      <c r="K35" s="1013">
        <v>-114.517</v>
      </c>
      <c r="L35" s="1013">
        <v>-214.97200000000001</v>
      </c>
      <c r="M35" s="1013">
        <v>-42.314</v>
      </c>
      <c r="N35" s="1013">
        <v>-40.56</v>
      </c>
      <c r="O35" s="1013">
        <v>-37.517000000000003</v>
      </c>
    </row>
    <row r="36" spans="1:15" ht="15.95" customHeight="1">
      <c r="A36" s="716"/>
      <c r="B36" s="708">
        <v>29</v>
      </c>
      <c r="C36" s="1012">
        <v>26.102</v>
      </c>
      <c r="D36" s="1012">
        <v>3.0760000000000001</v>
      </c>
      <c r="E36" s="1012">
        <v>107.345</v>
      </c>
      <c r="F36" s="1012">
        <v>33.234999999999999</v>
      </c>
      <c r="G36" s="1012">
        <v>0</v>
      </c>
      <c r="H36" s="716"/>
      <c r="I36" s="708"/>
      <c r="J36" s="708">
        <v>29</v>
      </c>
      <c r="K36" s="1012">
        <v>-140.179</v>
      </c>
      <c r="L36" s="1012">
        <v>-180.20599999999999</v>
      </c>
      <c r="M36" s="1012">
        <v>-109.447</v>
      </c>
      <c r="N36" s="1012">
        <v>-49.542000000000002</v>
      </c>
      <c r="O36" s="1012">
        <v>-50.387999999999998</v>
      </c>
    </row>
    <row r="37" spans="1:15" ht="15.95" customHeight="1">
      <c r="B37" s="712">
        <v>30</v>
      </c>
      <c r="C37" s="1013">
        <v>8.0310000000000006</v>
      </c>
      <c r="D37" s="1013">
        <v>5.173</v>
      </c>
      <c r="E37" s="1013">
        <v>41.497999999999998</v>
      </c>
      <c r="F37" s="1013">
        <v>20.445</v>
      </c>
      <c r="G37" s="1013">
        <v>0</v>
      </c>
      <c r="I37" s="712"/>
      <c r="J37" s="712">
        <v>30</v>
      </c>
      <c r="K37" s="1013">
        <v>-162.51400000000001</v>
      </c>
      <c r="L37" s="1013">
        <v>-150.84899999999999</v>
      </c>
      <c r="M37" s="1013">
        <v>-207.92</v>
      </c>
      <c r="N37" s="1013">
        <v>-57.89</v>
      </c>
      <c r="O37" s="1013">
        <v>-56.975999999999999</v>
      </c>
    </row>
    <row r="38" spans="1:15" ht="15.95" customHeight="1">
      <c r="A38" s="716"/>
      <c r="B38" s="708">
        <v>31</v>
      </c>
      <c r="C38" s="1012">
        <v>7.9580000000000002</v>
      </c>
      <c r="D38" s="1012">
        <v>5.6390000000000002</v>
      </c>
      <c r="E38" s="1012">
        <v>12.891</v>
      </c>
      <c r="F38" s="1012">
        <v>7.7039999999999997</v>
      </c>
      <c r="G38" s="1012">
        <v>0</v>
      </c>
      <c r="H38" s="716"/>
      <c r="I38" s="708"/>
      <c r="J38" s="708">
        <v>31</v>
      </c>
      <c r="K38" s="1012">
        <v>-175.405</v>
      </c>
      <c r="L38" s="1012">
        <v>-137.578</v>
      </c>
      <c r="M38" s="1012">
        <v>-260.517</v>
      </c>
      <c r="N38" s="1012">
        <v>-65.042000000000002</v>
      </c>
      <c r="O38" s="1012">
        <v>-28.282</v>
      </c>
    </row>
    <row r="39" spans="1:15" ht="15.95" customHeight="1">
      <c r="B39" s="712">
        <v>32</v>
      </c>
      <c r="C39" s="1013">
        <v>14.885</v>
      </c>
      <c r="D39" s="1013">
        <v>6.3529999999999998</v>
      </c>
      <c r="E39" s="1013">
        <v>63.750999999999998</v>
      </c>
      <c r="F39" s="1013">
        <v>36.652999999999999</v>
      </c>
      <c r="G39" s="1013">
        <v>0</v>
      </c>
      <c r="I39" s="712"/>
      <c r="J39" s="712">
        <v>32</v>
      </c>
      <c r="K39" s="1013">
        <v>-92.415000000000006</v>
      </c>
      <c r="L39" s="1013">
        <v>-140.22499999999999</v>
      </c>
      <c r="M39" s="1013">
        <v>-114.13200000000001</v>
      </c>
      <c r="N39" s="1013">
        <v>-26.725000000000001</v>
      </c>
      <c r="O39" s="1013">
        <v>-37.256999999999998</v>
      </c>
    </row>
    <row r="40" spans="1:15" ht="15.95" customHeight="1">
      <c r="A40" s="716"/>
      <c r="B40" s="708">
        <v>33</v>
      </c>
      <c r="C40" s="1012">
        <v>24.606999999999999</v>
      </c>
      <c r="D40" s="1012">
        <v>11.308999999999999</v>
      </c>
      <c r="E40" s="1012">
        <v>74.747</v>
      </c>
      <c r="F40" s="1012">
        <v>9.9160000000000004</v>
      </c>
      <c r="G40" s="1012">
        <v>0</v>
      </c>
      <c r="H40" s="716"/>
      <c r="I40" s="708"/>
      <c r="J40" s="708">
        <v>33</v>
      </c>
      <c r="K40" s="1012">
        <v>-46.77</v>
      </c>
      <c r="L40" s="1012">
        <v>-153.316</v>
      </c>
      <c r="M40" s="1012">
        <v>-56.728999999999999</v>
      </c>
      <c r="N40" s="1012">
        <v>-0.52600000000000002</v>
      </c>
      <c r="O40" s="1012">
        <v>-1.361</v>
      </c>
    </row>
    <row r="41" spans="1:15" ht="15.95" customHeight="1">
      <c r="B41" s="712">
        <v>34</v>
      </c>
      <c r="C41" s="1013">
        <v>60.779000000000003</v>
      </c>
      <c r="D41" s="1013">
        <v>12.647</v>
      </c>
      <c r="E41" s="1013">
        <v>59.872</v>
      </c>
      <c r="F41" s="1013">
        <v>28.518000000000001</v>
      </c>
      <c r="G41" s="1013">
        <v>0</v>
      </c>
      <c r="I41" s="712"/>
      <c r="J41" s="712">
        <v>34</v>
      </c>
      <c r="K41" s="1013">
        <v>-31.695</v>
      </c>
      <c r="L41" s="1013">
        <v>-111.297</v>
      </c>
      <c r="M41" s="1013">
        <v>-44.476999999999997</v>
      </c>
      <c r="N41" s="1013">
        <v>-7.0359999999999996</v>
      </c>
      <c r="O41" s="1013">
        <v>-0.82899999999999996</v>
      </c>
    </row>
    <row r="42" spans="1:15" ht="15.95" customHeight="1">
      <c r="A42" s="716"/>
      <c r="B42" s="708">
        <v>35</v>
      </c>
      <c r="C42" s="1012">
        <v>58.3</v>
      </c>
      <c r="D42" s="1012">
        <v>48.311999999999998</v>
      </c>
      <c r="E42" s="1012">
        <v>92.421000000000006</v>
      </c>
      <c r="F42" s="1012">
        <v>89.153000000000006</v>
      </c>
      <c r="G42" s="1012">
        <v>13.278</v>
      </c>
      <c r="H42" s="716"/>
      <c r="I42" s="708"/>
      <c r="J42" s="708">
        <v>35</v>
      </c>
      <c r="K42" s="1012">
        <v>-10.787000000000001</v>
      </c>
      <c r="L42" s="1012">
        <v>-73.906000000000006</v>
      </c>
      <c r="M42" s="1012">
        <v>-39.698999999999998</v>
      </c>
      <c r="N42" s="1012">
        <v>-1E-3</v>
      </c>
      <c r="O42" s="1012">
        <v>-1.645</v>
      </c>
    </row>
    <row r="43" spans="1:15" ht="15.95" customHeight="1">
      <c r="B43" s="712">
        <v>36</v>
      </c>
      <c r="C43" s="1013">
        <v>106.018</v>
      </c>
      <c r="D43" s="1013">
        <v>55.756999999999998</v>
      </c>
      <c r="E43" s="1013">
        <v>84.906999999999996</v>
      </c>
      <c r="F43" s="1013">
        <v>30.808</v>
      </c>
      <c r="G43" s="1013">
        <v>16.818999999999999</v>
      </c>
      <c r="I43" s="712"/>
      <c r="J43" s="712">
        <v>36</v>
      </c>
      <c r="K43" s="1013">
        <v>-10.148999999999999</v>
      </c>
      <c r="L43" s="1013">
        <v>-45.085999999999999</v>
      </c>
      <c r="M43" s="1013">
        <v>-107.255</v>
      </c>
      <c r="N43" s="1013">
        <v>-1E-3</v>
      </c>
      <c r="O43" s="1013">
        <v>-1.244</v>
      </c>
    </row>
    <row r="44" spans="1:15" ht="15.95" customHeight="1">
      <c r="A44" s="716"/>
      <c r="B44" s="708">
        <v>37</v>
      </c>
      <c r="C44" s="1012">
        <v>159.774</v>
      </c>
      <c r="D44" s="1012">
        <v>56.04</v>
      </c>
      <c r="E44" s="1012">
        <v>120.45399999999999</v>
      </c>
      <c r="F44" s="1012">
        <v>74.486999999999995</v>
      </c>
      <c r="G44" s="1012">
        <v>1.5029999999999999</v>
      </c>
      <c r="H44" s="716"/>
      <c r="I44" s="708"/>
      <c r="J44" s="708">
        <v>37</v>
      </c>
      <c r="K44" s="1012">
        <v>-7.1790000000000003</v>
      </c>
      <c r="L44" s="1012">
        <v>-66.677000000000007</v>
      </c>
      <c r="M44" s="1012">
        <v>-84.978999999999999</v>
      </c>
      <c r="N44" s="1012">
        <v>-0.42099999999999999</v>
      </c>
      <c r="O44" s="1012">
        <v>0</v>
      </c>
    </row>
    <row r="45" spans="1:15" ht="15.95" customHeight="1">
      <c r="B45" s="712">
        <v>38</v>
      </c>
      <c r="C45" s="1013">
        <v>116.575</v>
      </c>
      <c r="D45" s="1013">
        <v>57.936</v>
      </c>
      <c r="E45" s="1013">
        <v>98.373999999999995</v>
      </c>
      <c r="F45" s="1013">
        <v>65.462000000000003</v>
      </c>
      <c r="G45" s="1013">
        <v>9.3000000000000007</v>
      </c>
      <c r="I45" s="712"/>
      <c r="J45" s="712">
        <v>38</v>
      </c>
      <c r="K45" s="1013">
        <v>-22.542000000000002</v>
      </c>
      <c r="L45" s="1013">
        <v>-64.605000000000004</v>
      </c>
      <c r="M45" s="1013">
        <v>-81.117000000000004</v>
      </c>
      <c r="N45" s="1013">
        <v>-5.0599999999999996</v>
      </c>
      <c r="O45" s="1013">
        <v>-0.59899999999999998</v>
      </c>
    </row>
    <row r="46" spans="1:15" ht="15.95" customHeight="1">
      <c r="A46" s="716"/>
      <c r="B46" s="708">
        <v>39</v>
      </c>
      <c r="C46" s="1012">
        <v>129.03700000000001</v>
      </c>
      <c r="D46" s="1012">
        <v>118.255</v>
      </c>
      <c r="E46" s="1012">
        <v>117.818</v>
      </c>
      <c r="F46" s="1012">
        <v>45.427</v>
      </c>
      <c r="G46" s="1012">
        <v>4.8310000000000004</v>
      </c>
      <c r="H46" s="716"/>
      <c r="I46" s="708"/>
      <c r="J46" s="708">
        <v>39</v>
      </c>
      <c r="K46" s="1012">
        <v>-26.254000000000001</v>
      </c>
      <c r="L46" s="1012">
        <v>-32.387</v>
      </c>
      <c r="M46" s="1012">
        <v>-128.52500000000001</v>
      </c>
      <c r="N46" s="1012">
        <v>-44.1</v>
      </c>
      <c r="O46" s="1012">
        <v>-5.6070000000000002</v>
      </c>
    </row>
    <row r="47" spans="1:15" ht="15.95" customHeight="1">
      <c r="B47" s="712">
        <v>40</v>
      </c>
      <c r="C47" s="1013">
        <v>88.793000000000006</v>
      </c>
      <c r="D47" s="1013">
        <v>90.460999999999999</v>
      </c>
      <c r="E47" s="1013">
        <v>232.62700000000001</v>
      </c>
      <c r="F47" s="1013">
        <v>46.552999999999997</v>
      </c>
      <c r="G47" s="1013">
        <v>6.7290000000000001</v>
      </c>
      <c r="I47" s="712"/>
      <c r="J47" s="712">
        <v>40</v>
      </c>
      <c r="K47" s="1013">
        <v>-40.348999999999997</v>
      </c>
      <c r="L47" s="1013">
        <v>-13.004</v>
      </c>
      <c r="M47" s="1013">
        <v>-56.523000000000003</v>
      </c>
      <c r="N47" s="1013">
        <v>-27.524999999999999</v>
      </c>
      <c r="O47" s="1013">
        <v>-4.2450000000000001</v>
      </c>
    </row>
    <row r="48" spans="1:15" ht="15.95" customHeight="1">
      <c r="A48" s="716"/>
      <c r="B48" s="708">
        <v>41</v>
      </c>
      <c r="C48" s="1012">
        <v>52.67</v>
      </c>
      <c r="D48" s="1012">
        <v>129.83000000000001</v>
      </c>
      <c r="E48" s="1012">
        <v>297.11900000000003</v>
      </c>
      <c r="F48" s="1012">
        <v>38.584000000000003</v>
      </c>
      <c r="G48" s="1012">
        <v>15.69</v>
      </c>
      <c r="H48" s="716"/>
      <c r="I48" s="708"/>
      <c r="J48" s="708">
        <v>41</v>
      </c>
      <c r="K48" s="1012">
        <v>-43.707000000000001</v>
      </c>
      <c r="L48" s="1012">
        <v>-41.134999999999998</v>
      </c>
      <c r="M48" s="1012">
        <v>-41.533000000000001</v>
      </c>
      <c r="N48" s="1012">
        <v>-29.463000000000001</v>
      </c>
      <c r="O48" s="1012">
        <v>-4.2409999999999997</v>
      </c>
    </row>
    <row r="49" spans="1:15" ht="15.95" customHeight="1">
      <c r="B49" s="712">
        <v>42</v>
      </c>
      <c r="C49" s="1013">
        <v>137.149</v>
      </c>
      <c r="D49" s="1013">
        <v>106.929</v>
      </c>
      <c r="E49" s="1013">
        <v>211.26400000000001</v>
      </c>
      <c r="F49" s="1013">
        <v>47.029000000000003</v>
      </c>
      <c r="G49" s="1013">
        <v>13.965</v>
      </c>
      <c r="I49" s="712"/>
      <c r="J49" s="712">
        <v>42</v>
      </c>
      <c r="K49" s="1013">
        <v>-8.6379999999999999</v>
      </c>
      <c r="L49" s="1013">
        <v>-62.569000000000003</v>
      </c>
      <c r="M49" s="1013">
        <v>-63.795000000000002</v>
      </c>
      <c r="N49" s="1013">
        <v>-22.364000000000001</v>
      </c>
      <c r="O49" s="1013">
        <v>-10.43</v>
      </c>
    </row>
    <row r="50" spans="1:15" ht="15.95" customHeight="1">
      <c r="A50" s="716"/>
      <c r="B50" s="708">
        <v>43</v>
      </c>
      <c r="C50" s="1012">
        <v>105.30800000000001</v>
      </c>
      <c r="D50" s="1012">
        <v>116.239</v>
      </c>
      <c r="E50" s="1012">
        <v>149.63200000000001</v>
      </c>
      <c r="F50" s="1012">
        <v>55.823</v>
      </c>
      <c r="G50" s="1012">
        <v>12.146000000000001</v>
      </c>
      <c r="H50" s="716"/>
      <c r="I50" s="708"/>
      <c r="J50" s="708">
        <v>43</v>
      </c>
      <c r="K50" s="1012">
        <v>-10.291</v>
      </c>
      <c r="L50" s="1012">
        <v>-59.387</v>
      </c>
      <c r="M50" s="1012">
        <v>-61.54</v>
      </c>
      <c r="N50" s="1012">
        <v>-10.298999999999999</v>
      </c>
      <c r="O50" s="1012">
        <v>-12.33</v>
      </c>
    </row>
    <row r="51" spans="1:15" ht="15.95" customHeight="1">
      <c r="B51" s="712">
        <v>44</v>
      </c>
      <c r="C51" s="1013">
        <v>88.81</v>
      </c>
      <c r="D51" s="1013">
        <v>142.36000000000001</v>
      </c>
      <c r="E51" s="1013">
        <v>83.335999999999999</v>
      </c>
      <c r="F51" s="1013">
        <v>38.429000000000002</v>
      </c>
      <c r="G51" s="1013">
        <v>15.38</v>
      </c>
      <c r="I51" s="712"/>
      <c r="J51" s="712">
        <v>44</v>
      </c>
      <c r="K51" s="1013">
        <v>-29.744</v>
      </c>
      <c r="L51" s="1013">
        <v>-24.603999999999999</v>
      </c>
      <c r="M51" s="1013">
        <v>-146.898</v>
      </c>
      <c r="N51" s="1013">
        <v>-21.709</v>
      </c>
      <c r="O51" s="1013">
        <v>-13.967000000000001</v>
      </c>
    </row>
    <row r="52" spans="1:15" ht="15.95" customHeight="1">
      <c r="A52" s="716"/>
      <c r="B52" s="708">
        <v>45</v>
      </c>
      <c r="C52" s="1012">
        <v>103.545</v>
      </c>
      <c r="D52" s="1012">
        <v>142.52000000000001</v>
      </c>
      <c r="E52" s="1012">
        <v>74.983000000000004</v>
      </c>
      <c r="F52" s="1012">
        <v>26.616</v>
      </c>
      <c r="G52" s="1012">
        <v>12.411</v>
      </c>
      <c r="H52" s="716"/>
      <c r="I52" s="708"/>
      <c r="J52" s="708">
        <v>45</v>
      </c>
      <c r="K52" s="1012">
        <v>-31.779</v>
      </c>
      <c r="L52" s="1012">
        <v>-37.295000000000002</v>
      </c>
      <c r="M52" s="1012">
        <v>-172.04599999999999</v>
      </c>
      <c r="N52" s="1012">
        <v>-22.03</v>
      </c>
      <c r="O52" s="1012">
        <v>-11.766999999999999</v>
      </c>
    </row>
    <row r="53" spans="1:15" ht="15.95" customHeight="1">
      <c r="B53" s="712">
        <v>46</v>
      </c>
      <c r="C53" s="1013">
        <v>78.772000000000006</v>
      </c>
      <c r="D53" s="1013">
        <v>118.968</v>
      </c>
      <c r="E53" s="1013">
        <v>88.997</v>
      </c>
      <c r="F53" s="1013">
        <v>41.302</v>
      </c>
      <c r="G53" s="1013">
        <v>9.9469999999999992</v>
      </c>
      <c r="I53" s="712"/>
      <c r="J53" s="712">
        <v>46</v>
      </c>
      <c r="K53" s="1013">
        <v>-39.765000000000001</v>
      </c>
      <c r="L53" s="1013">
        <v>-59.841999999999999</v>
      </c>
      <c r="M53" s="1013">
        <v>-122.184</v>
      </c>
      <c r="N53" s="1013">
        <v>-32.975999999999999</v>
      </c>
      <c r="O53" s="1013">
        <v>-11.59</v>
      </c>
    </row>
    <row r="54" spans="1:15" ht="15.95" customHeight="1">
      <c r="A54" s="716"/>
      <c r="B54" s="708">
        <v>47</v>
      </c>
      <c r="C54" s="1012">
        <v>63.415999999999997</v>
      </c>
      <c r="D54" s="1012">
        <v>59.984000000000002</v>
      </c>
      <c r="E54" s="1012">
        <v>108.497</v>
      </c>
      <c r="F54" s="1012">
        <v>83.447999999999993</v>
      </c>
      <c r="G54" s="1012">
        <v>16.739999999999998</v>
      </c>
      <c r="H54" s="716"/>
      <c r="I54" s="708"/>
      <c r="J54" s="708">
        <v>47</v>
      </c>
      <c r="K54" s="1012">
        <v>-24.03</v>
      </c>
      <c r="L54" s="1012">
        <v>-94.777000000000001</v>
      </c>
      <c r="M54" s="1012">
        <v>-77.596000000000004</v>
      </c>
      <c r="N54" s="1012">
        <v>-3.1920000000000002</v>
      </c>
      <c r="O54" s="1012">
        <v>-1.2050000000000001</v>
      </c>
    </row>
    <row r="55" spans="1:15" ht="15.95" customHeight="1">
      <c r="B55" s="712">
        <v>48</v>
      </c>
      <c r="C55" s="1013">
        <v>107.089</v>
      </c>
      <c r="D55" s="1013">
        <v>118.105</v>
      </c>
      <c r="E55" s="1013">
        <v>144.202</v>
      </c>
      <c r="F55" s="1013">
        <v>35.337000000000003</v>
      </c>
      <c r="G55" s="1013">
        <v>18.667000000000002</v>
      </c>
      <c r="I55" s="712"/>
      <c r="J55" s="712">
        <v>48</v>
      </c>
      <c r="K55" s="1013">
        <v>-3.9940000000000002</v>
      </c>
      <c r="L55" s="1013">
        <v>-56.502000000000002</v>
      </c>
      <c r="M55" s="1013">
        <v>-59.448999999999998</v>
      </c>
      <c r="N55" s="1013">
        <v>-0.379</v>
      </c>
      <c r="O55" s="1013">
        <v>0</v>
      </c>
    </row>
    <row r="56" spans="1:15" ht="15.95" customHeight="1">
      <c r="A56" s="716"/>
      <c r="B56" s="708">
        <v>49</v>
      </c>
      <c r="C56" s="1012">
        <v>116.212</v>
      </c>
      <c r="D56" s="1012">
        <v>194.62700000000001</v>
      </c>
      <c r="E56" s="1012">
        <v>123.874</v>
      </c>
      <c r="F56" s="1012">
        <v>27.725000000000001</v>
      </c>
      <c r="G56" s="1012">
        <v>13.599</v>
      </c>
      <c r="H56" s="716"/>
      <c r="I56" s="708"/>
      <c r="J56" s="708">
        <v>49</v>
      </c>
      <c r="K56" s="1012">
        <v>-3.5289999999999999</v>
      </c>
      <c r="L56" s="1012">
        <v>-11.119</v>
      </c>
      <c r="M56" s="1012">
        <v>-50.118000000000002</v>
      </c>
      <c r="N56" s="1012">
        <v>-2.8410000000000002</v>
      </c>
      <c r="O56" s="1012">
        <v>-2.1970000000000001</v>
      </c>
    </row>
    <row r="57" spans="1:15" ht="15.95" customHeight="1">
      <c r="B57" s="712">
        <v>50</v>
      </c>
      <c r="C57" s="1013">
        <v>219.98500000000001</v>
      </c>
      <c r="D57" s="1013">
        <v>123.06</v>
      </c>
      <c r="E57" s="1013">
        <v>134.327</v>
      </c>
      <c r="F57" s="1013">
        <v>57.597000000000001</v>
      </c>
      <c r="G57" s="1013">
        <v>20.331</v>
      </c>
      <c r="I57" s="712"/>
      <c r="J57" s="712">
        <v>50</v>
      </c>
      <c r="K57" s="1013">
        <v>-2.9319999999999999</v>
      </c>
      <c r="L57" s="1013">
        <v>-37.207000000000001</v>
      </c>
      <c r="M57" s="1013">
        <v>-70.820999999999998</v>
      </c>
      <c r="N57" s="1013">
        <v>0</v>
      </c>
      <c r="O57" s="1013">
        <v>-2.8029999999999999</v>
      </c>
    </row>
    <row r="58" spans="1:15" ht="15.95" customHeight="1">
      <c r="A58" s="716"/>
      <c r="B58" s="708">
        <v>51</v>
      </c>
      <c r="C58" s="1012">
        <v>269.32299999999998</v>
      </c>
      <c r="D58" s="1012">
        <v>175.03899999999999</v>
      </c>
      <c r="E58" s="1012">
        <v>83.337999999999994</v>
      </c>
      <c r="F58" s="1012">
        <v>57.9</v>
      </c>
      <c r="G58" s="1012">
        <v>19.756</v>
      </c>
      <c r="H58" s="716"/>
      <c r="I58" s="708"/>
      <c r="J58" s="708">
        <v>51</v>
      </c>
      <c r="K58" s="1012">
        <v>-1.98</v>
      </c>
      <c r="L58" s="1012">
        <v>-19.925000000000001</v>
      </c>
      <c r="M58" s="1012">
        <v>-124.107</v>
      </c>
      <c r="N58" s="1012">
        <v>0</v>
      </c>
      <c r="O58" s="1012">
        <v>0</v>
      </c>
    </row>
    <row r="59" spans="1:15" ht="15.95" customHeight="1">
      <c r="B59" s="712">
        <v>52</v>
      </c>
      <c r="C59" s="1013">
        <v>190.84</v>
      </c>
      <c r="D59" s="1013">
        <v>192.53299999999999</v>
      </c>
      <c r="E59" s="1013">
        <v>27.728999999999999</v>
      </c>
      <c r="F59" s="1013">
        <v>67.215999999999994</v>
      </c>
      <c r="G59" s="1013">
        <v>19.053000000000001</v>
      </c>
      <c r="I59" s="712"/>
      <c r="J59" s="712">
        <v>52</v>
      </c>
      <c r="K59" s="1013">
        <v>-2.4980000000000002</v>
      </c>
      <c r="L59" s="1013">
        <v>-10.798</v>
      </c>
      <c r="M59" s="1013">
        <v>-222.059</v>
      </c>
      <c r="N59" s="1013">
        <v>0</v>
      </c>
      <c r="O59" s="1013">
        <v>-0.96299999999999997</v>
      </c>
    </row>
    <row r="60" spans="1:15" ht="15.95" customHeight="1">
      <c r="A60" s="708">
        <v>2011</v>
      </c>
      <c r="B60" s="708">
        <v>1</v>
      </c>
      <c r="C60" s="1012">
        <v>229.45400000000001</v>
      </c>
      <c r="D60" s="1012">
        <v>137.09399999999999</v>
      </c>
      <c r="E60" s="1012">
        <v>14.946999999999999</v>
      </c>
      <c r="F60" s="1012">
        <v>60.137</v>
      </c>
      <c r="G60" s="1012">
        <v>8.3179999999999996</v>
      </c>
      <c r="H60" s="716"/>
      <c r="I60" s="708">
        <v>2011</v>
      </c>
      <c r="J60" s="708">
        <v>1</v>
      </c>
      <c r="K60" s="1012">
        <v>-2.4540000000000002</v>
      </c>
      <c r="L60" s="1012">
        <v>-52.707999999999998</v>
      </c>
      <c r="M60" s="1012">
        <v>-220.53200000000001</v>
      </c>
      <c r="N60" s="1012">
        <v>-1E-3</v>
      </c>
      <c r="O60" s="1012">
        <v>-0.435</v>
      </c>
    </row>
    <row r="61" spans="1:15" ht="15.95" customHeight="1">
      <c r="A61" s="712"/>
      <c r="B61" s="712">
        <v>2</v>
      </c>
      <c r="C61" s="1013">
        <v>196.53200000000001</v>
      </c>
      <c r="D61" s="1013">
        <v>159.11199999999999</v>
      </c>
      <c r="E61" s="1013">
        <v>6.0149999999999997</v>
      </c>
      <c r="F61" s="1013">
        <v>36.576000000000001</v>
      </c>
      <c r="G61" s="1013">
        <v>12.411</v>
      </c>
      <c r="I61" s="712"/>
      <c r="J61" s="712">
        <v>2</v>
      </c>
      <c r="K61" s="1013">
        <v>-4.4690000000000003</v>
      </c>
      <c r="L61" s="1013">
        <v>-22.574000000000002</v>
      </c>
      <c r="M61" s="1013">
        <v>-318.23399999999998</v>
      </c>
      <c r="N61" s="1013">
        <v>0</v>
      </c>
      <c r="O61" s="1013">
        <v>0</v>
      </c>
    </row>
    <row r="62" spans="1:15" ht="15.95" customHeight="1">
      <c r="A62" s="708"/>
      <c r="B62" s="708">
        <v>3</v>
      </c>
      <c r="C62" s="1012">
        <v>138.005</v>
      </c>
      <c r="D62" s="1012">
        <v>177.07400000000001</v>
      </c>
      <c r="E62" s="1012">
        <v>5.452</v>
      </c>
      <c r="F62" s="1012">
        <v>45.978999999999999</v>
      </c>
      <c r="G62" s="1012">
        <v>13.499000000000001</v>
      </c>
      <c r="H62" s="716"/>
      <c r="I62" s="708"/>
      <c r="J62" s="708">
        <v>3</v>
      </c>
      <c r="K62" s="1012">
        <v>-8.76</v>
      </c>
      <c r="L62" s="1012">
        <v>-11.83</v>
      </c>
      <c r="M62" s="1012">
        <v>-353.56200000000001</v>
      </c>
      <c r="N62" s="1012">
        <v>-1.728</v>
      </c>
      <c r="O62" s="1012">
        <v>0</v>
      </c>
    </row>
    <row r="63" spans="1:15" ht="15.95" customHeight="1">
      <c r="A63" s="712"/>
      <c r="B63" s="712">
        <v>4</v>
      </c>
      <c r="C63" s="1013">
        <v>127.733</v>
      </c>
      <c r="D63" s="1013">
        <v>172.48699999999999</v>
      </c>
      <c r="E63" s="1013">
        <v>10.465999999999999</v>
      </c>
      <c r="F63" s="1013">
        <v>33.499000000000002</v>
      </c>
      <c r="G63" s="1013">
        <v>15.121</v>
      </c>
      <c r="I63" s="712"/>
      <c r="J63" s="712">
        <v>4</v>
      </c>
      <c r="K63" s="1013">
        <v>-13.289</v>
      </c>
      <c r="L63" s="1013">
        <v>-16.312000000000001</v>
      </c>
      <c r="M63" s="1013">
        <v>-312.58999999999997</v>
      </c>
      <c r="N63" s="1013">
        <v>-9.5250000000000004</v>
      </c>
      <c r="O63" s="1013">
        <v>-5.7000000000000002E-2</v>
      </c>
    </row>
    <row r="64" spans="1:15" ht="15.95" customHeight="1">
      <c r="A64" s="708"/>
      <c r="B64" s="708">
        <v>5</v>
      </c>
      <c r="C64" s="1012">
        <v>107.337</v>
      </c>
      <c r="D64" s="1012">
        <v>111.91200000000001</v>
      </c>
      <c r="E64" s="1012">
        <v>3.67</v>
      </c>
      <c r="F64" s="1012">
        <v>8.1820000000000004</v>
      </c>
      <c r="G64" s="1012">
        <v>2.9449999999999998</v>
      </c>
      <c r="H64" s="716"/>
      <c r="I64" s="708"/>
      <c r="J64" s="708">
        <v>5</v>
      </c>
      <c r="K64" s="1012">
        <v>-20.579000000000001</v>
      </c>
      <c r="L64" s="1012">
        <v>-29.422000000000001</v>
      </c>
      <c r="M64" s="1012">
        <v>-376.50900000000001</v>
      </c>
      <c r="N64" s="1012">
        <v>-18.303000000000001</v>
      </c>
      <c r="O64" s="1012">
        <v>-12.843</v>
      </c>
    </row>
    <row r="65" spans="1:15" ht="15.95" customHeight="1">
      <c r="A65" s="712"/>
      <c r="B65" s="712">
        <v>6</v>
      </c>
      <c r="C65" s="1013">
        <v>173.69800000000001</v>
      </c>
      <c r="D65" s="1013">
        <v>107.789</v>
      </c>
      <c r="E65" s="1013">
        <v>3.4470000000000001</v>
      </c>
      <c r="F65" s="1013">
        <v>35.981000000000002</v>
      </c>
      <c r="G65" s="1013">
        <v>2.456</v>
      </c>
      <c r="I65" s="712"/>
      <c r="J65" s="712">
        <v>6</v>
      </c>
      <c r="K65" s="1013">
        <v>-8.8260000000000005</v>
      </c>
      <c r="L65" s="1013">
        <v>-41.98</v>
      </c>
      <c r="M65" s="1013">
        <v>-359.58300000000003</v>
      </c>
      <c r="N65" s="1013">
        <v>-1.823</v>
      </c>
      <c r="O65" s="1013">
        <v>-2.0249999999999999</v>
      </c>
    </row>
    <row r="66" spans="1:15" ht="15.95" customHeight="1">
      <c r="A66" s="708"/>
      <c r="B66" s="708">
        <v>7</v>
      </c>
      <c r="C66" s="1012">
        <v>231.095</v>
      </c>
      <c r="D66" s="1012">
        <v>35.673999999999999</v>
      </c>
      <c r="E66" s="1012">
        <v>26.579000000000001</v>
      </c>
      <c r="F66" s="1012">
        <v>44.115000000000002</v>
      </c>
      <c r="G66" s="1012">
        <v>14.872999999999999</v>
      </c>
      <c r="H66" s="716"/>
      <c r="I66" s="708"/>
      <c r="J66" s="708">
        <v>7</v>
      </c>
      <c r="K66" s="1012">
        <v>-1.637</v>
      </c>
      <c r="L66" s="1012">
        <v>-119.746</v>
      </c>
      <c r="M66" s="1012">
        <v>-152.673</v>
      </c>
      <c r="N66" s="1012">
        <v>0</v>
      </c>
      <c r="O66" s="1012">
        <v>0</v>
      </c>
    </row>
    <row r="67" spans="1:15" ht="15.95" customHeight="1">
      <c r="A67" s="712"/>
      <c r="B67" s="712">
        <v>8</v>
      </c>
      <c r="C67" s="1013">
        <v>246.09399999999999</v>
      </c>
      <c r="D67" s="1013">
        <v>102.90600000000001</v>
      </c>
      <c r="E67" s="1013">
        <v>40.890999999999998</v>
      </c>
      <c r="F67" s="1013">
        <v>55.027999999999999</v>
      </c>
      <c r="G67" s="1013">
        <v>22.129000000000001</v>
      </c>
      <c r="I67" s="712"/>
      <c r="J67" s="712">
        <v>8</v>
      </c>
      <c r="K67" s="1013">
        <v>-3.4279999999999999</v>
      </c>
      <c r="L67" s="1013">
        <v>-54.362000000000002</v>
      </c>
      <c r="M67" s="1013">
        <v>-148.732</v>
      </c>
      <c r="N67" s="1013">
        <v>0</v>
      </c>
      <c r="O67" s="1013">
        <v>0</v>
      </c>
    </row>
    <row r="68" spans="1:15" ht="15.95" customHeight="1">
      <c r="A68" s="708"/>
      <c r="B68" s="708">
        <v>9</v>
      </c>
      <c r="C68" s="1012">
        <v>121.874</v>
      </c>
      <c r="D68" s="1012">
        <v>218.69300000000001</v>
      </c>
      <c r="E68" s="1012">
        <v>4.2480000000000002</v>
      </c>
      <c r="F68" s="1012">
        <v>35.896000000000001</v>
      </c>
      <c r="G68" s="1012">
        <v>8.5060000000000002</v>
      </c>
      <c r="H68" s="716"/>
      <c r="I68" s="708"/>
      <c r="J68" s="708">
        <v>9</v>
      </c>
      <c r="K68" s="1012">
        <v>-15.39</v>
      </c>
      <c r="L68" s="1012">
        <v>-5.5309999999999997</v>
      </c>
      <c r="M68" s="1012">
        <v>-264.87599999999998</v>
      </c>
      <c r="N68" s="1012">
        <v>-5.8739999999999997</v>
      </c>
      <c r="O68" s="1012">
        <v>-0.34399999999999997</v>
      </c>
    </row>
    <row r="69" spans="1:15" ht="15.95" customHeight="1">
      <c r="A69" s="712"/>
      <c r="B69" s="712">
        <v>10</v>
      </c>
      <c r="C69" s="1013">
        <v>108.795</v>
      </c>
      <c r="D69" s="1013">
        <v>183.917</v>
      </c>
      <c r="E69" s="1013">
        <v>3.1070000000000002</v>
      </c>
      <c r="F69" s="1013">
        <v>22.558</v>
      </c>
      <c r="G69" s="1013">
        <v>7.3550000000000004</v>
      </c>
      <c r="I69" s="712"/>
      <c r="J69" s="712">
        <v>10</v>
      </c>
      <c r="K69" s="1013">
        <v>-13.459</v>
      </c>
      <c r="L69" s="1013">
        <v>-4.9530000000000003</v>
      </c>
      <c r="M69" s="1013">
        <v>-329.63099999999997</v>
      </c>
      <c r="N69" s="1013">
        <v>-11.425000000000001</v>
      </c>
      <c r="O69" s="1013">
        <v>-7.133</v>
      </c>
    </row>
    <row r="70" spans="1:15" ht="15.95" customHeight="1">
      <c r="A70" s="708"/>
      <c r="B70" s="708">
        <v>11</v>
      </c>
      <c r="C70" s="1012">
        <v>104.72</v>
      </c>
      <c r="D70" s="1012">
        <v>198.39599999999999</v>
      </c>
      <c r="E70" s="1012">
        <v>10.022</v>
      </c>
      <c r="F70" s="1012">
        <v>19.466999999999999</v>
      </c>
      <c r="G70" s="1012">
        <v>10.180999999999999</v>
      </c>
      <c r="H70" s="716"/>
      <c r="I70" s="708"/>
      <c r="J70" s="708">
        <v>11</v>
      </c>
      <c r="K70" s="1012">
        <v>-21.419</v>
      </c>
      <c r="L70" s="1012">
        <v>-5.4480000000000004</v>
      </c>
      <c r="M70" s="1012">
        <v>-218.47900000000001</v>
      </c>
      <c r="N70" s="1012">
        <v>-8.4</v>
      </c>
      <c r="O70" s="1012">
        <v>0</v>
      </c>
    </row>
    <row r="71" spans="1:15" ht="15.95" customHeight="1">
      <c r="A71" s="712"/>
      <c r="B71" s="712">
        <v>12</v>
      </c>
      <c r="C71" s="1013">
        <v>152.44900000000001</v>
      </c>
      <c r="D71" s="1013">
        <v>187.32</v>
      </c>
      <c r="E71" s="1013">
        <v>4.5259999999999998</v>
      </c>
      <c r="F71" s="1013">
        <v>30.143000000000001</v>
      </c>
      <c r="G71" s="1013">
        <v>19.751000000000001</v>
      </c>
      <c r="I71" s="712"/>
      <c r="J71" s="712">
        <v>12</v>
      </c>
      <c r="K71" s="1013">
        <v>-4.0739999999999998</v>
      </c>
      <c r="L71" s="1013">
        <v>-3.508</v>
      </c>
      <c r="M71" s="1013">
        <v>-293.36799999999999</v>
      </c>
      <c r="N71" s="1013">
        <v>-2.8519999999999999</v>
      </c>
      <c r="O71" s="1013">
        <v>-0.28499999999999998</v>
      </c>
    </row>
    <row r="72" spans="1:15" ht="15.95" customHeight="1">
      <c r="A72" s="708"/>
      <c r="B72" s="708">
        <v>13</v>
      </c>
      <c r="C72" s="1012">
        <v>168.11099999999999</v>
      </c>
      <c r="D72" s="1012">
        <v>176.18299999999999</v>
      </c>
      <c r="E72" s="1012">
        <v>25.247</v>
      </c>
      <c r="F72" s="1012">
        <v>37.203000000000003</v>
      </c>
      <c r="G72" s="1012">
        <v>17.271000000000001</v>
      </c>
      <c r="H72" s="716"/>
      <c r="I72" s="708"/>
      <c r="J72" s="708">
        <v>13</v>
      </c>
      <c r="K72" s="1012">
        <v>-2.2570000000000001</v>
      </c>
      <c r="L72" s="1012">
        <v>-6.0549999999999997</v>
      </c>
      <c r="M72" s="1012">
        <v>-177.495</v>
      </c>
      <c r="N72" s="1012">
        <v>-0.96099999999999997</v>
      </c>
      <c r="O72" s="1012">
        <v>-1.121</v>
      </c>
    </row>
    <row r="73" spans="1:15" ht="15.95" customHeight="1">
      <c r="A73" s="712"/>
      <c r="B73" s="712">
        <v>14</v>
      </c>
      <c r="C73" s="1013">
        <v>116.89100000000001</v>
      </c>
      <c r="D73" s="1013">
        <v>78.641999999999996</v>
      </c>
      <c r="E73" s="1013">
        <v>13.676</v>
      </c>
      <c r="F73" s="1013">
        <v>22.08</v>
      </c>
      <c r="G73" s="1013">
        <v>9.8870000000000005</v>
      </c>
      <c r="I73" s="712"/>
      <c r="J73" s="712">
        <v>14</v>
      </c>
      <c r="K73" s="1013">
        <v>-8.1479999999999997</v>
      </c>
      <c r="L73" s="1013">
        <v>-23.105</v>
      </c>
      <c r="M73" s="1013">
        <v>-311.40300000000002</v>
      </c>
      <c r="N73" s="1013">
        <v>-16.728000000000002</v>
      </c>
      <c r="O73" s="1013">
        <v>-4.7220000000000004</v>
      </c>
    </row>
    <row r="74" spans="1:15" ht="15.95" customHeight="1">
      <c r="A74" s="708"/>
      <c r="B74" s="708">
        <v>15</v>
      </c>
      <c r="C74" s="1012">
        <v>56.075000000000003</v>
      </c>
      <c r="D74" s="1012">
        <v>153.50200000000001</v>
      </c>
      <c r="E74" s="1012">
        <v>46.317999999999998</v>
      </c>
      <c r="F74" s="1012">
        <v>0</v>
      </c>
      <c r="G74" s="1012">
        <v>12.913</v>
      </c>
      <c r="H74" s="716"/>
      <c r="I74" s="708"/>
      <c r="J74" s="708">
        <v>15</v>
      </c>
      <c r="K74" s="1012">
        <v>-93.507999999999996</v>
      </c>
      <c r="L74" s="1012">
        <v>-4.5549999999999997</v>
      </c>
      <c r="M74" s="1012">
        <v>-189.40600000000001</v>
      </c>
      <c r="N74" s="1012">
        <v>-3.0000000000000001E-3</v>
      </c>
      <c r="O74" s="1012">
        <v>-12.223000000000001</v>
      </c>
    </row>
    <row r="75" spans="1:15" ht="15.95" customHeight="1">
      <c r="A75" s="712"/>
      <c r="B75" s="712">
        <v>16</v>
      </c>
      <c r="C75" s="1013">
        <v>6.8879999999999999</v>
      </c>
      <c r="D75" s="1013">
        <v>167.751</v>
      </c>
      <c r="E75" s="1013">
        <v>44.704999999999998</v>
      </c>
      <c r="F75" s="1013">
        <v>0</v>
      </c>
      <c r="G75" s="1013">
        <v>5.6849999999999996</v>
      </c>
      <c r="I75" s="712"/>
      <c r="J75" s="712">
        <v>16</v>
      </c>
      <c r="K75" s="1013">
        <v>-182.38499999999999</v>
      </c>
      <c r="L75" s="1013">
        <v>-4.3380000000000001</v>
      </c>
      <c r="M75" s="1013">
        <v>-243.48099999999999</v>
      </c>
      <c r="N75" s="1013">
        <v>0</v>
      </c>
      <c r="O75" s="1013">
        <v>-36.067</v>
      </c>
    </row>
    <row r="76" spans="1:15" ht="15.95" customHeight="1">
      <c r="A76" s="708"/>
      <c r="B76" s="708">
        <v>17</v>
      </c>
      <c r="C76" s="1012">
        <v>4.8470000000000004</v>
      </c>
      <c r="D76" s="1012">
        <v>165.864</v>
      </c>
      <c r="E76" s="1012">
        <v>10.521000000000001</v>
      </c>
      <c r="F76" s="1012">
        <v>0</v>
      </c>
      <c r="G76" s="1012">
        <v>0.879</v>
      </c>
      <c r="H76" s="716"/>
      <c r="I76" s="708"/>
      <c r="J76" s="708">
        <v>17</v>
      </c>
      <c r="K76" s="1012">
        <v>-118.075</v>
      </c>
      <c r="L76" s="1012">
        <v>-4.6589999999999998</v>
      </c>
      <c r="M76" s="1012">
        <v>-293.85000000000002</v>
      </c>
      <c r="N76" s="1012">
        <v>0</v>
      </c>
      <c r="O76" s="1012">
        <v>-36.905999999999999</v>
      </c>
    </row>
    <row r="77" spans="1:15" ht="15.95" customHeight="1">
      <c r="A77" s="712"/>
      <c r="B77" s="712">
        <v>18</v>
      </c>
      <c r="C77" s="1013">
        <v>34.414000000000001</v>
      </c>
      <c r="D77" s="1013">
        <v>147.93100000000001</v>
      </c>
      <c r="E77" s="1013">
        <v>20.173999999999999</v>
      </c>
      <c r="F77" s="1013">
        <v>0</v>
      </c>
      <c r="G77" s="1013">
        <v>20.087</v>
      </c>
      <c r="I77" s="712"/>
      <c r="J77" s="712">
        <v>18</v>
      </c>
      <c r="K77" s="1013">
        <v>-66.691000000000003</v>
      </c>
      <c r="L77" s="1013">
        <v>-10.201000000000001</v>
      </c>
      <c r="M77" s="1013">
        <v>-206.07499999999999</v>
      </c>
      <c r="N77" s="1013">
        <v>-1.2999999999999999E-2</v>
      </c>
      <c r="O77" s="1013">
        <v>-3.371</v>
      </c>
    </row>
    <row r="78" spans="1:15" ht="15.95" customHeight="1">
      <c r="A78" s="708"/>
      <c r="B78" s="708">
        <v>19</v>
      </c>
      <c r="C78" s="1012">
        <v>20.738</v>
      </c>
      <c r="D78" s="1012">
        <v>87.929000000000002</v>
      </c>
      <c r="E78" s="1012">
        <v>76.123999999999995</v>
      </c>
      <c r="F78" s="1012">
        <v>0</v>
      </c>
      <c r="G78" s="1012">
        <v>16.027999999999999</v>
      </c>
      <c r="H78" s="716"/>
      <c r="I78" s="708"/>
      <c r="J78" s="708">
        <v>19</v>
      </c>
      <c r="K78" s="1012">
        <v>-69.498999999999995</v>
      </c>
      <c r="L78" s="1012">
        <v>-15.981999999999999</v>
      </c>
      <c r="M78" s="1012">
        <v>-107.003</v>
      </c>
      <c r="N78" s="1012">
        <v>0</v>
      </c>
      <c r="O78" s="1012">
        <v>-29.087</v>
      </c>
    </row>
    <row r="79" spans="1:15" ht="15.95" customHeight="1">
      <c r="A79" s="712"/>
      <c r="B79" s="712">
        <v>20</v>
      </c>
      <c r="C79" s="1013">
        <v>13.656000000000001</v>
      </c>
      <c r="D79" s="1013">
        <v>76.650000000000006</v>
      </c>
      <c r="E79" s="1013">
        <v>37.429000000000002</v>
      </c>
      <c r="F79" s="1013">
        <v>0</v>
      </c>
      <c r="G79" s="1013">
        <v>6.3730000000000002</v>
      </c>
      <c r="I79" s="712"/>
      <c r="J79" s="712">
        <v>20</v>
      </c>
      <c r="K79" s="1013">
        <v>-110.215</v>
      </c>
      <c r="L79" s="1013">
        <v>-13.962</v>
      </c>
      <c r="M79" s="1013">
        <v>-115.393</v>
      </c>
      <c r="N79" s="1013">
        <v>-1E-3</v>
      </c>
      <c r="O79" s="1013">
        <v>-29.463000000000001</v>
      </c>
    </row>
    <row r="80" spans="1:15" ht="15.95" customHeight="1">
      <c r="A80" s="708"/>
      <c r="B80" s="708">
        <v>21</v>
      </c>
      <c r="C80" s="1012">
        <v>33.439</v>
      </c>
      <c r="D80" s="1012">
        <v>82.572999999999993</v>
      </c>
      <c r="E80" s="1012">
        <v>36.484999999999999</v>
      </c>
      <c r="F80" s="1012">
        <v>9.1210000000000004</v>
      </c>
      <c r="G80" s="1012">
        <v>6.524</v>
      </c>
      <c r="H80" s="716"/>
      <c r="I80" s="708"/>
      <c r="J80" s="708">
        <v>21</v>
      </c>
      <c r="K80" s="1012">
        <v>-64.893000000000001</v>
      </c>
      <c r="L80" s="1012">
        <v>-16.873999999999999</v>
      </c>
      <c r="M80" s="1012">
        <v>-117.82599999999999</v>
      </c>
      <c r="N80" s="1012">
        <v>-10.202999999999999</v>
      </c>
      <c r="O80" s="1012">
        <v>-37.758000000000003</v>
      </c>
    </row>
    <row r="81" spans="1:15" ht="15.95" customHeight="1">
      <c r="A81" s="712"/>
      <c r="B81" s="712">
        <v>22</v>
      </c>
      <c r="C81" s="1013">
        <v>16.806000000000001</v>
      </c>
      <c r="D81" s="1013">
        <v>36.125</v>
      </c>
      <c r="E81" s="1013">
        <v>134.38</v>
      </c>
      <c r="F81" s="1013">
        <v>31.152000000000001</v>
      </c>
      <c r="G81" s="1013">
        <v>6.8890000000000002</v>
      </c>
      <c r="I81" s="712"/>
      <c r="J81" s="712">
        <v>22</v>
      </c>
      <c r="K81" s="1013">
        <v>-100.752</v>
      </c>
      <c r="L81" s="1013">
        <v>-37.823</v>
      </c>
      <c r="M81" s="1013">
        <v>-68.525000000000006</v>
      </c>
      <c r="N81" s="1013">
        <v>-38.793999999999997</v>
      </c>
      <c r="O81" s="1013">
        <v>-25.734999999999999</v>
      </c>
    </row>
    <row r="82" spans="1:15" ht="15.95" customHeight="1">
      <c r="A82" s="708"/>
      <c r="B82" s="708">
        <v>23</v>
      </c>
      <c r="C82" s="1012">
        <v>4.6130000000000004</v>
      </c>
      <c r="D82" s="1012">
        <v>30.591999999999999</v>
      </c>
      <c r="E82" s="1012">
        <v>206.15299999999999</v>
      </c>
      <c r="F82" s="1012">
        <v>2.093</v>
      </c>
      <c r="G82" s="1012">
        <v>2.5539999999999998</v>
      </c>
      <c r="H82" s="716"/>
      <c r="I82" s="708"/>
      <c r="J82" s="708">
        <v>23</v>
      </c>
      <c r="K82" s="1012">
        <v>-172.53100000000001</v>
      </c>
      <c r="L82" s="1012">
        <v>-82.712999999999994</v>
      </c>
      <c r="M82" s="1012">
        <v>-12.266999999999999</v>
      </c>
      <c r="N82" s="1012">
        <v>-68.022999999999996</v>
      </c>
      <c r="O82" s="1012">
        <v>-31.805</v>
      </c>
    </row>
    <row r="83" spans="1:15" ht="15.95" customHeight="1">
      <c r="A83" s="712"/>
      <c r="B83" s="712">
        <v>24</v>
      </c>
      <c r="C83" s="1013">
        <v>12.897</v>
      </c>
      <c r="D83" s="1013">
        <v>24.262</v>
      </c>
      <c r="E83" s="1013">
        <v>188.798</v>
      </c>
      <c r="F83" s="1013">
        <v>8.4770000000000003</v>
      </c>
      <c r="G83" s="1013">
        <v>1.821</v>
      </c>
      <c r="I83" s="712"/>
      <c r="J83" s="712">
        <v>24</v>
      </c>
      <c r="K83" s="1013">
        <v>-163.517</v>
      </c>
      <c r="L83" s="1013">
        <v>-66.361999999999995</v>
      </c>
      <c r="M83" s="1013">
        <v>-33.640999999999998</v>
      </c>
      <c r="N83" s="1013">
        <v>-49.973999999999997</v>
      </c>
      <c r="O83" s="1013">
        <v>-32.930999999999997</v>
      </c>
    </row>
    <row r="84" spans="1:15" ht="15.95" customHeight="1">
      <c r="A84" s="708"/>
      <c r="B84" s="708">
        <v>25</v>
      </c>
      <c r="C84" s="1012">
        <v>8.3889999999999993</v>
      </c>
      <c r="D84" s="1012">
        <v>138.571</v>
      </c>
      <c r="E84" s="1012">
        <v>112.384</v>
      </c>
      <c r="F84" s="1012">
        <v>4.2300000000000004</v>
      </c>
      <c r="G84" s="1012">
        <v>0.24399999999999999</v>
      </c>
      <c r="H84" s="716"/>
      <c r="I84" s="708"/>
      <c r="J84" s="708">
        <v>25</v>
      </c>
      <c r="K84" s="1012">
        <v>-232.10300000000001</v>
      </c>
      <c r="L84" s="1012">
        <v>-22.196000000000002</v>
      </c>
      <c r="M84" s="1012">
        <v>-132.631</v>
      </c>
      <c r="N84" s="1012">
        <v>-73.971999999999994</v>
      </c>
      <c r="O84" s="1012">
        <v>-53.722000000000001</v>
      </c>
    </row>
    <row r="85" spans="1:15" ht="15.95" customHeight="1">
      <c r="A85" s="712"/>
      <c r="B85" s="712">
        <v>26</v>
      </c>
      <c r="C85" s="1013">
        <v>3.298</v>
      </c>
      <c r="D85" s="1013">
        <v>9.51</v>
      </c>
      <c r="E85" s="1013">
        <v>269.33100000000002</v>
      </c>
      <c r="F85" s="1013">
        <v>0</v>
      </c>
      <c r="G85" s="1013">
        <v>0.39900000000000002</v>
      </c>
      <c r="I85" s="712"/>
      <c r="J85" s="712">
        <v>26</v>
      </c>
      <c r="K85" s="1013">
        <v>-212.52199999999999</v>
      </c>
      <c r="L85" s="1013">
        <v>-159.77699999999999</v>
      </c>
      <c r="M85" s="1013">
        <v>-29.635999999999999</v>
      </c>
      <c r="N85" s="1013">
        <v>-76.917000000000002</v>
      </c>
      <c r="O85" s="1013">
        <v>-63.725000000000001</v>
      </c>
    </row>
    <row r="86" spans="1:15" ht="15.95" customHeight="1">
      <c r="A86" s="708"/>
      <c r="B86" s="708">
        <v>27</v>
      </c>
      <c r="C86" s="1012">
        <v>2.5000000000000001E-2</v>
      </c>
      <c r="D86" s="1012">
        <v>3.7709999999999999</v>
      </c>
      <c r="E86" s="1012">
        <v>356.92200000000003</v>
      </c>
      <c r="F86" s="1012">
        <v>0</v>
      </c>
      <c r="G86" s="1012">
        <v>0.85299999999999998</v>
      </c>
      <c r="H86" s="716"/>
      <c r="I86" s="708"/>
      <c r="J86" s="708">
        <v>27</v>
      </c>
      <c r="K86" s="1012">
        <v>-167.946</v>
      </c>
      <c r="L86" s="1012">
        <v>-183.577</v>
      </c>
      <c r="M86" s="1012">
        <v>-5.8940000000000001</v>
      </c>
      <c r="N86" s="1012">
        <v>-86.575000000000003</v>
      </c>
      <c r="O86" s="1012">
        <v>-51.462000000000003</v>
      </c>
    </row>
    <row r="87" spans="1:15" ht="15.95" customHeight="1">
      <c r="A87" s="712"/>
      <c r="B87" s="712">
        <v>28</v>
      </c>
      <c r="C87" s="1013">
        <v>15.557</v>
      </c>
      <c r="D87" s="1013">
        <v>3.3460000000000001</v>
      </c>
      <c r="E87" s="1013">
        <v>329.74</v>
      </c>
      <c r="F87" s="1013">
        <v>3.2280000000000002</v>
      </c>
      <c r="G87" s="1013">
        <v>0.20200000000000001</v>
      </c>
      <c r="I87" s="712"/>
      <c r="J87" s="712">
        <v>28</v>
      </c>
      <c r="K87" s="1013">
        <v>-167.255</v>
      </c>
      <c r="L87" s="1013">
        <v>-256.21899999999999</v>
      </c>
      <c r="M87" s="1013">
        <v>-14.606999999999999</v>
      </c>
      <c r="N87" s="1013">
        <v>-76.563999999999993</v>
      </c>
      <c r="O87" s="1013">
        <v>-63.780999999999999</v>
      </c>
    </row>
    <row r="88" spans="1:15" ht="15.95" customHeight="1">
      <c r="A88" s="708"/>
      <c r="B88" s="708">
        <v>29</v>
      </c>
      <c r="C88" s="1012">
        <v>2.589</v>
      </c>
      <c r="D88" s="1012">
        <v>1.9370000000000001</v>
      </c>
      <c r="E88" s="1012">
        <v>299.154</v>
      </c>
      <c r="F88" s="1012">
        <v>5.4349999999999996</v>
      </c>
      <c r="G88" s="1012">
        <v>0.66600000000000004</v>
      </c>
      <c r="H88" s="716"/>
      <c r="I88" s="708"/>
      <c r="J88" s="708">
        <v>29</v>
      </c>
      <c r="K88" s="1012">
        <v>-72.021000000000001</v>
      </c>
      <c r="L88" s="1012">
        <v>-279.90600000000001</v>
      </c>
      <c r="M88" s="1012">
        <v>-22.507000000000001</v>
      </c>
      <c r="N88" s="1012">
        <v>-70.064999999999998</v>
      </c>
      <c r="O88" s="1012">
        <v>-69.379000000000005</v>
      </c>
    </row>
    <row r="89" spans="1:15" ht="15.95" customHeight="1">
      <c r="A89" s="712"/>
      <c r="B89" s="712">
        <v>30</v>
      </c>
      <c r="C89" s="1013">
        <v>4.782</v>
      </c>
      <c r="D89" s="1013">
        <v>2.0459999999999998</v>
      </c>
      <c r="E89" s="1013">
        <v>293.30799999999999</v>
      </c>
      <c r="F89" s="1013">
        <v>0.51200000000000001</v>
      </c>
      <c r="G89" s="1013">
        <v>0</v>
      </c>
      <c r="I89" s="712"/>
      <c r="J89" s="712">
        <v>30</v>
      </c>
      <c r="K89" s="1013">
        <v>-123.727</v>
      </c>
      <c r="L89" s="1013">
        <v>-299.27</v>
      </c>
      <c r="M89" s="1013">
        <v>-19.510999999999999</v>
      </c>
      <c r="N89" s="1013">
        <v>-39.790999999999997</v>
      </c>
      <c r="O89" s="1013">
        <v>-34.384999999999998</v>
      </c>
    </row>
    <row r="90" spans="1:15" ht="15.95" customHeight="1">
      <c r="A90" s="708"/>
      <c r="B90" s="708">
        <v>31</v>
      </c>
      <c r="C90" s="1012">
        <v>3.2469999999999999</v>
      </c>
      <c r="D90" s="1012">
        <v>2.4820000000000002</v>
      </c>
      <c r="E90" s="1012">
        <v>231.375</v>
      </c>
      <c r="F90" s="1012">
        <v>1.7450000000000001</v>
      </c>
      <c r="G90" s="1012">
        <v>0.19800000000000001</v>
      </c>
      <c r="H90" s="716"/>
      <c r="I90" s="708"/>
      <c r="J90" s="708">
        <v>31</v>
      </c>
      <c r="K90" s="1012">
        <v>-57.122999999999998</v>
      </c>
      <c r="L90" s="1012">
        <v>-249.96899999999999</v>
      </c>
      <c r="M90" s="1012">
        <v>-11.182</v>
      </c>
      <c r="N90" s="1012">
        <v>-76.41</v>
      </c>
      <c r="O90" s="1012">
        <v>-59.912999999999997</v>
      </c>
    </row>
    <row r="91" spans="1:15" ht="15.95" customHeight="1">
      <c r="A91" s="712"/>
      <c r="B91" s="712">
        <v>32</v>
      </c>
      <c r="C91" s="1013">
        <v>5.9390000000000001</v>
      </c>
      <c r="D91" s="1013">
        <v>1.821</v>
      </c>
      <c r="E91" s="1013">
        <v>224.12200000000001</v>
      </c>
      <c r="F91" s="1013">
        <v>1.865</v>
      </c>
      <c r="G91" s="1013">
        <v>0.185</v>
      </c>
      <c r="I91" s="712"/>
      <c r="J91" s="712">
        <v>32</v>
      </c>
      <c r="K91" s="1013">
        <v>-132.57</v>
      </c>
      <c r="L91" s="1013">
        <v>-236.76599999999999</v>
      </c>
      <c r="M91" s="1013">
        <v>-29.271000000000001</v>
      </c>
      <c r="N91" s="1013">
        <v>-69.650999999999996</v>
      </c>
      <c r="O91" s="1013">
        <v>-57.673000000000002</v>
      </c>
    </row>
    <row r="92" spans="1:15" ht="15.95" customHeight="1">
      <c r="A92" s="708"/>
      <c r="B92" s="708">
        <v>33</v>
      </c>
      <c r="C92" s="1012">
        <v>2.2930000000000001</v>
      </c>
      <c r="D92" s="1012">
        <v>1.9279999999999999</v>
      </c>
      <c r="E92" s="1012">
        <v>347.149</v>
      </c>
      <c r="F92" s="1012">
        <v>0</v>
      </c>
      <c r="G92" s="1012">
        <v>0.63700000000000001</v>
      </c>
      <c r="H92" s="716"/>
      <c r="I92" s="708"/>
      <c r="J92" s="708">
        <v>33</v>
      </c>
      <c r="K92" s="1012">
        <v>-195.51499999999999</v>
      </c>
      <c r="L92" s="1012">
        <v>-294.78300000000002</v>
      </c>
      <c r="M92" s="1012">
        <v>-14.772</v>
      </c>
      <c r="N92" s="1012">
        <v>-71.34</v>
      </c>
      <c r="O92" s="1012">
        <v>-41.396999999999998</v>
      </c>
    </row>
    <row r="93" spans="1:15" ht="15.95" customHeight="1">
      <c r="A93" s="712"/>
      <c r="B93" s="712">
        <v>34</v>
      </c>
      <c r="C93" s="1013">
        <v>13.414</v>
      </c>
      <c r="D93" s="1013">
        <v>2.871</v>
      </c>
      <c r="E93" s="1013">
        <v>231.92699999999999</v>
      </c>
      <c r="F93" s="1013">
        <v>5.0190000000000001</v>
      </c>
      <c r="G93" s="1013">
        <v>0.39200000000000002</v>
      </c>
      <c r="I93" s="712"/>
      <c r="J93" s="712">
        <v>34</v>
      </c>
      <c r="K93" s="1013">
        <v>-183.43100000000001</v>
      </c>
      <c r="L93" s="1013">
        <v>-201.143</v>
      </c>
      <c r="M93" s="1013">
        <v>-41.668999999999997</v>
      </c>
      <c r="N93" s="1013">
        <v>-64.03</v>
      </c>
      <c r="O93" s="1013">
        <v>-42.97</v>
      </c>
    </row>
    <row r="94" spans="1:15" ht="15.95" customHeight="1">
      <c r="A94" s="708"/>
      <c r="B94" s="708">
        <v>35</v>
      </c>
      <c r="C94" s="1012">
        <v>3.0739999999999998</v>
      </c>
      <c r="D94" s="1012">
        <v>6.4139999999999997</v>
      </c>
      <c r="E94" s="1012">
        <v>225.399</v>
      </c>
      <c r="F94" s="1012">
        <v>0</v>
      </c>
      <c r="G94" s="1012">
        <v>2.1779999999999999</v>
      </c>
      <c r="H94" s="716"/>
      <c r="I94" s="708"/>
      <c r="J94" s="708">
        <v>35</v>
      </c>
      <c r="K94" s="1012">
        <v>-175.24700000000001</v>
      </c>
      <c r="L94" s="1012">
        <v>-143.417</v>
      </c>
      <c r="M94" s="1012">
        <v>-29.757999999999999</v>
      </c>
      <c r="N94" s="1012">
        <v>-53.595999999999997</v>
      </c>
      <c r="O94" s="1012">
        <v>-34.975999999999999</v>
      </c>
    </row>
    <row r="95" spans="1:15" ht="15.95" customHeight="1">
      <c r="A95" s="712"/>
      <c r="B95" s="712">
        <v>36</v>
      </c>
      <c r="C95" s="1013">
        <v>5.6020000000000003</v>
      </c>
      <c r="D95" s="1013">
        <v>3.0419999999999998</v>
      </c>
      <c r="E95" s="1013">
        <v>107.733</v>
      </c>
      <c r="F95" s="1013">
        <v>0</v>
      </c>
      <c r="G95" s="1013">
        <v>0.64500000000000002</v>
      </c>
      <c r="I95" s="712"/>
      <c r="J95" s="712">
        <v>36</v>
      </c>
      <c r="K95" s="1013">
        <v>-223.929</v>
      </c>
      <c r="L95" s="1013">
        <v>-204.43</v>
      </c>
      <c r="M95" s="1013">
        <v>-38.222999999999999</v>
      </c>
      <c r="N95" s="1013">
        <v>-75.088999999999999</v>
      </c>
      <c r="O95" s="1013">
        <v>-53.621000000000002</v>
      </c>
    </row>
    <row r="96" spans="1:15" ht="15.95" customHeight="1">
      <c r="A96" s="708"/>
      <c r="B96" s="708">
        <v>37</v>
      </c>
      <c r="C96" s="1012">
        <v>1.4910000000000001</v>
      </c>
      <c r="D96" s="1012">
        <v>1.589</v>
      </c>
      <c r="E96" s="1012">
        <v>183.60499999999999</v>
      </c>
      <c r="F96" s="1012">
        <v>0</v>
      </c>
      <c r="G96" s="1012">
        <v>0</v>
      </c>
      <c r="H96" s="716"/>
      <c r="I96" s="708"/>
      <c r="J96" s="708">
        <v>37</v>
      </c>
      <c r="K96" s="1012">
        <v>-192.46100000000001</v>
      </c>
      <c r="L96" s="1012">
        <v>-258.99099999999999</v>
      </c>
      <c r="M96" s="1012">
        <v>-136.67699999999999</v>
      </c>
      <c r="N96" s="1012">
        <v>-47.713999999999999</v>
      </c>
      <c r="O96" s="1012">
        <v>-35.683999999999997</v>
      </c>
    </row>
    <row r="97" spans="1:15" ht="15.95" customHeight="1">
      <c r="A97" s="712"/>
      <c r="B97" s="712">
        <v>38</v>
      </c>
      <c r="C97" s="1013">
        <v>0.70699999999999996</v>
      </c>
      <c r="D97" s="1013">
        <v>3.5590000000000002</v>
      </c>
      <c r="E97" s="1013">
        <v>160.583</v>
      </c>
      <c r="F97" s="1013">
        <v>0</v>
      </c>
      <c r="G97" s="1013">
        <v>0</v>
      </c>
      <c r="I97" s="712"/>
      <c r="J97" s="712">
        <v>38</v>
      </c>
      <c r="K97" s="1013">
        <v>-175.18199999999999</v>
      </c>
      <c r="L97" s="1013">
        <v>-256.81799999999998</v>
      </c>
      <c r="M97" s="1013">
        <v>-82.412000000000006</v>
      </c>
      <c r="N97" s="1013">
        <v>-48.426000000000002</v>
      </c>
      <c r="O97" s="1013">
        <v>-35.066000000000003</v>
      </c>
    </row>
    <row r="98" spans="1:15" ht="15.95" customHeight="1">
      <c r="A98" s="708"/>
      <c r="B98" s="708">
        <v>39</v>
      </c>
      <c r="C98" s="1012">
        <v>0.57799999999999996</v>
      </c>
      <c r="D98" s="1012">
        <v>4.4329999999999998</v>
      </c>
      <c r="E98" s="1012">
        <v>143.87899999999999</v>
      </c>
      <c r="F98" s="1012">
        <v>0</v>
      </c>
      <c r="G98" s="1012">
        <v>0</v>
      </c>
      <c r="H98" s="716"/>
      <c r="I98" s="708"/>
      <c r="J98" s="708">
        <v>39</v>
      </c>
      <c r="K98" s="1012">
        <v>-88.222999999999999</v>
      </c>
      <c r="L98" s="1012">
        <v>-261.51</v>
      </c>
      <c r="M98" s="1012">
        <v>-70.216999999999999</v>
      </c>
      <c r="N98" s="1012">
        <v>-33.898000000000003</v>
      </c>
      <c r="O98" s="1012">
        <v>-22.465</v>
      </c>
    </row>
    <row r="99" spans="1:15" ht="15.95" customHeight="1">
      <c r="A99" s="712"/>
      <c r="B99" s="712">
        <v>40</v>
      </c>
      <c r="C99" s="1013">
        <v>4.6929999999999996</v>
      </c>
      <c r="D99" s="1013">
        <v>4.2779999999999996</v>
      </c>
      <c r="E99" s="1013">
        <v>101.806</v>
      </c>
      <c r="F99" s="1013">
        <v>0</v>
      </c>
      <c r="G99" s="1013">
        <v>0</v>
      </c>
      <c r="I99" s="712"/>
      <c r="J99" s="712">
        <v>40</v>
      </c>
      <c r="K99" s="1013">
        <v>-55.277999999999999</v>
      </c>
      <c r="L99" s="1013">
        <v>-260.05200000000002</v>
      </c>
      <c r="M99" s="1013">
        <v>-56.34</v>
      </c>
      <c r="N99" s="1013">
        <v>-29.945</v>
      </c>
      <c r="O99" s="1013">
        <v>-17.571999999999999</v>
      </c>
    </row>
    <row r="100" spans="1:15" ht="15.95" customHeight="1">
      <c r="A100" s="708"/>
      <c r="B100" s="708">
        <v>41</v>
      </c>
      <c r="C100" s="1012">
        <v>11.472</v>
      </c>
      <c r="D100" s="1012">
        <v>8.1359999999999992</v>
      </c>
      <c r="E100" s="1012">
        <v>233.239</v>
      </c>
      <c r="F100" s="1012">
        <v>3.9129999999999998</v>
      </c>
      <c r="G100" s="1012">
        <v>0</v>
      </c>
      <c r="H100" s="716"/>
      <c r="I100" s="708"/>
      <c r="J100" s="708">
        <v>41</v>
      </c>
      <c r="K100" s="1012">
        <v>-59.043999999999997</v>
      </c>
      <c r="L100" s="1012">
        <v>-212.501</v>
      </c>
      <c r="M100" s="1012">
        <v>-16.696999999999999</v>
      </c>
      <c r="N100" s="1012">
        <v>-24.59</v>
      </c>
      <c r="O100" s="1012">
        <v>-0.41199999999999998</v>
      </c>
    </row>
    <row r="101" spans="1:15" ht="15.95" customHeight="1">
      <c r="A101" s="712"/>
      <c r="B101" s="712">
        <v>42</v>
      </c>
      <c r="C101" s="1013">
        <v>16.545000000000002</v>
      </c>
      <c r="D101" s="1013">
        <v>25.207000000000001</v>
      </c>
      <c r="E101" s="1013">
        <v>189.30699999999999</v>
      </c>
      <c r="F101" s="1013">
        <v>1.8069999999999999</v>
      </c>
      <c r="G101" s="1013">
        <v>0</v>
      </c>
      <c r="I101" s="712"/>
      <c r="J101" s="712">
        <v>42</v>
      </c>
      <c r="K101" s="1013">
        <v>-90.552999999999997</v>
      </c>
      <c r="L101" s="1013">
        <v>-121.253</v>
      </c>
      <c r="M101" s="1013">
        <v>-61.262</v>
      </c>
      <c r="N101" s="1013">
        <v>-37.58</v>
      </c>
      <c r="O101" s="1013">
        <v>0</v>
      </c>
    </row>
    <row r="102" spans="1:15" ht="15.95" customHeight="1">
      <c r="A102" s="708"/>
      <c r="B102" s="708">
        <v>43</v>
      </c>
      <c r="C102" s="1012">
        <v>13.967000000000001</v>
      </c>
      <c r="D102" s="1012">
        <v>18.440000000000001</v>
      </c>
      <c r="E102" s="1012">
        <v>247.95599999999999</v>
      </c>
      <c r="F102" s="1012">
        <v>3.601</v>
      </c>
      <c r="G102" s="1012">
        <v>0</v>
      </c>
      <c r="H102" s="716"/>
      <c r="I102" s="708"/>
      <c r="J102" s="708">
        <v>43</v>
      </c>
      <c r="K102" s="1012">
        <v>-120.241</v>
      </c>
      <c r="L102" s="1012">
        <v>-163.70699999999999</v>
      </c>
      <c r="M102" s="1012">
        <v>-43.892000000000003</v>
      </c>
      <c r="N102" s="1012">
        <v>-55.121000000000002</v>
      </c>
      <c r="O102" s="1012">
        <v>-16.616</v>
      </c>
    </row>
    <row r="103" spans="1:15" ht="15.95" customHeight="1">
      <c r="A103" s="712"/>
      <c r="B103" s="712">
        <v>44</v>
      </c>
      <c r="C103" s="1013">
        <v>7.0629999999999997</v>
      </c>
      <c r="D103" s="1013">
        <v>29.783999999999999</v>
      </c>
      <c r="E103" s="1013">
        <v>327.60599999999999</v>
      </c>
      <c r="F103" s="1013">
        <v>0</v>
      </c>
      <c r="G103" s="1013">
        <v>0.20499999999999999</v>
      </c>
      <c r="I103" s="712"/>
      <c r="J103" s="712">
        <v>44</v>
      </c>
      <c r="K103" s="1013">
        <v>-145.28800000000001</v>
      </c>
      <c r="L103" s="1013">
        <v>-110.11499999999999</v>
      </c>
      <c r="M103" s="1013">
        <v>-13.766999999999999</v>
      </c>
      <c r="N103" s="1013">
        <v>-64.28</v>
      </c>
      <c r="O103" s="1013">
        <v>-42.222000000000001</v>
      </c>
    </row>
    <row r="104" spans="1:15" ht="15.95" customHeight="1">
      <c r="A104" s="708"/>
      <c r="B104" s="708">
        <v>45</v>
      </c>
      <c r="C104" s="1012">
        <v>21.684000000000001</v>
      </c>
      <c r="D104" s="1012">
        <v>69.555999999999997</v>
      </c>
      <c r="E104" s="1012">
        <v>274.75700000000001</v>
      </c>
      <c r="F104" s="1012">
        <v>5.181</v>
      </c>
      <c r="G104" s="1012">
        <v>0.99299999999999999</v>
      </c>
      <c r="H104" s="716"/>
      <c r="I104" s="708"/>
      <c r="J104" s="708">
        <v>45</v>
      </c>
      <c r="K104" s="1012">
        <v>-75.566000000000003</v>
      </c>
      <c r="L104" s="1012">
        <v>-132.49100000000001</v>
      </c>
      <c r="M104" s="1012">
        <v>-22.942</v>
      </c>
      <c r="N104" s="1012">
        <v>-74.536000000000001</v>
      </c>
      <c r="O104" s="1012">
        <v>-33.625</v>
      </c>
    </row>
    <row r="105" spans="1:15" ht="15.95" customHeight="1">
      <c r="A105" s="712"/>
      <c r="B105" s="712">
        <v>46</v>
      </c>
      <c r="C105" s="1013">
        <v>20.465</v>
      </c>
      <c r="D105" s="1013">
        <v>149.197</v>
      </c>
      <c r="E105" s="1013">
        <v>249.57599999999999</v>
      </c>
      <c r="F105" s="1013">
        <v>0.2</v>
      </c>
      <c r="G105" s="1013">
        <v>2.895</v>
      </c>
      <c r="I105" s="712"/>
      <c r="J105" s="712">
        <v>46</v>
      </c>
      <c r="K105" s="1013">
        <v>-103.98699999999999</v>
      </c>
      <c r="L105" s="1013">
        <v>-174.934</v>
      </c>
      <c r="M105" s="1013">
        <v>-29.405999999999999</v>
      </c>
      <c r="N105" s="1013">
        <v>-71.572999999999993</v>
      </c>
      <c r="O105" s="1013">
        <v>-22.617999999999999</v>
      </c>
    </row>
    <row r="106" spans="1:15" ht="15.95" customHeight="1">
      <c r="A106" s="708"/>
      <c r="B106" s="708">
        <v>47</v>
      </c>
      <c r="C106" s="1012">
        <v>31.721</v>
      </c>
      <c r="D106" s="1012">
        <v>71.418000000000006</v>
      </c>
      <c r="E106" s="1012">
        <v>201.833</v>
      </c>
      <c r="F106" s="1012">
        <v>0.61399999999999999</v>
      </c>
      <c r="G106" s="1012">
        <v>2.65</v>
      </c>
      <c r="H106" s="716"/>
      <c r="I106" s="708"/>
      <c r="J106" s="708">
        <v>47</v>
      </c>
      <c r="K106" s="1012">
        <v>-76.34</v>
      </c>
      <c r="L106" s="1012">
        <v>-208.47200000000001</v>
      </c>
      <c r="M106" s="1012">
        <v>-61.707000000000001</v>
      </c>
      <c r="N106" s="1012">
        <v>-92.391999999999996</v>
      </c>
      <c r="O106" s="1012">
        <v>-43.527999999999999</v>
      </c>
    </row>
    <row r="107" spans="1:15" ht="15.95" customHeight="1">
      <c r="A107" s="712"/>
      <c r="B107" s="712">
        <v>48</v>
      </c>
      <c r="C107" s="1013">
        <v>22.393999999999998</v>
      </c>
      <c r="D107" s="1013">
        <v>63.436</v>
      </c>
      <c r="E107" s="1013">
        <v>200.37299999999999</v>
      </c>
      <c r="F107" s="1013">
        <v>0.84499999999999997</v>
      </c>
      <c r="G107" s="1013">
        <v>0.23</v>
      </c>
      <c r="I107" s="712"/>
      <c r="J107" s="712">
        <v>48</v>
      </c>
      <c r="K107" s="1013">
        <v>-90.527000000000001</v>
      </c>
      <c r="L107" s="1013">
        <v>-183.601</v>
      </c>
      <c r="M107" s="1013">
        <v>-41.219000000000001</v>
      </c>
      <c r="N107" s="1013">
        <v>-92.018000000000001</v>
      </c>
      <c r="O107" s="1013">
        <v>-53.003999999999998</v>
      </c>
    </row>
    <row r="108" spans="1:15" ht="15.95" customHeight="1">
      <c r="A108" s="708"/>
      <c r="B108" s="708">
        <v>49</v>
      </c>
      <c r="C108" s="1012">
        <v>36.25</v>
      </c>
      <c r="D108" s="1012">
        <v>89.361999999999995</v>
      </c>
      <c r="E108" s="1012">
        <v>149.91999999999999</v>
      </c>
      <c r="F108" s="1012">
        <v>3.327</v>
      </c>
      <c r="G108" s="1012">
        <v>2.4260000000000002</v>
      </c>
      <c r="H108" s="716"/>
      <c r="I108" s="708"/>
      <c r="J108" s="708">
        <v>49</v>
      </c>
      <c r="K108" s="1012">
        <v>-58.401000000000003</v>
      </c>
      <c r="L108" s="1012">
        <v>-191.18799999999999</v>
      </c>
      <c r="M108" s="1012">
        <v>-83.152000000000001</v>
      </c>
      <c r="N108" s="1012">
        <v>-86.89</v>
      </c>
      <c r="O108" s="1012">
        <v>-63.725000000000001</v>
      </c>
    </row>
    <row r="109" spans="1:15" ht="15.95" customHeight="1">
      <c r="A109" s="712"/>
      <c r="B109" s="712">
        <v>50</v>
      </c>
      <c r="C109" s="1013">
        <v>21.957999999999998</v>
      </c>
      <c r="D109" s="1013">
        <v>43.744</v>
      </c>
      <c r="E109" s="1013">
        <v>119.976</v>
      </c>
      <c r="F109" s="1013">
        <v>5.6289999999999996</v>
      </c>
      <c r="G109" s="1013">
        <v>2.0459999999999998</v>
      </c>
      <c r="I109" s="712"/>
      <c r="J109" s="712">
        <v>50</v>
      </c>
      <c r="K109" s="1013">
        <v>-90.257999999999996</v>
      </c>
      <c r="L109" s="1013">
        <v>-162.613</v>
      </c>
      <c r="M109" s="1013">
        <v>-132.791</v>
      </c>
      <c r="N109" s="1013">
        <v>-83.608999999999995</v>
      </c>
      <c r="O109" s="1013">
        <v>-70.938000000000002</v>
      </c>
    </row>
    <row r="110" spans="1:15" ht="15" customHeight="1">
      <c r="A110" s="708"/>
      <c r="B110" s="708">
        <v>51</v>
      </c>
      <c r="C110" s="1012">
        <v>17.218</v>
      </c>
      <c r="D110" s="1012">
        <v>96.304000000000002</v>
      </c>
      <c r="E110" s="1012">
        <v>127.681</v>
      </c>
      <c r="F110" s="1012">
        <v>5</v>
      </c>
      <c r="G110" s="1012">
        <v>4.5359999999999996</v>
      </c>
      <c r="H110" s="716"/>
      <c r="I110" s="708"/>
      <c r="J110" s="708">
        <v>51</v>
      </c>
      <c r="K110" s="1012">
        <v>-156.01400000000001</v>
      </c>
      <c r="L110" s="1012">
        <v>-90.494</v>
      </c>
      <c r="M110" s="1012">
        <v>-168.72200000000001</v>
      </c>
      <c r="N110" s="1012">
        <v>-84.893000000000001</v>
      </c>
      <c r="O110" s="1012">
        <v>-69.941000000000003</v>
      </c>
    </row>
    <row r="111" spans="1:15" ht="15" customHeight="1">
      <c r="A111" s="712"/>
      <c r="B111" s="712">
        <v>52</v>
      </c>
      <c r="C111" s="1013">
        <v>39.701999999999998</v>
      </c>
      <c r="D111" s="1013">
        <v>24.074999999999999</v>
      </c>
      <c r="E111" s="1013">
        <v>17.739000000000001</v>
      </c>
      <c r="F111" s="1013">
        <v>12.446</v>
      </c>
      <c r="G111" s="1013">
        <v>4.6050000000000004</v>
      </c>
      <c r="I111" s="712"/>
      <c r="J111" s="712">
        <v>52</v>
      </c>
      <c r="K111" s="1013">
        <v>-111.01300000000001</v>
      </c>
      <c r="L111" s="1013">
        <v>-167.93600000000001</v>
      </c>
      <c r="M111" s="1013">
        <v>-195.66900000000001</v>
      </c>
      <c r="N111" s="1013">
        <v>-69.528999999999996</v>
      </c>
      <c r="O111" s="1013">
        <v>-55.646999999999998</v>
      </c>
    </row>
    <row r="112" spans="1:15" ht="15" customHeight="1">
      <c r="A112" s="708">
        <v>2012</v>
      </c>
      <c r="B112" s="708">
        <v>1</v>
      </c>
      <c r="C112" s="1012">
        <v>69.363</v>
      </c>
      <c r="D112" s="1012">
        <v>2.6640000000000001</v>
      </c>
      <c r="E112" s="1012">
        <v>203.11600000000001</v>
      </c>
      <c r="F112" s="1012">
        <v>15.35</v>
      </c>
      <c r="G112" s="1012">
        <v>7.4420000000000002</v>
      </c>
      <c r="H112" s="716"/>
      <c r="I112" s="708">
        <v>2012</v>
      </c>
      <c r="J112" s="708">
        <v>1</v>
      </c>
      <c r="K112" s="1012">
        <v>-52.48</v>
      </c>
      <c r="L112" s="1012">
        <v>-353.50599999999997</v>
      </c>
      <c r="M112" s="1012">
        <v>-68.171000000000006</v>
      </c>
      <c r="N112" s="1012">
        <v>-56.265999999999998</v>
      </c>
      <c r="O112" s="1012">
        <v>-63.917999999999999</v>
      </c>
    </row>
    <row r="113" spans="1:15" ht="15" customHeight="1">
      <c r="A113" s="712"/>
      <c r="B113" s="712">
        <v>2</v>
      </c>
      <c r="C113" s="1013">
        <v>74.459000000000003</v>
      </c>
      <c r="D113" s="1013">
        <v>6.3390000000000004</v>
      </c>
      <c r="E113" s="1013">
        <v>324.16300000000001</v>
      </c>
      <c r="F113" s="1013">
        <v>7.0629999999999997</v>
      </c>
      <c r="G113" s="1013">
        <v>4.8570000000000002</v>
      </c>
      <c r="I113" s="712"/>
      <c r="J113" s="712">
        <v>2</v>
      </c>
      <c r="K113" s="1013">
        <v>-67.38</v>
      </c>
      <c r="L113" s="1013">
        <v>-326.88</v>
      </c>
      <c r="M113" s="1013">
        <v>-26.44</v>
      </c>
      <c r="N113" s="1013">
        <v>-66.932000000000002</v>
      </c>
      <c r="O113" s="1013">
        <v>-59.743000000000002</v>
      </c>
    </row>
    <row r="114" spans="1:15" ht="15" customHeight="1">
      <c r="A114" s="708"/>
      <c r="B114" s="708">
        <v>3</v>
      </c>
      <c r="C114" s="1012">
        <v>46.606000000000002</v>
      </c>
      <c r="D114" s="1012">
        <v>10.026999999999999</v>
      </c>
      <c r="E114" s="1012">
        <v>305.07799999999997</v>
      </c>
      <c r="F114" s="1012">
        <v>6.7610000000000001</v>
      </c>
      <c r="G114" s="1012">
        <v>2.968</v>
      </c>
      <c r="H114" s="716"/>
      <c r="I114" s="708"/>
      <c r="J114" s="708">
        <v>3</v>
      </c>
      <c r="K114" s="1012">
        <v>-85.304000000000002</v>
      </c>
      <c r="L114" s="1012">
        <v>-248.13800000000001</v>
      </c>
      <c r="M114" s="1012">
        <v>-41.645000000000003</v>
      </c>
      <c r="N114" s="1012">
        <v>-75.332999999999998</v>
      </c>
      <c r="O114" s="1012">
        <v>-48.158999999999999</v>
      </c>
    </row>
    <row r="115" spans="1:15" ht="15" customHeight="1">
      <c r="A115" s="712"/>
      <c r="B115" s="712">
        <v>4</v>
      </c>
      <c r="C115" s="1013">
        <v>59.173999999999999</v>
      </c>
      <c r="D115" s="1013">
        <v>11.433</v>
      </c>
      <c r="E115" s="1013">
        <v>363.31099999999998</v>
      </c>
      <c r="F115" s="1013">
        <v>5.1779999999999999</v>
      </c>
      <c r="G115" s="1013">
        <v>4.4809999999999999</v>
      </c>
      <c r="I115" s="712"/>
      <c r="J115" s="712">
        <v>4</v>
      </c>
      <c r="K115" s="1013">
        <v>-64.459999999999994</v>
      </c>
      <c r="L115" s="1013">
        <v>-270.49599999999998</v>
      </c>
      <c r="M115" s="1013">
        <v>-7.4729999999999999</v>
      </c>
      <c r="N115" s="1013">
        <v>-70.344999999999999</v>
      </c>
      <c r="O115" s="1013">
        <v>-42.058999999999997</v>
      </c>
    </row>
    <row r="116" spans="1:15" ht="15" customHeight="1">
      <c r="A116" s="708"/>
      <c r="B116" s="708">
        <v>5</v>
      </c>
      <c r="C116" s="1012">
        <v>173.96600000000001</v>
      </c>
      <c r="D116" s="1012">
        <v>19.018000000000001</v>
      </c>
      <c r="E116" s="1012">
        <v>373.89600000000002</v>
      </c>
      <c r="F116" s="1012">
        <v>52.113</v>
      </c>
      <c r="G116" s="1012">
        <v>4.57</v>
      </c>
      <c r="H116" s="716"/>
      <c r="I116" s="708"/>
      <c r="J116" s="708">
        <v>5</v>
      </c>
      <c r="K116" s="1012">
        <v>-12.327</v>
      </c>
      <c r="L116" s="1012">
        <v>-239.36199999999999</v>
      </c>
      <c r="M116" s="1012">
        <v>-3.99</v>
      </c>
      <c r="N116" s="1012">
        <v>-22.103000000000002</v>
      </c>
      <c r="O116" s="1012">
        <v>-18.847000000000001</v>
      </c>
    </row>
    <row r="117" spans="1:15" ht="15" customHeight="1">
      <c r="A117" s="712"/>
      <c r="B117" s="712">
        <v>6</v>
      </c>
      <c r="C117" s="1013">
        <v>61.423999999999999</v>
      </c>
      <c r="D117" s="1013">
        <v>48.116999999999997</v>
      </c>
      <c r="E117" s="1013">
        <v>348.92399999999998</v>
      </c>
      <c r="F117" s="1013">
        <v>7.7969999999999997</v>
      </c>
      <c r="G117" s="1013">
        <v>2.415</v>
      </c>
      <c r="I117" s="712"/>
      <c r="J117" s="712">
        <v>6</v>
      </c>
      <c r="K117" s="1013">
        <v>-54.485999999999997</v>
      </c>
      <c r="L117" s="1013">
        <v>-154.33099999999999</v>
      </c>
      <c r="M117" s="1013">
        <v>-17.347000000000001</v>
      </c>
      <c r="N117" s="1013">
        <v>-55.963000000000001</v>
      </c>
      <c r="O117" s="1013">
        <v>-31.25</v>
      </c>
    </row>
    <row r="118" spans="1:15" ht="15" customHeight="1">
      <c r="A118" s="708"/>
      <c r="B118" s="708">
        <v>7</v>
      </c>
      <c r="C118" s="1012">
        <v>55.968000000000004</v>
      </c>
      <c r="D118" s="1012">
        <v>11.659000000000001</v>
      </c>
      <c r="E118" s="1012">
        <v>211.291</v>
      </c>
      <c r="F118" s="1012">
        <v>4.0549999999999997</v>
      </c>
      <c r="G118" s="1012">
        <v>1.619</v>
      </c>
      <c r="H118" s="716"/>
      <c r="I118" s="708"/>
      <c r="J118" s="708">
        <v>7</v>
      </c>
      <c r="K118" s="1012">
        <v>-62.037999999999997</v>
      </c>
      <c r="L118" s="1012">
        <v>-235.63200000000001</v>
      </c>
      <c r="M118" s="1012">
        <v>-65.001000000000005</v>
      </c>
      <c r="N118" s="1012">
        <v>-80.465000000000003</v>
      </c>
      <c r="O118" s="1012">
        <v>-52.264000000000003</v>
      </c>
    </row>
    <row r="119" spans="1:15" ht="15" customHeight="1">
      <c r="A119" s="712"/>
      <c r="B119" s="712">
        <v>8</v>
      </c>
      <c r="C119" s="1013">
        <v>39.826000000000001</v>
      </c>
      <c r="D119" s="1013">
        <v>5.6820000000000004</v>
      </c>
      <c r="E119" s="1013">
        <v>81.622</v>
      </c>
      <c r="F119" s="1013">
        <v>1.3440000000000001</v>
      </c>
      <c r="G119" s="1013">
        <v>0</v>
      </c>
      <c r="I119" s="712"/>
      <c r="J119" s="712">
        <v>8</v>
      </c>
      <c r="K119" s="1013">
        <v>-58.887</v>
      </c>
      <c r="L119" s="1013">
        <v>-233.27099999999999</v>
      </c>
      <c r="M119" s="1013">
        <v>-92.712000000000003</v>
      </c>
      <c r="N119" s="1013">
        <v>-86.846000000000004</v>
      </c>
      <c r="O119" s="1013">
        <v>-66.676000000000002</v>
      </c>
    </row>
    <row r="120" spans="1:15" ht="15" customHeight="1">
      <c r="A120" s="708"/>
      <c r="B120" s="708">
        <v>9</v>
      </c>
      <c r="C120" s="1012">
        <v>5.1820000000000004</v>
      </c>
      <c r="D120" s="1012">
        <v>14.205</v>
      </c>
      <c r="E120" s="1012">
        <v>215.934</v>
      </c>
      <c r="F120" s="1012">
        <v>0.224</v>
      </c>
      <c r="G120" s="1012">
        <v>1.7709999999999999</v>
      </c>
      <c r="H120" s="716"/>
      <c r="I120" s="708"/>
      <c r="J120" s="708">
        <v>9</v>
      </c>
      <c r="K120" s="1012">
        <v>-184.791</v>
      </c>
      <c r="L120" s="1012">
        <v>-227.63300000000001</v>
      </c>
      <c r="M120" s="1012">
        <v>-24.72</v>
      </c>
      <c r="N120" s="1012">
        <v>-98.372</v>
      </c>
      <c r="O120" s="1012">
        <v>-59.738999999999997</v>
      </c>
    </row>
    <row r="121" spans="1:15" ht="15" customHeight="1">
      <c r="A121" s="712"/>
      <c r="B121" s="712">
        <v>10</v>
      </c>
      <c r="C121" s="1013">
        <v>46.305999999999997</v>
      </c>
      <c r="D121" s="1013">
        <v>3.831</v>
      </c>
      <c r="E121" s="1013">
        <v>122.742</v>
      </c>
      <c r="F121" s="1013">
        <v>4.2119999999999997</v>
      </c>
      <c r="G121" s="1013">
        <v>0.70599999999999996</v>
      </c>
      <c r="I121" s="712"/>
      <c r="J121" s="712">
        <v>10</v>
      </c>
      <c r="K121" s="1013">
        <v>-146.619</v>
      </c>
      <c r="L121" s="1013">
        <v>-191.82400000000001</v>
      </c>
      <c r="M121" s="1013">
        <v>-82.968999999999994</v>
      </c>
      <c r="N121" s="1013">
        <v>-87.602000000000004</v>
      </c>
      <c r="O121" s="1013">
        <v>-60.04</v>
      </c>
    </row>
    <row r="122" spans="1:15" ht="15" customHeight="1">
      <c r="A122" s="708"/>
      <c r="B122" s="708">
        <v>11</v>
      </c>
      <c r="C122" s="1012">
        <v>5.3840000000000003</v>
      </c>
      <c r="D122" s="1012">
        <v>3.3959999999999999</v>
      </c>
      <c r="E122" s="1012">
        <v>143.18199999999999</v>
      </c>
      <c r="F122" s="1012">
        <v>0.41299999999999998</v>
      </c>
      <c r="G122" s="1012">
        <v>0.47399999999999998</v>
      </c>
      <c r="H122" s="716"/>
      <c r="I122" s="708"/>
      <c r="J122" s="708">
        <v>11</v>
      </c>
      <c r="K122" s="1012">
        <v>-228.94499999999999</v>
      </c>
      <c r="L122" s="1012">
        <v>-178.79499999999999</v>
      </c>
      <c r="M122" s="1012">
        <v>-52.17</v>
      </c>
      <c r="N122" s="1012">
        <v>-91.549000000000007</v>
      </c>
      <c r="O122" s="1012">
        <v>-71.994</v>
      </c>
    </row>
    <row r="123" spans="1:15" ht="15" customHeight="1">
      <c r="A123" s="712"/>
      <c r="B123" s="712">
        <v>12</v>
      </c>
      <c r="C123" s="1013">
        <v>5.343</v>
      </c>
      <c r="D123" s="1013">
        <v>2.931</v>
      </c>
      <c r="E123" s="1013">
        <v>132.36000000000001</v>
      </c>
      <c r="F123" s="1013">
        <v>2.9049999999999998</v>
      </c>
      <c r="G123" s="1013">
        <v>1.335</v>
      </c>
      <c r="I123" s="712"/>
      <c r="J123" s="712">
        <v>12</v>
      </c>
      <c r="K123" s="1013">
        <v>-209.79</v>
      </c>
      <c r="L123" s="1013">
        <v>-229.74</v>
      </c>
      <c r="M123" s="1013">
        <v>-46.201000000000001</v>
      </c>
      <c r="N123" s="1013">
        <v>-92.471999999999994</v>
      </c>
      <c r="O123" s="1013">
        <v>-67.137</v>
      </c>
    </row>
    <row r="124" spans="1:15" ht="15" customHeight="1">
      <c r="A124" s="708"/>
      <c r="B124" s="708">
        <v>13</v>
      </c>
      <c r="C124" s="1012">
        <v>44.393999999999998</v>
      </c>
      <c r="D124" s="1012">
        <v>2.431</v>
      </c>
      <c r="E124" s="1012">
        <v>102.515</v>
      </c>
      <c r="F124" s="1012">
        <v>5.7610000000000001</v>
      </c>
      <c r="G124" s="1012">
        <v>0.998</v>
      </c>
      <c r="H124" s="716"/>
      <c r="I124" s="708"/>
      <c r="J124" s="708">
        <v>13</v>
      </c>
      <c r="K124" s="1012">
        <v>-146.93299999999999</v>
      </c>
      <c r="L124" s="1012">
        <v>-317.23399999999998</v>
      </c>
      <c r="M124" s="1012">
        <v>-73.650000000000006</v>
      </c>
      <c r="N124" s="1012">
        <v>-70.316000000000003</v>
      </c>
      <c r="O124" s="1012">
        <v>-71.738</v>
      </c>
    </row>
    <row r="125" spans="1:15" ht="15" customHeight="1">
      <c r="A125" s="712"/>
      <c r="B125" s="712">
        <v>14</v>
      </c>
      <c r="C125" s="1013">
        <v>5.1710000000000003</v>
      </c>
      <c r="D125" s="1013">
        <v>2.2909999999999999</v>
      </c>
      <c r="E125" s="1013">
        <v>187.85300000000001</v>
      </c>
      <c r="F125" s="1013">
        <v>0.59199999999999997</v>
      </c>
      <c r="G125" s="1013">
        <v>3.867</v>
      </c>
      <c r="I125" s="712"/>
      <c r="J125" s="712">
        <v>14</v>
      </c>
      <c r="K125" s="1013">
        <v>-233.17400000000001</v>
      </c>
      <c r="L125" s="1013">
        <v>-310.16300000000001</v>
      </c>
      <c r="M125" s="1013">
        <v>-58.688000000000002</v>
      </c>
      <c r="N125" s="1013">
        <v>-88.676000000000002</v>
      </c>
      <c r="O125" s="1013">
        <v>-61.865000000000002</v>
      </c>
    </row>
    <row r="126" spans="1:15" ht="15" customHeight="1">
      <c r="A126" s="708"/>
      <c r="B126" s="708">
        <v>15</v>
      </c>
      <c r="C126" s="1012">
        <v>13.946999999999999</v>
      </c>
      <c r="D126" s="1012">
        <v>1.913</v>
      </c>
      <c r="E126" s="1012">
        <v>173.87200000000001</v>
      </c>
      <c r="F126" s="1012">
        <v>4.0309999999999997</v>
      </c>
      <c r="G126" s="1012">
        <v>1.37</v>
      </c>
      <c r="H126" s="716"/>
      <c r="I126" s="708"/>
      <c r="J126" s="708">
        <v>15</v>
      </c>
      <c r="K126" s="1012">
        <v>-215.178</v>
      </c>
      <c r="L126" s="1012">
        <v>-299.66699999999997</v>
      </c>
      <c r="M126" s="1012">
        <v>-68.736000000000004</v>
      </c>
      <c r="N126" s="1012">
        <v>-87.503</v>
      </c>
      <c r="O126" s="1012">
        <v>-32.610999999999997</v>
      </c>
    </row>
    <row r="127" spans="1:15" ht="15" customHeight="1">
      <c r="A127" s="712"/>
      <c r="B127" s="712">
        <v>16</v>
      </c>
      <c r="C127" s="1013">
        <v>1.4630000000000001</v>
      </c>
      <c r="D127" s="1013">
        <v>1.861</v>
      </c>
      <c r="E127" s="1013">
        <v>286.51100000000002</v>
      </c>
      <c r="F127" s="1013">
        <v>0.68</v>
      </c>
      <c r="G127" s="1013">
        <v>1.2969999999999999</v>
      </c>
      <c r="I127" s="712"/>
      <c r="J127" s="712">
        <v>16</v>
      </c>
      <c r="K127" s="1013">
        <v>-204.977</v>
      </c>
      <c r="L127" s="1013">
        <v>-254.029</v>
      </c>
      <c r="M127" s="1013">
        <v>-8.3469999999999995</v>
      </c>
      <c r="N127" s="1013">
        <v>-96.162000000000006</v>
      </c>
      <c r="O127" s="1013">
        <v>-59.058</v>
      </c>
    </row>
    <row r="128" spans="1:15" ht="15" customHeight="1">
      <c r="A128" s="708"/>
      <c r="B128" s="708">
        <v>17</v>
      </c>
      <c r="C128" s="1012">
        <v>11.801</v>
      </c>
      <c r="D128" s="1012">
        <v>5.3559999999999999</v>
      </c>
      <c r="E128" s="1012">
        <v>194.52600000000001</v>
      </c>
      <c r="F128" s="1012">
        <v>2.7269999999999999</v>
      </c>
      <c r="G128" s="1012">
        <v>0.05</v>
      </c>
      <c r="H128" s="716"/>
      <c r="I128" s="708"/>
      <c r="J128" s="708">
        <v>17</v>
      </c>
      <c r="K128" s="1012">
        <v>-193.41</v>
      </c>
      <c r="L128" s="1012">
        <v>-307.06299999999999</v>
      </c>
      <c r="M128" s="1012">
        <v>-52.642000000000003</v>
      </c>
      <c r="N128" s="1012">
        <v>-80.814999999999998</v>
      </c>
      <c r="O128" s="1012">
        <v>-62.338000000000001</v>
      </c>
    </row>
    <row r="129" spans="1:15" ht="15" customHeight="1">
      <c r="A129" s="712"/>
      <c r="B129" s="712">
        <v>18</v>
      </c>
      <c r="C129" s="1013">
        <v>2.54</v>
      </c>
      <c r="D129" s="1013">
        <v>3.581</v>
      </c>
      <c r="E129" s="1013">
        <v>153.601</v>
      </c>
      <c r="F129" s="1013">
        <v>3.35</v>
      </c>
      <c r="G129" s="1013">
        <v>0</v>
      </c>
      <c r="I129" s="712"/>
      <c r="J129" s="712">
        <v>18</v>
      </c>
      <c r="K129" s="1013">
        <v>-222.203</v>
      </c>
      <c r="L129" s="1013">
        <v>-346.42599999999999</v>
      </c>
      <c r="M129" s="1013">
        <v>-63.445999999999998</v>
      </c>
      <c r="N129" s="1013">
        <v>-85.557000000000002</v>
      </c>
      <c r="O129" s="1013">
        <v>-53.588999999999999</v>
      </c>
    </row>
    <row r="130" spans="1:15" ht="15" customHeight="1">
      <c r="A130" s="708"/>
      <c r="B130" s="708">
        <v>19</v>
      </c>
      <c r="C130" s="1012">
        <v>0.98399999999999999</v>
      </c>
      <c r="D130" s="1012">
        <v>10.266999999999999</v>
      </c>
      <c r="E130" s="1012">
        <v>86.046999999999997</v>
      </c>
      <c r="F130" s="1012">
        <v>2.085</v>
      </c>
      <c r="G130" s="1012">
        <v>0.629</v>
      </c>
      <c r="H130" s="716"/>
      <c r="I130" s="708"/>
      <c r="J130" s="708">
        <v>19</v>
      </c>
      <c r="K130" s="1012">
        <v>-125.35</v>
      </c>
      <c r="L130" s="1012">
        <v>-285.94299999999998</v>
      </c>
      <c r="M130" s="1012">
        <v>-72.194999999999993</v>
      </c>
      <c r="N130" s="1012">
        <v>-90.393000000000001</v>
      </c>
      <c r="O130" s="1012">
        <v>-51.533000000000001</v>
      </c>
    </row>
    <row r="131" spans="1:15" ht="15" customHeight="1">
      <c r="A131" s="712"/>
      <c r="B131" s="712">
        <v>20</v>
      </c>
      <c r="C131" s="1013">
        <v>6.26</v>
      </c>
      <c r="D131" s="1013">
        <v>5.3170000000000002</v>
      </c>
      <c r="E131" s="1013">
        <v>234.505</v>
      </c>
      <c r="F131" s="1013">
        <v>2.855</v>
      </c>
      <c r="G131" s="1013">
        <v>0</v>
      </c>
      <c r="I131" s="712"/>
      <c r="J131" s="712">
        <v>20</v>
      </c>
      <c r="K131" s="1013">
        <v>-202.95099999999999</v>
      </c>
      <c r="L131" s="1013">
        <v>-329.46600000000001</v>
      </c>
      <c r="M131" s="1013">
        <v>-30.581</v>
      </c>
      <c r="N131" s="1013">
        <v>-82.072000000000003</v>
      </c>
      <c r="O131" s="1013">
        <v>-59.695999999999998</v>
      </c>
    </row>
    <row r="132" spans="1:15" ht="15" customHeight="1">
      <c r="A132" s="708"/>
      <c r="B132" s="708">
        <v>21</v>
      </c>
      <c r="C132" s="1012">
        <v>7.0999999999999994E-2</v>
      </c>
      <c r="D132" s="1012">
        <v>3.3220000000000001</v>
      </c>
      <c r="E132" s="1012">
        <v>281.76400000000001</v>
      </c>
      <c r="F132" s="1012">
        <v>2.8210000000000002</v>
      </c>
      <c r="G132" s="1012">
        <v>0</v>
      </c>
      <c r="H132" s="716"/>
      <c r="I132" s="708"/>
      <c r="J132" s="708">
        <v>21</v>
      </c>
      <c r="K132" s="1012">
        <v>-242.833</v>
      </c>
      <c r="L132" s="1012">
        <v>-320.98599999999999</v>
      </c>
      <c r="M132" s="1012">
        <v>-23.605</v>
      </c>
      <c r="N132" s="1012">
        <v>-67.242000000000004</v>
      </c>
      <c r="O132" s="1012">
        <v>-71.022000000000006</v>
      </c>
    </row>
    <row r="133" spans="1:15" ht="15" customHeight="1">
      <c r="A133" s="712"/>
      <c r="B133" s="712">
        <v>22</v>
      </c>
      <c r="C133" s="1013">
        <v>9.4</v>
      </c>
      <c r="D133" s="1013">
        <v>5.2850000000000001</v>
      </c>
      <c r="E133" s="1013">
        <v>272.45100000000002</v>
      </c>
      <c r="F133" s="1013">
        <v>6.9</v>
      </c>
      <c r="G133" s="1013">
        <v>0</v>
      </c>
      <c r="I133" s="712"/>
      <c r="J133" s="712">
        <v>22</v>
      </c>
      <c r="K133" s="1013">
        <v>-180.14</v>
      </c>
      <c r="L133" s="1013">
        <v>-301.65499999999997</v>
      </c>
      <c r="M133" s="1013">
        <v>-15.489000000000001</v>
      </c>
      <c r="N133" s="1013">
        <v>-70.304000000000002</v>
      </c>
      <c r="O133" s="1013">
        <v>-47.7</v>
      </c>
    </row>
    <row r="134" spans="1:15" ht="15" customHeight="1">
      <c r="A134" s="708"/>
      <c r="B134" s="708">
        <v>23</v>
      </c>
      <c r="C134" s="1012">
        <v>4.5819999999999999</v>
      </c>
      <c r="D134" s="1012">
        <v>3.915</v>
      </c>
      <c r="E134" s="1012">
        <v>184.113</v>
      </c>
      <c r="F134" s="1012">
        <v>4.99</v>
      </c>
      <c r="G134" s="1012">
        <v>0.70399999999999996</v>
      </c>
      <c r="H134" s="716"/>
      <c r="I134" s="708"/>
      <c r="J134" s="708">
        <v>23</v>
      </c>
      <c r="K134" s="1012">
        <v>-184.96100000000001</v>
      </c>
      <c r="L134" s="1012">
        <v>-301.71499999999997</v>
      </c>
      <c r="M134" s="1012">
        <v>-36.963999999999999</v>
      </c>
      <c r="N134" s="1012">
        <v>-75.575999999999993</v>
      </c>
      <c r="O134" s="1012">
        <v>-50.877000000000002</v>
      </c>
    </row>
    <row r="135" spans="1:15" ht="15" customHeight="1">
      <c r="B135" s="712">
        <v>24</v>
      </c>
      <c r="C135" s="1013">
        <v>7.0839999999999996</v>
      </c>
      <c r="D135" s="1013">
        <v>3.8929999999999998</v>
      </c>
      <c r="E135" s="1013">
        <v>262.77199999999999</v>
      </c>
      <c r="F135" s="1013">
        <v>2.798</v>
      </c>
      <c r="G135" s="1013">
        <v>0.30199999999999999</v>
      </c>
      <c r="I135" s="712"/>
      <c r="J135" s="712">
        <v>24</v>
      </c>
      <c r="K135" s="1013">
        <v>-257.01</v>
      </c>
      <c r="L135" s="1013">
        <v>-254.28899999999999</v>
      </c>
      <c r="M135" s="1013">
        <v>-35.51</v>
      </c>
      <c r="N135" s="1013">
        <v>-86.284999999999997</v>
      </c>
      <c r="O135" s="1013">
        <v>-37.295999999999999</v>
      </c>
    </row>
    <row r="136" spans="1:15" ht="15" customHeight="1">
      <c r="A136" s="716"/>
      <c r="B136" s="708">
        <v>25</v>
      </c>
      <c r="C136" s="1012">
        <v>0.17899999999999999</v>
      </c>
      <c r="D136" s="1012">
        <v>5.4870000000000001</v>
      </c>
      <c r="E136" s="1012">
        <v>200.62899999999999</v>
      </c>
      <c r="F136" s="1012">
        <v>5.2190000000000003</v>
      </c>
      <c r="G136" s="1012">
        <v>0.41299999999999998</v>
      </c>
      <c r="H136" s="716"/>
      <c r="I136" s="708"/>
      <c r="J136" s="708">
        <v>25</v>
      </c>
      <c r="K136" s="1012">
        <v>-237.619</v>
      </c>
      <c r="L136" s="1012">
        <v>-155.54</v>
      </c>
      <c r="M136" s="1012">
        <v>-45.503</v>
      </c>
      <c r="N136" s="1012">
        <v>-83.921999999999997</v>
      </c>
      <c r="O136" s="1012">
        <v>-43.66</v>
      </c>
    </row>
    <row r="137" spans="1:15" ht="15" customHeight="1">
      <c r="B137" s="712">
        <v>26</v>
      </c>
      <c r="C137" s="1013">
        <v>4.3710000000000004</v>
      </c>
      <c r="D137" s="1013">
        <v>3.71</v>
      </c>
      <c r="E137" s="1013">
        <v>275.20699999999999</v>
      </c>
      <c r="F137" s="1013">
        <v>1.994</v>
      </c>
      <c r="G137" s="1013">
        <v>2.2599999999999998</v>
      </c>
      <c r="I137" s="712"/>
      <c r="J137" s="712">
        <v>26</v>
      </c>
      <c r="K137" s="1013">
        <v>-181.93</v>
      </c>
      <c r="L137" s="1013">
        <v>-276.05200000000002</v>
      </c>
      <c r="M137" s="1013">
        <v>-19.425999999999998</v>
      </c>
      <c r="N137" s="1013">
        <v>-64.742999999999995</v>
      </c>
      <c r="O137" s="1013">
        <v>-37.576999999999998</v>
      </c>
    </row>
    <row r="138" spans="1:15" ht="15" customHeight="1">
      <c r="A138" s="716"/>
      <c r="B138" s="708">
        <v>27</v>
      </c>
      <c r="C138" s="1012">
        <v>0.34599999999999997</v>
      </c>
      <c r="D138" s="1012">
        <v>4.6239999999999997</v>
      </c>
      <c r="E138" s="1012">
        <v>298.15600000000001</v>
      </c>
      <c r="F138" s="1012">
        <v>0.77800000000000002</v>
      </c>
      <c r="G138" s="1012">
        <v>0.11700000000000001</v>
      </c>
      <c r="H138" s="716"/>
      <c r="I138" s="708"/>
      <c r="J138" s="708">
        <v>27</v>
      </c>
      <c r="K138" s="1012">
        <v>-221.58699999999999</v>
      </c>
      <c r="L138" s="1012">
        <v>-320.43799999999999</v>
      </c>
      <c r="M138" s="1012">
        <v>-8.2629999999999999</v>
      </c>
      <c r="N138" s="1012">
        <v>-87.721999999999994</v>
      </c>
      <c r="O138" s="1012">
        <v>-28.291</v>
      </c>
    </row>
    <row r="139" spans="1:15" ht="15" customHeight="1">
      <c r="B139" s="712">
        <v>28</v>
      </c>
      <c r="C139" s="1013">
        <v>0.23799999999999999</v>
      </c>
      <c r="D139" s="1013">
        <v>2.7519999999999998</v>
      </c>
      <c r="E139" s="1013">
        <v>188.63900000000001</v>
      </c>
      <c r="F139" s="1013">
        <v>0</v>
      </c>
      <c r="G139" s="1013">
        <v>0</v>
      </c>
      <c r="I139" s="712"/>
      <c r="J139" s="712">
        <v>28</v>
      </c>
      <c r="K139" s="1013">
        <v>-223.976</v>
      </c>
      <c r="L139" s="1013">
        <v>-349.08699999999999</v>
      </c>
      <c r="M139" s="1013">
        <v>-23.771000000000001</v>
      </c>
      <c r="N139" s="1013">
        <v>-102.137</v>
      </c>
      <c r="O139" s="1013">
        <v>-52.537999999999997</v>
      </c>
    </row>
    <row r="140" spans="1:15" ht="15" customHeight="1">
      <c r="A140" s="716"/>
      <c r="B140" s="708">
        <v>29</v>
      </c>
      <c r="C140" s="1012">
        <v>4.4400000000000004</v>
      </c>
      <c r="D140" s="1012">
        <v>3.548</v>
      </c>
      <c r="E140" s="1012">
        <v>83.652000000000001</v>
      </c>
      <c r="F140" s="1012">
        <v>0</v>
      </c>
      <c r="G140" s="1012">
        <v>0</v>
      </c>
      <c r="H140" s="716"/>
      <c r="I140" s="708"/>
      <c r="J140" s="708">
        <v>29</v>
      </c>
      <c r="K140" s="1012">
        <v>-278.83</v>
      </c>
      <c r="L140" s="1012">
        <v>-298.80500000000001</v>
      </c>
      <c r="M140" s="1012">
        <v>-46.118000000000002</v>
      </c>
      <c r="N140" s="1012">
        <v>-103.254</v>
      </c>
      <c r="O140" s="1012">
        <v>-74.789000000000001</v>
      </c>
    </row>
    <row r="141" spans="1:15" ht="15" customHeight="1">
      <c r="B141" s="712">
        <v>30</v>
      </c>
      <c r="C141" s="1013">
        <v>5.0000000000000001E-3</v>
      </c>
      <c r="D141" s="1013">
        <v>2.8</v>
      </c>
      <c r="E141" s="1013">
        <v>230.637</v>
      </c>
      <c r="F141" s="1013">
        <v>0</v>
      </c>
      <c r="G141" s="1013">
        <v>0</v>
      </c>
      <c r="I141" s="712"/>
      <c r="J141" s="712">
        <v>30</v>
      </c>
      <c r="K141" s="1013">
        <v>-315.94400000000002</v>
      </c>
      <c r="L141" s="1013">
        <v>-330.904</v>
      </c>
      <c r="M141" s="1013">
        <v>-4.24</v>
      </c>
      <c r="N141" s="1013">
        <v>-96.382999999999996</v>
      </c>
      <c r="O141" s="1013">
        <v>-73.400000000000006</v>
      </c>
    </row>
    <row r="142" spans="1:15" ht="15" customHeight="1">
      <c r="A142" s="716"/>
      <c r="B142" s="708">
        <v>31</v>
      </c>
      <c r="C142" s="1012">
        <v>0</v>
      </c>
      <c r="D142" s="1012">
        <v>1.335</v>
      </c>
      <c r="E142" s="1012">
        <v>153.55500000000001</v>
      </c>
      <c r="F142" s="1012">
        <v>0</v>
      </c>
      <c r="G142" s="1012">
        <v>0</v>
      </c>
      <c r="H142" s="716"/>
      <c r="I142" s="708"/>
      <c r="J142" s="708">
        <v>31</v>
      </c>
      <c r="K142" s="1012">
        <v>-319.73</v>
      </c>
      <c r="L142" s="1012">
        <v>-414.15199999999999</v>
      </c>
      <c r="M142" s="1012">
        <v>-14.853999999999999</v>
      </c>
      <c r="N142" s="1012">
        <v>-101.361</v>
      </c>
      <c r="O142" s="1012">
        <v>-72.537999999999997</v>
      </c>
    </row>
    <row r="143" spans="1:15" ht="15" customHeight="1">
      <c r="B143" s="712">
        <v>32</v>
      </c>
      <c r="C143" s="1013">
        <v>9.9000000000000005E-2</v>
      </c>
      <c r="D143" s="1013">
        <v>1.66</v>
      </c>
      <c r="E143" s="1013">
        <v>178.22399999999999</v>
      </c>
      <c r="F143" s="1013">
        <v>0.28799999999999998</v>
      </c>
      <c r="G143" s="1013">
        <v>0</v>
      </c>
      <c r="I143" s="712"/>
      <c r="J143" s="712">
        <v>32</v>
      </c>
      <c r="K143" s="1013">
        <v>-280.28500000000003</v>
      </c>
      <c r="L143" s="1013">
        <v>-430.04300000000001</v>
      </c>
      <c r="M143" s="1013">
        <v>-8.4380000000000006</v>
      </c>
      <c r="N143" s="1013">
        <v>-81.504999999999995</v>
      </c>
      <c r="O143" s="1013">
        <v>-53.831000000000003</v>
      </c>
    </row>
    <row r="144" spans="1:15" ht="15" customHeight="1">
      <c r="A144" s="716"/>
      <c r="B144" s="708">
        <v>33</v>
      </c>
      <c r="C144" s="1012">
        <v>1.669</v>
      </c>
      <c r="D144" s="1012">
        <v>1.613</v>
      </c>
      <c r="E144" s="1012">
        <v>387.68299999999999</v>
      </c>
      <c r="F144" s="1012">
        <v>0</v>
      </c>
      <c r="G144" s="1012">
        <v>0.28999999999999998</v>
      </c>
      <c r="H144" s="716"/>
      <c r="I144" s="708"/>
      <c r="J144" s="708">
        <v>33</v>
      </c>
      <c r="K144" s="1012">
        <v>-251.78299999999999</v>
      </c>
      <c r="L144" s="1012">
        <v>-399.28300000000002</v>
      </c>
      <c r="M144" s="1012">
        <v>-8.7590000000000003</v>
      </c>
      <c r="N144" s="1012">
        <v>-3.0000000000000001E-3</v>
      </c>
      <c r="O144" s="1012">
        <v>-38.784999999999997</v>
      </c>
    </row>
    <row r="145" spans="1:15" ht="15" customHeight="1">
      <c r="B145" s="712">
        <v>34</v>
      </c>
      <c r="C145" s="1013">
        <v>12.548999999999999</v>
      </c>
      <c r="D145" s="1013">
        <v>1.0609999999999999</v>
      </c>
      <c r="E145" s="1013">
        <v>378.67399999999998</v>
      </c>
      <c r="F145" s="1013">
        <v>0</v>
      </c>
      <c r="G145" s="1013">
        <v>0</v>
      </c>
      <c r="I145" s="712"/>
      <c r="J145" s="712">
        <v>34</v>
      </c>
      <c r="K145" s="1013">
        <v>-140.67500000000001</v>
      </c>
      <c r="L145" s="1013">
        <v>-319.55399999999997</v>
      </c>
      <c r="M145" s="1013">
        <v>-4.9119999999999999</v>
      </c>
      <c r="N145" s="1013">
        <v>0</v>
      </c>
      <c r="O145" s="1013">
        <v>-23.327999999999999</v>
      </c>
    </row>
    <row r="146" spans="1:15" ht="15" customHeight="1">
      <c r="A146" s="716"/>
      <c r="B146" s="708">
        <v>35</v>
      </c>
      <c r="C146" s="1012">
        <v>3.3679999999999999</v>
      </c>
      <c r="D146" s="1012">
        <v>4.84</v>
      </c>
      <c r="E146" s="1012">
        <v>382.18400000000003</v>
      </c>
      <c r="F146" s="1012">
        <v>0</v>
      </c>
      <c r="G146" s="1012">
        <v>0</v>
      </c>
      <c r="H146" s="716"/>
      <c r="I146" s="708"/>
      <c r="J146" s="708">
        <v>35</v>
      </c>
      <c r="K146" s="1012">
        <v>-244.946</v>
      </c>
      <c r="L146" s="1012">
        <v>-330.27199999999999</v>
      </c>
      <c r="M146" s="1012">
        <v>-5.0199999999999996</v>
      </c>
      <c r="N146" s="1012">
        <v>0</v>
      </c>
      <c r="O146" s="1012">
        <v>-47.152999999999999</v>
      </c>
    </row>
    <row r="147" spans="1:15" ht="15" customHeight="1">
      <c r="B147" s="712">
        <v>36</v>
      </c>
      <c r="C147" s="1013">
        <v>7.4359999999999999</v>
      </c>
      <c r="D147" s="1013">
        <v>0.71399999999999997</v>
      </c>
      <c r="E147" s="1013">
        <v>207.404</v>
      </c>
      <c r="F147" s="1013">
        <v>0</v>
      </c>
      <c r="G147" s="1013">
        <v>0</v>
      </c>
      <c r="I147" s="712"/>
      <c r="J147" s="712">
        <v>36</v>
      </c>
      <c r="K147" s="1013">
        <v>-238.267</v>
      </c>
      <c r="L147" s="1013">
        <v>-344.52300000000002</v>
      </c>
      <c r="M147" s="1013">
        <v>-14.423</v>
      </c>
      <c r="N147" s="1013">
        <v>0</v>
      </c>
      <c r="O147" s="1013">
        <v>-69.361999999999995</v>
      </c>
    </row>
    <row r="148" spans="1:15" ht="15" customHeight="1">
      <c r="A148" s="716"/>
      <c r="B148" s="708">
        <v>37</v>
      </c>
      <c r="C148" s="1012">
        <v>1.964</v>
      </c>
      <c r="D148" s="1012">
        <v>0.95899999999999996</v>
      </c>
      <c r="E148" s="1012">
        <v>302.55799999999999</v>
      </c>
      <c r="F148" s="1012">
        <v>0</v>
      </c>
      <c r="G148" s="1012">
        <v>0</v>
      </c>
      <c r="H148" s="716"/>
      <c r="I148" s="708"/>
      <c r="J148" s="708">
        <v>37</v>
      </c>
      <c r="K148" s="1012">
        <v>-256.62900000000002</v>
      </c>
      <c r="L148" s="1012">
        <v>-352.63900000000001</v>
      </c>
      <c r="M148" s="1012">
        <v>-19.893000000000001</v>
      </c>
      <c r="N148" s="1012">
        <v>0</v>
      </c>
      <c r="O148" s="1012">
        <v>-54.402000000000001</v>
      </c>
    </row>
    <row r="149" spans="1:15" ht="15" customHeight="1">
      <c r="B149" s="712">
        <v>38</v>
      </c>
      <c r="C149" s="1013">
        <v>6.24</v>
      </c>
      <c r="D149" s="1013">
        <v>2.4039999999999999</v>
      </c>
      <c r="E149" s="1013">
        <v>272.92099999999999</v>
      </c>
      <c r="F149" s="1013">
        <v>0</v>
      </c>
      <c r="G149" s="1013">
        <v>0</v>
      </c>
      <c r="I149" s="712"/>
      <c r="J149" s="712">
        <v>38</v>
      </c>
      <c r="K149" s="1013">
        <v>-268.166</v>
      </c>
      <c r="L149" s="1013">
        <v>-340.10399999999998</v>
      </c>
      <c r="M149" s="1013">
        <v>-4.915</v>
      </c>
      <c r="N149" s="1013">
        <v>0</v>
      </c>
      <c r="O149" s="1013">
        <v>-71.018000000000001</v>
      </c>
    </row>
    <row r="150" spans="1:15" ht="15" customHeight="1">
      <c r="A150" s="716"/>
      <c r="B150" s="708">
        <v>39</v>
      </c>
      <c r="C150" s="1012">
        <v>45.600999999999999</v>
      </c>
      <c r="D150" s="1012">
        <v>2.956</v>
      </c>
      <c r="E150" s="1012">
        <v>240.58600000000001</v>
      </c>
      <c r="F150" s="1012">
        <v>10.586</v>
      </c>
      <c r="G150" s="1012">
        <v>0</v>
      </c>
      <c r="H150" s="716"/>
      <c r="I150" s="708"/>
      <c r="J150" s="708">
        <v>39</v>
      </c>
      <c r="K150" s="1012">
        <v>-117.923</v>
      </c>
      <c r="L150" s="1012">
        <v>-337.09300000000002</v>
      </c>
      <c r="M150" s="1012">
        <v>-41.076999999999998</v>
      </c>
      <c r="N150" s="1012">
        <v>-26.789000000000001</v>
      </c>
      <c r="O150" s="1012">
        <v>-23.413</v>
      </c>
    </row>
    <row r="151" spans="1:15" ht="15" customHeight="1">
      <c r="B151" s="712">
        <v>40</v>
      </c>
      <c r="C151" s="1013">
        <v>10.063000000000001</v>
      </c>
      <c r="D151" s="1013">
        <v>3.9790000000000001</v>
      </c>
      <c r="E151" s="1013">
        <v>221.083</v>
      </c>
      <c r="F151" s="1013">
        <v>3.3010000000000002</v>
      </c>
      <c r="G151" s="1013">
        <v>0.46200000000000002</v>
      </c>
      <c r="I151" s="712"/>
      <c r="J151" s="712">
        <v>40</v>
      </c>
      <c r="K151" s="1013">
        <v>-185.69800000000001</v>
      </c>
      <c r="L151" s="1013">
        <v>-311.40100000000001</v>
      </c>
      <c r="M151" s="1013">
        <v>-77.537000000000006</v>
      </c>
      <c r="N151" s="1013">
        <v>-87.866</v>
      </c>
      <c r="O151" s="1013">
        <v>-67.316999999999993</v>
      </c>
    </row>
    <row r="152" spans="1:15" ht="15" customHeight="1">
      <c r="A152" s="716"/>
      <c r="B152" s="708">
        <v>41</v>
      </c>
      <c r="C152" s="1012">
        <v>25.128</v>
      </c>
      <c r="D152" s="1012">
        <v>10.071</v>
      </c>
      <c r="E152" s="1012">
        <v>150.29499999999999</v>
      </c>
      <c r="F152" s="1012">
        <v>7.0129999999999999</v>
      </c>
      <c r="G152" s="1012">
        <v>0.51</v>
      </c>
      <c r="H152" s="716"/>
      <c r="I152" s="708"/>
      <c r="J152" s="708">
        <v>41</v>
      </c>
      <c r="K152" s="1012">
        <v>-170.101</v>
      </c>
      <c r="L152" s="1012">
        <v>-243.51400000000001</v>
      </c>
      <c r="M152" s="1012">
        <v>-101.325</v>
      </c>
      <c r="N152" s="1012">
        <v>-62.491999999999997</v>
      </c>
      <c r="O152" s="1012">
        <v>-58.378999999999998</v>
      </c>
    </row>
    <row r="153" spans="1:15" ht="15" customHeight="1">
      <c r="B153" s="712">
        <v>42</v>
      </c>
      <c r="C153" s="1013">
        <v>15.867000000000001</v>
      </c>
      <c r="D153" s="1013">
        <v>5.0339999999999998</v>
      </c>
      <c r="E153" s="1013">
        <v>82.951999999999998</v>
      </c>
      <c r="F153" s="1013">
        <v>3.0190000000000001</v>
      </c>
      <c r="G153" s="1013">
        <v>1.8560000000000001</v>
      </c>
      <c r="I153" s="712"/>
      <c r="J153" s="712">
        <v>42</v>
      </c>
      <c r="K153" s="1013">
        <v>-195.346</v>
      </c>
      <c r="L153" s="1013">
        <v>-258.91399999999999</v>
      </c>
      <c r="M153" s="1013">
        <v>-118.29600000000001</v>
      </c>
      <c r="N153" s="1013">
        <v>-54.698999999999998</v>
      </c>
      <c r="O153" s="1013">
        <v>-51.344000000000001</v>
      </c>
    </row>
    <row r="154" spans="1:15" ht="15" customHeight="1">
      <c r="A154" s="716"/>
      <c r="B154" s="708">
        <v>43</v>
      </c>
      <c r="C154" s="1012">
        <v>9.4390000000000001</v>
      </c>
      <c r="D154" s="1012">
        <v>6.7990000000000004</v>
      </c>
      <c r="E154" s="1012">
        <v>96.572999999999993</v>
      </c>
      <c r="F154" s="1012">
        <v>0.67800000000000005</v>
      </c>
      <c r="G154" s="1012">
        <v>5.3159999999999998</v>
      </c>
      <c r="H154" s="716"/>
      <c r="I154" s="708"/>
      <c r="J154" s="708">
        <v>43</v>
      </c>
      <c r="K154" s="1012">
        <v>-214.44800000000001</v>
      </c>
      <c r="L154" s="1012">
        <v>-246.86699999999999</v>
      </c>
      <c r="M154" s="1012">
        <v>-102.998</v>
      </c>
      <c r="N154" s="1012">
        <v>-21.564</v>
      </c>
      <c r="O154" s="1012">
        <v>-56.853999999999999</v>
      </c>
    </row>
    <row r="155" spans="1:15" ht="15" customHeight="1">
      <c r="B155" s="712">
        <v>44</v>
      </c>
      <c r="C155" s="1013">
        <v>42.661000000000001</v>
      </c>
      <c r="D155" s="1013">
        <v>6.3490000000000002</v>
      </c>
      <c r="E155" s="1013">
        <v>59.597000000000001</v>
      </c>
      <c r="F155" s="1013">
        <v>8.4420000000000002</v>
      </c>
      <c r="G155" s="1013">
        <v>7.3849999999999998</v>
      </c>
      <c r="I155" s="712"/>
      <c r="J155" s="712">
        <v>44</v>
      </c>
      <c r="K155" s="1013">
        <v>-120.151</v>
      </c>
      <c r="L155" s="1013">
        <v>-232.024</v>
      </c>
      <c r="M155" s="1013">
        <v>-199.97</v>
      </c>
      <c r="N155" s="1013">
        <v>-23.219000000000001</v>
      </c>
      <c r="O155" s="1013">
        <v>-46.098999999999997</v>
      </c>
    </row>
    <row r="156" spans="1:15" ht="15" customHeight="1">
      <c r="A156" s="716"/>
      <c r="B156" s="708">
        <v>45</v>
      </c>
      <c r="C156" s="1012">
        <v>31.402999999999999</v>
      </c>
      <c r="D156" s="1012">
        <v>8.2919999999999998</v>
      </c>
      <c r="E156" s="1012">
        <v>75.963999999999999</v>
      </c>
      <c r="F156" s="1012">
        <v>0</v>
      </c>
      <c r="G156" s="1012">
        <v>5.468</v>
      </c>
      <c r="H156" s="716"/>
      <c r="I156" s="708"/>
      <c r="J156" s="708">
        <v>45</v>
      </c>
      <c r="K156" s="1012">
        <v>-136.465</v>
      </c>
      <c r="L156" s="1012">
        <v>-250.45400000000001</v>
      </c>
      <c r="M156" s="1012">
        <v>-186.58500000000001</v>
      </c>
      <c r="N156" s="1012">
        <v>-1.7999999999999999E-2</v>
      </c>
      <c r="O156" s="1012">
        <v>-55.216999999999999</v>
      </c>
    </row>
    <row r="157" spans="1:15" ht="15" customHeight="1">
      <c r="B157" s="712">
        <v>46</v>
      </c>
      <c r="C157" s="1013">
        <v>1.921</v>
      </c>
      <c r="D157" s="1013">
        <v>7.4169999999999998</v>
      </c>
      <c r="E157" s="1013">
        <v>103.869</v>
      </c>
      <c r="F157" s="1013">
        <v>0</v>
      </c>
      <c r="G157" s="1013">
        <v>3.4470000000000001</v>
      </c>
      <c r="I157" s="712"/>
      <c r="J157" s="712">
        <v>46</v>
      </c>
      <c r="K157" s="1013">
        <v>-260.12400000000002</v>
      </c>
      <c r="L157" s="1013">
        <v>-189.69300000000001</v>
      </c>
      <c r="M157" s="1013">
        <v>-144.14599999999999</v>
      </c>
      <c r="N157" s="1013">
        <v>-4.4999999999999998E-2</v>
      </c>
      <c r="O157" s="1013">
        <v>-40.713999999999999</v>
      </c>
    </row>
    <row r="158" spans="1:15" ht="15" customHeight="1">
      <c r="A158" s="716"/>
      <c r="B158" s="708">
        <v>47</v>
      </c>
      <c r="C158" s="1012">
        <v>33.624000000000002</v>
      </c>
      <c r="D158" s="1012">
        <v>7.82</v>
      </c>
      <c r="E158" s="1012">
        <v>146.28200000000001</v>
      </c>
      <c r="F158" s="1012">
        <v>0</v>
      </c>
      <c r="G158" s="1012">
        <v>0</v>
      </c>
      <c r="H158" s="716"/>
      <c r="I158" s="708"/>
      <c r="J158" s="708">
        <v>47</v>
      </c>
      <c r="K158" s="1012">
        <v>-155.822</v>
      </c>
      <c r="L158" s="1012">
        <v>-227.07400000000001</v>
      </c>
      <c r="M158" s="1012">
        <v>-131.19999999999999</v>
      </c>
      <c r="N158" s="1012">
        <v>-4.3999999999999997E-2</v>
      </c>
      <c r="O158" s="1012">
        <v>-68.665999999999997</v>
      </c>
    </row>
    <row r="159" spans="1:15" ht="15" customHeight="1">
      <c r="B159" s="712">
        <v>48</v>
      </c>
      <c r="C159" s="1013">
        <v>23.206</v>
      </c>
      <c r="D159" s="1013">
        <v>10.829000000000001</v>
      </c>
      <c r="E159" s="1013">
        <v>222.471</v>
      </c>
      <c r="F159" s="1013">
        <v>0</v>
      </c>
      <c r="G159" s="1013">
        <v>4.9560000000000004</v>
      </c>
      <c r="I159" s="712"/>
      <c r="J159" s="712">
        <v>48</v>
      </c>
      <c r="K159" s="1013">
        <v>-176.072</v>
      </c>
      <c r="L159" s="1013">
        <v>-254.102</v>
      </c>
      <c r="M159" s="1013">
        <v>-56.509</v>
      </c>
      <c r="N159" s="1013">
        <v>-1.2E-2</v>
      </c>
      <c r="O159" s="1013">
        <v>-60.447000000000003</v>
      </c>
    </row>
    <row r="160" spans="1:15" ht="15" customHeight="1">
      <c r="A160" s="716"/>
      <c r="B160" s="708">
        <v>49</v>
      </c>
      <c r="C160" s="1012">
        <v>108.34399999999999</v>
      </c>
      <c r="D160" s="1012">
        <v>34.518000000000001</v>
      </c>
      <c r="E160" s="1012">
        <v>152.28399999999999</v>
      </c>
      <c r="F160" s="1012">
        <v>2.4620000000000002</v>
      </c>
      <c r="G160" s="1012">
        <v>12.276</v>
      </c>
      <c r="H160" s="716"/>
      <c r="I160" s="708"/>
      <c r="J160" s="708">
        <v>49</v>
      </c>
      <c r="K160" s="1012">
        <v>-62.481000000000002</v>
      </c>
      <c r="L160" s="1012">
        <v>-180.435</v>
      </c>
      <c r="M160" s="1012">
        <v>-74.725999999999999</v>
      </c>
      <c r="N160" s="1012">
        <v>-0.59499999999999997</v>
      </c>
      <c r="O160" s="1012">
        <v>-18.228999999999999</v>
      </c>
    </row>
    <row r="161" spans="1:18" ht="15" customHeight="1">
      <c r="B161" s="712">
        <v>50</v>
      </c>
      <c r="C161" s="1013">
        <v>70.338999999999999</v>
      </c>
      <c r="D161" s="1013">
        <v>56.595999999999997</v>
      </c>
      <c r="E161" s="1013">
        <v>151.24</v>
      </c>
      <c r="F161" s="1013">
        <v>4.9219999999999997</v>
      </c>
      <c r="G161" s="1013">
        <v>6.0019999999999998</v>
      </c>
      <c r="I161" s="712"/>
      <c r="J161" s="712">
        <v>50</v>
      </c>
      <c r="K161" s="1013">
        <v>-83.361999999999995</v>
      </c>
      <c r="L161" s="1013">
        <v>-162.11600000000001</v>
      </c>
      <c r="M161" s="1013">
        <v>-104.214</v>
      </c>
      <c r="N161" s="1013">
        <v>-37.826000000000001</v>
      </c>
      <c r="O161" s="1013">
        <v>-32.192</v>
      </c>
    </row>
    <row r="162" spans="1:18" ht="15" customHeight="1">
      <c r="A162" s="716"/>
      <c r="B162" s="708">
        <v>51</v>
      </c>
      <c r="C162" s="1012">
        <v>131.673</v>
      </c>
      <c r="D162" s="1012">
        <v>6.7649999999999997</v>
      </c>
      <c r="E162" s="1012">
        <v>188.99</v>
      </c>
      <c r="F162" s="1012">
        <v>15.103999999999999</v>
      </c>
      <c r="G162" s="1012">
        <v>8.4139999999999997</v>
      </c>
      <c r="H162" s="716"/>
      <c r="I162" s="708"/>
      <c r="J162" s="708">
        <v>51</v>
      </c>
      <c r="K162" s="1012">
        <v>-96.676000000000002</v>
      </c>
      <c r="L162" s="1012">
        <v>-229.09299999999999</v>
      </c>
      <c r="M162" s="1012">
        <v>-107.464</v>
      </c>
      <c r="N162" s="1012">
        <v>-37.258000000000003</v>
      </c>
      <c r="O162" s="1012">
        <v>-34.459000000000003</v>
      </c>
    </row>
    <row r="163" spans="1:18" ht="15" customHeight="1">
      <c r="B163" s="712">
        <v>52</v>
      </c>
      <c r="C163" s="1013">
        <v>198.11799999999999</v>
      </c>
      <c r="D163" s="1013">
        <v>4.8529999999999998</v>
      </c>
      <c r="E163" s="1013">
        <v>21.001999999999999</v>
      </c>
      <c r="F163" s="1013">
        <v>40.454000000000001</v>
      </c>
      <c r="G163" s="1013">
        <v>21.771999999999998</v>
      </c>
      <c r="I163" s="712"/>
      <c r="J163" s="712">
        <v>52</v>
      </c>
      <c r="K163" s="1013">
        <v>-14.534000000000001</v>
      </c>
      <c r="L163" s="1013">
        <v>-251.197</v>
      </c>
      <c r="M163" s="1013">
        <v>-332.529</v>
      </c>
      <c r="N163" s="1013">
        <v>-4.8769999999999998</v>
      </c>
      <c r="O163" s="1013">
        <v>-14.981999999999999</v>
      </c>
    </row>
    <row r="164" spans="1:18" ht="15" customHeight="1">
      <c r="A164" s="708">
        <v>2013</v>
      </c>
      <c r="B164" s="708">
        <v>1</v>
      </c>
      <c r="C164" s="1012">
        <v>132.608</v>
      </c>
      <c r="D164" s="1012">
        <v>4.6900000000000004</v>
      </c>
      <c r="E164" s="1012">
        <v>40.722999999999999</v>
      </c>
      <c r="F164" s="1012">
        <v>21.602</v>
      </c>
      <c r="G164" s="1012">
        <v>16.190000000000001</v>
      </c>
      <c r="H164" s="708"/>
      <c r="I164" s="717">
        <v>2013</v>
      </c>
      <c r="J164" s="708">
        <v>1</v>
      </c>
      <c r="K164" s="1012">
        <v>-61.225999999999999</v>
      </c>
      <c r="L164" s="1012">
        <v>-253.124</v>
      </c>
      <c r="M164" s="1012">
        <v>-269.85399999999998</v>
      </c>
      <c r="N164" s="1012">
        <v>-30.771999999999998</v>
      </c>
      <c r="O164" s="1012">
        <v>-40.146000000000001</v>
      </c>
    </row>
    <row r="165" spans="1:18" ht="15" customHeight="1">
      <c r="A165" s="712"/>
      <c r="B165" s="712">
        <v>2</v>
      </c>
      <c r="C165" s="1013">
        <v>24.391999999999999</v>
      </c>
      <c r="D165" s="1013">
        <v>24.454999999999998</v>
      </c>
      <c r="E165" s="1013">
        <v>185.01300000000001</v>
      </c>
      <c r="F165" s="1013">
        <v>5.218</v>
      </c>
      <c r="G165" s="1013">
        <v>11.282999999999999</v>
      </c>
      <c r="H165" s="712"/>
      <c r="I165" s="713"/>
      <c r="J165" s="712">
        <v>2</v>
      </c>
      <c r="K165" s="1013">
        <v>-167.786</v>
      </c>
      <c r="L165" s="1013">
        <v>-209.78100000000001</v>
      </c>
      <c r="M165" s="1013">
        <v>-116.309</v>
      </c>
      <c r="N165" s="1013">
        <v>-57.307000000000002</v>
      </c>
      <c r="O165" s="1013">
        <v>-44.752000000000002</v>
      </c>
    </row>
    <row r="166" spans="1:18" ht="15" customHeight="1">
      <c r="A166" s="708"/>
      <c r="B166" s="708">
        <v>3</v>
      </c>
      <c r="C166" s="1012">
        <v>91.221000000000004</v>
      </c>
      <c r="D166" s="1012">
        <v>68.576999999999998</v>
      </c>
      <c r="E166" s="1012">
        <v>128.33699999999999</v>
      </c>
      <c r="F166" s="1012">
        <v>17.396000000000001</v>
      </c>
      <c r="G166" s="1012">
        <v>16.212</v>
      </c>
      <c r="H166" s="708"/>
      <c r="I166" s="709"/>
      <c r="J166" s="708">
        <v>3</v>
      </c>
      <c r="K166" s="1012">
        <v>-83.531999999999996</v>
      </c>
      <c r="L166" s="1012">
        <v>-129.215</v>
      </c>
      <c r="M166" s="1012">
        <v>-153.70599999999999</v>
      </c>
      <c r="N166" s="1012">
        <v>-25.989000000000001</v>
      </c>
      <c r="O166" s="1012">
        <v>-11.829000000000001</v>
      </c>
    </row>
    <row r="167" spans="1:18" ht="15" customHeight="1">
      <c r="A167" s="712"/>
      <c r="B167" s="712">
        <v>4</v>
      </c>
      <c r="C167" s="1013">
        <v>109.322</v>
      </c>
      <c r="D167" s="1013">
        <v>39.027000000000001</v>
      </c>
      <c r="E167" s="1013">
        <v>113.28400000000001</v>
      </c>
      <c r="F167" s="1013">
        <v>13.308999999999999</v>
      </c>
      <c r="G167" s="1013">
        <v>17.698</v>
      </c>
      <c r="H167" s="712"/>
      <c r="I167" s="713"/>
      <c r="J167" s="712">
        <v>4</v>
      </c>
      <c r="K167" s="1013">
        <v>-40.536000000000001</v>
      </c>
      <c r="L167" s="1013">
        <v>-91.096000000000004</v>
      </c>
      <c r="M167" s="1013">
        <v>-138.37200000000001</v>
      </c>
      <c r="N167" s="1013">
        <v>-28.443999999999999</v>
      </c>
      <c r="O167" s="1013">
        <v>-20.036000000000001</v>
      </c>
    </row>
    <row r="168" spans="1:18" ht="15" customHeight="1">
      <c r="A168" s="708"/>
      <c r="B168" s="708">
        <v>5</v>
      </c>
      <c r="C168" s="1012">
        <v>133.184</v>
      </c>
      <c r="D168" s="1012">
        <v>6.5880000000000001</v>
      </c>
      <c r="E168" s="1012">
        <v>61.756</v>
      </c>
      <c r="F168" s="1012">
        <v>16.585000000000001</v>
      </c>
      <c r="G168" s="1012">
        <v>12.606</v>
      </c>
      <c r="H168" s="708"/>
      <c r="I168" s="709"/>
      <c r="J168" s="708">
        <v>5</v>
      </c>
      <c r="K168" s="1012">
        <v>-36.012</v>
      </c>
      <c r="L168" s="1012">
        <v>-244.78399999999999</v>
      </c>
      <c r="M168" s="1012">
        <v>-233.73099999999999</v>
      </c>
      <c r="N168" s="1012">
        <v>-28.855</v>
      </c>
      <c r="O168" s="1012">
        <v>-39.534999999999997</v>
      </c>
    </row>
    <row r="169" spans="1:18" ht="15" customHeight="1">
      <c r="A169" s="712"/>
      <c r="B169" s="712">
        <v>6</v>
      </c>
      <c r="C169" s="1013">
        <v>79.337999999999994</v>
      </c>
      <c r="D169" s="1013">
        <v>23.283000000000001</v>
      </c>
      <c r="E169" s="1013">
        <v>71.355000000000004</v>
      </c>
      <c r="F169" s="1013">
        <v>16.172000000000001</v>
      </c>
      <c r="G169" s="1013">
        <v>14.773999999999999</v>
      </c>
      <c r="H169" s="712"/>
      <c r="I169" s="713"/>
      <c r="J169" s="712">
        <v>6</v>
      </c>
      <c r="K169" s="1013">
        <v>-78.233999999999995</v>
      </c>
      <c r="L169" s="1013">
        <v>-172.95699999999999</v>
      </c>
      <c r="M169" s="1013">
        <v>-237.816</v>
      </c>
      <c r="N169" s="1013">
        <v>-39.247999999999998</v>
      </c>
      <c r="O169" s="1013">
        <v>-31.829000000000001</v>
      </c>
    </row>
    <row r="170" spans="1:18" ht="15" customHeight="1">
      <c r="A170" s="708"/>
      <c r="B170" s="708">
        <v>7</v>
      </c>
      <c r="C170" s="1012">
        <v>54.189</v>
      </c>
      <c r="D170" s="1012">
        <v>33.354999999999997</v>
      </c>
      <c r="E170" s="1012">
        <v>91.022999999999996</v>
      </c>
      <c r="F170" s="1012">
        <v>9.2420000000000009</v>
      </c>
      <c r="G170" s="1012">
        <v>19.202999999999999</v>
      </c>
      <c r="H170" s="708"/>
      <c r="I170" s="709"/>
      <c r="J170" s="708">
        <v>7</v>
      </c>
      <c r="K170" s="1012">
        <v>-99.984999999999999</v>
      </c>
      <c r="L170" s="1012">
        <v>-117.922</v>
      </c>
      <c r="M170" s="1012">
        <v>-185.17500000000001</v>
      </c>
      <c r="N170" s="1012">
        <v>-48.948999999999998</v>
      </c>
      <c r="O170" s="1012">
        <v>-24.276</v>
      </c>
    </row>
    <row r="171" spans="1:18" ht="15" customHeight="1">
      <c r="A171" s="712"/>
      <c r="B171" s="712">
        <v>8</v>
      </c>
      <c r="C171" s="1013">
        <v>26.6</v>
      </c>
      <c r="D171" s="1013">
        <v>22.986000000000001</v>
      </c>
      <c r="E171" s="1013">
        <v>128.762</v>
      </c>
      <c r="F171" s="1013">
        <v>11.3</v>
      </c>
      <c r="G171" s="1013">
        <v>20.364000000000001</v>
      </c>
      <c r="H171" s="712"/>
      <c r="I171" s="713"/>
      <c r="J171" s="712">
        <v>8</v>
      </c>
      <c r="K171" s="1013">
        <v>-78.003</v>
      </c>
      <c r="L171" s="1013">
        <v>-144.149</v>
      </c>
      <c r="M171" s="1013">
        <v>-203.601</v>
      </c>
      <c r="N171" s="1013">
        <v>-51.566000000000003</v>
      </c>
      <c r="O171" s="1013">
        <v>-31.51</v>
      </c>
      <c r="R171" s="119"/>
    </row>
    <row r="172" spans="1:18" ht="15" customHeight="1">
      <c r="A172" s="708"/>
      <c r="B172" s="708">
        <v>9</v>
      </c>
      <c r="C172" s="1012">
        <v>15.462999999999999</v>
      </c>
      <c r="D172" s="1012">
        <v>18.266999999999999</v>
      </c>
      <c r="E172" s="1012">
        <v>62.381</v>
      </c>
      <c r="F172" s="1012">
        <v>5.476</v>
      </c>
      <c r="G172" s="1012">
        <v>18.875</v>
      </c>
      <c r="H172" s="708"/>
      <c r="I172" s="709"/>
      <c r="J172" s="708">
        <v>9</v>
      </c>
      <c r="K172" s="1012">
        <v>-89.123999999999995</v>
      </c>
      <c r="L172" s="1012">
        <v>-171.82499999999999</v>
      </c>
      <c r="M172" s="1012">
        <v>-232.922</v>
      </c>
      <c r="N172" s="1012">
        <v>-66.168000000000006</v>
      </c>
      <c r="O172" s="1012">
        <v>-31.827999999999999</v>
      </c>
    </row>
    <row r="173" spans="1:18" ht="15" customHeight="1">
      <c r="A173" s="712"/>
      <c r="B173" s="712">
        <v>10</v>
      </c>
      <c r="C173" s="1013">
        <v>135.494</v>
      </c>
      <c r="D173" s="1013">
        <v>6.2880000000000003</v>
      </c>
      <c r="E173" s="1013">
        <v>42.526000000000003</v>
      </c>
      <c r="F173" s="1013">
        <v>16.256</v>
      </c>
      <c r="G173" s="1013">
        <v>25.827000000000002</v>
      </c>
      <c r="H173" s="712"/>
      <c r="I173" s="713"/>
      <c r="J173" s="712">
        <v>10</v>
      </c>
      <c r="K173" s="1013">
        <v>-38.570999999999998</v>
      </c>
      <c r="L173" s="1013">
        <v>-235.37299999999999</v>
      </c>
      <c r="M173" s="1013">
        <v>-307.30099999999999</v>
      </c>
      <c r="N173" s="1013">
        <v>-23.675000000000001</v>
      </c>
      <c r="O173" s="1013">
        <v>-16.456</v>
      </c>
    </row>
    <row r="174" spans="1:18" ht="15" customHeight="1">
      <c r="A174" s="708"/>
      <c r="B174" s="708">
        <v>11</v>
      </c>
      <c r="C174" s="1012">
        <v>137.03800000000001</v>
      </c>
      <c r="D174" s="1012">
        <v>11.585000000000001</v>
      </c>
      <c r="E174" s="1012">
        <v>108.224</v>
      </c>
      <c r="F174" s="1012">
        <v>27.556999999999999</v>
      </c>
      <c r="G174" s="1012">
        <v>21.355</v>
      </c>
      <c r="H174" s="708"/>
      <c r="I174" s="709"/>
      <c r="J174" s="708">
        <v>11</v>
      </c>
      <c r="K174" s="1012">
        <v>-38.177999999999997</v>
      </c>
      <c r="L174" s="1012">
        <v>-182.59800000000001</v>
      </c>
      <c r="M174" s="1012">
        <v>-141.81200000000001</v>
      </c>
      <c r="N174" s="1012">
        <v>-19.489000000000001</v>
      </c>
      <c r="O174" s="1012">
        <v>-1.012</v>
      </c>
    </row>
    <row r="175" spans="1:18" ht="15" customHeight="1">
      <c r="A175" s="712"/>
      <c r="B175" s="712">
        <v>12</v>
      </c>
      <c r="C175" s="1013">
        <v>166.51900000000001</v>
      </c>
      <c r="D175" s="1013">
        <v>17.111000000000001</v>
      </c>
      <c r="E175" s="1013">
        <v>80.698999999999998</v>
      </c>
      <c r="F175" s="1013">
        <v>27.193000000000001</v>
      </c>
      <c r="G175" s="1013">
        <v>23.771000000000001</v>
      </c>
      <c r="H175" s="712"/>
      <c r="I175" s="713"/>
      <c r="J175" s="712">
        <v>12</v>
      </c>
      <c r="K175" s="1013">
        <v>-20.786000000000001</v>
      </c>
      <c r="L175" s="1013">
        <v>-171.49600000000001</v>
      </c>
      <c r="M175" s="1013">
        <v>-228.571</v>
      </c>
      <c r="N175" s="1013">
        <v>-16.309000000000001</v>
      </c>
      <c r="O175" s="1013">
        <v>-0.22900000000000001</v>
      </c>
    </row>
    <row r="176" spans="1:18" ht="15" customHeight="1">
      <c r="A176" s="708"/>
      <c r="B176" s="708">
        <v>13</v>
      </c>
      <c r="C176" s="1012">
        <v>114.55</v>
      </c>
      <c r="D176" s="1012">
        <v>44.399000000000001</v>
      </c>
      <c r="E176" s="1012">
        <v>61.947000000000003</v>
      </c>
      <c r="F176" s="1012">
        <v>50.131999999999998</v>
      </c>
      <c r="G176" s="1012">
        <v>28.792000000000002</v>
      </c>
      <c r="H176" s="708"/>
      <c r="I176" s="709"/>
      <c r="J176" s="708">
        <v>13</v>
      </c>
      <c r="K176" s="1012">
        <v>-26.167000000000002</v>
      </c>
      <c r="L176" s="1012">
        <v>-110.723</v>
      </c>
      <c r="M176" s="1012">
        <v>-278.577</v>
      </c>
      <c r="N176" s="1012">
        <v>-6.0439999999999996</v>
      </c>
      <c r="O176" s="1012">
        <v>-0.63600000000000001</v>
      </c>
    </row>
    <row r="177" spans="1:15" ht="15" customHeight="1">
      <c r="A177" s="712"/>
      <c r="B177" s="712">
        <v>14</v>
      </c>
      <c r="C177" s="1013">
        <v>72.587999999999994</v>
      </c>
      <c r="D177" s="1013">
        <v>68.093999999999994</v>
      </c>
      <c r="E177" s="1013">
        <v>44.302999999999997</v>
      </c>
      <c r="F177" s="1013">
        <v>39.478999999999999</v>
      </c>
      <c r="G177" s="1013">
        <v>33.365000000000002</v>
      </c>
      <c r="H177" s="712"/>
      <c r="I177" s="713"/>
      <c r="J177" s="712">
        <v>14</v>
      </c>
      <c r="K177" s="1013">
        <v>-45.046999999999997</v>
      </c>
      <c r="L177" s="1013">
        <v>-69.594999999999999</v>
      </c>
      <c r="M177" s="1013">
        <v>-263.255</v>
      </c>
      <c r="N177" s="1013">
        <v>-12.412000000000001</v>
      </c>
      <c r="O177" s="1013">
        <v>-0.74</v>
      </c>
    </row>
    <row r="178" spans="1:15" ht="15" customHeight="1">
      <c r="A178" s="708"/>
      <c r="B178" s="708">
        <v>15</v>
      </c>
      <c r="C178" s="1012">
        <v>84.046000000000006</v>
      </c>
      <c r="D178" s="1012">
        <v>57.186</v>
      </c>
      <c r="E178" s="1012">
        <v>49.64</v>
      </c>
      <c r="F178" s="1012">
        <v>35.034999999999997</v>
      </c>
      <c r="G178" s="1012">
        <v>27.602</v>
      </c>
      <c r="H178" s="708"/>
      <c r="I178" s="709"/>
      <c r="J178" s="708">
        <v>15</v>
      </c>
      <c r="K178" s="1012">
        <v>-18.686</v>
      </c>
      <c r="L178" s="1012">
        <v>-114.971</v>
      </c>
      <c r="M178" s="1012">
        <v>-232.85599999999999</v>
      </c>
      <c r="N178" s="1012">
        <v>-14.834</v>
      </c>
      <c r="O178" s="1012">
        <v>-1.5389999999999999</v>
      </c>
    </row>
    <row r="179" spans="1:15" ht="15" customHeight="1">
      <c r="A179" s="712"/>
      <c r="B179" s="712">
        <v>16</v>
      </c>
      <c r="C179" s="1013">
        <v>75.628</v>
      </c>
      <c r="D179" s="1013">
        <v>45.396999999999998</v>
      </c>
      <c r="E179" s="1013">
        <v>14.249000000000001</v>
      </c>
      <c r="F179" s="1013">
        <v>34.332999999999998</v>
      </c>
      <c r="G179" s="1013">
        <v>1.476</v>
      </c>
      <c r="H179" s="712"/>
      <c r="I179" s="713"/>
      <c r="J179" s="712">
        <v>16</v>
      </c>
      <c r="K179" s="1013">
        <v>-22.802</v>
      </c>
      <c r="L179" s="1013">
        <v>-110.18600000000001</v>
      </c>
      <c r="M179" s="1013">
        <v>-433.08199999999999</v>
      </c>
      <c r="N179" s="1013">
        <v>-11.987</v>
      </c>
      <c r="O179" s="1013">
        <v>0</v>
      </c>
    </row>
    <row r="180" spans="1:15" ht="15" customHeight="1">
      <c r="A180" s="708"/>
      <c r="B180" s="708">
        <v>17</v>
      </c>
      <c r="C180" s="1012">
        <v>26.766999999999999</v>
      </c>
      <c r="D180" s="1012">
        <v>22.120999999999999</v>
      </c>
      <c r="E180" s="1012">
        <v>2.5129999999999999</v>
      </c>
      <c r="F180" s="1012">
        <v>32.067</v>
      </c>
      <c r="G180" s="1012">
        <v>4.5330000000000004</v>
      </c>
      <c r="H180" s="708"/>
      <c r="I180" s="709"/>
      <c r="J180" s="708">
        <v>17</v>
      </c>
      <c r="K180" s="1012">
        <v>-69.391999999999996</v>
      </c>
      <c r="L180" s="1012">
        <v>-137.52699999999999</v>
      </c>
      <c r="M180" s="1012">
        <v>-373.45699999999999</v>
      </c>
      <c r="N180" s="1012">
        <v>-14.837</v>
      </c>
      <c r="O180" s="1012">
        <v>-1.863</v>
      </c>
    </row>
    <row r="181" spans="1:15" ht="15" customHeight="1">
      <c r="A181" s="712"/>
      <c r="B181" s="712">
        <v>18</v>
      </c>
      <c r="C181" s="1013">
        <v>42.771000000000001</v>
      </c>
      <c r="D181" s="1013">
        <v>28.824000000000002</v>
      </c>
      <c r="E181" s="1013">
        <v>1.673</v>
      </c>
      <c r="F181" s="1013">
        <v>38.283000000000001</v>
      </c>
      <c r="G181" s="1013">
        <v>12.91</v>
      </c>
      <c r="H181" s="712"/>
      <c r="I181" s="713"/>
      <c r="J181" s="712">
        <v>18</v>
      </c>
      <c r="K181" s="1013">
        <v>-46.662999999999997</v>
      </c>
      <c r="L181" s="1013">
        <v>-75.620999999999995</v>
      </c>
      <c r="M181" s="1013">
        <v>-429.98899999999998</v>
      </c>
      <c r="N181" s="1013">
        <v>-4.9660000000000002</v>
      </c>
      <c r="O181" s="1013">
        <v>-5.7039999999999997</v>
      </c>
    </row>
    <row r="182" spans="1:15" ht="15" customHeight="1">
      <c r="A182" s="708"/>
      <c r="B182" s="708">
        <v>19</v>
      </c>
      <c r="C182" s="1012">
        <v>60.274999999999999</v>
      </c>
      <c r="D182" s="1012">
        <v>33.06</v>
      </c>
      <c r="E182" s="1012">
        <v>12.061</v>
      </c>
      <c r="F182" s="1012">
        <v>51.594999999999999</v>
      </c>
      <c r="G182" s="1012">
        <v>11.694000000000001</v>
      </c>
      <c r="H182" s="708"/>
      <c r="I182" s="709"/>
      <c r="J182" s="708">
        <v>19</v>
      </c>
      <c r="K182" s="1012">
        <v>-54.216000000000001</v>
      </c>
      <c r="L182" s="1012">
        <v>-106.187</v>
      </c>
      <c r="M182" s="1012">
        <v>-299.70299999999997</v>
      </c>
      <c r="N182" s="1012">
        <v>-1.6559999999999999</v>
      </c>
      <c r="O182" s="1012">
        <v>-15.532</v>
      </c>
    </row>
    <row r="183" spans="1:15" ht="15" customHeight="1">
      <c r="A183" s="712"/>
      <c r="B183" s="712">
        <v>20</v>
      </c>
      <c r="C183" s="1013">
        <v>55.579000000000001</v>
      </c>
      <c r="D183" s="1013">
        <v>6.165</v>
      </c>
      <c r="E183" s="1013">
        <v>148.94999999999999</v>
      </c>
      <c r="F183" s="1013">
        <v>45.798999999999999</v>
      </c>
      <c r="G183" s="1013">
        <v>10.377000000000001</v>
      </c>
      <c r="H183" s="712"/>
      <c r="I183" s="713"/>
      <c r="J183" s="712">
        <v>20</v>
      </c>
      <c r="K183" s="1013">
        <v>-51.320999999999998</v>
      </c>
      <c r="L183" s="1013">
        <v>-288.83600000000001</v>
      </c>
      <c r="M183" s="1013">
        <v>-106.645</v>
      </c>
      <c r="N183" s="1013">
        <v>-12.438000000000001</v>
      </c>
      <c r="O183" s="1013">
        <v>-18.422000000000001</v>
      </c>
    </row>
    <row r="184" spans="1:15" ht="15" customHeight="1">
      <c r="A184" s="708"/>
      <c r="B184" s="708">
        <v>21</v>
      </c>
      <c r="C184" s="1012">
        <v>55.018999999999998</v>
      </c>
      <c r="D184" s="1012">
        <v>11.792999999999999</v>
      </c>
      <c r="E184" s="1012">
        <v>234.25800000000001</v>
      </c>
      <c r="F184" s="1012">
        <v>22.791</v>
      </c>
      <c r="G184" s="1012">
        <v>8.9440000000000008</v>
      </c>
      <c r="H184" s="708"/>
      <c r="I184" s="709"/>
      <c r="J184" s="708">
        <v>21</v>
      </c>
      <c r="K184" s="1012">
        <v>-73.334000000000003</v>
      </c>
      <c r="L184" s="1012">
        <v>-188.21100000000001</v>
      </c>
      <c r="M184" s="1012">
        <v>-51.598999999999997</v>
      </c>
      <c r="N184" s="1012">
        <v>-21.276</v>
      </c>
      <c r="O184" s="1012">
        <v>-16.221</v>
      </c>
    </row>
    <row r="185" spans="1:15" ht="15" customHeight="1">
      <c r="A185" s="712"/>
      <c r="B185" s="712">
        <v>22</v>
      </c>
      <c r="C185" s="1013">
        <v>20.652000000000001</v>
      </c>
      <c r="D185" s="1013">
        <v>6.2249999999999996</v>
      </c>
      <c r="E185" s="1013">
        <v>346.85899999999998</v>
      </c>
      <c r="F185" s="1013">
        <v>25.791</v>
      </c>
      <c r="G185" s="1013">
        <v>19.013000000000002</v>
      </c>
      <c r="H185" s="712"/>
      <c r="I185" s="713"/>
      <c r="J185" s="712">
        <v>22</v>
      </c>
      <c r="K185" s="1013">
        <v>-60.433999999999997</v>
      </c>
      <c r="L185" s="1013">
        <v>-322.75599999999997</v>
      </c>
      <c r="M185" s="1013">
        <v>-12.09</v>
      </c>
      <c r="N185" s="1013">
        <v>-21.41</v>
      </c>
      <c r="O185" s="1013">
        <v>-4.47</v>
      </c>
    </row>
    <row r="186" spans="1:15" ht="15" customHeight="1">
      <c r="A186" s="708"/>
      <c r="B186" s="708">
        <v>23</v>
      </c>
      <c r="C186" s="1012">
        <v>55.707999999999998</v>
      </c>
      <c r="D186" s="1012">
        <v>2.133</v>
      </c>
      <c r="E186" s="1012">
        <v>321.36099999999999</v>
      </c>
      <c r="F186" s="1012">
        <v>44.277000000000001</v>
      </c>
      <c r="G186" s="1012">
        <v>21.308</v>
      </c>
      <c r="H186" s="708"/>
      <c r="I186" s="709"/>
      <c r="J186" s="708">
        <v>23</v>
      </c>
      <c r="K186" s="1012">
        <v>-59.753</v>
      </c>
      <c r="L186" s="1012">
        <v>-314.30099999999999</v>
      </c>
      <c r="M186" s="1012">
        <v>-48.97</v>
      </c>
      <c r="N186" s="1012">
        <v>-13.457000000000001</v>
      </c>
      <c r="O186" s="1012">
        <v>-5.7370000000000001</v>
      </c>
    </row>
    <row r="187" spans="1:15" ht="15" customHeight="1">
      <c r="B187" s="712">
        <v>24</v>
      </c>
      <c r="C187" s="1013">
        <v>110.28</v>
      </c>
      <c r="D187" s="1013">
        <v>3.4980000000000002</v>
      </c>
      <c r="E187" s="1013">
        <v>258.42899999999997</v>
      </c>
      <c r="F187" s="1013">
        <v>43.517000000000003</v>
      </c>
      <c r="G187" s="1013">
        <v>11.708</v>
      </c>
      <c r="H187" s="712"/>
      <c r="I187" s="713"/>
      <c r="J187" s="712">
        <v>24</v>
      </c>
      <c r="K187" s="1013">
        <v>-20.808</v>
      </c>
      <c r="L187" s="1013">
        <v>-288.23099999999999</v>
      </c>
      <c r="M187" s="1013">
        <v>-72.338999999999999</v>
      </c>
      <c r="N187" s="1013">
        <v>-2.0310000000000001</v>
      </c>
      <c r="O187" s="1013">
        <v>-9.8610000000000007</v>
      </c>
    </row>
    <row r="188" spans="1:15" ht="15" customHeight="1">
      <c r="A188" s="716"/>
      <c r="B188" s="708">
        <v>25</v>
      </c>
      <c r="C188" s="1012">
        <v>44.637999999999998</v>
      </c>
      <c r="D188" s="1012">
        <v>12.494999999999999</v>
      </c>
      <c r="E188" s="1012">
        <v>90.974000000000004</v>
      </c>
      <c r="F188" s="1012">
        <v>23.184999999999999</v>
      </c>
      <c r="G188" s="1012">
        <v>3.4889999999999999</v>
      </c>
      <c r="H188" s="708"/>
      <c r="I188" s="709"/>
      <c r="J188" s="708">
        <v>25</v>
      </c>
      <c r="K188" s="1012">
        <v>-77.034999999999997</v>
      </c>
      <c r="L188" s="1012">
        <v>-166.892</v>
      </c>
      <c r="M188" s="1012">
        <v>-139.941</v>
      </c>
      <c r="N188" s="1012">
        <v>-10.614000000000001</v>
      </c>
      <c r="O188" s="1012">
        <v>-39.750999999999998</v>
      </c>
    </row>
    <row r="189" spans="1:15" ht="15" customHeight="1">
      <c r="B189" s="712">
        <v>26</v>
      </c>
      <c r="C189" s="1013">
        <v>46.82</v>
      </c>
      <c r="D189" s="1013">
        <v>3.081</v>
      </c>
      <c r="E189" s="1013">
        <v>187.238</v>
      </c>
      <c r="F189" s="1013">
        <v>19.045999999999999</v>
      </c>
      <c r="G189" s="1013">
        <v>0.74099999999999999</v>
      </c>
      <c r="H189" s="712"/>
      <c r="I189" s="713"/>
      <c r="J189" s="712">
        <v>26</v>
      </c>
      <c r="K189" s="1013">
        <v>-68.319999999999993</v>
      </c>
      <c r="L189" s="1013">
        <v>-358.447</v>
      </c>
      <c r="M189" s="1013">
        <v>-55.354999999999997</v>
      </c>
      <c r="N189" s="1013">
        <v>-12.497999999999999</v>
      </c>
      <c r="O189" s="1013">
        <v>-45.436</v>
      </c>
    </row>
    <row r="190" spans="1:15" ht="15" customHeight="1">
      <c r="A190" s="716"/>
      <c r="B190" s="708">
        <v>27</v>
      </c>
      <c r="C190" s="1012">
        <v>11.361000000000001</v>
      </c>
      <c r="D190" s="1012">
        <v>3.5110000000000001</v>
      </c>
      <c r="E190" s="1012">
        <v>129.52000000000001</v>
      </c>
      <c r="F190" s="1012">
        <v>13.648999999999999</v>
      </c>
      <c r="G190" s="1012">
        <v>1.9610000000000001</v>
      </c>
      <c r="H190" s="708"/>
      <c r="I190" s="709"/>
      <c r="J190" s="708">
        <v>27</v>
      </c>
      <c r="K190" s="1012">
        <v>-147.41499999999999</v>
      </c>
      <c r="L190" s="1012">
        <v>-314.428</v>
      </c>
      <c r="M190" s="1012">
        <v>-76.042000000000002</v>
      </c>
      <c r="N190" s="1012">
        <v>-29.085000000000001</v>
      </c>
      <c r="O190" s="1012">
        <v>-63.536000000000001</v>
      </c>
    </row>
    <row r="191" spans="1:15" ht="15" customHeight="1">
      <c r="B191" s="712">
        <v>28</v>
      </c>
      <c r="C191" s="1013">
        <v>38.369999999999997</v>
      </c>
      <c r="D191" s="1013">
        <v>1.256</v>
      </c>
      <c r="E191" s="1013">
        <v>183.84800000000001</v>
      </c>
      <c r="F191" s="1013">
        <v>14.058999999999999</v>
      </c>
      <c r="G191" s="1013">
        <v>2.0790000000000002</v>
      </c>
      <c r="H191" s="712"/>
      <c r="I191" s="713"/>
      <c r="J191" s="712">
        <v>28</v>
      </c>
      <c r="K191" s="1013">
        <v>-134.46700000000001</v>
      </c>
      <c r="L191" s="1013">
        <v>-367.78</v>
      </c>
      <c r="M191" s="1013">
        <v>-55.802999999999997</v>
      </c>
      <c r="N191" s="1013">
        <v>-31.916</v>
      </c>
      <c r="O191" s="1013">
        <v>-44.703000000000003</v>
      </c>
    </row>
    <row r="192" spans="1:15" ht="15" customHeight="1">
      <c r="A192" s="716"/>
      <c r="B192" s="708">
        <v>29</v>
      </c>
      <c r="C192" s="1012">
        <v>40.584000000000003</v>
      </c>
      <c r="D192" s="1012">
        <v>0.33500000000000002</v>
      </c>
      <c r="E192" s="1012">
        <v>248.60499999999999</v>
      </c>
      <c r="F192" s="1012">
        <v>0.43099999999999999</v>
      </c>
      <c r="G192" s="1012">
        <v>9.609</v>
      </c>
      <c r="H192" s="708"/>
      <c r="I192" s="709"/>
      <c r="J192" s="708">
        <v>29</v>
      </c>
      <c r="K192" s="1012">
        <v>-113.175</v>
      </c>
      <c r="L192" s="1012">
        <v>-404.09100000000001</v>
      </c>
      <c r="M192" s="1012">
        <v>-19.995000000000001</v>
      </c>
      <c r="N192" s="1012">
        <v>-31.085000000000001</v>
      </c>
      <c r="O192" s="1012">
        <v>-35.017000000000003</v>
      </c>
    </row>
    <row r="193" spans="1:15" ht="15" customHeight="1">
      <c r="B193" s="712">
        <v>30</v>
      </c>
      <c r="C193" s="1013">
        <v>44.951999999999998</v>
      </c>
      <c r="D193" s="1013">
        <v>1.7270000000000001</v>
      </c>
      <c r="E193" s="1013">
        <v>278.98</v>
      </c>
      <c r="F193" s="1013">
        <v>0</v>
      </c>
      <c r="G193" s="1013">
        <v>10.212</v>
      </c>
      <c r="H193" s="712"/>
      <c r="I193" s="713"/>
      <c r="J193" s="712">
        <v>30</v>
      </c>
      <c r="K193" s="1013">
        <v>-164.41</v>
      </c>
      <c r="L193" s="1013">
        <v>-324.04500000000002</v>
      </c>
      <c r="M193" s="1013">
        <v>-26.353999999999999</v>
      </c>
      <c r="N193" s="1013">
        <v>0</v>
      </c>
      <c r="O193" s="1013">
        <v>-49.468000000000004</v>
      </c>
    </row>
    <row r="194" spans="1:15" ht="15" customHeight="1">
      <c r="A194" s="716"/>
      <c r="B194" s="708">
        <v>31</v>
      </c>
      <c r="C194" s="1012">
        <v>67.680000000000007</v>
      </c>
      <c r="D194" s="1012">
        <v>1.022</v>
      </c>
      <c r="E194" s="1012">
        <v>351.27</v>
      </c>
      <c r="F194" s="1012">
        <v>0</v>
      </c>
      <c r="G194" s="1012">
        <v>5.97</v>
      </c>
      <c r="H194" s="708"/>
      <c r="I194" s="709"/>
      <c r="J194" s="708">
        <v>31</v>
      </c>
      <c r="K194" s="1012">
        <v>-115.544</v>
      </c>
      <c r="L194" s="1012">
        <v>-397.416</v>
      </c>
      <c r="M194" s="1012">
        <v>-16.155999999999999</v>
      </c>
      <c r="N194" s="1012">
        <v>0</v>
      </c>
      <c r="O194" s="1012">
        <v>-56.326000000000001</v>
      </c>
    </row>
    <row r="195" spans="1:15" ht="15" customHeight="1">
      <c r="B195" s="712">
        <v>32</v>
      </c>
      <c r="C195" s="1013">
        <v>93.352000000000004</v>
      </c>
      <c r="D195" s="1013">
        <v>1.454</v>
      </c>
      <c r="E195" s="1013">
        <v>378.28800000000001</v>
      </c>
      <c r="F195" s="1013">
        <v>0</v>
      </c>
      <c r="G195" s="1013">
        <v>4.8769999999999998</v>
      </c>
      <c r="H195" s="712"/>
      <c r="I195" s="713"/>
      <c r="J195" s="712">
        <v>32</v>
      </c>
      <c r="K195" s="1013">
        <v>-70.938999999999993</v>
      </c>
      <c r="L195" s="1013">
        <v>-383.71899999999999</v>
      </c>
      <c r="M195" s="1013">
        <v>-4.8029999999999999</v>
      </c>
      <c r="N195" s="1013">
        <v>0</v>
      </c>
      <c r="O195" s="1013">
        <v>-36.369999999999997</v>
      </c>
    </row>
    <row r="196" spans="1:15" ht="15" customHeight="1">
      <c r="A196" s="716"/>
      <c r="B196" s="708">
        <v>33</v>
      </c>
      <c r="C196" s="1012">
        <v>113.253</v>
      </c>
      <c r="D196" s="1012">
        <v>2.512</v>
      </c>
      <c r="E196" s="1012">
        <v>360.79700000000003</v>
      </c>
      <c r="F196" s="1012">
        <v>0</v>
      </c>
      <c r="G196" s="1012">
        <v>13.632999999999999</v>
      </c>
      <c r="H196" s="708"/>
      <c r="I196" s="709"/>
      <c r="J196" s="708">
        <v>33</v>
      </c>
      <c r="K196" s="1012">
        <v>-38.688000000000002</v>
      </c>
      <c r="L196" s="1012">
        <v>-364.21600000000001</v>
      </c>
      <c r="M196" s="1012">
        <v>-4.1040000000000001</v>
      </c>
      <c r="N196" s="1012">
        <v>0</v>
      </c>
      <c r="O196" s="1012">
        <v>-16.923999999999999</v>
      </c>
    </row>
    <row r="197" spans="1:15" ht="15" customHeight="1">
      <c r="B197" s="712">
        <v>34</v>
      </c>
      <c r="C197" s="1013">
        <v>65.522999999999996</v>
      </c>
      <c r="D197" s="1013">
        <v>3.37</v>
      </c>
      <c r="E197" s="1013">
        <v>256.61700000000002</v>
      </c>
      <c r="F197" s="1013">
        <v>0</v>
      </c>
      <c r="G197" s="1013">
        <v>15.734</v>
      </c>
      <c r="H197" s="712"/>
      <c r="I197" s="713"/>
      <c r="J197" s="712">
        <v>34</v>
      </c>
      <c r="K197" s="1013">
        <v>-42.720999999999997</v>
      </c>
      <c r="L197" s="1013">
        <v>-335.245</v>
      </c>
      <c r="M197" s="1013">
        <v>-1.714</v>
      </c>
      <c r="N197" s="1013">
        <v>0</v>
      </c>
      <c r="O197" s="1013">
        <v>-2.8220000000000001</v>
      </c>
    </row>
    <row r="198" spans="1:15" ht="15" customHeight="1">
      <c r="A198" s="716"/>
      <c r="B198" s="708">
        <v>35</v>
      </c>
      <c r="C198" s="1012">
        <v>63.134</v>
      </c>
      <c r="D198" s="1012">
        <v>5.57</v>
      </c>
      <c r="E198" s="1012">
        <v>242.61199999999999</v>
      </c>
      <c r="F198" s="1012">
        <v>0</v>
      </c>
      <c r="G198" s="1012">
        <v>16.190999999999999</v>
      </c>
      <c r="H198" s="708"/>
      <c r="I198" s="709"/>
      <c r="J198" s="708">
        <v>35</v>
      </c>
      <c r="K198" s="1012">
        <v>-72.927999999999997</v>
      </c>
      <c r="L198" s="1012">
        <v>-308.35700000000003</v>
      </c>
      <c r="M198" s="1012">
        <v>-11.941000000000001</v>
      </c>
      <c r="N198" s="1012">
        <v>0</v>
      </c>
      <c r="O198" s="1012">
        <v>-3.4329999999999998</v>
      </c>
    </row>
    <row r="199" spans="1:15" ht="15" customHeight="1">
      <c r="B199" s="712">
        <v>36</v>
      </c>
      <c r="C199" s="1013">
        <v>81.171000000000006</v>
      </c>
      <c r="D199" s="1013">
        <v>9.43</v>
      </c>
      <c r="E199" s="1013">
        <v>218.80199999999999</v>
      </c>
      <c r="F199" s="1013">
        <v>0</v>
      </c>
      <c r="G199" s="1013">
        <v>18.93</v>
      </c>
      <c r="H199" s="712"/>
      <c r="I199" s="713"/>
      <c r="J199" s="712">
        <v>36</v>
      </c>
      <c r="K199" s="1013">
        <v>-49.67</v>
      </c>
      <c r="L199" s="1013">
        <v>-279.41000000000003</v>
      </c>
      <c r="M199" s="1013">
        <v>-15.05</v>
      </c>
      <c r="N199" s="1013">
        <v>0</v>
      </c>
      <c r="O199" s="1013">
        <v>-4.3810000000000002</v>
      </c>
    </row>
    <row r="200" spans="1:15" ht="15" customHeight="1">
      <c r="A200" s="716"/>
      <c r="B200" s="708">
        <v>37</v>
      </c>
      <c r="C200" s="1012">
        <v>92.278000000000006</v>
      </c>
      <c r="D200" s="1012">
        <v>7.27</v>
      </c>
      <c r="E200" s="1012">
        <v>248.892</v>
      </c>
      <c r="F200" s="1012">
        <v>0</v>
      </c>
      <c r="G200" s="1012">
        <v>21.311</v>
      </c>
      <c r="H200" s="708"/>
      <c r="I200" s="709"/>
      <c r="J200" s="708">
        <v>37</v>
      </c>
      <c r="K200" s="1012">
        <v>-23.61</v>
      </c>
      <c r="L200" s="1012">
        <v>-342.37700000000001</v>
      </c>
      <c r="M200" s="1012">
        <v>-8.3979999999999997</v>
      </c>
      <c r="N200" s="1012">
        <v>0</v>
      </c>
      <c r="O200" s="1012">
        <v>-1.7969999999999999</v>
      </c>
    </row>
    <row r="201" spans="1:15" ht="15" customHeight="1">
      <c r="B201" s="712">
        <v>38</v>
      </c>
      <c r="C201" s="1013">
        <v>51.954000000000001</v>
      </c>
      <c r="D201" s="1013">
        <v>4.875</v>
      </c>
      <c r="E201" s="1013">
        <v>153.68600000000001</v>
      </c>
      <c r="F201" s="1013">
        <v>13.65</v>
      </c>
      <c r="G201" s="1013">
        <v>20.32</v>
      </c>
      <c r="H201" s="712"/>
      <c r="I201" s="713"/>
      <c r="J201" s="712">
        <v>38</v>
      </c>
      <c r="K201" s="1013">
        <v>-32.003999999999998</v>
      </c>
      <c r="L201" s="1013">
        <v>-263.23500000000001</v>
      </c>
      <c r="M201" s="1013">
        <v>-59.067999999999998</v>
      </c>
      <c r="N201" s="1013">
        <v>-1.647</v>
      </c>
      <c r="O201" s="1013">
        <v>-5.4870000000000001</v>
      </c>
    </row>
    <row r="202" spans="1:15" ht="15" customHeight="1">
      <c r="A202" s="716"/>
      <c r="B202" s="708">
        <v>39</v>
      </c>
      <c r="C202" s="1012">
        <v>53.030999999999999</v>
      </c>
      <c r="D202" s="1012">
        <v>9.0489999999999995</v>
      </c>
      <c r="E202" s="1012">
        <v>120.90300000000001</v>
      </c>
      <c r="F202" s="1012">
        <v>18.695</v>
      </c>
      <c r="G202" s="1012">
        <v>17.45</v>
      </c>
      <c r="H202" s="708"/>
      <c r="I202" s="709"/>
      <c r="J202" s="708">
        <v>39</v>
      </c>
      <c r="K202" s="1012">
        <v>-57.947000000000003</v>
      </c>
      <c r="L202" s="1012">
        <v>-179.922</v>
      </c>
      <c r="M202" s="1012">
        <v>-86.459000000000003</v>
      </c>
      <c r="N202" s="1012">
        <v>-23.327999999999999</v>
      </c>
      <c r="O202" s="1012">
        <v>-1.9530000000000001</v>
      </c>
    </row>
    <row r="203" spans="1:15" ht="15" customHeight="1">
      <c r="B203" s="712">
        <v>40</v>
      </c>
      <c r="C203" s="1013">
        <v>92.751000000000005</v>
      </c>
      <c r="D203" s="1013">
        <v>6.4740000000000002</v>
      </c>
      <c r="E203" s="1013">
        <v>106.866</v>
      </c>
      <c r="F203" s="1013">
        <v>34.207000000000001</v>
      </c>
      <c r="G203" s="1013">
        <v>21.742000000000001</v>
      </c>
      <c r="H203" s="712"/>
      <c r="I203" s="713"/>
      <c r="J203" s="712">
        <v>40</v>
      </c>
      <c r="K203" s="1013">
        <v>-36.235999999999997</v>
      </c>
      <c r="L203" s="1013">
        <v>-198.435</v>
      </c>
      <c r="M203" s="1013">
        <v>-98.51</v>
      </c>
      <c r="N203" s="1013">
        <v>-9.6509999999999998</v>
      </c>
      <c r="O203" s="1013">
        <v>-2.8330000000000002</v>
      </c>
    </row>
    <row r="204" spans="1:15" ht="15" customHeight="1">
      <c r="A204" s="716"/>
      <c r="B204" s="708">
        <v>41</v>
      </c>
      <c r="C204" s="1012">
        <v>65.013000000000005</v>
      </c>
      <c r="D204" s="1012">
        <v>5.2830000000000004</v>
      </c>
      <c r="E204" s="1012">
        <v>101.04300000000001</v>
      </c>
      <c r="F204" s="1012">
        <v>12.135999999999999</v>
      </c>
      <c r="G204" s="1012">
        <v>18.123000000000001</v>
      </c>
      <c r="H204" s="708"/>
      <c r="I204" s="709"/>
      <c r="J204" s="708">
        <v>41</v>
      </c>
      <c r="K204" s="1012">
        <v>-71.959999999999994</v>
      </c>
      <c r="L204" s="1012">
        <v>-215.74</v>
      </c>
      <c r="M204" s="1012">
        <v>-76.715999999999994</v>
      </c>
      <c r="N204" s="1012">
        <v>-47.110999999999997</v>
      </c>
      <c r="O204" s="1012">
        <v>-13.103999999999999</v>
      </c>
    </row>
    <row r="205" spans="1:15" ht="15" customHeight="1">
      <c r="B205" s="712">
        <v>42</v>
      </c>
      <c r="C205" s="1013">
        <v>115.36</v>
      </c>
      <c r="D205" s="1013">
        <v>5.3250000000000002</v>
      </c>
      <c r="E205" s="1013">
        <v>100.952</v>
      </c>
      <c r="F205" s="1013">
        <v>13.395</v>
      </c>
      <c r="G205" s="1013">
        <v>22.192</v>
      </c>
      <c r="H205" s="712"/>
      <c r="I205" s="713"/>
      <c r="J205" s="712">
        <v>42</v>
      </c>
      <c r="K205" s="1013">
        <v>-18.338000000000001</v>
      </c>
      <c r="L205" s="1013">
        <v>-189.43600000000001</v>
      </c>
      <c r="M205" s="1013">
        <v>-57.777000000000001</v>
      </c>
      <c r="N205" s="1013">
        <v>-3.3039999999999998</v>
      </c>
      <c r="O205" s="1013">
        <v>-0.13900000000000001</v>
      </c>
    </row>
    <row r="206" spans="1:15" ht="15" customHeight="1">
      <c r="A206" s="716"/>
      <c r="B206" s="708">
        <v>43</v>
      </c>
      <c r="C206" s="1012">
        <v>174.126</v>
      </c>
      <c r="D206" s="1012">
        <v>3.6579999999999999</v>
      </c>
      <c r="E206" s="1012">
        <v>78.123999999999995</v>
      </c>
      <c r="F206" s="1012">
        <v>46.195999999999998</v>
      </c>
      <c r="G206" s="1012">
        <v>22.405999999999999</v>
      </c>
      <c r="H206" s="708"/>
      <c r="I206" s="709"/>
      <c r="J206" s="708">
        <v>43</v>
      </c>
      <c r="K206" s="1012">
        <v>-12.916</v>
      </c>
      <c r="L206" s="1012">
        <v>-276.07499999999999</v>
      </c>
      <c r="M206" s="1012">
        <v>-95.492000000000004</v>
      </c>
      <c r="N206" s="1012">
        <v>-7.1459999999999999</v>
      </c>
      <c r="O206" s="1012">
        <v>-0.189</v>
      </c>
    </row>
    <row r="207" spans="1:15" ht="15" customHeight="1">
      <c r="B207" s="712">
        <v>44</v>
      </c>
      <c r="C207" s="1013">
        <v>163.476</v>
      </c>
      <c r="D207" s="1013">
        <v>5.6449999999999996</v>
      </c>
      <c r="E207" s="1013">
        <v>78.876000000000005</v>
      </c>
      <c r="F207" s="1013">
        <v>22.305</v>
      </c>
      <c r="G207" s="1013">
        <v>8.2590000000000003</v>
      </c>
      <c r="H207" s="712"/>
      <c r="I207" s="713"/>
      <c r="J207" s="712">
        <v>44</v>
      </c>
      <c r="K207" s="1013">
        <v>-23.059000000000001</v>
      </c>
      <c r="L207" s="1013">
        <v>-274.14699999999999</v>
      </c>
      <c r="M207" s="1013">
        <v>-137.22300000000001</v>
      </c>
      <c r="N207" s="1013">
        <v>-14.042</v>
      </c>
      <c r="O207" s="1013">
        <v>-5.7290000000000001</v>
      </c>
    </row>
    <row r="208" spans="1:15" ht="15" customHeight="1">
      <c r="A208" s="716"/>
      <c r="B208" s="708">
        <v>45</v>
      </c>
      <c r="C208" s="1012">
        <v>141.143</v>
      </c>
      <c r="D208" s="1012">
        <v>5.3940000000000001</v>
      </c>
      <c r="E208" s="1012">
        <v>80.677999999999997</v>
      </c>
      <c r="F208" s="1012">
        <v>36.75</v>
      </c>
      <c r="G208" s="1012">
        <v>10.912000000000001</v>
      </c>
      <c r="H208" s="708"/>
      <c r="I208" s="709"/>
      <c r="J208" s="708">
        <v>45</v>
      </c>
      <c r="K208" s="1012">
        <v>-41.475000000000001</v>
      </c>
      <c r="L208" s="1012">
        <v>-255.78200000000001</v>
      </c>
      <c r="M208" s="1012">
        <v>-124.042</v>
      </c>
      <c r="N208" s="1012">
        <v>-15.333</v>
      </c>
      <c r="O208" s="1012">
        <v>0</v>
      </c>
    </row>
    <row r="209" spans="1:18" ht="15" customHeight="1">
      <c r="B209" s="712">
        <v>46</v>
      </c>
      <c r="C209" s="1013">
        <v>61.707999999999998</v>
      </c>
      <c r="D209" s="1013">
        <v>2.9329999999999998</v>
      </c>
      <c r="E209" s="1013">
        <v>200.88200000000001</v>
      </c>
      <c r="F209" s="1013">
        <v>10.871</v>
      </c>
      <c r="G209" s="1013">
        <v>15.661</v>
      </c>
      <c r="H209" s="712"/>
      <c r="I209" s="713"/>
      <c r="J209" s="712">
        <v>46</v>
      </c>
      <c r="K209" s="1013">
        <v>-86.539000000000001</v>
      </c>
      <c r="L209" s="1013">
        <v>-286.22500000000002</v>
      </c>
      <c r="M209" s="1013">
        <v>-117.217</v>
      </c>
      <c r="N209" s="1013">
        <v>-23.911999999999999</v>
      </c>
      <c r="O209" s="1013">
        <v>-22.309000000000001</v>
      </c>
    </row>
    <row r="210" spans="1:18" ht="15" customHeight="1">
      <c r="A210" s="716"/>
      <c r="B210" s="708">
        <v>47</v>
      </c>
      <c r="C210" s="1012">
        <v>75.924999999999997</v>
      </c>
      <c r="D210" s="1012">
        <v>2.8109999999999999</v>
      </c>
      <c r="E210" s="1012">
        <v>238.85599999999999</v>
      </c>
      <c r="F210" s="1012">
        <v>19.602</v>
      </c>
      <c r="G210" s="1012">
        <v>17.181999999999999</v>
      </c>
      <c r="H210" s="708"/>
      <c r="I210" s="709"/>
      <c r="J210" s="708">
        <v>47</v>
      </c>
      <c r="K210" s="1012">
        <v>-80.152000000000001</v>
      </c>
      <c r="L210" s="1012">
        <v>-280.27300000000002</v>
      </c>
      <c r="M210" s="1012">
        <v>-80.707999999999998</v>
      </c>
      <c r="N210" s="1012">
        <v>-34.624000000000002</v>
      </c>
      <c r="O210" s="1012">
        <v>-17.163</v>
      </c>
    </row>
    <row r="211" spans="1:18" ht="15" customHeight="1">
      <c r="B211" s="712">
        <v>48</v>
      </c>
      <c r="C211" s="1013">
        <v>107.255</v>
      </c>
      <c r="D211" s="1013">
        <v>5.4169999999999998</v>
      </c>
      <c r="E211" s="1013">
        <v>286.82900000000001</v>
      </c>
      <c r="F211" s="1013">
        <v>14.848000000000001</v>
      </c>
      <c r="G211" s="1013">
        <v>22.245000000000001</v>
      </c>
      <c r="H211" s="712"/>
      <c r="I211" s="713"/>
      <c r="J211" s="712">
        <v>48</v>
      </c>
      <c r="K211" s="1013">
        <v>-62.274000000000001</v>
      </c>
      <c r="L211" s="1013">
        <v>-289.71899999999999</v>
      </c>
      <c r="M211" s="1013">
        <v>-47.691000000000003</v>
      </c>
      <c r="N211" s="1013">
        <v>-16.236000000000001</v>
      </c>
      <c r="O211" s="1013">
        <v>-6.2990000000000004</v>
      </c>
    </row>
    <row r="212" spans="1:18" ht="15" customHeight="1">
      <c r="A212" s="716"/>
      <c r="B212" s="708">
        <v>49</v>
      </c>
      <c r="C212" s="1012">
        <v>86.665000000000006</v>
      </c>
      <c r="D212" s="1012">
        <v>5.4749999999999996</v>
      </c>
      <c r="E212" s="1012">
        <v>275.89600000000002</v>
      </c>
      <c r="F212" s="1012">
        <v>8.5</v>
      </c>
      <c r="G212" s="1012">
        <v>11.526999999999999</v>
      </c>
      <c r="H212" s="708"/>
      <c r="I212" s="709"/>
      <c r="J212" s="708">
        <v>49</v>
      </c>
      <c r="K212" s="1012">
        <v>-60.581000000000003</v>
      </c>
      <c r="L212" s="1012">
        <v>-320.89100000000002</v>
      </c>
      <c r="M212" s="1012">
        <v>-46.972000000000001</v>
      </c>
      <c r="N212" s="1012">
        <v>-36.978000000000002</v>
      </c>
      <c r="O212" s="1012">
        <v>-14.909000000000001</v>
      </c>
    </row>
    <row r="213" spans="1:18" ht="15" customHeight="1">
      <c r="B213" s="712">
        <v>50</v>
      </c>
      <c r="C213" s="1013">
        <v>36.148000000000003</v>
      </c>
      <c r="D213" s="1013">
        <v>3.8359999999999999</v>
      </c>
      <c r="E213" s="1013">
        <v>349.858</v>
      </c>
      <c r="F213" s="1013">
        <v>4.1379999999999999</v>
      </c>
      <c r="G213" s="1013">
        <v>6.5209999999999999</v>
      </c>
      <c r="H213" s="712"/>
      <c r="I213" s="713"/>
      <c r="J213" s="712">
        <v>50</v>
      </c>
      <c r="K213" s="1013">
        <v>-101.676</v>
      </c>
      <c r="L213" s="1013">
        <v>-241.54599999999999</v>
      </c>
      <c r="M213" s="1013">
        <v>-22.98</v>
      </c>
      <c r="N213" s="1013">
        <v>-67.754999999999995</v>
      </c>
      <c r="O213" s="1013">
        <v>-35.850999999999999</v>
      </c>
    </row>
    <row r="214" spans="1:18" ht="15" customHeight="1">
      <c r="A214" s="716"/>
      <c r="B214" s="708">
        <v>51</v>
      </c>
      <c r="C214" s="1012">
        <v>111.38500000000001</v>
      </c>
      <c r="D214" s="1012">
        <v>2.956</v>
      </c>
      <c r="E214" s="1012">
        <v>221.107</v>
      </c>
      <c r="F214" s="1012">
        <v>8.5980000000000008</v>
      </c>
      <c r="G214" s="1012">
        <v>5.5250000000000004</v>
      </c>
      <c r="H214" s="708"/>
      <c r="I214" s="709"/>
      <c r="J214" s="708">
        <v>51</v>
      </c>
      <c r="K214" s="1012">
        <v>-58.901000000000003</v>
      </c>
      <c r="L214" s="1012">
        <v>-376.66500000000002</v>
      </c>
      <c r="M214" s="1012">
        <v>-81.734999999999999</v>
      </c>
      <c r="N214" s="1012">
        <v>-44.759</v>
      </c>
      <c r="O214" s="1012">
        <v>-51.795000000000002</v>
      </c>
    </row>
    <row r="215" spans="1:18" ht="15" customHeight="1">
      <c r="B215" s="712">
        <v>52</v>
      </c>
      <c r="C215" s="1013">
        <v>113.38</v>
      </c>
      <c r="D215" s="1013">
        <v>7.0359999999999996</v>
      </c>
      <c r="E215" s="1013">
        <v>50.429000000000002</v>
      </c>
      <c r="F215" s="1013">
        <v>14.163</v>
      </c>
      <c r="G215" s="1013">
        <v>8.0719999999999992</v>
      </c>
      <c r="H215" s="712"/>
      <c r="I215" s="713"/>
      <c r="J215" s="712">
        <v>52</v>
      </c>
      <c r="K215" s="1013">
        <v>-43.984000000000002</v>
      </c>
      <c r="L215" s="1013">
        <v>-277.44200000000001</v>
      </c>
      <c r="M215" s="1013">
        <v>-206.30500000000001</v>
      </c>
      <c r="N215" s="1013">
        <v>-30.870999999999999</v>
      </c>
      <c r="O215" s="1013">
        <v>-38.915999999999997</v>
      </c>
    </row>
    <row r="216" spans="1:18">
      <c r="A216" s="708">
        <v>2014</v>
      </c>
      <c r="B216" s="708">
        <v>1</v>
      </c>
      <c r="C216" s="1012">
        <v>118.64400000000001</v>
      </c>
      <c r="D216" s="1012">
        <v>2.431</v>
      </c>
      <c r="E216" s="1012">
        <v>88.049000000000007</v>
      </c>
      <c r="F216" s="1012">
        <v>21.789000000000001</v>
      </c>
      <c r="G216" s="1012">
        <v>11.693</v>
      </c>
      <c r="H216" s="708"/>
      <c r="I216" s="708">
        <v>2014</v>
      </c>
      <c r="J216" s="708">
        <v>1</v>
      </c>
      <c r="K216" s="1012">
        <v>-47.335000000000001</v>
      </c>
      <c r="L216" s="1012">
        <v>-392.31400000000002</v>
      </c>
      <c r="M216" s="1012">
        <v>-149.50200000000001</v>
      </c>
      <c r="N216" s="1012">
        <v>-30.645</v>
      </c>
      <c r="O216" s="1012">
        <v>-56.436</v>
      </c>
      <c r="P216" s="712"/>
      <c r="Q216" s="712"/>
      <c r="R216" s="712"/>
    </row>
    <row r="217" spans="1:18">
      <c r="A217" s="712"/>
      <c r="B217" s="712">
        <v>2</v>
      </c>
      <c r="C217" s="1013">
        <v>127.41500000000001</v>
      </c>
      <c r="D217" s="1013">
        <v>3.7410000000000001</v>
      </c>
      <c r="E217" s="1013">
        <v>155.767</v>
      </c>
      <c r="F217" s="1013">
        <v>11.074</v>
      </c>
      <c r="G217" s="1013">
        <v>4.1100000000000003</v>
      </c>
      <c r="H217" s="712"/>
      <c r="I217" s="712"/>
      <c r="J217" s="712">
        <v>2</v>
      </c>
      <c r="K217" s="1013">
        <v>-37.414999999999999</v>
      </c>
      <c r="L217" s="1013">
        <v>-390.65100000000001</v>
      </c>
      <c r="M217" s="1013">
        <v>-138.47399999999999</v>
      </c>
      <c r="N217" s="1013">
        <v>-31.202000000000002</v>
      </c>
      <c r="O217" s="1013">
        <v>-57.563000000000002</v>
      </c>
      <c r="P217" s="712"/>
      <c r="Q217" s="712"/>
      <c r="R217" s="712"/>
    </row>
    <row r="218" spans="1:18">
      <c r="A218" s="708"/>
      <c r="B218" s="708">
        <v>3</v>
      </c>
      <c r="C218" s="1012">
        <v>133.25299999999999</v>
      </c>
      <c r="D218" s="1012">
        <v>6.1669999999999998</v>
      </c>
      <c r="E218" s="1012">
        <v>282.077</v>
      </c>
      <c r="F218" s="1012">
        <v>8.0150000000000006</v>
      </c>
      <c r="G218" s="1012">
        <v>5.7110000000000003</v>
      </c>
      <c r="H218" s="708"/>
      <c r="I218" s="708"/>
      <c r="J218" s="708">
        <v>3</v>
      </c>
      <c r="K218" s="1012">
        <v>-49.817</v>
      </c>
      <c r="L218" s="1012">
        <v>-432.23399999999998</v>
      </c>
      <c r="M218" s="1012">
        <v>-53.954000000000001</v>
      </c>
      <c r="N218" s="1012">
        <v>-49.305999999999997</v>
      </c>
      <c r="O218" s="1012">
        <v>-58.988999999999997</v>
      </c>
      <c r="P218" s="712"/>
      <c r="Q218" s="712"/>
      <c r="R218" s="712"/>
    </row>
    <row r="219" spans="1:18">
      <c r="A219" s="712"/>
      <c r="B219" s="712">
        <v>4</v>
      </c>
      <c r="C219" s="1013">
        <v>147.32400000000001</v>
      </c>
      <c r="D219" s="1013">
        <v>5.7510000000000003</v>
      </c>
      <c r="E219" s="1013">
        <v>212.12200000000001</v>
      </c>
      <c r="F219" s="1013">
        <v>5.75</v>
      </c>
      <c r="G219" s="1013">
        <v>3.26</v>
      </c>
      <c r="H219" s="712"/>
      <c r="I219" s="712"/>
      <c r="J219" s="712">
        <v>4</v>
      </c>
      <c r="K219" s="1013">
        <v>-39.298000000000002</v>
      </c>
      <c r="L219" s="1013">
        <v>-390.21499999999997</v>
      </c>
      <c r="M219" s="1013">
        <v>-74.332999999999998</v>
      </c>
      <c r="N219" s="1013">
        <v>-58.151000000000003</v>
      </c>
      <c r="O219" s="1013">
        <v>-55.877000000000002</v>
      </c>
      <c r="P219" s="712"/>
      <c r="Q219" s="712"/>
      <c r="R219" s="712"/>
    </row>
    <row r="220" spans="1:18">
      <c r="A220" s="708"/>
      <c r="B220" s="708">
        <v>5</v>
      </c>
      <c r="C220" s="1012">
        <v>139.18199999999999</v>
      </c>
      <c r="D220" s="1012">
        <v>5.0289999999999999</v>
      </c>
      <c r="E220" s="1012">
        <v>146.154</v>
      </c>
      <c r="F220" s="1012">
        <v>8.1519999999999992</v>
      </c>
      <c r="G220" s="1012">
        <v>3.9790000000000001</v>
      </c>
      <c r="H220" s="708"/>
      <c r="I220" s="708"/>
      <c r="J220" s="708">
        <v>5</v>
      </c>
      <c r="K220" s="1012">
        <v>-47.701000000000001</v>
      </c>
      <c r="L220" s="1012">
        <v>-397.42700000000002</v>
      </c>
      <c r="M220" s="1012">
        <v>-99.207999999999998</v>
      </c>
      <c r="N220" s="1012">
        <v>-48.207000000000001</v>
      </c>
      <c r="O220" s="1012">
        <v>-70.051000000000002</v>
      </c>
      <c r="P220" s="712"/>
      <c r="Q220" s="712"/>
      <c r="R220" s="712"/>
    </row>
    <row r="221" spans="1:18">
      <c r="A221" s="712"/>
      <c r="B221" s="712">
        <v>6</v>
      </c>
      <c r="C221" s="1013">
        <v>93.781999999999996</v>
      </c>
      <c r="D221" s="1013">
        <v>2.5099999999999998</v>
      </c>
      <c r="E221" s="1013">
        <v>158.828</v>
      </c>
      <c r="F221" s="1013">
        <v>14.589</v>
      </c>
      <c r="G221" s="1013">
        <v>1.7669999999999999</v>
      </c>
      <c r="H221" s="712"/>
      <c r="I221" s="712"/>
      <c r="J221" s="712">
        <v>6</v>
      </c>
      <c r="K221" s="1013">
        <v>-67.828000000000003</v>
      </c>
      <c r="L221" s="1013">
        <v>-413.25400000000002</v>
      </c>
      <c r="M221" s="1013">
        <v>-159.65799999999999</v>
      </c>
      <c r="N221" s="1013">
        <v>-38.158000000000001</v>
      </c>
      <c r="O221" s="1013">
        <v>-60.070999999999998</v>
      </c>
      <c r="P221" s="712"/>
      <c r="Q221" s="712"/>
      <c r="R221" s="712"/>
    </row>
    <row r="222" spans="1:18">
      <c r="A222" s="708"/>
      <c r="B222" s="708">
        <v>7</v>
      </c>
      <c r="C222" s="1012">
        <v>110.926</v>
      </c>
      <c r="D222" s="1012">
        <v>0.996</v>
      </c>
      <c r="E222" s="1012">
        <v>99.99</v>
      </c>
      <c r="F222" s="1012">
        <v>8.67</v>
      </c>
      <c r="G222" s="1012">
        <v>1.0309999999999999</v>
      </c>
      <c r="H222" s="708"/>
      <c r="I222" s="708"/>
      <c r="J222" s="708">
        <v>7</v>
      </c>
      <c r="K222" s="1012">
        <v>-78.876999999999995</v>
      </c>
      <c r="L222" s="1012">
        <v>-388.45699999999999</v>
      </c>
      <c r="M222" s="1012">
        <v>-248.05600000000001</v>
      </c>
      <c r="N222" s="1012">
        <v>-39.978000000000002</v>
      </c>
      <c r="O222" s="1012">
        <v>-55.62</v>
      </c>
      <c r="P222" s="712"/>
      <c r="Q222" s="712"/>
      <c r="R222" s="712"/>
    </row>
    <row r="223" spans="1:18">
      <c r="A223" s="712"/>
      <c r="B223" s="712">
        <v>8</v>
      </c>
      <c r="C223" s="1013">
        <v>87.789000000000001</v>
      </c>
      <c r="D223" s="1013">
        <v>2.8929999999999998</v>
      </c>
      <c r="E223" s="1013">
        <v>114.992</v>
      </c>
      <c r="F223" s="1013">
        <v>12.122999999999999</v>
      </c>
      <c r="G223" s="1013">
        <v>1.1619999999999999</v>
      </c>
      <c r="H223" s="712"/>
      <c r="I223" s="712"/>
      <c r="J223" s="712">
        <v>8</v>
      </c>
      <c r="K223" s="1013">
        <v>-96.614999999999995</v>
      </c>
      <c r="L223" s="1013">
        <v>-406.53</v>
      </c>
      <c r="M223" s="1013">
        <v>-211.095</v>
      </c>
      <c r="N223" s="1013">
        <v>-52.722000000000001</v>
      </c>
      <c r="O223" s="1013">
        <v>-63.564</v>
      </c>
      <c r="P223" s="712"/>
      <c r="Q223" s="712"/>
      <c r="R223" s="712"/>
    </row>
    <row r="224" spans="1:18">
      <c r="A224" s="708"/>
      <c r="B224" s="708">
        <v>9</v>
      </c>
      <c r="C224" s="1012">
        <v>23.302</v>
      </c>
      <c r="D224" s="1012">
        <v>2.6850000000000001</v>
      </c>
      <c r="E224" s="1012">
        <v>171.226</v>
      </c>
      <c r="F224" s="1012">
        <v>3.41</v>
      </c>
      <c r="G224" s="1012">
        <v>0.13300000000000001</v>
      </c>
      <c r="H224" s="708"/>
      <c r="I224" s="708"/>
      <c r="J224" s="708">
        <v>9</v>
      </c>
      <c r="K224" s="1012">
        <v>-177.51599999999999</v>
      </c>
      <c r="L224" s="1012">
        <v>-391.178</v>
      </c>
      <c r="M224" s="1012">
        <v>-154.59100000000001</v>
      </c>
      <c r="N224" s="1012">
        <v>-70.176000000000002</v>
      </c>
      <c r="O224" s="1012">
        <v>-61.573</v>
      </c>
      <c r="P224" s="712"/>
      <c r="Q224" s="712"/>
      <c r="R224" s="712"/>
    </row>
    <row r="225" spans="1:18">
      <c r="A225" s="712"/>
      <c r="B225" s="712">
        <v>10</v>
      </c>
      <c r="C225" s="1013">
        <v>58.793999999999997</v>
      </c>
      <c r="D225" s="1013">
        <v>2.1389999999999998</v>
      </c>
      <c r="E225" s="1013">
        <v>105.184</v>
      </c>
      <c r="F225" s="1013">
        <v>8.032</v>
      </c>
      <c r="G225" s="1013">
        <v>0.57199999999999995</v>
      </c>
      <c r="H225" s="712"/>
      <c r="I225" s="712"/>
      <c r="J225" s="712">
        <v>10</v>
      </c>
      <c r="K225" s="1013">
        <v>-131.94999999999999</v>
      </c>
      <c r="L225" s="1013">
        <v>-396.23700000000002</v>
      </c>
      <c r="M225" s="1013">
        <v>-220.607</v>
      </c>
      <c r="N225" s="1013">
        <v>-75.733000000000004</v>
      </c>
      <c r="O225" s="1013">
        <v>-64.594999999999999</v>
      </c>
      <c r="P225" s="712"/>
      <c r="Q225" s="712"/>
      <c r="R225" s="712"/>
    </row>
    <row r="226" spans="1:18">
      <c r="A226" s="708"/>
      <c r="B226" s="708">
        <v>11</v>
      </c>
      <c r="C226" s="1012">
        <v>45.942999999999998</v>
      </c>
      <c r="D226" s="1012">
        <v>1.675</v>
      </c>
      <c r="E226" s="1012">
        <v>60.371000000000002</v>
      </c>
      <c r="F226" s="1012">
        <v>3.0070000000000001</v>
      </c>
      <c r="G226" s="1012">
        <v>0</v>
      </c>
      <c r="H226" s="708"/>
      <c r="I226" s="708"/>
      <c r="J226" s="708">
        <v>11</v>
      </c>
      <c r="K226" s="1012">
        <v>-179.941</v>
      </c>
      <c r="L226" s="1012">
        <v>-390.64699999999999</v>
      </c>
      <c r="M226" s="1012">
        <v>-245.596</v>
      </c>
      <c r="N226" s="1012">
        <v>-56.206000000000003</v>
      </c>
      <c r="O226" s="1012">
        <v>-70.768000000000001</v>
      </c>
      <c r="P226" s="712"/>
      <c r="Q226" s="712"/>
      <c r="R226" s="712"/>
    </row>
    <row r="227" spans="1:18">
      <c r="A227" s="712"/>
      <c r="B227" s="712">
        <v>12</v>
      </c>
      <c r="C227" s="1013">
        <v>51.345999999999997</v>
      </c>
      <c r="D227" s="1013">
        <v>2.37</v>
      </c>
      <c r="E227" s="1013">
        <v>76.983999999999995</v>
      </c>
      <c r="F227" s="1013">
        <v>5.2679999999999998</v>
      </c>
      <c r="G227" s="1013">
        <v>0</v>
      </c>
      <c r="H227" s="712"/>
      <c r="I227" s="712"/>
      <c r="J227" s="712">
        <v>12</v>
      </c>
      <c r="K227" s="1013">
        <v>-88.903000000000006</v>
      </c>
      <c r="L227" s="1013">
        <v>-405.06299999999999</v>
      </c>
      <c r="M227" s="1013">
        <v>-249.101</v>
      </c>
      <c r="N227" s="1013">
        <v>-60.177999999999997</v>
      </c>
      <c r="O227" s="1013">
        <v>-58.976999999999997</v>
      </c>
      <c r="P227" s="712"/>
      <c r="Q227" s="712"/>
      <c r="R227" s="712"/>
    </row>
    <row r="228" spans="1:18">
      <c r="A228" s="708"/>
      <c r="B228" s="708">
        <v>13</v>
      </c>
      <c r="C228" s="1012">
        <v>27.439</v>
      </c>
      <c r="D228" s="1012">
        <v>1.2829999999999999</v>
      </c>
      <c r="E228" s="1012">
        <v>211.02199999999999</v>
      </c>
      <c r="F228" s="1012">
        <v>7.8490000000000002</v>
      </c>
      <c r="G228" s="1012">
        <v>6.6000000000000003E-2</v>
      </c>
      <c r="H228" s="708"/>
      <c r="I228" s="708"/>
      <c r="J228" s="708">
        <v>13</v>
      </c>
      <c r="K228" s="1012">
        <v>-155.16999999999999</v>
      </c>
      <c r="L228" s="1012">
        <v>-392.15800000000002</v>
      </c>
      <c r="M228" s="1012">
        <v>-133.792</v>
      </c>
      <c r="N228" s="1012">
        <v>-70.438000000000002</v>
      </c>
      <c r="O228" s="1012">
        <v>-73.072000000000003</v>
      </c>
      <c r="P228" s="712"/>
      <c r="Q228" s="712"/>
      <c r="R228" s="712"/>
    </row>
    <row r="229" spans="1:18">
      <c r="A229" s="712"/>
      <c r="B229" s="712">
        <v>14</v>
      </c>
      <c r="C229" s="1013">
        <v>39.25</v>
      </c>
      <c r="D229" s="1013">
        <v>2.2829999999999999</v>
      </c>
      <c r="E229" s="1013">
        <v>334.303</v>
      </c>
      <c r="F229" s="1013">
        <v>5.4269999999999996</v>
      </c>
      <c r="G229" s="1013">
        <v>0.57499999999999996</v>
      </c>
      <c r="H229" s="712"/>
      <c r="I229" s="712"/>
      <c r="J229" s="712">
        <v>14</v>
      </c>
      <c r="K229" s="1013">
        <v>-107.93</v>
      </c>
      <c r="L229" s="1013">
        <v>-373.435</v>
      </c>
      <c r="M229" s="1013">
        <v>-62.488</v>
      </c>
      <c r="N229" s="1013">
        <v>-66.018000000000001</v>
      </c>
      <c r="O229" s="1013">
        <v>-62.787999999999997</v>
      </c>
      <c r="P229" s="712"/>
      <c r="Q229" s="712"/>
      <c r="R229" s="712"/>
    </row>
    <row r="230" spans="1:18">
      <c r="A230" s="708"/>
      <c r="B230" s="708">
        <v>15</v>
      </c>
      <c r="C230" s="1012">
        <v>77.424999999999997</v>
      </c>
      <c r="D230" s="1012">
        <v>1.111</v>
      </c>
      <c r="E230" s="1012">
        <v>274.14299999999997</v>
      </c>
      <c r="F230" s="1012">
        <v>3.99</v>
      </c>
      <c r="G230" s="1012">
        <v>0</v>
      </c>
      <c r="H230" s="708"/>
      <c r="I230" s="708"/>
      <c r="J230" s="708">
        <v>15</v>
      </c>
      <c r="K230" s="1012">
        <v>-122.79300000000001</v>
      </c>
      <c r="L230" s="1012">
        <v>-388.83699999999999</v>
      </c>
      <c r="M230" s="1012">
        <v>-121.58799999999999</v>
      </c>
      <c r="N230" s="1012">
        <v>-46.853000000000002</v>
      </c>
      <c r="O230" s="1012">
        <v>-61.921999999999997</v>
      </c>
      <c r="P230" s="712"/>
      <c r="Q230" s="712"/>
      <c r="R230" s="712"/>
    </row>
    <row r="231" spans="1:18">
      <c r="A231" s="712"/>
      <c r="B231" s="712">
        <v>16</v>
      </c>
      <c r="C231" s="1013">
        <v>54.835000000000001</v>
      </c>
      <c r="D231" s="1013">
        <v>0.81399999999999995</v>
      </c>
      <c r="E231" s="1013">
        <v>238.078</v>
      </c>
      <c r="F231" s="1013">
        <v>8.9269999999999996</v>
      </c>
      <c r="G231" s="1013">
        <v>0</v>
      </c>
      <c r="H231" s="712"/>
      <c r="I231" s="712"/>
      <c r="J231" s="712">
        <v>16</v>
      </c>
      <c r="K231" s="1013">
        <v>-155.749</v>
      </c>
      <c r="L231" s="1013">
        <v>-401.017</v>
      </c>
      <c r="M231" s="1013">
        <v>-176.78200000000001</v>
      </c>
      <c r="N231" s="1013">
        <v>-53.024999999999999</v>
      </c>
      <c r="O231" s="1013">
        <v>-73.236999999999995</v>
      </c>
      <c r="P231" s="712"/>
      <c r="Q231" s="712"/>
      <c r="R231" s="712"/>
    </row>
    <row r="232" spans="1:18">
      <c r="A232" s="708"/>
      <c r="B232" s="708">
        <v>17</v>
      </c>
      <c r="C232" s="1012">
        <v>17.524999999999999</v>
      </c>
      <c r="D232" s="1012">
        <v>2.4529999999999998</v>
      </c>
      <c r="E232" s="1012">
        <v>257.351</v>
      </c>
      <c r="F232" s="1012">
        <v>4.8890000000000002</v>
      </c>
      <c r="G232" s="1012">
        <v>0</v>
      </c>
      <c r="H232" s="708"/>
      <c r="I232" s="708"/>
      <c r="J232" s="708">
        <v>17</v>
      </c>
      <c r="K232" s="1012">
        <v>-221.27600000000001</v>
      </c>
      <c r="L232" s="1012">
        <v>-382.05700000000002</v>
      </c>
      <c r="M232" s="1012">
        <v>-137.38200000000001</v>
      </c>
      <c r="N232" s="1012">
        <v>-50.853999999999999</v>
      </c>
      <c r="O232" s="1012">
        <v>-42.749000000000002</v>
      </c>
      <c r="P232" s="712"/>
      <c r="Q232" s="712"/>
      <c r="R232" s="712"/>
    </row>
    <row r="233" spans="1:18">
      <c r="A233" s="712"/>
      <c r="B233" s="712">
        <v>18</v>
      </c>
      <c r="C233" s="1013">
        <v>32.302999999999997</v>
      </c>
      <c r="D233" s="1013">
        <v>4.5709999999999997</v>
      </c>
      <c r="E233" s="1013">
        <v>223.68</v>
      </c>
      <c r="F233" s="1013">
        <v>33.417999999999999</v>
      </c>
      <c r="G233" s="1013">
        <v>0.33100000000000002</v>
      </c>
      <c r="H233" s="712"/>
      <c r="I233" s="712"/>
      <c r="J233" s="712">
        <v>18</v>
      </c>
      <c r="K233" s="1013">
        <v>-134.53</v>
      </c>
      <c r="L233" s="1013">
        <v>-298.67</v>
      </c>
      <c r="M233" s="1013">
        <v>-85.247</v>
      </c>
      <c r="N233" s="1013">
        <v>-22.558</v>
      </c>
      <c r="O233" s="1013">
        <v>-59.758000000000003</v>
      </c>
      <c r="P233" s="712"/>
      <c r="Q233" s="712"/>
      <c r="R233" s="712"/>
    </row>
    <row r="234" spans="1:18">
      <c r="A234" s="708"/>
      <c r="B234" s="708">
        <v>19</v>
      </c>
      <c r="C234" s="1012">
        <v>139.345</v>
      </c>
      <c r="D234" s="1012">
        <v>5.0279999999999996</v>
      </c>
      <c r="E234" s="1012">
        <v>193.441</v>
      </c>
      <c r="F234" s="1012">
        <v>52.267000000000003</v>
      </c>
      <c r="G234" s="1012">
        <v>2.1339999999999999</v>
      </c>
      <c r="H234" s="708"/>
      <c r="I234" s="708"/>
      <c r="J234" s="708">
        <v>19</v>
      </c>
      <c r="K234" s="1012">
        <v>-16.509</v>
      </c>
      <c r="L234" s="1012">
        <v>-290.49</v>
      </c>
      <c r="M234" s="1012">
        <v>-21.891999999999999</v>
      </c>
      <c r="N234" s="1012">
        <v>-0.61399999999999999</v>
      </c>
      <c r="O234" s="1012">
        <v>-58.341000000000001</v>
      </c>
      <c r="P234" s="712"/>
      <c r="Q234" s="712"/>
      <c r="R234" s="712"/>
    </row>
    <row r="235" spans="1:18">
      <c r="A235" s="712"/>
      <c r="B235" s="712">
        <v>20</v>
      </c>
      <c r="C235" s="1013">
        <v>117.658</v>
      </c>
      <c r="D235" s="1013">
        <v>4.9180000000000001</v>
      </c>
      <c r="E235" s="1013">
        <v>221.32300000000001</v>
      </c>
      <c r="F235" s="1013">
        <v>29.646999999999998</v>
      </c>
      <c r="G235" s="1013">
        <v>0.89300000000000002</v>
      </c>
      <c r="H235" s="712"/>
      <c r="I235" s="712"/>
      <c r="J235" s="712">
        <v>20</v>
      </c>
      <c r="K235" s="1013">
        <v>-42.622</v>
      </c>
      <c r="L235" s="1013">
        <v>-326.49400000000003</v>
      </c>
      <c r="M235" s="1013">
        <v>-30.044</v>
      </c>
      <c r="N235" s="1013">
        <v>-0.218</v>
      </c>
      <c r="O235" s="1013">
        <v>-57.531999999999996</v>
      </c>
      <c r="P235" s="712"/>
      <c r="Q235" s="712"/>
      <c r="R235" s="712"/>
    </row>
    <row r="236" spans="1:18">
      <c r="A236" s="708"/>
      <c r="B236" s="708">
        <v>21</v>
      </c>
      <c r="C236" s="1012">
        <v>30.145</v>
      </c>
      <c r="D236" s="1012">
        <v>5.2140000000000004</v>
      </c>
      <c r="E236" s="1012">
        <v>234.27699999999999</v>
      </c>
      <c r="F236" s="1012">
        <v>6.1509999999999998</v>
      </c>
      <c r="G236" s="1012">
        <v>0.48599999999999999</v>
      </c>
      <c r="H236" s="708"/>
      <c r="I236" s="708"/>
      <c r="J236" s="708">
        <v>21</v>
      </c>
      <c r="K236" s="1012">
        <v>-137.74600000000001</v>
      </c>
      <c r="L236" s="1012">
        <v>-314.654</v>
      </c>
      <c r="M236" s="1012">
        <v>-25.058</v>
      </c>
      <c r="N236" s="1012">
        <v>-13.532999999999999</v>
      </c>
      <c r="O236" s="1012">
        <v>-63.262999999999998</v>
      </c>
      <c r="P236" s="712"/>
      <c r="Q236" s="712"/>
      <c r="R236" s="712"/>
    </row>
    <row r="237" spans="1:18">
      <c r="A237" s="712"/>
      <c r="B237" s="712">
        <v>22</v>
      </c>
      <c r="C237" s="1013">
        <v>81.805999999999997</v>
      </c>
      <c r="D237" s="1013">
        <v>6.0549999999999997</v>
      </c>
      <c r="E237" s="1013">
        <v>237.80699999999999</v>
      </c>
      <c r="F237" s="1013">
        <v>10.025</v>
      </c>
      <c r="G237" s="1013">
        <v>7.6999999999999999E-2</v>
      </c>
      <c r="H237" s="712"/>
      <c r="I237" s="712"/>
      <c r="J237" s="712">
        <v>22</v>
      </c>
      <c r="K237" s="1013">
        <v>-74.129000000000005</v>
      </c>
      <c r="L237" s="1013">
        <v>-266.625</v>
      </c>
      <c r="M237" s="1013">
        <v>-33.465000000000003</v>
      </c>
      <c r="N237" s="1013">
        <v>-11.771000000000001</v>
      </c>
      <c r="O237" s="1013">
        <v>-62.993000000000002</v>
      </c>
      <c r="P237" s="712"/>
      <c r="Q237" s="712"/>
      <c r="R237" s="712"/>
    </row>
    <row r="238" spans="1:18">
      <c r="A238" s="708"/>
      <c r="B238" s="708">
        <v>23</v>
      </c>
      <c r="C238" s="1012">
        <v>70.197000000000003</v>
      </c>
      <c r="D238" s="1012">
        <v>3.508</v>
      </c>
      <c r="E238" s="1012">
        <v>254.661</v>
      </c>
      <c r="F238" s="1012">
        <v>11.090999999999999</v>
      </c>
      <c r="G238" s="1012">
        <v>9.8000000000000004E-2</v>
      </c>
      <c r="H238" s="708"/>
      <c r="I238" s="708"/>
      <c r="J238" s="708">
        <v>23</v>
      </c>
      <c r="K238" s="1012">
        <v>-74.947000000000003</v>
      </c>
      <c r="L238" s="1012">
        <v>-341.28199999999998</v>
      </c>
      <c r="M238" s="1012">
        <v>-23.481999999999999</v>
      </c>
      <c r="N238" s="1012">
        <v>-2.67</v>
      </c>
      <c r="O238" s="1012">
        <v>-66.317999999999998</v>
      </c>
      <c r="P238" s="712"/>
      <c r="Q238" s="712"/>
      <c r="R238" s="712"/>
    </row>
    <row r="239" spans="1:18">
      <c r="B239" s="712">
        <v>24</v>
      </c>
      <c r="C239" s="1013">
        <v>57.463000000000001</v>
      </c>
      <c r="D239" s="1013">
        <v>4.7789999999999999</v>
      </c>
      <c r="E239" s="1013">
        <v>241.15</v>
      </c>
      <c r="F239" s="1013">
        <v>10.72</v>
      </c>
      <c r="G239" s="1013">
        <v>0</v>
      </c>
      <c r="H239" s="712"/>
      <c r="I239" s="712"/>
      <c r="J239" s="712">
        <v>24</v>
      </c>
      <c r="K239" s="1013">
        <v>-98.034999999999997</v>
      </c>
      <c r="L239" s="1013">
        <v>-264.012</v>
      </c>
      <c r="M239" s="1013">
        <v>-23.122</v>
      </c>
      <c r="N239" s="1013">
        <v>-9.4830000000000005</v>
      </c>
      <c r="O239" s="1013">
        <v>-78.316000000000003</v>
      </c>
      <c r="P239" s="712"/>
      <c r="Q239" s="712"/>
      <c r="R239" s="712"/>
    </row>
    <row r="240" spans="1:18">
      <c r="A240" s="716"/>
      <c r="B240" s="708">
        <v>25</v>
      </c>
      <c r="C240" s="1012">
        <v>66.221000000000004</v>
      </c>
      <c r="D240" s="1012">
        <v>11.010999999999999</v>
      </c>
      <c r="E240" s="1012">
        <v>215.459</v>
      </c>
      <c r="F240" s="1012">
        <v>7.6390000000000002</v>
      </c>
      <c r="G240" s="1012">
        <v>0.56599999999999995</v>
      </c>
      <c r="H240" s="708"/>
      <c r="I240" s="708"/>
      <c r="J240" s="708">
        <v>25</v>
      </c>
      <c r="K240" s="1012">
        <v>-78.483999999999995</v>
      </c>
      <c r="L240" s="1012">
        <v>-230.72800000000001</v>
      </c>
      <c r="M240" s="1012">
        <v>-51.896000000000001</v>
      </c>
      <c r="N240" s="1012">
        <v>-29.425999999999998</v>
      </c>
      <c r="O240" s="1012">
        <v>-68.659000000000006</v>
      </c>
      <c r="P240" s="712"/>
      <c r="Q240" s="712"/>
      <c r="R240" s="712"/>
    </row>
    <row r="241" spans="1:18">
      <c r="B241" s="712">
        <v>26</v>
      </c>
      <c r="C241" s="1013">
        <v>33.237000000000002</v>
      </c>
      <c r="D241" s="1013">
        <v>2.0640000000000001</v>
      </c>
      <c r="E241" s="1013">
        <v>281.55900000000003</v>
      </c>
      <c r="F241" s="1013">
        <v>6.0309999999999997</v>
      </c>
      <c r="G241" s="1013">
        <v>1.92</v>
      </c>
      <c r="H241" s="712"/>
      <c r="I241" s="712"/>
      <c r="J241" s="712">
        <v>26</v>
      </c>
      <c r="K241" s="1013">
        <v>-160.422</v>
      </c>
      <c r="L241" s="1013">
        <v>-365.28199999999998</v>
      </c>
      <c r="M241" s="1013">
        <v>-12.14</v>
      </c>
      <c r="N241" s="1013">
        <v>-17.47</v>
      </c>
      <c r="O241" s="1013">
        <v>-76.581000000000003</v>
      </c>
      <c r="P241" s="712"/>
      <c r="Q241" s="712"/>
      <c r="R241" s="712"/>
    </row>
    <row r="242" spans="1:18">
      <c r="A242" s="716"/>
      <c r="B242" s="708">
        <v>27</v>
      </c>
      <c r="C242" s="1012">
        <v>7.6059999999999999</v>
      </c>
      <c r="D242" s="1012">
        <v>1.679</v>
      </c>
      <c r="E242" s="1012">
        <v>304.99099999999999</v>
      </c>
      <c r="F242" s="1012">
        <v>4.3860000000000001</v>
      </c>
      <c r="G242" s="1012">
        <v>0</v>
      </c>
      <c r="H242" s="708"/>
      <c r="I242" s="708"/>
      <c r="J242" s="708">
        <v>27</v>
      </c>
      <c r="K242" s="1012">
        <v>-228.01900000000001</v>
      </c>
      <c r="L242" s="1012">
        <v>-351.69</v>
      </c>
      <c r="M242" s="1012">
        <v>-24.597999999999999</v>
      </c>
      <c r="N242" s="1012">
        <v>-51.753</v>
      </c>
      <c r="O242" s="1012">
        <v>-0.59499999999999997</v>
      </c>
      <c r="P242" s="712"/>
      <c r="Q242" s="712"/>
      <c r="R242" s="712"/>
    </row>
    <row r="243" spans="1:18">
      <c r="B243" s="712">
        <v>28</v>
      </c>
      <c r="C243" s="1013">
        <v>7.5049999999999999</v>
      </c>
      <c r="D243" s="1013">
        <v>0.90400000000000003</v>
      </c>
      <c r="E243" s="1013">
        <v>311.291</v>
      </c>
      <c r="F243" s="1013">
        <v>3.1720000000000002</v>
      </c>
      <c r="G243" s="1013">
        <v>0</v>
      </c>
      <c r="H243" s="712"/>
      <c r="I243" s="712"/>
      <c r="J243" s="712">
        <v>28</v>
      </c>
      <c r="K243" s="1013">
        <v>-204.04900000000001</v>
      </c>
      <c r="L243" s="1013">
        <v>-402.49700000000001</v>
      </c>
      <c r="M243" s="1013">
        <v>-33.598999999999997</v>
      </c>
      <c r="N243" s="1013">
        <v>-50.603000000000002</v>
      </c>
      <c r="O243" s="1013">
        <v>-16.149000000000001</v>
      </c>
      <c r="P243" s="712"/>
      <c r="Q243" s="712"/>
      <c r="R243" s="712"/>
    </row>
    <row r="244" spans="1:18">
      <c r="A244" s="716"/>
      <c r="B244" s="708">
        <v>29</v>
      </c>
      <c r="C244" s="1012">
        <v>21.76</v>
      </c>
      <c r="D244" s="1012">
        <v>0.35799999999999998</v>
      </c>
      <c r="E244" s="1012">
        <v>346.03100000000001</v>
      </c>
      <c r="F244" s="1012">
        <v>8.49</v>
      </c>
      <c r="G244" s="1012">
        <v>0</v>
      </c>
      <c r="H244" s="708"/>
      <c r="I244" s="708"/>
      <c r="J244" s="708">
        <v>29</v>
      </c>
      <c r="K244" s="1012">
        <v>-214.464</v>
      </c>
      <c r="L244" s="1012">
        <v>-423.77199999999999</v>
      </c>
      <c r="M244" s="1012">
        <v>-30.814</v>
      </c>
      <c r="N244" s="1012">
        <v>-53.564999999999998</v>
      </c>
      <c r="O244" s="1012">
        <v>-74.48</v>
      </c>
      <c r="P244" s="712"/>
      <c r="Q244" s="712"/>
      <c r="R244" s="712"/>
    </row>
    <row r="245" spans="1:18">
      <c r="B245" s="712">
        <v>30</v>
      </c>
      <c r="C245" s="1013">
        <v>31.318000000000001</v>
      </c>
      <c r="D245" s="1013">
        <v>0.90200000000000002</v>
      </c>
      <c r="E245" s="1013">
        <v>271.11200000000002</v>
      </c>
      <c r="F245" s="1013">
        <v>7.617</v>
      </c>
      <c r="G245" s="1013">
        <v>0</v>
      </c>
      <c r="H245" s="712"/>
      <c r="I245" s="712"/>
      <c r="J245" s="712">
        <v>30</v>
      </c>
      <c r="K245" s="1013">
        <v>-122.944</v>
      </c>
      <c r="L245" s="1013">
        <v>-415.59</v>
      </c>
      <c r="M245" s="1013">
        <v>-19.981000000000002</v>
      </c>
      <c r="N245" s="1013">
        <v>-41.204000000000001</v>
      </c>
      <c r="O245" s="1013">
        <v>-74.156000000000006</v>
      </c>
      <c r="P245" s="712"/>
      <c r="Q245" s="712"/>
      <c r="R245" s="712"/>
    </row>
    <row r="246" spans="1:18">
      <c r="A246" s="716"/>
      <c r="B246" s="708">
        <v>31</v>
      </c>
      <c r="C246" s="1012">
        <v>51.948999999999998</v>
      </c>
      <c r="D246" s="1012">
        <v>1.4710000000000001</v>
      </c>
      <c r="E246" s="1012">
        <v>293.71699999999998</v>
      </c>
      <c r="F246" s="1012">
        <v>23.31</v>
      </c>
      <c r="G246" s="1012">
        <v>0.36099999999999999</v>
      </c>
      <c r="H246" s="708"/>
      <c r="I246" s="708"/>
      <c r="J246" s="708">
        <v>31</v>
      </c>
      <c r="K246" s="1012">
        <v>-91.031000000000006</v>
      </c>
      <c r="L246" s="1012">
        <v>-400.17899999999997</v>
      </c>
      <c r="M246" s="1012">
        <v>-29.103000000000002</v>
      </c>
      <c r="N246" s="1012">
        <v>-24.166</v>
      </c>
      <c r="O246" s="1012">
        <v>-72.894000000000005</v>
      </c>
      <c r="P246" s="712"/>
      <c r="Q246" s="712"/>
      <c r="R246" s="712"/>
    </row>
    <row r="247" spans="1:18">
      <c r="B247" s="712">
        <v>32</v>
      </c>
      <c r="C247" s="1013">
        <v>80.584000000000003</v>
      </c>
      <c r="D247" s="1013">
        <v>1.554</v>
      </c>
      <c r="E247" s="1013">
        <v>221.38</v>
      </c>
      <c r="F247" s="1013">
        <v>47.244999999999997</v>
      </c>
      <c r="G247" s="1013">
        <v>2.5590000000000002</v>
      </c>
      <c r="H247" s="712"/>
      <c r="I247" s="712"/>
      <c r="J247" s="712">
        <v>32</v>
      </c>
      <c r="K247" s="1013">
        <v>-49.505000000000003</v>
      </c>
      <c r="L247" s="1013">
        <v>-391.32799999999997</v>
      </c>
      <c r="M247" s="1013">
        <v>-13.678000000000001</v>
      </c>
      <c r="N247" s="1013">
        <v>-6.0000000000000001E-3</v>
      </c>
      <c r="O247" s="1013">
        <v>-70.725999999999999</v>
      </c>
      <c r="P247" s="712"/>
      <c r="Q247" s="712"/>
      <c r="R247" s="712"/>
    </row>
    <row r="248" spans="1:18">
      <c r="A248" s="716"/>
      <c r="B248" s="708">
        <v>33</v>
      </c>
      <c r="C248" s="1012">
        <v>175.054</v>
      </c>
      <c r="D248" s="1012">
        <v>2.0710000000000002</v>
      </c>
      <c r="E248" s="1012">
        <v>254.85900000000001</v>
      </c>
      <c r="F248" s="1012">
        <v>35.726999999999997</v>
      </c>
      <c r="G248" s="1012">
        <v>2.484</v>
      </c>
      <c r="H248" s="708"/>
      <c r="I248" s="708"/>
      <c r="J248" s="708">
        <v>33</v>
      </c>
      <c r="K248" s="1012">
        <v>-23.175000000000001</v>
      </c>
      <c r="L248" s="1012">
        <v>-392.95699999999999</v>
      </c>
      <c r="M248" s="1012">
        <v>-23.449000000000002</v>
      </c>
      <c r="N248" s="1012">
        <v>-3.915</v>
      </c>
      <c r="O248" s="1012">
        <v>-63.002000000000002</v>
      </c>
      <c r="P248" s="712"/>
      <c r="Q248" s="712"/>
      <c r="R248" s="712"/>
    </row>
    <row r="249" spans="1:18">
      <c r="B249" s="712">
        <v>34</v>
      </c>
      <c r="C249" s="1013">
        <v>181.065</v>
      </c>
      <c r="D249" s="1013">
        <v>2.827</v>
      </c>
      <c r="E249" s="1013">
        <v>237.017</v>
      </c>
      <c r="F249" s="1013">
        <v>32.683</v>
      </c>
      <c r="G249" s="1013">
        <v>2.0550000000000002</v>
      </c>
      <c r="H249" s="712"/>
      <c r="I249" s="712"/>
      <c r="J249" s="712">
        <v>34</v>
      </c>
      <c r="K249" s="1013">
        <v>-11.093</v>
      </c>
      <c r="L249" s="1013">
        <v>-396.56</v>
      </c>
      <c r="M249" s="1013">
        <v>-24.38</v>
      </c>
      <c r="N249" s="1013">
        <v>-1.4239999999999999</v>
      </c>
      <c r="O249" s="1013">
        <v>-68.813000000000002</v>
      </c>
      <c r="P249" s="712"/>
      <c r="Q249" s="712"/>
      <c r="R249" s="712"/>
    </row>
    <row r="250" spans="1:18">
      <c r="A250" s="716"/>
      <c r="B250" s="708">
        <v>35</v>
      </c>
      <c r="C250" s="1012">
        <v>93.123000000000005</v>
      </c>
      <c r="D250" s="1012">
        <v>4.4020000000000001</v>
      </c>
      <c r="E250" s="1012">
        <v>288.387</v>
      </c>
      <c r="F250" s="1012">
        <v>19.61</v>
      </c>
      <c r="G250" s="1012">
        <v>2.6779999999999999</v>
      </c>
      <c r="H250" s="708"/>
      <c r="I250" s="708"/>
      <c r="J250" s="708">
        <v>35</v>
      </c>
      <c r="K250" s="1012">
        <v>-50.947000000000003</v>
      </c>
      <c r="L250" s="1012">
        <v>-351.37</v>
      </c>
      <c r="M250" s="1012">
        <v>-23.811</v>
      </c>
      <c r="N250" s="1012">
        <v>-2.819</v>
      </c>
      <c r="O250" s="1012">
        <v>-63.901000000000003</v>
      </c>
      <c r="P250" s="712"/>
      <c r="Q250" s="712"/>
      <c r="R250" s="712"/>
    </row>
    <row r="251" spans="1:18">
      <c r="B251" s="712">
        <v>36</v>
      </c>
      <c r="C251" s="1013">
        <v>73.025999999999996</v>
      </c>
      <c r="D251" s="1013">
        <v>2.3980000000000001</v>
      </c>
      <c r="E251" s="1013">
        <v>329.12</v>
      </c>
      <c r="F251" s="1013">
        <v>32.401000000000003</v>
      </c>
      <c r="G251" s="1013">
        <v>3.5409999999999999</v>
      </c>
      <c r="H251" s="712"/>
      <c r="I251" s="712"/>
      <c r="J251" s="712">
        <v>36</v>
      </c>
      <c r="K251" s="1013">
        <v>-77.603999999999999</v>
      </c>
      <c r="L251" s="1013">
        <v>-362.654</v>
      </c>
      <c r="M251" s="1013">
        <v>-22.376999999999999</v>
      </c>
      <c r="N251" s="1013">
        <v>-4.3019999999999996</v>
      </c>
      <c r="O251" s="1013">
        <v>-68.847999999999999</v>
      </c>
      <c r="P251" s="712"/>
      <c r="Q251" s="712"/>
      <c r="R251" s="712"/>
    </row>
    <row r="252" spans="1:18">
      <c r="A252" s="716"/>
      <c r="B252" s="708">
        <v>37</v>
      </c>
      <c r="C252" s="1012">
        <v>56.249000000000002</v>
      </c>
      <c r="D252" s="1012">
        <v>8.718</v>
      </c>
      <c r="E252" s="1012">
        <v>315.85000000000002</v>
      </c>
      <c r="F252" s="1012">
        <v>10.329000000000001</v>
      </c>
      <c r="G252" s="1012">
        <v>3.403</v>
      </c>
      <c r="H252" s="708"/>
      <c r="I252" s="708"/>
      <c r="J252" s="708">
        <v>37</v>
      </c>
      <c r="K252" s="1012">
        <v>-42.81</v>
      </c>
      <c r="L252" s="1012">
        <v>-302.63799999999998</v>
      </c>
      <c r="M252" s="1012">
        <v>-31.093</v>
      </c>
      <c r="N252" s="1012">
        <v>-0.51700000000000002</v>
      </c>
      <c r="O252" s="1012">
        <v>-43.417000000000002</v>
      </c>
      <c r="P252" s="712"/>
      <c r="Q252" s="712"/>
      <c r="R252" s="712"/>
    </row>
    <row r="253" spans="1:18">
      <c r="B253" s="712">
        <v>38</v>
      </c>
      <c r="C253" s="1013">
        <v>77.367000000000004</v>
      </c>
      <c r="D253" s="1013">
        <v>3.6779999999999999</v>
      </c>
      <c r="E253" s="1013">
        <v>347.98700000000002</v>
      </c>
      <c r="F253" s="1013">
        <v>25.393000000000001</v>
      </c>
      <c r="G253" s="1013">
        <v>6.6719999999999997</v>
      </c>
      <c r="H253" s="712"/>
      <c r="I253" s="712"/>
      <c r="J253" s="712">
        <v>38</v>
      </c>
      <c r="K253" s="1013">
        <v>-25.169</v>
      </c>
      <c r="L253" s="1013">
        <v>-342.93599999999998</v>
      </c>
      <c r="M253" s="1013">
        <v>-33.499000000000002</v>
      </c>
      <c r="N253" s="1013">
        <v>-17.341999999999999</v>
      </c>
      <c r="O253" s="1013">
        <v>-48.828000000000003</v>
      </c>
      <c r="P253" s="712"/>
      <c r="Q253" s="712"/>
      <c r="R253" s="712"/>
    </row>
    <row r="254" spans="1:18">
      <c r="A254" s="716"/>
      <c r="B254" s="708">
        <v>39</v>
      </c>
      <c r="C254" s="1012">
        <v>94.31</v>
      </c>
      <c r="D254" s="1012">
        <v>5.9960000000000004</v>
      </c>
      <c r="E254" s="1012">
        <v>141.75200000000001</v>
      </c>
      <c r="F254" s="1012">
        <v>24.346</v>
      </c>
      <c r="G254" s="1012">
        <v>1.1439999999999999</v>
      </c>
      <c r="H254" s="708"/>
      <c r="I254" s="708"/>
      <c r="J254" s="708">
        <v>39</v>
      </c>
      <c r="K254" s="1012">
        <v>-20.106000000000002</v>
      </c>
      <c r="L254" s="1012">
        <v>-212.17599999999999</v>
      </c>
      <c r="M254" s="1012">
        <v>-101.86499999999999</v>
      </c>
      <c r="N254" s="1012">
        <v>-26.257999999999999</v>
      </c>
      <c r="O254" s="1012">
        <v>-3.633</v>
      </c>
      <c r="P254" s="712"/>
      <c r="Q254" s="712"/>
      <c r="R254" s="712"/>
    </row>
    <row r="255" spans="1:18">
      <c r="B255" s="712">
        <v>40</v>
      </c>
      <c r="C255" s="1013">
        <v>47.587000000000003</v>
      </c>
      <c r="D255" s="1013">
        <v>7.9809999999999999</v>
      </c>
      <c r="E255" s="1013">
        <v>256.35399999999998</v>
      </c>
      <c r="F255" s="1013">
        <v>19.241</v>
      </c>
      <c r="G255" s="1013">
        <v>4.798</v>
      </c>
      <c r="H255" s="712"/>
      <c r="I255" s="712"/>
      <c r="J255" s="712">
        <v>40</v>
      </c>
      <c r="K255" s="1013">
        <v>-71.063000000000002</v>
      </c>
      <c r="L255" s="1013">
        <v>-240.733</v>
      </c>
      <c r="M255" s="1013">
        <v>-53.326000000000001</v>
      </c>
      <c r="N255" s="1013">
        <v>-34.725000000000001</v>
      </c>
      <c r="O255" s="1013">
        <v>-58.576999999999998</v>
      </c>
      <c r="P255" s="712"/>
      <c r="Q255" s="712"/>
      <c r="R255" s="712"/>
    </row>
    <row r="256" spans="1:18">
      <c r="A256" s="716"/>
      <c r="B256" s="708">
        <v>41</v>
      </c>
      <c r="C256" s="1012">
        <v>115.51600000000001</v>
      </c>
      <c r="D256" s="1012">
        <v>5.2720000000000002</v>
      </c>
      <c r="E256" s="1012">
        <v>171.315</v>
      </c>
      <c r="F256" s="1012">
        <v>21.173999999999999</v>
      </c>
      <c r="G256" s="1012">
        <v>8.44</v>
      </c>
      <c r="H256" s="708"/>
      <c r="I256" s="708"/>
      <c r="J256" s="708">
        <v>41</v>
      </c>
      <c r="K256" s="1012">
        <v>-38.825000000000003</v>
      </c>
      <c r="L256" s="1012">
        <v>-333.98899999999998</v>
      </c>
      <c r="M256" s="1012">
        <v>-80.162000000000006</v>
      </c>
      <c r="N256" s="1012">
        <v>-29.308</v>
      </c>
      <c r="O256" s="1012">
        <v>-60.889000000000003</v>
      </c>
      <c r="P256" s="712"/>
      <c r="Q256" s="712"/>
      <c r="R256" s="712"/>
    </row>
    <row r="257" spans="1:18">
      <c r="B257" s="712">
        <v>42</v>
      </c>
      <c r="C257" s="1013">
        <v>34.081000000000003</v>
      </c>
      <c r="D257" s="1013">
        <v>4.9269999999999996</v>
      </c>
      <c r="E257" s="1013">
        <v>241.905</v>
      </c>
      <c r="F257" s="1013">
        <v>18.881</v>
      </c>
      <c r="G257" s="1013">
        <v>2.9260000000000002</v>
      </c>
      <c r="H257" s="712"/>
      <c r="I257" s="712"/>
      <c r="J257" s="712">
        <v>42</v>
      </c>
      <c r="K257" s="1013">
        <v>-66.16</v>
      </c>
      <c r="L257" s="1013">
        <v>-333.226</v>
      </c>
      <c r="M257" s="1013">
        <v>-79.082999999999998</v>
      </c>
      <c r="N257" s="1013">
        <v>-44.209000000000003</v>
      </c>
      <c r="O257" s="1013">
        <v>-69.555999999999997</v>
      </c>
      <c r="P257" s="712"/>
      <c r="Q257" s="712"/>
      <c r="R257" s="712"/>
    </row>
    <row r="258" spans="1:18">
      <c r="A258" s="716"/>
      <c r="B258" s="708">
        <v>43</v>
      </c>
      <c r="C258" s="1012">
        <v>25.550999999999998</v>
      </c>
      <c r="D258" s="1012">
        <v>7.758</v>
      </c>
      <c r="E258" s="1012">
        <v>180.09100000000001</v>
      </c>
      <c r="F258" s="1012">
        <v>9.7159999999999993</v>
      </c>
      <c r="G258" s="1012">
        <v>2.835</v>
      </c>
      <c r="H258" s="708"/>
      <c r="I258" s="708"/>
      <c r="J258" s="708">
        <v>43</v>
      </c>
      <c r="K258" s="1012">
        <v>-65.299000000000007</v>
      </c>
      <c r="L258" s="1012">
        <v>-237.87700000000001</v>
      </c>
      <c r="M258" s="1012">
        <v>-127.18899999999999</v>
      </c>
      <c r="N258" s="1012">
        <v>-37.904000000000003</v>
      </c>
      <c r="O258" s="1012">
        <v>-63.957000000000001</v>
      </c>
      <c r="P258" s="712"/>
      <c r="Q258" s="712"/>
      <c r="R258" s="712"/>
    </row>
    <row r="259" spans="1:18">
      <c r="B259" s="712">
        <v>44</v>
      </c>
      <c r="C259" s="1013">
        <v>11.199</v>
      </c>
      <c r="D259" s="1013">
        <v>7.1429999999999998</v>
      </c>
      <c r="E259" s="1013">
        <v>191.93899999999999</v>
      </c>
      <c r="F259" s="1013">
        <v>2.1680000000000001</v>
      </c>
      <c r="G259" s="1013">
        <v>0</v>
      </c>
      <c r="H259" s="712"/>
      <c r="I259" s="712"/>
      <c r="J259" s="712">
        <v>44</v>
      </c>
      <c r="K259" s="1013">
        <v>-116.768</v>
      </c>
      <c r="L259" s="1013">
        <v>-247.32</v>
      </c>
      <c r="M259" s="1013">
        <v>-121.798</v>
      </c>
      <c r="N259" s="1013">
        <v>-48.695</v>
      </c>
      <c r="O259" s="1013">
        <v>-65.471999999999994</v>
      </c>
      <c r="P259" s="712"/>
      <c r="Q259" s="712"/>
      <c r="R259" s="712"/>
    </row>
    <row r="260" spans="1:18">
      <c r="A260" s="716"/>
      <c r="B260" s="708">
        <v>45</v>
      </c>
      <c r="C260" s="1012">
        <v>57.06</v>
      </c>
      <c r="D260" s="1012">
        <v>4.2439999999999998</v>
      </c>
      <c r="E260" s="1012">
        <v>287.12900000000002</v>
      </c>
      <c r="F260" s="1012">
        <v>10.29</v>
      </c>
      <c r="G260" s="1012">
        <v>0</v>
      </c>
      <c r="H260" s="708"/>
      <c r="I260" s="708"/>
      <c r="J260" s="708">
        <v>45</v>
      </c>
      <c r="K260" s="1012">
        <v>-90.096000000000004</v>
      </c>
      <c r="L260" s="1012">
        <v>-396.62900000000002</v>
      </c>
      <c r="M260" s="1012">
        <v>-69.006</v>
      </c>
      <c r="N260" s="1012">
        <v>-52.262</v>
      </c>
      <c r="O260" s="1012">
        <v>-47.478000000000002</v>
      </c>
      <c r="P260" s="712"/>
      <c r="Q260" s="712"/>
      <c r="R260" s="712"/>
    </row>
    <row r="261" spans="1:18">
      <c r="B261" s="712">
        <v>46</v>
      </c>
      <c r="C261" s="1013">
        <v>35.423000000000002</v>
      </c>
      <c r="D261" s="1013">
        <v>2.8769999999999998</v>
      </c>
      <c r="E261" s="1013">
        <v>267.19900000000001</v>
      </c>
      <c r="F261" s="1013">
        <v>6.6340000000000003</v>
      </c>
      <c r="G261" s="1013">
        <v>1.159</v>
      </c>
      <c r="H261" s="712"/>
      <c r="I261" s="712"/>
      <c r="J261" s="712">
        <v>46</v>
      </c>
      <c r="K261" s="1013">
        <v>-95.143000000000001</v>
      </c>
      <c r="L261" s="1013">
        <v>-355.28800000000001</v>
      </c>
      <c r="M261" s="1013">
        <v>-89.616</v>
      </c>
      <c r="N261" s="1013">
        <v>-56.203000000000003</v>
      </c>
      <c r="O261" s="1013">
        <v>-29.510999999999999</v>
      </c>
      <c r="P261" s="712"/>
      <c r="Q261" s="712"/>
      <c r="R261" s="712"/>
    </row>
    <row r="262" spans="1:18">
      <c r="A262" s="716"/>
      <c r="B262" s="708">
        <v>47</v>
      </c>
      <c r="C262" s="1012">
        <v>36.664999999999999</v>
      </c>
      <c r="D262" s="1012">
        <v>8.8059999999999992</v>
      </c>
      <c r="E262" s="1012">
        <v>299.90699999999998</v>
      </c>
      <c r="F262" s="1012">
        <v>11.634</v>
      </c>
      <c r="G262" s="1012">
        <v>8.2000000000000003E-2</v>
      </c>
      <c r="H262" s="708"/>
      <c r="I262" s="708"/>
      <c r="J262" s="708">
        <v>47</v>
      </c>
      <c r="K262" s="1012">
        <v>-131.52500000000001</v>
      </c>
      <c r="L262" s="1012">
        <v>-319.84300000000002</v>
      </c>
      <c r="M262" s="1012">
        <v>-71.370999999999995</v>
      </c>
      <c r="N262" s="1012">
        <v>-38.514000000000003</v>
      </c>
      <c r="O262" s="1012">
        <v>-65.713999999999999</v>
      </c>
      <c r="P262" s="712"/>
      <c r="Q262" s="712"/>
      <c r="R262" s="712"/>
    </row>
    <row r="263" spans="1:18">
      <c r="B263" s="712">
        <v>48</v>
      </c>
      <c r="C263" s="1013">
        <v>76.602999999999994</v>
      </c>
      <c r="D263" s="1013">
        <v>3.8119999999999998</v>
      </c>
      <c r="E263" s="1013">
        <v>235.05699999999999</v>
      </c>
      <c r="F263" s="1013">
        <v>13.199</v>
      </c>
      <c r="G263" s="1013">
        <v>1.478</v>
      </c>
      <c r="H263" s="712"/>
      <c r="I263" s="712"/>
      <c r="J263" s="712">
        <v>48</v>
      </c>
      <c r="K263" s="1013">
        <v>-81.674000000000007</v>
      </c>
      <c r="L263" s="1013">
        <v>-315.88499999999999</v>
      </c>
      <c r="M263" s="1013">
        <v>-86.825999999999993</v>
      </c>
      <c r="N263" s="1013">
        <v>-42.051000000000002</v>
      </c>
      <c r="O263" s="1013">
        <v>-72.046000000000006</v>
      </c>
      <c r="P263" s="712"/>
      <c r="Q263" s="712"/>
      <c r="R263" s="712"/>
    </row>
    <row r="264" spans="1:18">
      <c r="A264" s="716"/>
      <c r="B264" s="708">
        <v>49</v>
      </c>
      <c r="C264" s="1012">
        <v>35.320999999999998</v>
      </c>
      <c r="D264" s="1012">
        <v>3.4279999999999999</v>
      </c>
      <c r="E264" s="1012">
        <v>287.53399999999999</v>
      </c>
      <c r="F264" s="1012">
        <v>3.6240000000000001</v>
      </c>
      <c r="G264" s="1012">
        <v>2.6379999999999999</v>
      </c>
      <c r="H264" s="708"/>
      <c r="I264" s="708"/>
      <c r="J264" s="708">
        <v>49</v>
      </c>
      <c r="K264" s="1012">
        <v>-148.852</v>
      </c>
      <c r="L264" s="1012">
        <v>-306.57</v>
      </c>
      <c r="M264" s="1012">
        <v>-56.899000000000001</v>
      </c>
      <c r="N264" s="1012">
        <v>-60.173000000000002</v>
      </c>
      <c r="O264" s="1012">
        <v>-67.718000000000004</v>
      </c>
      <c r="P264" s="712"/>
      <c r="Q264" s="712"/>
      <c r="R264" s="712"/>
    </row>
    <row r="265" spans="1:18">
      <c r="B265" s="712">
        <v>50</v>
      </c>
      <c r="C265" s="1013">
        <v>70.176000000000002</v>
      </c>
      <c r="D265" s="1013">
        <v>5.5720000000000001</v>
      </c>
      <c r="E265" s="1013">
        <v>224.66</v>
      </c>
      <c r="F265" s="1013">
        <v>5.4770000000000003</v>
      </c>
      <c r="G265" s="1013">
        <v>6.1020000000000003</v>
      </c>
      <c r="H265" s="712"/>
      <c r="I265" s="712"/>
      <c r="J265" s="712">
        <v>50</v>
      </c>
      <c r="K265" s="1013">
        <v>-59.140999999999998</v>
      </c>
      <c r="L265" s="1013">
        <v>-312.8</v>
      </c>
      <c r="M265" s="1013">
        <v>-123.71299999999999</v>
      </c>
      <c r="N265" s="1013">
        <v>-31.154</v>
      </c>
      <c r="O265" s="1013">
        <v>-70.338999999999999</v>
      </c>
      <c r="P265" s="712"/>
      <c r="Q265" s="712"/>
      <c r="R265" s="712"/>
    </row>
    <row r="266" spans="1:18">
      <c r="A266" s="716"/>
      <c r="B266" s="708">
        <v>51</v>
      </c>
      <c r="C266" s="1012">
        <v>140.084</v>
      </c>
      <c r="D266" s="1012">
        <v>5.1520000000000001</v>
      </c>
      <c r="E266" s="1012">
        <v>240.023</v>
      </c>
      <c r="F266" s="1012">
        <v>10.035</v>
      </c>
      <c r="G266" s="1012">
        <v>2.1659999999999999</v>
      </c>
      <c r="H266" s="708"/>
      <c r="I266" s="708"/>
      <c r="J266" s="708">
        <v>51</v>
      </c>
      <c r="K266" s="1012">
        <v>-30.89</v>
      </c>
      <c r="L266" s="1012">
        <v>-317.63</v>
      </c>
      <c r="M266" s="1012">
        <v>-141.53899999999999</v>
      </c>
      <c r="N266" s="1012">
        <v>-26.321000000000002</v>
      </c>
      <c r="O266" s="1012">
        <v>-66.783000000000001</v>
      </c>
      <c r="P266" s="712"/>
      <c r="Q266" s="712"/>
      <c r="R266" s="712"/>
    </row>
    <row r="267" spans="1:18">
      <c r="B267" s="712">
        <v>52</v>
      </c>
      <c r="C267" s="1013">
        <v>153.959</v>
      </c>
      <c r="D267" s="1013">
        <v>4.5380000000000003</v>
      </c>
      <c r="E267" s="1013">
        <v>222.04</v>
      </c>
      <c r="F267" s="1013">
        <v>22.722000000000001</v>
      </c>
      <c r="G267" s="1013">
        <v>7.1</v>
      </c>
      <c r="H267" s="712"/>
      <c r="I267" s="712"/>
      <c r="J267" s="712">
        <v>52</v>
      </c>
      <c r="K267" s="1013">
        <v>-21.864999999999998</v>
      </c>
      <c r="L267" s="1013">
        <v>-340.29300000000001</v>
      </c>
      <c r="M267" s="1013">
        <v>-130.81800000000001</v>
      </c>
      <c r="N267" s="1013">
        <v>-9.7140000000000004</v>
      </c>
      <c r="O267" s="1013">
        <v>-35.453000000000003</v>
      </c>
      <c r="P267" s="712"/>
      <c r="Q267" s="712"/>
      <c r="R267" s="712"/>
    </row>
    <row r="269" spans="1:18">
      <c r="A269" s="119" t="s">
        <v>294</v>
      </c>
    </row>
  </sheetData>
  <hyperlinks>
    <hyperlink ref="A1" location="Contents!A1" display="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3"/>
  <sheetViews>
    <sheetView showGridLines="0" workbookViewId="0"/>
  </sheetViews>
  <sheetFormatPr defaultRowHeight="15"/>
  <cols>
    <col min="1" max="1" width="7.7109375" customWidth="1"/>
    <col min="2" max="2" width="17.140625" customWidth="1"/>
    <col min="3" max="3" width="13.7109375" customWidth="1"/>
    <col min="4" max="4" width="16.7109375" customWidth="1"/>
    <col min="5" max="5" width="15.7109375" customWidth="1"/>
  </cols>
  <sheetData>
    <row r="1" spans="1:7">
      <c r="A1" s="718" t="s">
        <v>136</v>
      </c>
    </row>
    <row r="3" spans="1:7" ht="15.75">
      <c r="A3" s="883" t="s">
        <v>507</v>
      </c>
    </row>
    <row r="4" spans="1:7" ht="15.75">
      <c r="A4" s="417"/>
    </row>
    <row r="6" spans="1:7" ht="26.25">
      <c r="A6" s="550"/>
      <c r="B6" s="994" t="s">
        <v>296</v>
      </c>
      <c r="C6" s="994" t="s">
        <v>297</v>
      </c>
      <c r="D6" s="994" t="s">
        <v>298</v>
      </c>
      <c r="E6" s="994" t="s">
        <v>299</v>
      </c>
      <c r="G6" s="730"/>
    </row>
    <row r="7" spans="1:7">
      <c r="A7" s="995">
        <v>35065</v>
      </c>
      <c r="B7" s="551">
        <v>19.788999999999998</v>
      </c>
      <c r="C7" s="551">
        <v>26.302</v>
      </c>
      <c r="D7" s="551">
        <v>20.943999999999999</v>
      </c>
      <c r="E7" s="551">
        <v>26.001000000000001</v>
      </c>
    </row>
    <row r="8" spans="1:7">
      <c r="A8" s="996">
        <v>35096</v>
      </c>
      <c r="B8" s="552">
        <v>26.999000000000002</v>
      </c>
      <c r="C8" s="552">
        <v>26.302</v>
      </c>
      <c r="D8" s="552">
        <v>27.56</v>
      </c>
      <c r="E8" s="552">
        <v>26.000999999999998</v>
      </c>
    </row>
    <row r="9" spans="1:7">
      <c r="A9" s="995">
        <v>35125</v>
      </c>
      <c r="B9" s="551">
        <v>24.164999999999999</v>
      </c>
      <c r="C9" s="551">
        <v>26.302</v>
      </c>
      <c r="D9" s="551">
        <v>24.166</v>
      </c>
      <c r="E9" s="551">
        <v>26.000999999999998</v>
      </c>
    </row>
    <row r="10" spans="1:7">
      <c r="A10" s="996">
        <v>35156</v>
      </c>
      <c r="B10" s="552">
        <v>25.262</v>
      </c>
      <c r="C10" s="552">
        <v>26.302</v>
      </c>
      <c r="D10" s="552">
        <v>25.166</v>
      </c>
      <c r="E10" s="552">
        <v>26.000999999999998</v>
      </c>
    </row>
    <row r="11" spans="1:7">
      <c r="A11" s="995">
        <v>35186</v>
      </c>
      <c r="B11" s="551">
        <v>26.951000000000001</v>
      </c>
      <c r="C11" s="551">
        <v>26.302</v>
      </c>
      <c r="D11" s="551">
        <v>26.972000000000001</v>
      </c>
      <c r="E11" s="551">
        <v>26.000999999999998</v>
      </c>
    </row>
    <row r="12" spans="1:7">
      <c r="A12" s="996">
        <v>35217</v>
      </c>
      <c r="B12" s="552">
        <v>25.963000000000001</v>
      </c>
      <c r="C12" s="552">
        <v>26.302</v>
      </c>
      <c r="D12" s="552">
        <v>25.292999999999999</v>
      </c>
      <c r="E12" s="552">
        <v>26.000999999999998</v>
      </c>
    </row>
    <row r="13" spans="1:7">
      <c r="A13" s="995">
        <v>35247</v>
      </c>
      <c r="B13" s="551">
        <v>24.923999999999999</v>
      </c>
      <c r="C13" s="551">
        <v>26.302</v>
      </c>
      <c r="D13" s="551">
        <v>23.666</v>
      </c>
      <c r="E13" s="551">
        <v>26.000999999999998</v>
      </c>
    </row>
    <row r="14" spans="1:7">
      <c r="A14" s="996">
        <v>35278</v>
      </c>
      <c r="B14" s="552">
        <v>30.895999999999997</v>
      </c>
      <c r="C14" s="552">
        <v>26.302</v>
      </c>
      <c r="D14" s="552">
        <v>30.687999999999999</v>
      </c>
      <c r="E14" s="552">
        <v>26.000999999999998</v>
      </c>
      <c r="G14" s="437"/>
    </row>
    <row r="15" spans="1:7">
      <c r="A15" s="995">
        <v>35309</v>
      </c>
      <c r="B15" s="551">
        <v>33.702999999999996</v>
      </c>
      <c r="C15" s="551">
        <v>26.302</v>
      </c>
      <c r="D15" s="551">
        <v>31.654000000000003</v>
      </c>
      <c r="E15" s="551">
        <v>26.000999999999998</v>
      </c>
    </row>
    <row r="16" spans="1:7">
      <c r="A16" s="996">
        <v>35339</v>
      </c>
      <c r="B16" s="552">
        <v>29.222000000000001</v>
      </c>
      <c r="C16" s="552">
        <v>26.302</v>
      </c>
      <c r="D16" s="552">
        <v>28.518999999999998</v>
      </c>
      <c r="E16" s="552">
        <v>26.000999999999998</v>
      </c>
    </row>
    <row r="17" spans="1:7">
      <c r="A17" s="995">
        <v>35370</v>
      </c>
      <c r="B17" s="551">
        <v>23.463000000000001</v>
      </c>
      <c r="C17" s="551">
        <v>26.302</v>
      </c>
      <c r="D17" s="551">
        <v>23.387999999999998</v>
      </c>
      <c r="E17" s="551">
        <v>26.000999999999998</v>
      </c>
    </row>
    <row r="18" spans="1:7">
      <c r="A18" s="996">
        <v>35400</v>
      </c>
      <c r="B18" s="552">
        <v>24.431000000000001</v>
      </c>
      <c r="C18" s="552">
        <v>26.302</v>
      </c>
      <c r="D18" s="552">
        <v>24.137</v>
      </c>
      <c r="E18" s="552">
        <v>26.000999999999998</v>
      </c>
    </row>
    <row r="19" spans="1:7">
      <c r="A19" s="995">
        <v>35431</v>
      </c>
      <c r="B19" s="551">
        <v>23.439</v>
      </c>
      <c r="C19" s="551">
        <v>14.595000000000001</v>
      </c>
      <c r="D19" s="551">
        <v>22.05</v>
      </c>
      <c r="E19" s="551">
        <v>14.377000000000001</v>
      </c>
    </row>
    <row r="20" spans="1:7">
      <c r="A20" s="996">
        <v>35462</v>
      </c>
      <c r="B20" s="552">
        <v>17.577000000000002</v>
      </c>
      <c r="C20" s="552">
        <v>14.595000000000001</v>
      </c>
      <c r="D20" s="552">
        <v>16.849</v>
      </c>
      <c r="E20" s="552">
        <v>14.377000000000001</v>
      </c>
    </row>
    <row r="21" spans="1:7">
      <c r="A21" s="995">
        <v>35490</v>
      </c>
      <c r="B21" s="551">
        <v>13.999000000000001</v>
      </c>
      <c r="C21" s="551">
        <v>14.595000000000001</v>
      </c>
      <c r="D21" s="551">
        <v>13.686000000000002</v>
      </c>
      <c r="E21" s="551">
        <v>14.377000000000001</v>
      </c>
    </row>
    <row r="22" spans="1:7">
      <c r="A22" s="996">
        <v>35521</v>
      </c>
      <c r="B22" s="552">
        <v>13.537000000000001</v>
      </c>
      <c r="C22" s="552">
        <v>14.595000000000001</v>
      </c>
      <c r="D22" s="552">
        <v>13.499000000000001</v>
      </c>
      <c r="E22" s="552">
        <v>14.377000000000001</v>
      </c>
    </row>
    <row r="23" spans="1:7">
      <c r="A23" s="995">
        <v>35551</v>
      </c>
      <c r="B23" s="551">
        <v>12.101000000000001</v>
      </c>
      <c r="C23" s="551">
        <v>14.595000000000001</v>
      </c>
      <c r="D23" s="551">
        <v>11.833</v>
      </c>
      <c r="E23" s="551">
        <v>14.377000000000001</v>
      </c>
    </row>
    <row r="24" spans="1:7">
      <c r="A24" s="996">
        <v>35582</v>
      </c>
      <c r="B24" s="552">
        <v>11.718</v>
      </c>
      <c r="C24" s="552">
        <v>14.595000000000001</v>
      </c>
      <c r="D24" s="552">
        <v>11.361000000000001</v>
      </c>
      <c r="E24" s="552">
        <v>14.377000000000001</v>
      </c>
    </row>
    <row r="25" spans="1:7">
      <c r="A25" s="995">
        <v>35612</v>
      </c>
      <c r="B25" s="551">
        <v>9.2230000000000008</v>
      </c>
      <c r="C25" s="551">
        <v>14.595000000000001</v>
      </c>
      <c r="D25" s="551">
        <v>8.8460000000000001</v>
      </c>
      <c r="E25" s="551">
        <v>14.377000000000001</v>
      </c>
    </row>
    <row r="26" spans="1:7">
      <c r="A26" s="996">
        <v>35643</v>
      </c>
      <c r="B26" s="552">
        <v>13.749000000000001</v>
      </c>
      <c r="C26" s="552">
        <v>14.595000000000001</v>
      </c>
      <c r="D26" s="552">
        <v>13.938999999999998</v>
      </c>
      <c r="E26" s="552">
        <v>14.377000000000001</v>
      </c>
      <c r="G26" s="437"/>
    </row>
    <row r="27" spans="1:7">
      <c r="A27" s="995">
        <v>35674</v>
      </c>
      <c r="B27" s="551">
        <v>10.712999999999999</v>
      </c>
      <c r="C27" s="551">
        <v>14.595000000000001</v>
      </c>
      <c r="D27" s="551">
        <v>11.164999999999999</v>
      </c>
      <c r="E27" s="551">
        <v>14.377000000000001</v>
      </c>
    </row>
    <row r="28" spans="1:7">
      <c r="A28" s="996">
        <v>35704</v>
      </c>
      <c r="B28" s="552">
        <v>13.678999999999998</v>
      </c>
      <c r="C28" s="552">
        <v>14.595000000000001</v>
      </c>
      <c r="D28" s="552">
        <v>13.837999999999999</v>
      </c>
      <c r="E28" s="552">
        <v>14.377000000000001</v>
      </c>
    </row>
    <row r="29" spans="1:7">
      <c r="A29" s="995">
        <v>35735</v>
      </c>
      <c r="B29" s="551">
        <v>16.937000000000001</v>
      </c>
      <c r="C29" s="551">
        <v>14.595000000000001</v>
      </c>
      <c r="D29" s="551">
        <v>16.969000000000001</v>
      </c>
      <c r="E29" s="551">
        <v>14.377000000000001</v>
      </c>
    </row>
    <row r="30" spans="1:7">
      <c r="A30" s="996">
        <v>35765</v>
      </c>
      <c r="B30" s="552">
        <v>18.582000000000001</v>
      </c>
      <c r="C30" s="552">
        <v>14.595000000000001</v>
      </c>
      <c r="D30" s="552">
        <v>18.582000000000001</v>
      </c>
      <c r="E30" s="552">
        <v>14.377000000000001</v>
      </c>
    </row>
    <row r="31" spans="1:7">
      <c r="A31" s="995">
        <v>35796</v>
      </c>
      <c r="B31" s="551">
        <v>17.46</v>
      </c>
      <c r="C31" s="551">
        <v>12.268000000000001</v>
      </c>
      <c r="D31" s="551">
        <v>17.413999999999998</v>
      </c>
      <c r="E31" s="551">
        <v>12.048999999999999</v>
      </c>
    </row>
    <row r="32" spans="1:7">
      <c r="A32" s="996">
        <v>35827</v>
      </c>
      <c r="B32" s="552">
        <v>15.752000000000001</v>
      </c>
      <c r="C32" s="552">
        <v>12.268000000000001</v>
      </c>
      <c r="D32" s="552">
        <v>15.715</v>
      </c>
      <c r="E32" s="552">
        <v>12.048999999999999</v>
      </c>
    </row>
    <row r="33" spans="1:5">
      <c r="A33" s="995">
        <v>35855</v>
      </c>
      <c r="B33" s="551">
        <v>13.763999999999999</v>
      </c>
      <c r="C33" s="551">
        <v>12.268000000000001</v>
      </c>
      <c r="D33" s="551">
        <v>13.749000000000001</v>
      </c>
      <c r="E33" s="551">
        <v>12.048999999999999</v>
      </c>
    </row>
    <row r="34" spans="1:5">
      <c r="A34" s="996">
        <v>35886</v>
      </c>
      <c r="B34" s="552">
        <v>12.731</v>
      </c>
      <c r="C34" s="552">
        <v>12.268000000000001</v>
      </c>
      <c r="D34" s="552">
        <v>12.663</v>
      </c>
      <c r="E34" s="552">
        <v>12.048999999999999</v>
      </c>
    </row>
    <row r="35" spans="1:5">
      <c r="A35" s="995">
        <v>35916</v>
      </c>
      <c r="B35" s="551">
        <v>11.170999999999999</v>
      </c>
      <c r="C35" s="551">
        <v>12.268000000000001</v>
      </c>
      <c r="D35" s="551">
        <v>10.464</v>
      </c>
      <c r="E35" s="551">
        <v>12.048999999999999</v>
      </c>
    </row>
    <row r="36" spans="1:5">
      <c r="A36" s="996">
        <v>35947</v>
      </c>
      <c r="B36" s="552">
        <v>12.436</v>
      </c>
      <c r="C36" s="552">
        <v>12.268000000000001</v>
      </c>
      <c r="D36" s="552">
        <v>12.269</v>
      </c>
      <c r="E36" s="552">
        <v>12.048999999999999</v>
      </c>
    </row>
    <row r="37" spans="1:5">
      <c r="A37" s="995">
        <v>35977</v>
      </c>
      <c r="B37" s="551">
        <v>7.2239999999999993</v>
      </c>
      <c r="C37" s="551">
        <v>12.268000000000001</v>
      </c>
      <c r="D37" s="551">
        <v>6.9870000000000001</v>
      </c>
      <c r="E37" s="551">
        <v>12.048999999999999</v>
      </c>
    </row>
    <row r="38" spans="1:5">
      <c r="A38" s="996">
        <v>36008</v>
      </c>
      <c r="B38" s="552">
        <v>5.7380000000000004</v>
      </c>
      <c r="C38" s="552">
        <v>12.268000000000001</v>
      </c>
      <c r="D38" s="552">
        <v>6.6260000000000003</v>
      </c>
      <c r="E38" s="552">
        <v>12.048999999999999</v>
      </c>
    </row>
    <row r="39" spans="1:5">
      <c r="A39" s="995">
        <v>36039</v>
      </c>
      <c r="B39" s="551">
        <v>8.4379999999999988</v>
      </c>
      <c r="C39" s="551">
        <v>12.268000000000001</v>
      </c>
      <c r="D39" s="551">
        <v>8.4340000000000011</v>
      </c>
      <c r="E39" s="551">
        <v>12.048999999999999</v>
      </c>
    </row>
    <row r="40" spans="1:5">
      <c r="A40" s="996">
        <v>36069</v>
      </c>
      <c r="B40" s="552">
        <v>11.437999999999999</v>
      </c>
      <c r="C40" s="552">
        <v>12.268000000000001</v>
      </c>
      <c r="D40" s="552">
        <v>11.221</v>
      </c>
      <c r="E40" s="552">
        <v>12.048999999999999</v>
      </c>
    </row>
    <row r="41" spans="1:5">
      <c r="A41" s="995">
        <v>36100</v>
      </c>
      <c r="B41" s="551">
        <v>15.349</v>
      </c>
      <c r="C41" s="551">
        <v>12.268000000000001</v>
      </c>
      <c r="D41" s="551">
        <v>14.411000000000001</v>
      </c>
      <c r="E41" s="551">
        <v>12.048999999999999</v>
      </c>
    </row>
    <row r="42" spans="1:5">
      <c r="A42" s="996">
        <v>36130</v>
      </c>
      <c r="B42" s="552">
        <v>16.045999999999999</v>
      </c>
      <c r="C42" s="552">
        <v>12.268000000000001</v>
      </c>
      <c r="D42" s="552">
        <v>14.981999999999999</v>
      </c>
      <c r="E42" s="552">
        <v>12.048999999999999</v>
      </c>
    </row>
    <row r="43" spans="1:5">
      <c r="A43" s="995">
        <v>36161</v>
      </c>
      <c r="B43" s="551">
        <v>14.521000000000001</v>
      </c>
      <c r="C43" s="551">
        <v>11.84</v>
      </c>
      <c r="D43" s="551">
        <v>14.26</v>
      </c>
      <c r="E43" s="551">
        <v>11.942</v>
      </c>
    </row>
    <row r="44" spans="1:5">
      <c r="A44" s="996">
        <v>36192</v>
      </c>
      <c r="B44" s="552">
        <v>13.036000000000001</v>
      </c>
      <c r="C44" s="552">
        <v>11.84</v>
      </c>
      <c r="D44" s="552">
        <v>13.038999999999998</v>
      </c>
      <c r="E44" s="552">
        <v>11.942</v>
      </c>
    </row>
    <row r="45" spans="1:5">
      <c r="A45" s="995">
        <v>36220</v>
      </c>
      <c r="B45" s="551">
        <v>11.055</v>
      </c>
      <c r="C45" s="551">
        <v>11.84</v>
      </c>
      <c r="D45" s="551">
        <v>10.876999999999999</v>
      </c>
      <c r="E45" s="551">
        <v>11.942</v>
      </c>
    </row>
    <row r="46" spans="1:5">
      <c r="A46" s="996">
        <v>36251</v>
      </c>
      <c r="B46" s="552">
        <v>9.4030000000000005</v>
      </c>
      <c r="C46" s="552">
        <v>11.84</v>
      </c>
      <c r="D46" s="552">
        <v>8.8670000000000009</v>
      </c>
      <c r="E46" s="552">
        <v>11.942</v>
      </c>
    </row>
    <row r="47" spans="1:5">
      <c r="A47" s="995">
        <v>36281</v>
      </c>
      <c r="B47" s="551">
        <v>10.132999999999999</v>
      </c>
      <c r="C47" s="551">
        <v>11.84</v>
      </c>
      <c r="D47" s="551">
        <v>9.5120000000000005</v>
      </c>
      <c r="E47" s="551">
        <v>11.942</v>
      </c>
    </row>
    <row r="48" spans="1:5">
      <c r="A48" s="996">
        <v>36312</v>
      </c>
      <c r="B48" s="552">
        <v>8.854000000000001</v>
      </c>
      <c r="C48" s="552">
        <v>11.84</v>
      </c>
      <c r="D48" s="552">
        <v>9.2159999999999993</v>
      </c>
      <c r="E48" s="552">
        <v>11.942</v>
      </c>
    </row>
    <row r="49" spans="1:5">
      <c r="A49" s="995">
        <v>36342</v>
      </c>
      <c r="B49" s="551">
        <v>7.2819999999999991</v>
      </c>
      <c r="C49" s="551">
        <v>11.84</v>
      </c>
      <c r="D49" s="551">
        <v>8.49</v>
      </c>
      <c r="E49" s="551">
        <v>11.942</v>
      </c>
    </row>
    <row r="50" spans="1:5">
      <c r="A50" s="996">
        <v>36373</v>
      </c>
      <c r="B50" s="552">
        <v>11.668000000000001</v>
      </c>
      <c r="C50" s="552">
        <v>11.84</v>
      </c>
      <c r="D50" s="552">
        <v>12.541</v>
      </c>
      <c r="E50" s="552">
        <v>11.942</v>
      </c>
    </row>
    <row r="51" spans="1:5">
      <c r="A51" s="995">
        <v>36404</v>
      </c>
      <c r="B51" s="551">
        <v>13.895</v>
      </c>
      <c r="C51" s="551">
        <v>11.84</v>
      </c>
      <c r="D51" s="551">
        <v>14.196000000000002</v>
      </c>
      <c r="E51" s="551">
        <v>11.942</v>
      </c>
    </row>
    <row r="52" spans="1:5">
      <c r="A52" s="996">
        <v>36434</v>
      </c>
      <c r="B52" s="552">
        <v>14.162000000000001</v>
      </c>
      <c r="C52" s="552">
        <v>11.84</v>
      </c>
      <c r="D52" s="552">
        <v>14.099</v>
      </c>
      <c r="E52" s="552">
        <v>11.942</v>
      </c>
    </row>
    <row r="53" spans="1:5">
      <c r="A53" s="995">
        <v>36465</v>
      </c>
      <c r="B53" s="551">
        <v>13.234999999999999</v>
      </c>
      <c r="C53" s="551">
        <v>11.84</v>
      </c>
      <c r="D53" s="551">
        <v>13.236000000000001</v>
      </c>
      <c r="E53" s="551">
        <v>11.942</v>
      </c>
    </row>
    <row r="54" spans="1:5">
      <c r="A54" s="996">
        <v>36495</v>
      </c>
      <c r="B54" s="552">
        <v>14.882</v>
      </c>
      <c r="C54" s="552">
        <v>11.84</v>
      </c>
      <c r="D54" s="552">
        <v>14.997999999999999</v>
      </c>
      <c r="E54" s="552">
        <v>11.942</v>
      </c>
    </row>
    <row r="55" spans="1:5">
      <c r="A55" s="995">
        <v>36526</v>
      </c>
      <c r="B55" s="551">
        <v>13.931000000000001</v>
      </c>
      <c r="C55" s="551">
        <v>10.79</v>
      </c>
      <c r="D55" s="551">
        <v>16.042999999999999</v>
      </c>
      <c r="E55" s="551">
        <v>12.042</v>
      </c>
    </row>
    <row r="56" spans="1:5">
      <c r="A56" s="996">
        <v>36557</v>
      </c>
      <c r="B56" s="552">
        <v>10.972</v>
      </c>
      <c r="C56" s="552">
        <v>10.79</v>
      </c>
      <c r="D56" s="552">
        <v>10.993</v>
      </c>
      <c r="E56" s="552">
        <v>12.042</v>
      </c>
    </row>
    <row r="57" spans="1:5">
      <c r="A57" s="995">
        <v>36586</v>
      </c>
      <c r="B57" s="551">
        <v>9.8810000000000002</v>
      </c>
      <c r="C57" s="551">
        <v>10.79</v>
      </c>
      <c r="D57" s="551">
        <v>10.337</v>
      </c>
      <c r="E57" s="551">
        <v>12.042</v>
      </c>
    </row>
    <row r="58" spans="1:5">
      <c r="A58" s="996">
        <v>36617</v>
      </c>
      <c r="B58" s="552">
        <v>10.589</v>
      </c>
      <c r="C58" s="552">
        <v>10.79</v>
      </c>
      <c r="D58" s="552">
        <v>10.757</v>
      </c>
      <c r="E58" s="552">
        <v>12.042</v>
      </c>
    </row>
    <row r="59" spans="1:5">
      <c r="A59" s="995">
        <v>36647</v>
      </c>
      <c r="B59" s="551">
        <v>7.8330000000000002</v>
      </c>
      <c r="C59" s="551">
        <v>10.79</v>
      </c>
      <c r="D59" s="551">
        <v>11.751999999999999</v>
      </c>
      <c r="E59" s="551">
        <v>12.042</v>
      </c>
    </row>
    <row r="60" spans="1:5">
      <c r="A60" s="996">
        <v>36678</v>
      </c>
      <c r="B60" s="552">
        <v>8.67</v>
      </c>
      <c r="C60" s="552">
        <v>10.79</v>
      </c>
      <c r="D60" s="552">
        <v>10.491</v>
      </c>
      <c r="E60" s="552">
        <v>12.042</v>
      </c>
    </row>
    <row r="61" spans="1:5">
      <c r="A61" s="995">
        <v>36708</v>
      </c>
      <c r="B61" s="551">
        <v>5.3390000000000004</v>
      </c>
      <c r="C61" s="551">
        <v>10.79</v>
      </c>
      <c r="D61" s="551">
        <v>6.645999999999999</v>
      </c>
      <c r="E61" s="551">
        <v>12.042</v>
      </c>
    </row>
    <row r="62" spans="1:5">
      <c r="A62" s="996">
        <v>36739</v>
      </c>
      <c r="B62" s="552">
        <v>8.2100000000000009</v>
      </c>
      <c r="C62" s="552">
        <v>10.79</v>
      </c>
      <c r="D62" s="552">
        <v>9.8330000000000002</v>
      </c>
      <c r="E62" s="552">
        <v>12.042</v>
      </c>
    </row>
    <row r="63" spans="1:5">
      <c r="A63" s="995">
        <v>36770</v>
      </c>
      <c r="B63" s="551">
        <v>11.918000000000001</v>
      </c>
      <c r="C63" s="551">
        <v>10.79</v>
      </c>
      <c r="D63" s="551">
        <v>13.931000000000001</v>
      </c>
      <c r="E63" s="551">
        <v>12.042</v>
      </c>
    </row>
    <row r="64" spans="1:5">
      <c r="A64" s="996">
        <v>36800</v>
      </c>
      <c r="B64" s="552">
        <v>13.138</v>
      </c>
      <c r="C64" s="552">
        <v>10.79</v>
      </c>
      <c r="D64" s="552">
        <v>13.825999999999999</v>
      </c>
      <c r="E64" s="552">
        <v>12.042</v>
      </c>
    </row>
    <row r="65" spans="1:5">
      <c r="A65" s="995">
        <v>36831</v>
      </c>
      <c r="B65" s="551">
        <v>14.452999999999999</v>
      </c>
      <c r="C65" s="551">
        <v>10.79</v>
      </c>
      <c r="D65" s="551">
        <v>14.824999999999999</v>
      </c>
      <c r="E65" s="551">
        <v>12.042</v>
      </c>
    </row>
    <row r="66" spans="1:5">
      <c r="A66" s="996">
        <v>36861</v>
      </c>
      <c r="B66" s="552">
        <v>14.69</v>
      </c>
      <c r="C66" s="552">
        <v>10.79</v>
      </c>
      <c r="D66" s="552">
        <v>15.055</v>
      </c>
      <c r="E66" s="552">
        <v>12.042</v>
      </c>
    </row>
    <row r="67" spans="1:5">
      <c r="A67" s="995">
        <v>36892</v>
      </c>
      <c r="B67" s="551">
        <v>18.187000000000001</v>
      </c>
      <c r="C67" s="551">
        <v>21.362000000000002</v>
      </c>
      <c r="D67" s="551">
        <v>18.196999999999999</v>
      </c>
      <c r="E67" s="551">
        <v>21.093</v>
      </c>
    </row>
    <row r="68" spans="1:5">
      <c r="A68" s="996">
        <v>36923</v>
      </c>
      <c r="B68" s="552">
        <v>24.234000000000002</v>
      </c>
      <c r="C68" s="552">
        <v>21.362000000000002</v>
      </c>
      <c r="D68" s="552">
        <v>24.295999999999999</v>
      </c>
      <c r="E68" s="552">
        <v>21.093</v>
      </c>
    </row>
    <row r="69" spans="1:5">
      <c r="A69" s="995">
        <v>36951</v>
      </c>
      <c r="B69" s="551">
        <v>23.577999999999999</v>
      </c>
      <c r="C69" s="551">
        <v>21.362000000000002</v>
      </c>
      <c r="D69" s="551">
        <v>23.521000000000001</v>
      </c>
      <c r="E69" s="551">
        <v>21.093</v>
      </c>
    </row>
    <row r="70" spans="1:5">
      <c r="A70" s="996">
        <v>36982</v>
      </c>
      <c r="B70" s="552">
        <v>24.067</v>
      </c>
      <c r="C70" s="552">
        <v>21.362000000000002</v>
      </c>
      <c r="D70" s="552">
        <v>23.972999999999999</v>
      </c>
      <c r="E70" s="552">
        <v>21.093</v>
      </c>
    </row>
    <row r="71" spans="1:5">
      <c r="A71" s="995">
        <v>37012</v>
      </c>
      <c r="B71" s="551">
        <v>21.783000000000001</v>
      </c>
      <c r="C71" s="551">
        <v>21.362000000000002</v>
      </c>
      <c r="D71" s="551">
        <v>19.687999999999999</v>
      </c>
      <c r="E71" s="551">
        <v>21.093</v>
      </c>
    </row>
    <row r="72" spans="1:5">
      <c r="A72" s="996">
        <v>37043</v>
      </c>
      <c r="B72" s="552">
        <v>23.243000000000002</v>
      </c>
      <c r="C72" s="552">
        <v>21.362000000000002</v>
      </c>
      <c r="D72" s="552">
        <v>23.196999999999999</v>
      </c>
      <c r="E72" s="552">
        <v>21.093</v>
      </c>
    </row>
    <row r="73" spans="1:5">
      <c r="A73" s="995">
        <v>37073</v>
      </c>
      <c r="B73" s="551">
        <v>20.92</v>
      </c>
      <c r="C73" s="551">
        <v>21.362000000000002</v>
      </c>
      <c r="D73" s="551">
        <v>20.634</v>
      </c>
      <c r="E73" s="551">
        <v>21.093</v>
      </c>
    </row>
    <row r="74" spans="1:5">
      <c r="A74" s="996">
        <v>37104</v>
      </c>
      <c r="B74" s="552">
        <v>19.827000000000002</v>
      </c>
      <c r="C74" s="552">
        <v>21.362000000000002</v>
      </c>
      <c r="D74" s="552">
        <v>19.619</v>
      </c>
      <c r="E74" s="552">
        <v>21.093</v>
      </c>
    </row>
    <row r="75" spans="1:5">
      <c r="A75" s="995">
        <v>37135</v>
      </c>
      <c r="B75" s="551">
        <v>20.166</v>
      </c>
      <c r="C75" s="551">
        <v>21.362000000000002</v>
      </c>
      <c r="D75" s="551">
        <v>18.677</v>
      </c>
      <c r="E75" s="551">
        <v>21.093</v>
      </c>
    </row>
    <row r="76" spans="1:5">
      <c r="A76" s="996">
        <v>37165</v>
      </c>
      <c r="B76" s="552">
        <v>18.27</v>
      </c>
      <c r="C76" s="552">
        <v>21.362000000000002</v>
      </c>
      <c r="D76" s="552">
        <v>18.062000000000001</v>
      </c>
      <c r="E76" s="552">
        <v>21.093</v>
      </c>
    </row>
    <row r="77" spans="1:5">
      <c r="A77" s="995">
        <v>37196</v>
      </c>
      <c r="B77" s="551">
        <v>20.143000000000001</v>
      </c>
      <c r="C77" s="551">
        <v>21.362000000000002</v>
      </c>
      <c r="D77" s="551">
        <v>20.309000000000001</v>
      </c>
      <c r="E77" s="551">
        <v>21.093</v>
      </c>
    </row>
    <row r="78" spans="1:5">
      <c r="A78" s="996">
        <v>37226</v>
      </c>
      <c r="B78" s="552">
        <v>22.277999999999999</v>
      </c>
      <c r="C78" s="552">
        <v>21.362000000000002</v>
      </c>
      <c r="D78" s="552">
        <v>23.324000000000002</v>
      </c>
      <c r="E78" s="552">
        <v>21.093</v>
      </c>
    </row>
    <row r="79" spans="1:5">
      <c r="A79" s="995">
        <v>37257</v>
      </c>
      <c r="B79" s="551">
        <v>22.610963709677435</v>
      </c>
      <c r="C79" s="551">
        <v>24.590240867580011</v>
      </c>
      <c r="D79" s="551">
        <v>22.939845430107528</v>
      </c>
      <c r="E79" s="551">
        <v>25.235487442922473</v>
      </c>
    </row>
    <row r="80" spans="1:5">
      <c r="A80" s="996">
        <v>37288</v>
      </c>
      <c r="B80" s="552">
        <v>18.639598214285705</v>
      </c>
      <c r="C80" s="552">
        <v>24.590240867580011</v>
      </c>
      <c r="D80" s="552">
        <v>18.735683035714292</v>
      </c>
      <c r="E80" s="552">
        <v>25.235487442922473</v>
      </c>
    </row>
    <row r="81" spans="1:5">
      <c r="A81" s="995">
        <v>37316</v>
      </c>
      <c r="B81" s="551">
        <v>16.840710632570637</v>
      </c>
      <c r="C81" s="551">
        <v>24.590240867580011</v>
      </c>
      <c r="D81" s="551">
        <v>16.860235531628518</v>
      </c>
      <c r="E81" s="551">
        <v>25.235487442922473</v>
      </c>
    </row>
    <row r="82" spans="1:5">
      <c r="A82" s="996">
        <v>37347</v>
      </c>
      <c r="B82" s="552">
        <v>15.851616666666661</v>
      </c>
      <c r="C82" s="552">
        <v>24.590240867580011</v>
      </c>
      <c r="D82" s="552">
        <v>15.854244444444433</v>
      </c>
      <c r="E82" s="552">
        <v>25.235487442922473</v>
      </c>
    </row>
    <row r="83" spans="1:5">
      <c r="A83" s="995">
        <v>37377</v>
      </c>
      <c r="B83" s="551">
        <v>14.08311559139786</v>
      </c>
      <c r="C83" s="551">
        <v>24.590240867580011</v>
      </c>
      <c r="D83" s="551">
        <v>14.535721774193551</v>
      </c>
      <c r="E83" s="551">
        <v>25.235487442922473</v>
      </c>
    </row>
    <row r="84" spans="1:5">
      <c r="A84" s="996">
        <v>37408</v>
      </c>
      <c r="B84" s="552">
        <v>14.974127777777801</v>
      </c>
      <c r="C84" s="552">
        <v>24.590240867580011</v>
      </c>
      <c r="D84" s="552">
        <v>18.078116666666666</v>
      </c>
      <c r="E84" s="552">
        <v>25.235487442922473</v>
      </c>
    </row>
    <row r="85" spans="1:5">
      <c r="A85" s="995">
        <v>37438</v>
      </c>
      <c r="B85" s="551">
        <v>14.497874999999999</v>
      </c>
      <c r="C85" s="551">
        <v>24.590240867580011</v>
      </c>
      <c r="D85" s="551">
        <v>15.737110215053772</v>
      </c>
      <c r="E85" s="551">
        <v>25.235487442922473</v>
      </c>
    </row>
    <row r="86" spans="1:5">
      <c r="A86" s="996">
        <v>37469</v>
      </c>
      <c r="B86" s="552">
        <v>18.736151881720453</v>
      </c>
      <c r="C86" s="552">
        <v>24.590240867580011</v>
      </c>
      <c r="D86" s="552">
        <v>20.805142473118309</v>
      </c>
      <c r="E86" s="552">
        <v>25.235487442922473</v>
      </c>
    </row>
    <row r="87" spans="1:5">
      <c r="A87" s="995">
        <v>37500</v>
      </c>
      <c r="B87" s="551">
        <v>22.577911111111085</v>
      </c>
      <c r="C87" s="551">
        <v>24.590240867580011</v>
      </c>
      <c r="D87" s="551">
        <v>23.646237499999991</v>
      </c>
      <c r="E87" s="551">
        <v>25.235487442922473</v>
      </c>
    </row>
    <row r="88" spans="1:5">
      <c r="A88" s="996">
        <v>37530</v>
      </c>
      <c r="B88" s="552">
        <v>28.52251409395971</v>
      </c>
      <c r="C88" s="552">
        <v>24.590240867580011</v>
      </c>
      <c r="D88" s="552">
        <v>28.784726174496605</v>
      </c>
      <c r="E88" s="552">
        <v>25.235487442922473</v>
      </c>
    </row>
    <row r="89" spans="1:5">
      <c r="A89" s="995">
        <v>37561</v>
      </c>
      <c r="B89" s="551">
        <v>39.212172222222179</v>
      </c>
      <c r="C89" s="551">
        <v>24.590240867580011</v>
      </c>
      <c r="D89" s="551">
        <v>39.24131527777773</v>
      </c>
      <c r="E89" s="551">
        <v>25.235487442922473</v>
      </c>
    </row>
    <row r="90" spans="1:5">
      <c r="A90" s="996">
        <v>37591</v>
      </c>
      <c r="B90" s="552">
        <v>67.759236559139794</v>
      </c>
      <c r="C90" s="552">
        <v>24.590240867580011</v>
      </c>
      <c r="D90" s="552">
        <v>66.829461021505409</v>
      </c>
      <c r="E90" s="552">
        <v>25.235487442922473</v>
      </c>
    </row>
    <row r="91" spans="1:5">
      <c r="A91" s="995">
        <v>37622</v>
      </c>
      <c r="B91" s="551">
        <v>65.604465053763477</v>
      </c>
      <c r="C91" s="551">
        <v>33.486159474885746</v>
      </c>
      <c r="D91" s="551">
        <v>64.345744623655989</v>
      </c>
      <c r="E91" s="551">
        <v>33.299083789954182</v>
      </c>
    </row>
    <row r="92" spans="1:5">
      <c r="A92" s="996">
        <v>37653</v>
      </c>
      <c r="B92" s="552">
        <v>44.167177083333343</v>
      </c>
      <c r="C92" s="552">
        <v>33.486159474885746</v>
      </c>
      <c r="D92" s="552">
        <v>44.097244047619064</v>
      </c>
      <c r="E92" s="552">
        <v>33.299083789954182</v>
      </c>
    </row>
    <row r="93" spans="1:5">
      <c r="A93" s="995">
        <v>37681</v>
      </c>
      <c r="B93" s="551">
        <v>36.416051144010723</v>
      </c>
      <c r="C93" s="551">
        <v>33.486159474885746</v>
      </c>
      <c r="D93" s="551">
        <v>35.482211305518192</v>
      </c>
      <c r="E93" s="551">
        <v>33.299083789954182</v>
      </c>
    </row>
    <row r="94" spans="1:5">
      <c r="A94" s="996">
        <v>37712</v>
      </c>
      <c r="B94" s="552">
        <v>28.890844444444419</v>
      </c>
      <c r="C94" s="552">
        <v>33.486159474885746</v>
      </c>
      <c r="D94" s="552">
        <v>27.579786111111105</v>
      </c>
      <c r="E94" s="552">
        <v>33.299083789954182</v>
      </c>
    </row>
    <row r="95" spans="1:5">
      <c r="A95" s="995">
        <v>37742</v>
      </c>
      <c r="B95" s="551">
        <v>27.015022849462355</v>
      </c>
      <c r="C95" s="551">
        <v>33.486159474885746</v>
      </c>
      <c r="D95" s="551">
        <v>26.974120967741946</v>
      </c>
      <c r="E95" s="551">
        <v>33.299083789954182</v>
      </c>
    </row>
    <row r="96" spans="1:5">
      <c r="A96" s="996">
        <v>37773</v>
      </c>
      <c r="B96" s="552">
        <v>22.603236111111098</v>
      </c>
      <c r="C96" s="552">
        <v>33.486159474885746</v>
      </c>
      <c r="D96" s="552">
        <v>24.306976388888867</v>
      </c>
      <c r="E96" s="552">
        <v>33.299083789954182</v>
      </c>
    </row>
    <row r="97" spans="1:5">
      <c r="A97" s="995">
        <v>37803</v>
      </c>
      <c r="B97" s="551">
        <v>25.419145161290345</v>
      </c>
      <c r="C97" s="551">
        <v>33.486159474885746</v>
      </c>
      <c r="D97" s="551">
        <v>25.883209677419377</v>
      </c>
      <c r="E97" s="551">
        <v>33.299083789954182</v>
      </c>
    </row>
    <row r="98" spans="1:5">
      <c r="A98" s="996">
        <v>37834</v>
      </c>
      <c r="B98" s="552">
        <v>30.485241935483877</v>
      </c>
      <c r="C98" s="552">
        <v>33.486159474885746</v>
      </c>
      <c r="D98" s="552">
        <v>30.75842607526878</v>
      </c>
      <c r="E98" s="552">
        <v>33.299083789954182</v>
      </c>
    </row>
    <row r="99" spans="1:5">
      <c r="A99" s="995">
        <v>37865</v>
      </c>
      <c r="B99" s="551">
        <v>29.331613888888871</v>
      </c>
      <c r="C99" s="551">
        <v>33.486159474885746</v>
      </c>
      <c r="D99" s="551">
        <v>29.724776388888905</v>
      </c>
      <c r="E99" s="551">
        <v>33.299083789954182</v>
      </c>
    </row>
    <row r="100" spans="1:5">
      <c r="A100" s="996">
        <v>37895</v>
      </c>
      <c r="B100" s="552">
        <v>31.638649664429572</v>
      </c>
      <c r="C100" s="552">
        <v>33.486159474885746</v>
      </c>
      <c r="D100" s="552">
        <v>32.215013422818792</v>
      </c>
      <c r="E100" s="552">
        <v>33.299083789954182</v>
      </c>
    </row>
    <row r="101" spans="1:5">
      <c r="A101" s="995">
        <v>37926</v>
      </c>
      <c r="B101" s="551">
        <v>32.61553472222225</v>
      </c>
      <c r="C101" s="551">
        <v>33.486159474885746</v>
      </c>
      <c r="D101" s="551">
        <v>32.104741666666662</v>
      </c>
      <c r="E101" s="551">
        <v>33.299083789954182</v>
      </c>
    </row>
    <row r="102" spans="1:5">
      <c r="A102" s="996">
        <v>37956</v>
      </c>
      <c r="B102" s="552">
        <v>28.025599462365619</v>
      </c>
      <c r="C102" s="552">
        <v>33.486159474885746</v>
      </c>
      <c r="D102" s="552">
        <v>26.537740591397881</v>
      </c>
      <c r="E102" s="552">
        <v>33.299083789954182</v>
      </c>
    </row>
    <row r="103" spans="1:5">
      <c r="A103" s="995">
        <v>37987</v>
      </c>
      <c r="B103" s="551">
        <v>26.514880376344099</v>
      </c>
      <c r="C103" s="551">
        <v>26.394254098360602</v>
      </c>
      <c r="D103" s="551">
        <v>26.302017473118301</v>
      </c>
      <c r="E103" s="551">
        <v>25.6285524817851</v>
      </c>
    </row>
    <row r="104" spans="1:5">
      <c r="A104" s="996">
        <v>38018</v>
      </c>
      <c r="B104" s="552">
        <v>25.2390043103448</v>
      </c>
      <c r="C104" s="552">
        <v>26.394254098360602</v>
      </c>
      <c r="D104" s="552">
        <v>25.082913793103501</v>
      </c>
      <c r="E104" s="552">
        <v>25.6285524817851</v>
      </c>
    </row>
    <row r="105" spans="1:5">
      <c r="A105" s="995">
        <v>38047</v>
      </c>
      <c r="B105" s="551">
        <v>26.944020188425299</v>
      </c>
      <c r="C105" s="551">
        <v>26.394254098360602</v>
      </c>
      <c r="D105" s="551">
        <v>26.3589044414536</v>
      </c>
      <c r="E105" s="551">
        <v>25.6285524817851</v>
      </c>
    </row>
    <row r="106" spans="1:5">
      <c r="A106" s="996">
        <v>38078</v>
      </c>
      <c r="B106" s="552">
        <v>26.387111111111199</v>
      </c>
      <c r="C106" s="552">
        <v>26.394254098360602</v>
      </c>
      <c r="D106" s="552">
        <v>24.351908333333402</v>
      </c>
      <c r="E106" s="552">
        <v>25.6285524817851</v>
      </c>
    </row>
    <row r="107" spans="1:5">
      <c r="A107" s="995">
        <v>38108</v>
      </c>
      <c r="B107" s="551">
        <v>25.45285349462366</v>
      </c>
      <c r="C107" s="551">
        <v>26.394254098360602</v>
      </c>
      <c r="D107" s="551">
        <v>24.714778225806448</v>
      </c>
      <c r="E107" s="551">
        <v>25.6285524817851</v>
      </c>
    </row>
    <row r="108" spans="1:5">
      <c r="A108" s="996">
        <v>38139</v>
      </c>
      <c r="B108" s="552">
        <v>29.27753194444448</v>
      </c>
      <c r="C108" s="552">
        <v>26.394254098360602</v>
      </c>
      <c r="D108" s="552">
        <v>29.042166666666681</v>
      </c>
      <c r="E108" s="552">
        <v>25.6285524817851</v>
      </c>
    </row>
    <row r="109" spans="1:5">
      <c r="A109" s="995">
        <v>38169</v>
      </c>
      <c r="B109" s="551">
        <v>25.879008064516103</v>
      </c>
      <c r="C109" s="551">
        <v>26.394254098360602</v>
      </c>
      <c r="D109" s="551">
        <v>23.843684139784962</v>
      </c>
      <c r="E109" s="551">
        <v>25.6285524817851</v>
      </c>
    </row>
    <row r="110" spans="1:5">
      <c r="A110" s="996">
        <v>38200</v>
      </c>
      <c r="B110" s="552">
        <v>29.995498655914009</v>
      </c>
      <c r="C110" s="552">
        <v>26.394254098360602</v>
      </c>
      <c r="D110" s="552">
        <v>29.889868279569903</v>
      </c>
      <c r="E110" s="552">
        <v>25.6285524817851</v>
      </c>
    </row>
    <row r="111" spans="1:5">
      <c r="A111" s="995">
        <v>38231</v>
      </c>
      <c r="B111" s="551">
        <v>26.344741666666675</v>
      </c>
      <c r="C111" s="551">
        <v>26.394254098360602</v>
      </c>
      <c r="D111" s="551">
        <v>25.834084722222201</v>
      </c>
      <c r="E111" s="551">
        <v>25.6285524817851</v>
      </c>
    </row>
    <row r="112" spans="1:5">
      <c r="A112" s="996">
        <v>38261</v>
      </c>
      <c r="B112" s="552">
        <v>25.148249664429535</v>
      </c>
      <c r="C112" s="552">
        <v>26.394254098360602</v>
      </c>
      <c r="D112" s="552">
        <v>23.905044295301987</v>
      </c>
      <c r="E112" s="552">
        <v>25.6285524817851</v>
      </c>
    </row>
    <row r="113" spans="1:5">
      <c r="A113" s="995">
        <v>38292</v>
      </c>
      <c r="B113" s="551">
        <v>26.276401388888861</v>
      </c>
      <c r="C113" s="551">
        <v>26.394254098360602</v>
      </c>
      <c r="D113" s="551">
        <v>25.341184722222199</v>
      </c>
      <c r="E113" s="551">
        <v>25.6285524817851</v>
      </c>
    </row>
    <row r="114" spans="1:5">
      <c r="A114" s="996">
        <v>38322</v>
      </c>
      <c r="B114" s="552">
        <v>23.287009408602142</v>
      </c>
      <c r="C114" s="552">
        <v>26.394254098360602</v>
      </c>
      <c r="D114" s="552">
        <v>22.910465053763446</v>
      </c>
      <c r="E114" s="552">
        <v>25.6285524817851</v>
      </c>
    </row>
    <row r="115" spans="1:5">
      <c r="A115" s="995">
        <v>38353</v>
      </c>
      <c r="B115" s="551">
        <v>20.819307795698922</v>
      </c>
      <c r="C115" s="551">
        <v>27.245999999999999</v>
      </c>
      <c r="D115" s="551">
        <v>20.967721774193539</v>
      </c>
      <c r="E115" s="551">
        <v>27.644960000000001</v>
      </c>
    </row>
    <row r="116" spans="1:5">
      <c r="A116" s="996">
        <v>38384</v>
      </c>
      <c r="B116" s="552">
        <v>22.81482738095238</v>
      </c>
      <c r="C116" s="552">
        <v>27.245999999999999</v>
      </c>
      <c r="D116" s="552">
        <v>23.088055059523825</v>
      </c>
      <c r="E116" s="552">
        <v>27.644960000000001</v>
      </c>
    </row>
    <row r="117" spans="1:5">
      <c r="A117" s="995">
        <v>38412</v>
      </c>
      <c r="B117" s="551">
        <v>26.765118438761778</v>
      </c>
      <c r="C117" s="551">
        <v>27.245999999999999</v>
      </c>
      <c r="D117" s="551">
        <v>28.028277254374178</v>
      </c>
      <c r="E117" s="551">
        <v>27.644960000000001</v>
      </c>
    </row>
    <row r="118" spans="1:5">
      <c r="A118" s="996">
        <v>38443</v>
      </c>
      <c r="B118" s="552">
        <v>28.159188888888877</v>
      </c>
      <c r="C118" s="552">
        <v>27.245999999999999</v>
      </c>
      <c r="D118" s="552">
        <v>28.307969444444439</v>
      </c>
      <c r="E118" s="552">
        <v>27.644960000000001</v>
      </c>
    </row>
    <row r="119" spans="1:5">
      <c r="A119" s="995">
        <v>38473</v>
      </c>
      <c r="B119" s="551">
        <v>28.402924731182829</v>
      </c>
      <c r="C119" s="551">
        <v>27.245999999999999</v>
      </c>
      <c r="D119" s="551">
        <v>28.81928360215058</v>
      </c>
      <c r="E119" s="551">
        <v>27.644960000000001</v>
      </c>
    </row>
    <row r="120" spans="1:5">
      <c r="A120" s="996">
        <v>38504</v>
      </c>
      <c r="B120" s="552">
        <v>24.274165277777815</v>
      </c>
      <c r="C120" s="552">
        <v>27.245999999999999</v>
      </c>
      <c r="D120" s="552">
        <v>24.762622222222241</v>
      </c>
      <c r="E120" s="552">
        <v>27.644960000000001</v>
      </c>
    </row>
    <row r="121" spans="1:5">
      <c r="A121" s="995">
        <v>38534</v>
      </c>
      <c r="B121" s="551">
        <v>27.177668010752718</v>
      </c>
      <c r="C121" s="551">
        <v>27.245999999999999</v>
      </c>
      <c r="D121" s="551">
        <v>27.417711021505397</v>
      </c>
      <c r="E121" s="551">
        <v>27.644960000000001</v>
      </c>
    </row>
    <row r="122" spans="1:5">
      <c r="A122" s="996">
        <v>38565</v>
      </c>
      <c r="B122" s="552">
        <v>28.963000000000001</v>
      </c>
      <c r="C122" s="552">
        <v>27.245999999999999</v>
      </c>
      <c r="D122" s="552">
        <v>29.135999999999999</v>
      </c>
      <c r="E122" s="552">
        <v>27.644960000000001</v>
      </c>
    </row>
    <row r="123" spans="1:5">
      <c r="A123" s="995">
        <v>38596</v>
      </c>
      <c r="B123" s="551">
        <v>27.41</v>
      </c>
      <c r="C123" s="551">
        <v>27.245999999999999</v>
      </c>
      <c r="D123" s="551">
        <v>27.527000000000001</v>
      </c>
      <c r="E123" s="551">
        <v>27.644960000000001</v>
      </c>
    </row>
    <row r="124" spans="1:5">
      <c r="A124" s="996">
        <v>38626</v>
      </c>
      <c r="B124" s="552">
        <v>30.286000000000001</v>
      </c>
      <c r="C124" s="552">
        <v>27.245999999999999</v>
      </c>
      <c r="D124" s="552">
        <v>30.419</v>
      </c>
      <c r="E124" s="552">
        <v>27.644960000000001</v>
      </c>
    </row>
    <row r="125" spans="1:5">
      <c r="A125" s="995">
        <v>38657</v>
      </c>
      <c r="B125" s="551">
        <v>29.15</v>
      </c>
      <c r="C125" s="551">
        <v>27.245999999999999</v>
      </c>
      <c r="D125" s="551">
        <v>29.513000000000002</v>
      </c>
      <c r="E125" s="551">
        <v>27.644960000000001</v>
      </c>
    </row>
    <row r="126" spans="1:5">
      <c r="A126" s="996">
        <v>38687</v>
      </c>
      <c r="B126" s="552">
        <v>32.323</v>
      </c>
      <c r="C126" s="552">
        <v>27.245999999999999</v>
      </c>
      <c r="D126" s="552">
        <v>33.293999999999997</v>
      </c>
      <c r="E126" s="552">
        <v>27.644960000000001</v>
      </c>
    </row>
    <row r="127" spans="1:5">
      <c r="A127" s="995">
        <v>38718</v>
      </c>
      <c r="B127" s="551">
        <v>37.56</v>
      </c>
      <c r="C127" s="551">
        <v>44.978999999999999</v>
      </c>
      <c r="D127" s="551">
        <v>37.301000000000002</v>
      </c>
      <c r="E127" s="551">
        <v>44.537999999999997</v>
      </c>
    </row>
    <row r="128" spans="1:5">
      <c r="A128" s="996">
        <v>38749</v>
      </c>
      <c r="B128" s="552">
        <v>40.503</v>
      </c>
      <c r="C128" s="552">
        <v>44.978999999999999</v>
      </c>
      <c r="D128" s="552">
        <v>40.606999999999999</v>
      </c>
      <c r="E128" s="552">
        <v>44.537999999999997</v>
      </c>
    </row>
    <row r="129" spans="1:5">
      <c r="A129" s="995">
        <v>38777</v>
      </c>
      <c r="B129" s="551">
        <v>49.201999999999998</v>
      </c>
      <c r="C129" s="551">
        <v>44.978999999999999</v>
      </c>
      <c r="D129" s="551">
        <v>49.152000000000001</v>
      </c>
      <c r="E129" s="551">
        <v>44.537999999999997</v>
      </c>
    </row>
    <row r="130" spans="1:5">
      <c r="A130" s="996">
        <v>38808</v>
      </c>
      <c r="B130" s="552">
        <v>48.311</v>
      </c>
      <c r="C130" s="552">
        <v>44.978999999999999</v>
      </c>
      <c r="D130" s="552">
        <v>45.893999999999998</v>
      </c>
      <c r="E130" s="552">
        <v>44.537999999999997</v>
      </c>
    </row>
    <row r="131" spans="1:5">
      <c r="A131" s="995">
        <v>38838</v>
      </c>
      <c r="B131" s="551">
        <v>35.109000000000002</v>
      </c>
      <c r="C131" s="551">
        <v>44.978999999999999</v>
      </c>
      <c r="D131" s="551">
        <v>32.908000000000001</v>
      </c>
      <c r="E131" s="551">
        <v>44.537999999999997</v>
      </c>
    </row>
    <row r="132" spans="1:5">
      <c r="A132" s="996">
        <v>38869</v>
      </c>
      <c r="B132" s="552">
        <v>40.68</v>
      </c>
      <c r="C132" s="552">
        <v>44.978999999999999</v>
      </c>
      <c r="D132" s="552">
        <v>41.87</v>
      </c>
      <c r="E132" s="552">
        <v>44.537999999999997</v>
      </c>
    </row>
    <row r="133" spans="1:5">
      <c r="A133" s="995">
        <v>38899</v>
      </c>
      <c r="B133" s="551">
        <v>45.628999999999998</v>
      </c>
      <c r="C133" s="551">
        <v>44.978999999999999</v>
      </c>
      <c r="D133" s="551">
        <v>45.274999999999999</v>
      </c>
      <c r="E133" s="551">
        <v>44.537999999999997</v>
      </c>
    </row>
    <row r="134" spans="1:5">
      <c r="A134" s="996">
        <v>38930</v>
      </c>
      <c r="B134" s="552">
        <v>61.24</v>
      </c>
      <c r="C134" s="552">
        <v>44.978999999999999</v>
      </c>
      <c r="D134" s="552">
        <v>61.94</v>
      </c>
      <c r="E134" s="552">
        <v>44.537999999999997</v>
      </c>
    </row>
    <row r="135" spans="1:5">
      <c r="A135" s="995">
        <v>38961</v>
      </c>
      <c r="B135" s="551">
        <v>58.987000000000002</v>
      </c>
      <c r="C135" s="551">
        <v>44.978999999999999</v>
      </c>
      <c r="D135" s="551">
        <v>60.274999999999999</v>
      </c>
      <c r="E135" s="551">
        <v>44.537999999999997</v>
      </c>
    </row>
    <row r="136" spans="1:5">
      <c r="A136" s="996">
        <v>38991</v>
      </c>
      <c r="B136" s="552">
        <v>49.604999999999997</v>
      </c>
      <c r="C136" s="552">
        <v>44.978999999999999</v>
      </c>
      <c r="D136" s="552">
        <v>47.573999999999998</v>
      </c>
      <c r="E136" s="552">
        <v>44.537999999999997</v>
      </c>
    </row>
    <row r="137" spans="1:5">
      <c r="A137" s="995">
        <v>39022</v>
      </c>
      <c r="B137" s="551">
        <v>42.581000000000003</v>
      </c>
      <c r="C137" s="551">
        <v>44.978999999999999</v>
      </c>
      <c r="D137" s="551">
        <v>42.343000000000004</v>
      </c>
      <c r="E137" s="551">
        <v>44.537999999999997</v>
      </c>
    </row>
    <row r="138" spans="1:5">
      <c r="A138" s="996">
        <v>39052</v>
      </c>
      <c r="B138" s="552">
        <v>30.209</v>
      </c>
      <c r="C138" s="552">
        <v>44.978999999999999</v>
      </c>
      <c r="D138" s="552">
        <v>29.341999999999999</v>
      </c>
      <c r="E138" s="552">
        <v>44.537999999999997</v>
      </c>
    </row>
    <row r="139" spans="1:5">
      <c r="A139" s="995">
        <v>39083</v>
      </c>
      <c r="B139" s="551">
        <v>25.013090053763399</v>
      </c>
      <c r="C139" s="551">
        <v>25.87</v>
      </c>
      <c r="D139" s="551">
        <v>24.921094086021501</v>
      </c>
      <c r="E139" s="551">
        <v>28.02</v>
      </c>
    </row>
    <row r="140" spans="1:5">
      <c r="A140" s="996">
        <v>39114</v>
      </c>
      <c r="B140" s="552">
        <v>26.4474226190476</v>
      </c>
      <c r="C140" s="552">
        <v>25.87</v>
      </c>
      <c r="D140" s="552">
        <v>27.644059523809499</v>
      </c>
      <c r="E140" s="552">
        <v>28.02</v>
      </c>
    </row>
    <row r="141" spans="1:5">
      <c r="A141" s="995">
        <v>39142</v>
      </c>
      <c r="B141" s="551">
        <v>22.1475410497981</v>
      </c>
      <c r="C141" s="551">
        <v>25.87</v>
      </c>
      <c r="D141" s="551">
        <v>22.034947510094199</v>
      </c>
      <c r="E141" s="551">
        <v>28.02</v>
      </c>
    </row>
    <row r="142" spans="1:5">
      <c r="A142" s="996">
        <v>39173</v>
      </c>
      <c r="B142" s="552">
        <v>20.7323902777778</v>
      </c>
      <c r="C142" s="552">
        <v>25.87</v>
      </c>
      <c r="D142" s="552">
        <v>20.513318055555501</v>
      </c>
      <c r="E142" s="552">
        <v>28.02</v>
      </c>
    </row>
    <row r="143" spans="1:5">
      <c r="A143" s="995">
        <v>39203</v>
      </c>
      <c r="B143" s="551">
        <v>19.6646088709678</v>
      </c>
      <c r="C143" s="551">
        <v>25.87</v>
      </c>
      <c r="D143" s="551">
        <v>20.2594596774194</v>
      </c>
      <c r="E143" s="551">
        <v>28.02</v>
      </c>
    </row>
    <row r="144" spans="1:5">
      <c r="A144" s="996">
        <v>39234</v>
      </c>
      <c r="B144" s="552">
        <v>22.086411111111101</v>
      </c>
      <c r="C144" s="552">
        <v>25.87</v>
      </c>
      <c r="D144" s="552">
        <v>24.9825680555556</v>
      </c>
      <c r="E144" s="552">
        <v>28.02</v>
      </c>
    </row>
    <row r="145" spans="1:5">
      <c r="A145" s="995">
        <v>39264</v>
      </c>
      <c r="B145" s="551">
        <v>16.213306451612901</v>
      </c>
      <c r="C145" s="551">
        <v>25.87</v>
      </c>
      <c r="D145" s="551">
        <v>20.547776881720399</v>
      </c>
      <c r="E145" s="551">
        <v>28.02</v>
      </c>
    </row>
    <row r="146" spans="1:5">
      <c r="A146" s="996">
        <v>39295</v>
      </c>
      <c r="B146" s="552">
        <v>15.401956989247299</v>
      </c>
      <c r="C146" s="552">
        <v>25.87</v>
      </c>
      <c r="D146" s="552">
        <v>25.040966397849498</v>
      </c>
      <c r="E146" s="552">
        <v>28.02</v>
      </c>
    </row>
    <row r="147" spans="1:5">
      <c r="A147" s="995">
        <v>39326</v>
      </c>
      <c r="B147" s="551">
        <v>23.428197222222199</v>
      </c>
      <c r="C147" s="551">
        <v>25.87</v>
      </c>
      <c r="D147" s="551">
        <v>29.973649999999999</v>
      </c>
      <c r="E147" s="551">
        <v>28.02</v>
      </c>
    </row>
    <row r="148" spans="1:5">
      <c r="A148" s="996">
        <v>39356</v>
      </c>
      <c r="B148" s="552">
        <v>33.554030872483303</v>
      </c>
      <c r="C148" s="552">
        <v>25.87</v>
      </c>
      <c r="D148" s="552">
        <v>34.7290832214765</v>
      </c>
      <c r="E148" s="552">
        <v>28.02</v>
      </c>
    </row>
    <row r="149" spans="1:5">
      <c r="A149" s="995">
        <v>39387</v>
      </c>
      <c r="B149" s="551">
        <v>42.448572222222303</v>
      </c>
      <c r="C149" s="551">
        <v>25.87</v>
      </c>
      <c r="D149" s="551">
        <v>42.588977777777799</v>
      </c>
      <c r="E149" s="551">
        <v>28.02</v>
      </c>
    </row>
    <row r="150" spans="1:5">
      <c r="A150" s="996">
        <v>39417</v>
      </c>
      <c r="B150" s="552">
        <v>43.317115591397801</v>
      </c>
      <c r="C150" s="552">
        <v>25.87</v>
      </c>
      <c r="D150" s="552">
        <v>43.062147849462399</v>
      </c>
      <c r="E150" s="552">
        <v>28.02</v>
      </c>
    </row>
    <row r="151" spans="1:5">
      <c r="A151" s="995">
        <v>39448</v>
      </c>
      <c r="B151" s="551">
        <v>43.194200268817198</v>
      </c>
      <c r="C151" s="551">
        <v>43.122516393442524</v>
      </c>
      <c r="D151" s="551">
        <v>43.458084677419301</v>
      </c>
      <c r="E151" s="551">
        <v>49.16</v>
      </c>
    </row>
    <row r="152" spans="1:5">
      <c r="A152" s="996">
        <v>39479</v>
      </c>
      <c r="B152" s="552">
        <v>36.091774425287397</v>
      </c>
      <c r="C152" s="552">
        <v>43.122516393442524</v>
      </c>
      <c r="D152" s="552">
        <v>37.195290229885103</v>
      </c>
      <c r="E152" s="552">
        <v>49.16</v>
      </c>
    </row>
    <row r="153" spans="1:5">
      <c r="A153" s="995">
        <v>39508</v>
      </c>
      <c r="B153" s="551">
        <v>27.832006729475101</v>
      </c>
      <c r="C153" s="551">
        <v>43.122516393442524</v>
      </c>
      <c r="D153" s="551">
        <v>29.967846567967801</v>
      </c>
      <c r="E153" s="551">
        <v>49.16</v>
      </c>
    </row>
    <row r="154" spans="1:5">
      <c r="A154" s="996">
        <v>39539</v>
      </c>
      <c r="B154" s="552">
        <v>35.498284722222202</v>
      </c>
      <c r="C154" s="552">
        <v>43.122516393442524</v>
      </c>
      <c r="D154" s="552">
        <v>40.841456944444403</v>
      </c>
      <c r="E154" s="552">
        <v>49.16</v>
      </c>
    </row>
    <row r="155" spans="1:5">
      <c r="A155" s="995">
        <v>39569</v>
      </c>
      <c r="B155" s="551">
        <v>24.026872311827901</v>
      </c>
      <c r="C155" s="551">
        <v>43.122516393442524</v>
      </c>
      <c r="D155" s="551">
        <v>35.729311827956998</v>
      </c>
      <c r="E155" s="551">
        <v>49.16</v>
      </c>
    </row>
    <row r="156" spans="1:5">
      <c r="A156" s="996">
        <v>39600</v>
      </c>
      <c r="B156" s="552">
        <v>37.906512499999998</v>
      </c>
      <c r="C156" s="552">
        <v>43.122516393442524</v>
      </c>
      <c r="D156" s="552">
        <v>53.976923611111097</v>
      </c>
      <c r="E156" s="552">
        <v>49.16</v>
      </c>
    </row>
    <row r="157" spans="1:5">
      <c r="A157" s="995">
        <v>39630</v>
      </c>
      <c r="B157" s="551">
        <v>42.005407258064515</v>
      </c>
      <c r="C157" s="551">
        <v>43.122516393442524</v>
      </c>
      <c r="D157" s="551">
        <v>55.838919354838673</v>
      </c>
      <c r="E157" s="551">
        <v>49.16</v>
      </c>
    </row>
    <row r="158" spans="1:5">
      <c r="A158" s="996">
        <v>39661</v>
      </c>
      <c r="B158" s="552">
        <v>51.330344086021512</v>
      </c>
      <c r="C158" s="552">
        <v>43.122516393442524</v>
      </c>
      <c r="D158" s="552">
        <v>61.370318548387004</v>
      </c>
      <c r="E158" s="552">
        <v>49.16</v>
      </c>
    </row>
    <row r="159" spans="1:5">
      <c r="A159" s="995">
        <v>39692</v>
      </c>
      <c r="B159" s="551">
        <v>64.450405555555548</v>
      </c>
      <c r="C159" s="551">
        <v>43.122516393442524</v>
      </c>
      <c r="D159" s="551">
        <v>70.211398611111065</v>
      </c>
      <c r="E159" s="551">
        <v>49.16</v>
      </c>
    </row>
    <row r="160" spans="1:5">
      <c r="A160" s="996">
        <v>39722</v>
      </c>
      <c r="B160" s="552">
        <v>55.487273825503436</v>
      </c>
      <c r="C160" s="552">
        <v>43.122516393442524</v>
      </c>
      <c r="D160" s="552">
        <v>59.453126174496688</v>
      </c>
      <c r="E160" s="552">
        <v>49.16</v>
      </c>
    </row>
    <row r="161" spans="1:5">
      <c r="A161" s="995">
        <v>39753</v>
      </c>
      <c r="B161" s="551">
        <v>51.861544444444462</v>
      </c>
      <c r="C161" s="551">
        <v>43.122516393442524</v>
      </c>
      <c r="D161" s="551">
        <v>53.537877777777773</v>
      </c>
      <c r="E161" s="551">
        <v>49.16</v>
      </c>
    </row>
    <row r="162" spans="1:5">
      <c r="A162" s="996">
        <v>39783</v>
      </c>
      <c r="B162" s="552">
        <v>47.850502688172</v>
      </c>
      <c r="C162" s="552">
        <v>43.122516393442524</v>
      </c>
      <c r="D162" s="552">
        <v>48.180966397849446</v>
      </c>
      <c r="E162" s="552">
        <v>49.16</v>
      </c>
    </row>
    <row r="163" spans="1:5">
      <c r="A163" s="995">
        <v>39814</v>
      </c>
      <c r="B163" s="551">
        <v>44.440559139784938</v>
      </c>
      <c r="C163" s="551">
        <v>37.220223059360762</v>
      </c>
      <c r="D163" s="551">
        <v>44.141079301075315</v>
      </c>
      <c r="E163" s="551">
        <v>39.280906278538801</v>
      </c>
    </row>
    <row r="164" spans="1:5">
      <c r="A164" s="996">
        <v>39845</v>
      </c>
      <c r="B164" s="552">
        <v>41.439947916666675</v>
      </c>
      <c r="C164" s="552">
        <v>37.220223059360762</v>
      </c>
      <c r="D164" s="552">
        <v>41.714282738095214</v>
      </c>
      <c r="E164" s="552">
        <v>39.280906278538801</v>
      </c>
    </row>
    <row r="165" spans="1:5">
      <c r="A165" s="995">
        <v>39873</v>
      </c>
      <c r="B165" s="551">
        <v>39.225316285329718</v>
      </c>
      <c r="C165" s="551">
        <v>37.220223059360762</v>
      </c>
      <c r="D165" s="551">
        <v>39.53348721399729</v>
      </c>
      <c r="E165" s="551">
        <v>39.280906278538801</v>
      </c>
    </row>
    <row r="166" spans="1:5">
      <c r="A166" s="996">
        <v>39904</v>
      </c>
      <c r="B166" s="552">
        <v>37.067875000000029</v>
      </c>
      <c r="C166" s="552">
        <v>37.220223059360762</v>
      </c>
      <c r="D166" s="552">
        <v>37.561104166666638</v>
      </c>
      <c r="E166" s="552">
        <v>39.280906278538801</v>
      </c>
    </row>
    <row r="167" spans="1:5">
      <c r="A167" s="995">
        <v>39934</v>
      </c>
      <c r="B167" s="551">
        <v>34.568169354838695</v>
      </c>
      <c r="C167" s="551">
        <v>37.220223059360762</v>
      </c>
      <c r="D167" s="551">
        <v>35.045010752688135</v>
      </c>
      <c r="E167" s="551">
        <v>39.280906278538801</v>
      </c>
    </row>
    <row r="168" spans="1:5">
      <c r="A168" s="996">
        <v>39965</v>
      </c>
      <c r="B168" s="552">
        <v>38.480359722222275</v>
      </c>
      <c r="C168" s="552">
        <v>37.220223059360762</v>
      </c>
      <c r="D168" s="552">
        <v>38.57046388888898</v>
      </c>
      <c r="E168" s="552">
        <v>39.280906278538801</v>
      </c>
    </row>
    <row r="169" spans="1:5">
      <c r="A169" s="995">
        <v>39995</v>
      </c>
      <c r="B169" s="551">
        <v>35.688538978494599</v>
      </c>
      <c r="C169" s="551">
        <v>37.220223059360762</v>
      </c>
      <c r="D169" s="551">
        <v>36.722971774193574</v>
      </c>
      <c r="E169" s="551">
        <v>39.280906278538801</v>
      </c>
    </row>
    <row r="170" spans="1:5">
      <c r="A170" s="996">
        <v>40026</v>
      </c>
      <c r="B170" s="552">
        <v>33.104176075268796</v>
      </c>
      <c r="C170" s="552">
        <v>37.220223059360762</v>
      </c>
      <c r="D170" s="552">
        <v>37.655716397849524</v>
      </c>
      <c r="E170" s="552">
        <v>39.280906278538801</v>
      </c>
    </row>
    <row r="171" spans="1:5">
      <c r="A171" s="995">
        <v>40057</v>
      </c>
      <c r="B171" s="551">
        <v>29.18555694444446</v>
      </c>
      <c r="C171" s="551">
        <v>37.220223059360762</v>
      </c>
      <c r="D171" s="551">
        <v>36.253752777777798</v>
      </c>
      <c r="E171" s="551">
        <v>39.280906278538801</v>
      </c>
    </row>
    <row r="172" spans="1:5">
      <c r="A172" s="996">
        <v>40087</v>
      </c>
      <c r="B172" s="552">
        <v>34.8037020134228</v>
      </c>
      <c r="C172" s="552">
        <v>37.220223059360762</v>
      </c>
      <c r="D172" s="552">
        <v>36.161306040268457</v>
      </c>
      <c r="E172" s="552">
        <v>39.280906278538801</v>
      </c>
    </row>
    <row r="173" spans="1:5">
      <c r="A173" s="995">
        <v>40118</v>
      </c>
      <c r="B173" s="551">
        <v>37.586724999999973</v>
      </c>
      <c r="C173" s="551">
        <v>37.220223059360762</v>
      </c>
      <c r="D173" s="551">
        <v>37.903154166666631</v>
      </c>
      <c r="E173" s="551">
        <v>39.280906278538801</v>
      </c>
    </row>
    <row r="174" spans="1:5">
      <c r="A174" s="996">
        <v>40148</v>
      </c>
      <c r="B174" s="552">
        <v>41.254428763440814</v>
      </c>
      <c r="C174" s="552">
        <v>37.220223059360762</v>
      </c>
      <c r="D174" s="552">
        <v>50.128077956989252</v>
      </c>
      <c r="E174" s="552">
        <v>39.280906278538801</v>
      </c>
    </row>
    <row r="175" spans="1:5">
      <c r="A175" s="995">
        <v>40179</v>
      </c>
      <c r="B175" s="551">
        <v>54.437047043010693</v>
      </c>
      <c r="C175" s="551">
        <v>50.591000000000001</v>
      </c>
      <c r="D175" s="551">
        <v>67.095530913978521</v>
      </c>
      <c r="E175" s="551">
        <v>54.253</v>
      </c>
    </row>
    <row r="176" spans="1:5">
      <c r="A176" s="996">
        <v>40210</v>
      </c>
      <c r="B176" s="552">
        <v>68.466302083333346</v>
      </c>
      <c r="C176" s="552">
        <v>50.591000000000001</v>
      </c>
      <c r="D176" s="552">
        <v>93.15261160714293</v>
      </c>
      <c r="E176" s="552">
        <v>54.253</v>
      </c>
    </row>
    <row r="177" spans="1:5">
      <c r="A177" s="995">
        <v>40238</v>
      </c>
      <c r="B177" s="551">
        <v>55.472410497981194</v>
      </c>
      <c r="C177" s="551">
        <v>50.591000000000001</v>
      </c>
      <c r="D177" s="551">
        <v>57.442877523553193</v>
      </c>
      <c r="E177" s="551">
        <v>54.253</v>
      </c>
    </row>
    <row r="178" spans="1:5">
      <c r="A178" s="996">
        <v>40269</v>
      </c>
      <c r="B178" s="552">
        <v>45.326011111111086</v>
      </c>
      <c r="C178" s="552">
        <v>50.591000000000001</v>
      </c>
      <c r="D178" s="552">
        <v>42.777156944444471</v>
      </c>
      <c r="E178" s="552">
        <v>54.253</v>
      </c>
    </row>
    <row r="179" spans="1:5">
      <c r="A179" s="995">
        <v>40299</v>
      </c>
      <c r="B179" s="551">
        <v>41.49041935483875</v>
      </c>
      <c r="C179" s="551">
        <v>50.591000000000001</v>
      </c>
      <c r="D179" s="551">
        <v>38.286600806451638</v>
      </c>
      <c r="E179" s="551">
        <v>54.253</v>
      </c>
    </row>
    <row r="180" spans="1:5">
      <c r="A180" s="996">
        <v>40330</v>
      </c>
      <c r="B180" s="552">
        <v>42.83711666666661</v>
      </c>
      <c r="C180" s="552">
        <v>50.591000000000001</v>
      </c>
      <c r="D180" s="552">
        <v>40.154404166666623</v>
      </c>
      <c r="E180" s="552">
        <v>54.253</v>
      </c>
    </row>
    <row r="181" spans="1:5">
      <c r="A181" s="995">
        <v>40360</v>
      </c>
      <c r="B181" s="551">
        <v>43.173196236559136</v>
      </c>
      <c r="C181" s="551">
        <v>50.591000000000001</v>
      </c>
      <c r="D181" s="551">
        <v>43.533944892473066</v>
      </c>
      <c r="E181" s="551">
        <v>54.253</v>
      </c>
    </row>
    <row r="182" spans="1:5">
      <c r="A182" s="996">
        <v>40391</v>
      </c>
      <c r="B182" s="552">
        <v>40.40579166666673</v>
      </c>
      <c r="C182" s="552">
        <v>50.591000000000001</v>
      </c>
      <c r="D182" s="552">
        <v>40.710752688172121</v>
      </c>
      <c r="E182" s="552">
        <v>54.253</v>
      </c>
    </row>
    <row r="183" spans="1:5">
      <c r="A183" s="995">
        <v>40422</v>
      </c>
      <c r="B183" s="551">
        <v>45.582999999999998</v>
      </c>
      <c r="C183" s="551">
        <v>50.591000000000001</v>
      </c>
      <c r="D183" s="551">
        <v>47.273000000000003</v>
      </c>
      <c r="E183" s="551">
        <v>54.253</v>
      </c>
    </row>
    <row r="184" spans="1:5">
      <c r="A184" s="996">
        <v>40452</v>
      </c>
      <c r="B184" s="552">
        <v>46.015000000000001</v>
      </c>
      <c r="C184" s="552">
        <v>50.591000000000001</v>
      </c>
      <c r="D184" s="552">
        <v>47.557000000000002</v>
      </c>
      <c r="E184" s="552">
        <v>54.253</v>
      </c>
    </row>
    <row r="185" spans="1:5">
      <c r="A185" s="995">
        <v>40483</v>
      </c>
      <c r="B185" s="551">
        <v>51.063000000000002</v>
      </c>
      <c r="C185" s="551">
        <v>50.591000000000001</v>
      </c>
      <c r="D185" s="551">
        <v>52.432000000000002</v>
      </c>
      <c r="E185" s="551">
        <v>54.253</v>
      </c>
    </row>
    <row r="186" spans="1:5">
      <c r="A186" s="996">
        <v>40513</v>
      </c>
      <c r="B186" s="552">
        <v>74.001999999999995</v>
      </c>
      <c r="C186" s="552">
        <v>50.591000000000001</v>
      </c>
      <c r="D186" s="552">
        <v>83.290999999999997</v>
      </c>
      <c r="E186" s="552">
        <v>54.253</v>
      </c>
    </row>
    <row r="187" spans="1:5">
      <c r="A187" s="995">
        <v>40544</v>
      </c>
      <c r="B187" s="551">
        <v>62.122889784946281</v>
      </c>
      <c r="C187" s="551">
        <v>42.35</v>
      </c>
      <c r="D187" s="551">
        <v>62.213999999999999</v>
      </c>
      <c r="E187" s="551">
        <v>43.080861415525035</v>
      </c>
    </row>
    <row r="188" spans="1:5">
      <c r="A188" s="996">
        <v>40575</v>
      </c>
      <c r="B188" s="552">
        <v>56.704691964285757</v>
      </c>
      <c r="C188" s="552">
        <v>42.35</v>
      </c>
      <c r="D188" s="552">
        <v>56.759</v>
      </c>
      <c r="E188" s="552">
        <v>43.080861415525035</v>
      </c>
    </row>
    <row r="189" spans="1:5">
      <c r="A189" s="995">
        <v>40603</v>
      </c>
      <c r="B189" s="551">
        <v>57.064344549125153</v>
      </c>
      <c r="C189" s="551">
        <v>42.35</v>
      </c>
      <c r="D189" s="551">
        <v>56.241</v>
      </c>
      <c r="E189" s="551">
        <v>43.080861415525</v>
      </c>
    </row>
    <row r="190" spans="1:5">
      <c r="A190" s="996">
        <v>40634</v>
      </c>
      <c r="B190" s="552">
        <v>48.230777777777696</v>
      </c>
      <c r="C190" s="552">
        <v>42.35</v>
      </c>
      <c r="D190" s="552">
        <v>48.013999999999996</v>
      </c>
      <c r="E190" s="552">
        <v>43.080861415525</v>
      </c>
    </row>
    <row r="191" spans="1:5">
      <c r="A191" s="995">
        <v>40664</v>
      </c>
      <c r="B191" s="551">
        <v>48.835272849462321</v>
      </c>
      <c r="C191" s="551">
        <v>42.35</v>
      </c>
      <c r="D191" s="551">
        <v>48.814</v>
      </c>
      <c r="E191" s="551">
        <v>43.080861415525</v>
      </c>
    </row>
    <row r="192" spans="1:5">
      <c r="A192" s="996">
        <v>40695</v>
      </c>
      <c r="B192" s="552">
        <v>44.047054166666626</v>
      </c>
      <c r="C192" s="552">
        <v>42.35</v>
      </c>
      <c r="D192" s="552">
        <v>44.184551388888863</v>
      </c>
      <c r="E192" s="552">
        <v>43.080861415525</v>
      </c>
    </row>
    <row r="193" spans="1:5">
      <c r="A193" s="995">
        <v>40725</v>
      </c>
      <c r="B193" s="551">
        <v>35.418776881720447</v>
      </c>
      <c r="C193" s="551">
        <v>42.35</v>
      </c>
      <c r="D193" s="551">
        <v>36.33114784946234</v>
      </c>
      <c r="E193" s="551">
        <v>43.080861415525</v>
      </c>
    </row>
    <row r="194" spans="1:5">
      <c r="A194" s="996">
        <v>40756</v>
      </c>
      <c r="B194" s="552">
        <v>36.802147849462315</v>
      </c>
      <c r="C194" s="552">
        <v>42.35</v>
      </c>
      <c r="D194" s="552">
        <v>38.623182795698909</v>
      </c>
      <c r="E194" s="552">
        <v>43.080861415525</v>
      </c>
    </row>
    <row r="195" spans="1:5">
      <c r="A195" s="995">
        <v>40787</v>
      </c>
      <c r="B195" s="551">
        <v>26.398544444444475</v>
      </c>
      <c r="C195" s="551">
        <v>42.35</v>
      </c>
      <c r="D195" s="551">
        <v>29.297772222222221</v>
      </c>
      <c r="E195" s="551">
        <v>43.080861415525</v>
      </c>
    </row>
    <row r="196" spans="1:5">
      <c r="A196" s="996">
        <v>40817</v>
      </c>
      <c r="B196" s="552">
        <v>25.462559731543642</v>
      </c>
      <c r="C196" s="552">
        <v>42.35</v>
      </c>
      <c r="D196" s="552">
        <v>27.778970469798686</v>
      </c>
      <c r="E196" s="552">
        <v>43.080861415525</v>
      </c>
    </row>
    <row r="197" spans="1:5">
      <c r="A197" s="995">
        <v>40848</v>
      </c>
      <c r="B197" s="551">
        <v>37.618000000000002</v>
      </c>
      <c r="C197" s="551">
        <v>42.35</v>
      </c>
      <c r="D197" s="551">
        <v>39.745065277777819</v>
      </c>
      <c r="E197" s="551">
        <v>43.080861415525</v>
      </c>
    </row>
    <row r="198" spans="1:5">
      <c r="A198" s="996">
        <v>40878</v>
      </c>
      <c r="B198" s="552">
        <v>30.43886693548388</v>
      </c>
      <c r="C198" s="552">
        <v>42.35</v>
      </c>
      <c r="D198" s="552">
        <v>29.97228763440857</v>
      </c>
      <c r="E198" s="552">
        <v>43.080861415525</v>
      </c>
    </row>
    <row r="199" spans="1:5">
      <c r="A199" s="995">
        <v>40909</v>
      </c>
      <c r="B199" s="551">
        <v>32.894999999999996</v>
      </c>
      <c r="C199" s="551">
        <v>27.222999999999999</v>
      </c>
      <c r="D199" s="551">
        <v>33.796413978494641</v>
      </c>
      <c r="E199" s="551">
        <v>28.193549294171277</v>
      </c>
    </row>
    <row r="200" spans="1:5">
      <c r="A200" s="996">
        <v>40940</v>
      </c>
      <c r="B200" s="552">
        <v>43.298000000000002</v>
      </c>
      <c r="C200" s="552">
        <v>27.222999999999999</v>
      </c>
      <c r="D200" s="552">
        <v>44.838087643678207</v>
      </c>
      <c r="E200" s="552">
        <v>28.193549294171277</v>
      </c>
    </row>
    <row r="201" spans="1:5">
      <c r="A201" s="995">
        <v>40969</v>
      </c>
      <c r="B201" s="551">
        <v>25.939999999999998</v>
      </c>
      <c r="C201" s="551">
        <v>27.222999999999999</v>
      </c>
      <c r="D201" s="551">
        <v>25.774480484522208</v>
      </c>
      <c r="E201" s="551">
        <v>28.193549294171277</v>
      </c>
    </row>
    <row r="202" spans="1:5">
      <c r="A202" s="996">
        <v>41000</v>
      </c>
      <c r="B202" s="552">
        <v>28.105</v>
      </c>
      <c r="C202" s="552">
        <v>27.222999999999999</v>
      </c>
      <c r="D202" s="552">
        <v>27.931470833333329</v>
      </c>
      <c r="E202" s="552">
        <v>28.193549294171277</v>
      </c>
    </row>
    <row r="203" spans="1:5">
      <c r="A203" s="995">
        <v>41030</v>
      </c>
      <c r="B203" s="551">
        <v>25.611999999999998</v>
      </c>
      <c r="C203" s="551">
        <v>27.222999999999999</v>
      </c>
      <c r="D203" s="551">
        <v>26.959538978494628</v>
      </c>
      <c r="E203" s="551">
        <v>28.193549294171277</v>
      </c>
    </row>
    <row r="204" spans="1:5">
      <c r="A204" s="996">
        <v>41061</v>
      </c>
      <c r="B204" s="552">
        <v>22.259</v>
      </c>
      <c r="C204" s="552">
        <v>27.222999999999999</v>
      </c>
      <c r="D204" s="552">
        <v>24.138880555555531</v>
      </c>
      <c r="E204" s="552">
        <v>28.193549294171277</v>
      </c>
    </row>
    <row r="205" spans="1:5">
      <c r="A205" s="995">
        <v>41091</v>
      </c>
      <c r="B205" s="551">
        <v>11.791</v>
      </c>
      <c r="C205" s="551">
        <v>27.222999999999999</v>
      </c>
      <c r="D205" s="551">
        <v>11.503592741935503</v>
      </c>
      <c r="E205" s="551">
        <v>28.193549294171277</v>
      </c>
    </row>
    <row r="206" spans="1:5">
      <c r="A206" s="996">
        <v>41122</v>
      </c>
      <c r="B206" s="552">
        <v>19.489999999999998</v>
      </c>
      <c r="C206" s="552">
        <v>27.222999999999999</v>
      </c>
      <c r="D206" s="552">
        <v>22.361455645161307</v>
      </c>
      <c r="E206" s="552">
        <v>28.193549294171277</v>
      </c>
    </row>
    <row r="207" spans="1:5">
      <c r="A207" s="995">
        <v>41153</v>
      </c>
      <c r="B207" s="551">
        <v>21.533999999999999</v>
      </c>
      <c r="C207" s="551">
        <v>27.222999999999999</v>
      </c>
      <c r="D207" s="551">
        <v>25.024276388888843</v>
      </c>
      <c r="E207" s="551">
        <v>28.193549294171277</v>
      </c>
    </row>
    <row r="208" spans="1:5">
      <c r="A208" s="996">
        <v>41183</v>
      </c>
      <c r="B208" s="552">
        <v>29.936</v>
      </c>
      <c r="C208" s="552">
        <v>27.222999999999999</v>
      </c>
      <c r="D208" s="552">
        <v>29.876370469798665</v>
      </c>
      <c r="E208" s="552">
        <v>28.193549294171277</v>
      </c>
    </row>
    <row r="209" spans="1:5">
      <c r="A209" s="995">
        <v>41214</v>
      </c>
      <c r="B209" s="551">
        <v>29.434000000000001</v>
      </c>
      <c r="C209" s="551">
        <v>27.222999999999999</v>
      </c>
      <c r="D209" s="551">
        <v>29.031565277777823</v>
      </c>
      <c r="E209" s="551">
        <v>28.193549294171277</v>
      </c>
    </row>
    <row r="210" spans="1:5">
      <c r="A210" s="996">
        <v>41244</v>
      </c>
      <c r="B210" s="552">
        <v>37.170999999999999</v>
      </c>
      <c r="C210" s="552">
        <v>27.222999999999999</v>
      </c>
      <c r="D210" s="552">
        <v>37.940334677419358</v>
      </c>
      <c r="E210" s="552">
        <v>28.193549294171277</v>
      </c>
    </row>
    <row r="211" spans="1:5">
      <c r="A211" s="995">
        <v>41275</v>
      </c>
      <c r="B211" s="551">
        <v>35.707000000000001</v>
      </c>
      <c r="C211" s="551">
        <v>32.902000000000001</v>
      </c>
      <c r="D211" s="551">
        <v>36.149000000000001</v>
      </c>
      <c r="E211" s="551">
        <v>34.076999999999998</v>
      </c>
    </row>
    <row r="212" spans="1:5">
      <c r="A212" s="996">
        <v>41306</v>
      </c>
      <c r="B212" s="552">
        <v>33.801000000000002</v>
      </c>
      <c r="C212" s="552">
        <v>32.902000000000001</v>
      </c>
      <c r="D212" s="552">
        <v>33.591999999999999</v>
      </c>
      <c r="E212" s="552">
        <v>34.076999999999998</v>
      </c>
    </row>
    <row r="213" spans="1:5">
      <c r="A213" s="995">
        <v>41334</v>
      </c>
      <c r="B213" s="551">
        <v>37.44</v>
      </c>
      <c r="C213" s="551">
        <v>32.902000000000001</v>
      </c>
      <c r="D213" s="551">
        <v>37.131</v>
      </c>
      <c r="E213" s="551">
        <v>34.076999999999998</v>
      </c>
    </row>
    <row r="214" spans="1:5">
      <c r="A214" s="996">
        <v>41365</v>
      </c>
      <c r="B214" s="552">
        <v>38.666000000000004</v>
      </c>
      <c r="C214" s="552">
        <v>32.902000000000001</v>
      </c>
      <c r="D214" s="552">
        <v>36.97</v>
      </c>
      <c r="E214" s="552">
        <v>34.076999999999998</v>
      </c>
    </row>
    <row r="215" spans="1:5">
      <c r="A215" s="995">
        <v>41395</v>
      </c>
      <c r="B215" s="551">
        <v>31.598000000000003</v>
      </c>
      <c r="C215" s="551">
        <v>32.902000000000001</v>
      </c>
      <c r="D215" s="551">
        <v>31.589134408602128</v>
      </c>
      <c r="E215" s="551">
        <v>34.076999999999998</v>
      </c>
    </row>
    <row r="216" spans="1:5">
      <c r="A216" s="996">
        <v>41426</v>
      </c>
      <c r="B216" s="552">
        <v>29</v>
      </c>
      <c r="C216" s="552">
        <v>32.902000000000001</v>
      </c>
      <c r="D216" s="552">
        <v>29.634926388888893</v>
      </c>
      <c r="E216" s="552">
        <v>34.076999999999998</v>
      </c>
    </row>
    <row r="217" spans="1:5">
      <c r="A217" s="995">
        <v>41456</v>
      </c>
      <c r="B217" s="551">
        <v>29.262</v>
      </c>
      <c r="C217" s="551">
        <v>32.902000000000001</v>
      </c>
      <c r="D217" s="551">
        <v>29.613944892473107</v>
      </c>
      <c r="E217" s="551">
        <v>34.076999999999998</v>
      </c>
    </row>
    <row r="218" spans="1:5">
      <c r="A218" s="996">
        <v>41487</v>
      </c>
      <c r="B218" s="552">
        <v>30.79548252688172</v>
      </c>
      <c r="C218" s="552">
        <v>32.902000000000001</v>
      </c>
      <c r="D218" s="552">
        <v>35.124474462365612</v>
      </c>
      <c r="E218" s="552">
        <v>34.076999999999998</v>
      </c>
    </row>
    <row r="219" spans="1:5">
      <c r="A219" s="995">
        <v>41518</v>
      </c>
      <c r="B219" s="551">
        <v>33.346023611111093</v>
      </c>
      <c r="C219" s="551">
        <v>32.902000000000001</v>
      </c>
      <c r="D219" s="551">
        <v>39.664000000000001</v>
      </c>
      <c r="E219" s="551">
        <v>34.076999999999998</v>
      </c>
    </row>
    <row r="220" spans="1:5">
      <c r="A220" s="996">
        <v>41548</v>
      </c>
      <c r="B220" s="552">
        <v>33.513999999999996</v>
      </c>
      <c r="C220" s="552">
        <v>32.902000000000001</v>
      </c>
      <c r="D220" s="552">
        <v>36.920999999999999</v>
      </c>
      <c r="E220" s="552">
        <v>34.076999999999998</v>
      </c>
    </row>
    <row r="221" spans="1:5">
      <c r="A221" s="995">
        <v>41579</v>
      </c>
      <c r="B221" s="551">
        <v>32.588999999999999</v>
      </c>
      <c r="C221" s="551">
        <v>32.902000000000001</v>
      </c>
      <c r="D221" s="551">
        <v>33.125</v>
      </c>
      <c r="E221" s="551">
        <v>34.076999999999998</v>
      </c>
    </row>
    <row r="222" spans="1:5">
      <c r="A222" s="996">
        <v>41609</v>
      </c>
      <c r="B222" s="552">
        <v>29.261000000000003</v>
      </c>
      <c r="C222" s="552">
        <v>32.902000000000001</v>
      </c>
      <c r="D222" s="552">
        <v>29.46</v>
      </c>
      <c r="E222" s="552">
        <v>34.076999999999998</v>
      </c>
    </row>
    <row r="223" spans="1:5">
      <c r="A223" s="995">
        <v>41640</v>
      </c>
      <c r="B223" s="551">
        <v>29.687147849462399</v>
      </c>
      <c r="C223" s="551">
        <v>26.947090296803601</v>
      </c>
      <c r="D223" s="551">
        <v>29.432647849462398</v>
      </c>
      <c r="E223" s="551">
        <v>28.779102397260399</v>
      </c>
    </row>
    <row r="224" spans="1:5">
      <c r="A224" s="996">
        <v>41671</v>
      </c>
      <c r="B224" s="552">
        <v>26.798394345238101</v>
      </c>
      <c r="C224" s="864">
        <v>26.947090296803601</v>
      </c>
      <c r="D224" s="552">
        <v>26.717505952381</v>
      </c>
      <c r="E224" s="552">
        <v>28.779102397260399</v>
      </c>
    </row>
    <row r="225" spans="1:5">
      <c r="A225" s="995">
        <v>41699</v>
      </c>
      <c r="B225" s="551">
        <v>23.7122974427995</v>
      </c>
      <c r="C225" s="551">
        <v>26.947090296803601</v>
      </c>
      <c r="D225" s="551">
        <v>23.529479138627199</v>
      </c>
      <c r="E225" s="551">
        <v>28.779102397260399</v>
      </c>
    </row>
    <row r="226" spans="1:5">
      <c r="A226" s="996">
        <v>41730</v>
      </c>
      <c r="B226" s="552">
        <v>23.067833333333301</v>
      </c>
      <c r="C226" s="864">
        <v>26.947090296803601</v>
      </c>
      <c r="D226" s="552">
        <v>24.558445833333401</v>
      </c>
      <c r="E226" s="552">
        <v>28.779102397260399</v>
      </c>
    </row>
    <row r="227" spans="1:5">
      <c r="A227" s="995">
        <v>41760</v>
      </c>
      <c r="B227" s="551">
        <v>23.755002688172102</v>
      </c>
      <c r="C227" s="551">
        <v>26.947090296803601</v>
      </c>
      <c r="D227" s="551">
        <v>31.7085215053763</v>
      </c>
      <c r="E227" s="551">
        <v>28.779102397260399</v>
      </c>
    </row>
    <row r="228" spans="1:5">
      <c r="A228" s="996">
        <v>41791</v>
      </c>
      <c r="B228" s="552">
        <v>22.907556944444401</v>
      </c>
      <c r="C228" s="864">
        <v>26.947090296803601</v>
      </c>
      <c r="D228" s="552">
        <v>29.3528972222222</v>
      </c>
      <c r="E228" s="552">
        <v>28.779102397260399</v>
      </c>
    </row>
    <row r="229" spans="1:5">
      <c r="A229" s="995">
        <v>41821</v>
      </c>
      <c r="B229" s="551">
        <v>26.3295994623656</v>
      </c>
      <c r="C229" s="551">
        <v>26.947090296803601</v>
      </c>
      <c r="D229" s="551">
        <v>27.4682043010753</v>
      </c>
      <c r="E229" s="551">
        <v>28.779102397260399</v>
      </c>
    </row>
    <row r="230" spans="1:5">
      <c r="A230" s="996">
        <v>41852</v>
      </c>
      <c r="B230" s="552">
        <v>29.469150537634398</v>
      </c>
      <c r="C230" s="864">
        <v>26.947090296803601</v>
      </c>
      <c r="D230" s="552">
        <v>31.7490685483871</v>
      </c>
      <c r="E230" s="552">
        <v>28.779102397260399</v>
      </c>
    </row>
    <row r="231" spans="1:5">
      <c r="A231" s="995">
        <v>41883</v>
      </c>
      <c r="B231" s="551">
        <v>32.108199999999997</v>
      </c>
      <c r="C231" s="551">
        <v>26.947090296803601</v>
      </c>
      <c r="D231" s="551">
        <v>33.534351388888901</v>
      </c>
      <c r="E231" s="551">
        <v>28.779102397260399</v>
      </c>
    </row>
    <row r="232" spans="1:5">
      <c r="A232" s="996">
        <v>41913</v>
      </c>
      <c r="B232" s="552">
        <v>28.049565100671199</v>
      </c>
      <c r="C232" s="864">
        <v>26.947090296803601</v>
      </c>
      <c r="D232" s="552">
        <v>28.657786577181199</v>
      </c>
      <c r="E232" s="552">
        <v>28.779102397260399</v>
      </c>
    </row>
    <row r="233" spans="1:5">
      <c r="A233" s="995">
        <v>41944</v>
      </c>
      <c r="B233" s="551">
        <v>27.600556944444399</v>
      </c>
      <c r="C233" s="551">
        <v>26.947090296803601</v>
      </c>
      <c r="D233" s="551">
        <v>28.325776388888901</v>
      </c>
      <c r="E233" s="551">
        <v>28.779102397260399</v>
      </c>
    </row>
    <row r="234" spans="1:5">
      <c r="A234" s="996">
        <v>41974</v>
      </c>
      <c r="B234" s="552">
        <v>29.791681451612899</v>
      </c>
      <c r="C234" s="864">
        <v>26.947090296803601</v>
      </c>
      <c r="D234" s="552">
        <v>30.1292728494623</v>
      </c>
      <c r="E234" s="552">
        <v>28.779102397260399</v>
      </c>
    </row>
    <row r="235" spans="1:5">
      <c r="A235" s="995">
        <v>42005</v>
      </c>
      <c r="B235" s="551">
        <v>28.3425752688172</v>
      </c>
      <c r="C235" s="551"/>
      <c r="D235" s="551">
        <v>28.5309623655914</v>
      </c>
      <c r="E235" s="551"/>
    </row>
    <row r="236" spans="1:5">
      <c r="A236" s="996">
        <v>42036</v>
      </c>
      <c r="B236" s="552">
        <v>27.5543497023809</v>
      </c>
      <c r="C236" s="552"/>
      <c r="D236" s="552">
        <v>28.067400297619098</v>
      </c>
      <c r="E236" s="552"/>
    </row>
    <row r="237" spans="1:5">
      <c r="A237" s="995">
        <v>42064</v>
      </c>
      <c r="B237" s="551">
        <v>23.433</v>
      </c>
      <c r="C237" s="551"/>
      <c r="D237" s="551">
        <v>23.936</v>
      </c>
      <c r="E237" s="551"/>
    </row>
    <row r="238" spans="1:5">
      <c r="A238" s="996">
        <v>42095</v>
      </c>
      <c r="B238" s="552">
        <v>23.622</v>
      </c>
      <c r="C238" s="864"/>
      <c r="D238" s="552">
        <v>23.817</v>
      </c>
      <c r="E238" s="552"/>
    </row>
    <row r="239" spans="1:5">
      <c r="A239" s="995">
        <v>42125</v>
      </c>
      <c r="B239" s="551">
        <v>20.776</v>
      </c>
      <c r="C239" s="551"/>
      <c r="D239" s="551">
        <v>20.939</v>
      </c>
      <c r="E239" s="551"/>
    </row>
    <row r="240" spans="1:5">
      <c r="A240" s="996">
        <v>42156</v>
      </c>
      <c r="B240" s="552">
        <v>13.394</v>
      </c>
      <c r="C240" s="552"/>
      <c r="D240" s="552">
        <v>14.180999999999999</v>
      </c>
      <c r="E240" s="552"/>
    </row>
    <row r="241" spans="1:5">
      <c r="A241" s="995">
        <v>42186</v>
      </c>
      <c r="B241" s="551">
        <v>8.9489999999999998</v>
      </c>
      <c r="C241" s="551"/>
      <c r="D241" s="551">
        <v>8.4969999999999999</v>
      </c>
      <c r="E241" s="551"/>
    </row>
    <row r="243" spans="1:5">
      <c r="A243" s="571" t="s">
        <v>295</v>
      </c>
    </row>
  </sheetData>
  <hyperlinks>
    <hyperlink ref="A1" location="Contents!A1" display="Contents"/>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4"/>
  <sheetViews>
    <sheetView showGridLines="0" workbookViewId="0"/>
  </sheetViews>
  <sheetFormatPr defaultRowHeight="15"/>
  <cols>
    <col min="1" max="1" width="7.7109375" customWidth="1"/>
    <col min="2" max="2" width="16.85546875" customWidth="1"/>
    <col min="3" max="3" width="16.5703125" customWidth="1"/>
    <col min="4" max="4" width="16.7109375" customWidth="1"/>
    <col min="5" max="5" width="15.7109375" customWidth="1"/>
  </cols>
  <sheetData>
    <row r="1" spans="1:7">
      <c r="A1" s="718" t="s">
        <v>136</v>
      </c>
    </row>
    <row r="3" spans="1:7" ht="15.75">
      <c r="A3" s="883" t="s">
        <v>508</v>
      </c>
    </row>
    <row r="4" spans="1:7" ht="15.75">
      <c r="A4" s="417"/>
    </row>
    <row r="6" spans="1:7" ht="26.25">
      <c r="A6" s="550"/>
      <c r="B6" s="540" t="s">
        <v>300</v>
      </c>
      <c r="C6" s="540" t="s">
        <v>301</v>
      </c>
      <c r="D6" s="540" t="s">
        <v>302</v>
      </c>
      <c r="E6" s="540" t="s">
        <v>303</v>
      </c>
      <c r="G6" s="730"/>
    </row>
    <row r="7" spans="1:7">
      <c r="A7" s="995">
        <v>40848</v>
      </c>
      <c r="B7" s="551">
        <v>38.003476388888878</v>
      </c>
      <c r="C7" s="551">
        <v>38.003476388888878</v>
      </c>
      <c r="D7" s="551">
        <v>39.745065277777819</v>
      </c>
      <c r="E7" s="551">
        <v>45.569000000000003</v>
      </c>
    </row>
    <row r="8" spans="1:7">
      <c r="A8" s="996">
        <v>40878</v>
      </c>
      <c r="B8" s="552">
        <v>29.969633064516096</v>
      </c>
      <c r="C8" s="552">
        <v>29.969633064516096</v>
      </c>
      <c r="D8" s="552">
        <v>29.97228763440857</v>
      </c>
      <c r="E8" s="552">
        <v>31.087</v>
      </c>
    </row>
    <row r="9" spans="1:7">
      <c r="A9" s="995">
        <v>40909</v>
      </c>
      <c r="B9" s="551">
        <v>32.861112903225809</v>
      </c>
      <c r="C9" s="551">
        <v>32.861112903225809</v>
      </c>
      <c r="D9" s="551">
        <v>33.795999999999999</v>
      </c>
      <c r="E9" s="551">
        <v>33.849000000000004</v>
      </c>
    </row>
    <row r="10" spans="1:7">
      <c r="A10" s="996">
        <v>40940</v>
      </c>
      <c r="B10" s="552">
        <v>42.714001436781636</v>
      </c>
      <c r="C10" s="552">
        <v>42.714001436781636</v>
      </c>
      <c r="D10" s="552">
        <v>44.838000000000001</v>
      </c>
      <c r="E10" s="552">
        <v>46.555999999999997</v>
      </c>
    </row>
    <row r="11" spans="1:7">
      <c r="A11" s="995">
        <v>40969</v>
      </c>
      <c r="B11" s="551">
        <v>25.136954239569292</v>
      </c>
      <c r="C11" s="551">
        <v>25.773866756392998</v>
      </c>
      <c r="D11" s="551">
        <v>25.774000000000001</v>
      </c>
      <c r="E11" s="551">
        <v>26.399000000000001</v>
      </c>
    </row>
    <row r="12" spans="1:7">
      <c r="A12" s="996">
        <v>41000</v>
      </c>
      <c r="B12" s="552">
        <v>27.928072222222216</v>
      </c>
      <c r="C12" s="552">
        <v>27.928072222222216</v>
      </c>
      <c r="D12" s="552">
        <v>27.931000000000001</v>
      </c>
      <c r="E12" s="552">
        <v>29.96</v>
      </c>
    </row>
    <row r="13" spans="1:7">
      <c r="A13" s="995">
        <v>41030</v>
      </c>
      <c r="B13" s="551">
        <v>26.343926075268833</v>
      </c>
      <c r="C13" s="551">
        <v>26.343926075268833</v>
      </c>
      <c r="D13" s="551">
        <v>26.96</v>
      </c>
      <c r="E13" s="551">
        <v>28.731000000000002</v>
      </c>
    </row>
    <row r="14" spans="1:7">
      <c r="A14" s="996">
        <v>41061</v>
      </c>
      <c r="B14" s="552">
        <v>23.323238888888859</v>
      </c>
      <c r="C14" s="552">
        <v>23.323238888888859</v>
      </c>
      <c r="D14" s="552">
        <v>24.138999999999999</v>
      </c>
      <c r="E14" s="552">
        <v>31.341000000000001</v>
      </c>
    </row>
    <row r="15" spans="1:7">
      <c r="A15" s="995">
        <v>41091</v>
      </c>
      <c r="B15" s="551">
        <v>11.503592741935503</v>
      </c>
      <c r="C15" s="551">
        <v>11.503592741935503</v>
      </c>
      <c r="D15" s="551">
        <v>11.504000000000001</v>
      </c>
      <c r="E15" s="551">
        <v>16.663999999999998</v>
      </c>
    </row>
    <row r="16" spans="1:7">
      <c r="A16" s="996">
        <v>41122</v>
      </c>
      <c r="B16" s="552">
        <v>21.506748655914002</v>
      </c>
      <c r="C16" s="552">
        <v>21.506748655914002</v>
      </c>
      <c r="D16" s="552">
        <v>22.361000000000001</v>
      </c>
      <c r="E16" s="552">
        <v>23.016999999999999</v>
      </c>
    </row>
    <row r="17" spans="1:5">
      <c r="A17" s="995">
        <v>41153</v>
      </c>
      <c r="B17" s="551">
        <v>24.759306944444404</v>
      </c>
      <c r="C17" s="551">
        <v>24.759306944444404</v>
      </c>
      <c r="D17" s="551">
        <v>25.024000000000001</v>
      </c>
      <c r="E17" s="551">
        <v>25.48</v>
      </c>
    </row>
    <row r="18" spans="1:5">
      <c r="A18" s="996">
        <v>41183</v>
      </c>
      <c r="B18" s="552">
        <v>29.876370469798665</v>
      </c>
      <c r="C18" s="552">
        <v>29.876370469798665</v>
      </c>
      <c r="D18" s="552">
        <v>29.875999999999998</v>
      </c>
      <c r="E18" s="552">
        <v>29.887999999999998</v>
      </c>
    </row>
    <row r="19" spans="1:5">
      <c r="A19" s="995">
        <v>41214</v>
      </c>
      <c r="B19" s="551">
        <v>29.031565277777823</v>
      </c>
      <c r="C19" s="551">
        <v>29.031565277777823</v>
      </c>
      <c r="D19" s="551">
        <v>29.032</v>
      </c>
      <c r="E19" s="551">
        <v>29.060000000000002</v>
      </c>
    </row>
    <row r="20" spans="1:5">
      <c r="A20" s="996">
        <v>41244</v>
      </c>
      <c r="B20" s="552">
        <v>37.79763575268818</v>
      </c>
      <c r="C20" s="552">
        <v>37.79763575268818</v>
      </c>
      <c r="D20" s="552">
        <v>37.94</v>
      </c>
      <c r="E20" s="552">
        <v>38.173000000000002</v>
      </c>
    </row>
    <row r="21" spans="1:5">
      <c r="A21" s="995">
        <v>41275</v>
      </c>
      <c r="B21" s="551">
        <v>35.731897849462385</v>
      </c>
      <c r="C21" s="551">
        <v>35.731999999999999</v>
      </c>
      <c r="D21" s="551">
        <v>36.149461021505388</v>
      </c>
      <c r="E21" s="551">
        <v>36.416000000000004</v>
      </c>
    </row>
    <row r="22" spans="1:5">
      <c r="A22" s="996">
        <v>41306</v>
      </c>
      <c r="B22" s="552">
        <v>33.591763392857125</v>
      </c>
      <c r="C22" s="552">
        <v>33.591999999999999</v>
      </c>
      <c r="D22" s="552">
        <v>33.591763392857125</v>
      </c>
      <c r="E22" s="552">
        <v>33.698999999999998</v>
      </c>
    </row>
    <row r="23" spans="1:5">
      <c r="A23" s="995">
        <v>41334</v>
      </c>
      <c r="B23" s="551">
        <v>37.131069986541071</v>
      </c>
      <c r="C23" s="551">
        <v>37.131</v>
      </c>
      <c r="D23" s="551">
        <v>37.131069986541071</v>
      </c>
      <c r="E23" s="551">
        <v>37.131</v>
      </c>
    </row>
    <row r="24" spans="1:5">
      <c r="A24" s="996">
        <v>41365</v>
      </c>
      <c r="B24" s="552">
        <v>36.969933333333351</v>
      </c>
      <c r="C24" s="552">
        <v>36.97</v>
      </c>
      <c r="D24" s="552">
        <v>36.969933333333351</v>
      </c>
      <c r="E24" s="552">
        <v>37.067999999999998</v>
      </c>
    </row>
    <row r="25" spans="1:5">
      <c r="A25" s="995">
        <v>41395</v>
      </c>
      <c r="B25" s="551">
        <v>31.589134408602128</v>
      </c>
      <c r="C25" s="551">
        <v>31.588999999999999</v>
      </c>
      <c r="D25" s="551">
        <v>31.589134408602128</v>
      </c>
      <c r="E25" s="551">
        <v>31.673000000000002</v>
      </c>
    </row>
    <row r="26" spans="1:5">
      <c r="A26" s="996">
        <v>41426</v>
      </c>
      <c r="B26" s="552">
        <v>29.634926388888893</v>
      </c>
      <c r="C26" s="552">
        <v>29.635000000000002</v>
      </c>
      <c r="D26" s="552">
        <v>29.634926388888893</v>
      </c>
      <c r="E26" s="552">
        <v>29.835000000000001</v>
      </c>
    </row>
    <row r="27" spans="1:5">
      <c r="A27" s="995">
        <v>41456</v>
      </c>
      <c r="B27" s="551">
        <v>29.613944892473107</v>
      </c>
      <c r="C27" s="551">
        <v>29.613999999999997</v>
      </c>
      <c r="D27" s="551">
        <v>29.613944892473107</v>
      </c>
      <c r="E27" s="551">
        <v>30.274000000000001</v>
      </c>
    </row>
    <row r="28" spans="1:5">
      <c r="A28" s="996">
        <v>41487</v>
      </c>
      <c r="B28" s="552">
        <v>35.124474462365612</v>
      </c>
      <c r="C28" s="552">
        <v>35.124000000000002</v>
      </c>
      <c r="D28" s="552">
        <v>35.124474462365612</v>
      </c>
      <c r="E28" s="552">
        <v>35.131999999999998</v>
      </c>
    </row>
    <row r="29" spans="1:5">
      <c r="A29" s="995">
        <v>41518</v>
      </c>
      <c r="B29" s="551">
        <v>38.719344444444445</v>
      </c>
      <c r="C29" s="551">
        <v>38.719000000000001</v>
      </c>
      <c r="D29" s="551">
        <v>39.664208333333349</v>
      </c>
      <c r="E29" s="551">
        <v>39.862000000000002</v>
      </c>
    </row>
    <row r="30" spans="1:5">
      <c r="A30" s="996">
        <v>41548</v>
      </c>
      <c r="B30" s="552">
        <v>36.163703355704683</v>
      </c>
      <c r="C30" s="552">
        <v>36.164000000000001</v>
      </c>
      <c r="D30" s="552">
        <v>36.920985234899327</v>
      </c>
      <c r="E30" s="552">
        <v>36.945</v>
      </c>
    </row>
    <row r="31" spans="1:5">
      <c r="A31" s="995">
        <v>41579</v>
      </c>
      <c r="B31" s="551">
        <v>32.813223611111084</v>
      </c>
      <c r="C31" s="551">
        <v>32.813000000000002</v>
      </c>
      <c r="D31" s="551">
        <v>33.124513888888863</v>
      </c>
      <c r="E31" s="551">
        <v>35.566000000000003</v>
      </c>
    </row>
    <row r="32" spans="1:5">
      <c r="A32" s="996">
        <v>41609</v>
      </c>
      <c r="B32" s="552">
        <v>29.195139784946218</v>
      </c>
      <c r="C32" s="552">
        <v>29.195</v>
      </c>
      <c r="D32" s="552">
        <v>29.46036827956987</v>
      </c>
      <c r="E32" s="552">
        <v>30.483999999999998</v>
      </c>
    </row>
    <row r="33" spans="1:5">
      <c r="A33" s="995">
        <v>41640</v>
      </c>
      <c r="B33" s="551">
        <v>29.016000000000002</v>
      </c>
      <c r="C33" s="551">
        <v>29.015580645161304</v>
      </c>
      <c r="D33" s="551">
        <v>29.433</v>
      </c>
      <c r="E33" s="551">
        <v>29.435000000000002</v>
      </c>
    </row>
    <row r="34" spans="1:5">
      <c r="A34" s="996">
        <v>41671</v>
      </c>
      <c r="B34" s="552">
        <v>26.718</v>
      </c>
      <c r="C34" s="552">
        <v>26.717505952380954</v>
      </c>
      <c r="D34" s="552">
        <v>26.718</v>
      </c>
      <c r="E34" s="552">
        <v>27.77</v>
      </c>
    </row>
    <row r="35" spans="1:5">
      <c r="A35" s="995">
        <v>41699</v>
      </c>
      <c r="B35" s="551">
        <v>23.527000000000001</v>
      </c>
      <c r="C35" s="551">
        <v>23.526888290713305</v>
      </c>
      <c r="D35" s="551">
        <v>23.529</v>
      </c>
      <c r="E35" s="551">
        <v>24.238999999999997</v>
      </c>
    </row>
    <row r="36" spans="1:5">
      <c r="A36" s="996">
        <v>41730</v>
      </c>
      <c r="B36" s="552">
        <v>24.558</v>
      </c>
      <c r="C36" s="552">
        <v>24.558445833333355</v>
      </c>
      <c r="D36" s="552">
        <v>24.558</v>
      </c>
      <c r="E36" s="552">
        <v>24.583000000000002</v>
      </c>
    </row>
    <row r="37" spans="1:5">
      <c r="A37" s="995">
        <v>41760</v>
      </c>
      <c r="B37" s="551">
        <v>31.708999999999996</v>
      </c>
      <c r="C37" s="551">
        <v>31.708521505376346</v>
      </c>
      <c r="D37" s="551">
        <v>31.708999999999996</v>
      </c>
      <c r="E37" s="551">
        <v>31.713999999999999</v>
      </c>
    </row>
    <row r="38" spans="1:5">
      <c r="A38" s="996">
        <v>41791</v>
      </c>
      <c r="B38" s="552">
        <v>28.608999999999998</v>
      </c>
      <c r="C38" s="552">
        <v>28.609205555555537</v>
      </c>
      <c r="D38" s="552">
        <v>29.352999999999998</v>
      </c>
      <c r="E38" s="552">
        <v>29.451000000000001</v>
      </c>
    </row>
    <row r="39" spans="1:5">
      <c r="A39" s="995">
        <v>41821</v>
      </c>
      <c r="B39" s="551">
        <v>27.468</v>
      </c>
      <c r="C39" s="551">
        <v>27.468204301075254</v>
      </c>
      <c r="D39" s="551">
        <v>27.468</v>
      </c>
      <c r="E39" s="551">
        <v>27.558</v>
      </c>
    </row>
    <row r="40" spans="1:5">
      <c r="A40" s="996">
        <v>41852</v>
      </c>
      <c r="B40" s="552">
        <v>31.74</v>
      </c>
      <c r="C40" s="552">
        <v>31.739612903225783</v>
      </c>
      <c r="D40" s="552">
        <v>31.749000000000002</v>
      </c>
      <c r="E40" s="552">
        <v>31.804000000000002</v>
      </c>
    </row>
    <row r="41" spans="1:5">
      <c r="A41" s="995">
        <v>41883</v>
      </c>
      <c r="B41" s="551">
        <v>33.533999999999999</v>
      </c>
      <c r="C41" s="551">
        <v>33.534351388888894</v>
      </c>
      <c r="D41" s="551">
        <v>33.533999999999999</v>
      </c>
      <c r="E41" s="551">
        <v>33.642000000000003</v>
      </c>
    </row>
    <row r="42" spans="1:5">
      <c r="A42" s="996">
        <v>41913</v>
      </c>
      <c r="B42" s="552">
        <v>28.655000000000001</v>
      </c>
      <c r="C42" s="552">
        <v>28.654910067114109</v>
      </c>
      <c r="D42" s="552">
        <v>28.657999999999998</v>
      </c>
      <c r="E42" s="552">
        <v>28.657999999999998</v>
      </c>
    </row>
    <row r="43" spans="1:5">
      <c r="A43" s="995">
        <v>41944</v>
      </c>
      <c r="B43" s="551">
        <v>27.856999999999999</v>
      </c>
      <c r="C43" s="551">
        <v>27.8565</v>
      </c>
      <c r="D43" s="551">
        <v>28.326000000000001</v>
      </c>
      <c r="E43" s="551">
        <v>28.467000000000002</v>
      </c>
    </row>
    <row r="44" spans="1:5">
      <c r="A44" s="996">
        <v>41974</v>
      </c>
      <c r="B44" s="552">
        <v>29.6</v>
      </c>
      <c r="C44" s="552">
        <v>29.599721774193522</v>
      </c>
      <c r="D44" s="552">
        <v>30.129000000000001</v>
      </c>
      <c r="E44" s="552">
        <v>31.092000000000002</v>
      </c>
    </row>
    <row r="45" spans="1:5">
      <c r="A45" s="995">
        <v>42005</v>
      </c>
      <c r="B45" s="551">
        <v>28.179911290322586</v>
      </c>
      <c r="C45" s="551">
        <v>28.179911290322586</v>
      </c>
      <c r="D45" s="551">
        <v>28.5309623655914</v>
      </c>
      <c r="E45" s="551">
        <v>28.704000000000001</v>
      </c>
    </row>
    <row r="46" spans="1:5">
      <c r="A46" s="996">
        <v>42036</v>
      </c>
      <c r="B46" s="552">
        <v>26.667266369047638</v>
      </c>
      <c r="C46" s="552">
        <v>26.667266369047638</v>
      </c>
      <c r="D46" s="552">
        <v>28.067400297619066</v>
      </c>
      <c r="E46" s="552">
        <v>29.511000000000003</v>
      </c>
    </row>
    <row r="47" spans="1:5">
      <c r="A47" s="995">
        <v>42064</v>
      </c>
      <c r="B47" s="551">
        <v>23.305</v>
      </c>
      <c r="C47" s="551">
        <v>23.305</v>
      </c>
      <c r="D47" s="551">
        <v>23.936</v>
      </c>
      <c r="E47" s="551">
        <v>24.511000000000003</v>
      </c>
    </row>
    <row r="48" spans="1:5">
      <c r="A48" s="996">
        <v>42095</v>
      </c>
      <c r="B48" s="552">
        <v>23.553999999999998</v>
      </c>
      <c r="C48" s="552">
        <v>23.553999999999998</v>
      </c>
      <c r="D48" s="552">
        <v>23.817</v>
      </c>
      <c r="E48" s="552">
        <v>23.997999999999998</v>
      </c>
    </row>
    <row r="49" spans="1:5">
      <c r="A49" s="995">
        <v>42125</v>
      </c>
      <c r="B49" s="551">
        <v>20.811</v>
      </c>
      <c r="C49" s="551">
        <v>20.811</v>
      </c>
      <c r="D49" s="551">
        <v>20.939</v>
      </c>
      <c r="E49" s="551">
        <v>21.678999999999998</v>
      </c>
    </row>
    <row r="50" spans="1:5">
      <c r="A50" s="996">
        <v>42156</v>
      </c>
      <c r="B50" s="552">
        <v>13.788</v>
      </c>
      <c r="C50" s="552">
        <v>13.788</v>
      </c>
      <c r="D50" s="552">
        <v>14.180999999999999</v>
      </c>
      <c r="E50" s="552">
        <v>18.690999999999999</v>
      </c>
    </row>
    <row r="51" spans="1:5">
      <c r="A51" s="995">
        <v>42186</v>
      </c>
      <c r="B51" s="551">
        <v>8.4969999999999999</v>
      </c>
      <c r="C51" s="551">
        <v>8.4969999999999999</v>
      </c>
      <c r="D51" s="551">
        <v>8.4969999999999999</v>
      </c>
      <c r="E51" s="551">
        <v>8.6080000000000005</v>
      </c>
    </row>
    <row r="52" spans="1:5">
      <c r="B52" s="437"/>
      <c r="C52" s="437"/>
      <c r="D52" s="437"/>
      <c r="E52" s="437"/>
    </row>
    <row r="53" spans="1:5">
      <c r="A53" s="571" t="s">
        <v>295</v>
      </c>
      <c r="B53" s="437"/>
      <c r="C53" s="437"/>
      <c r="D53" s="437"/>
      <c r="E53" s="437"/>
    </row>
    <row r="54" spans="1:5">
      <c r="B54" s="437"/>
      <c r="C54" s="437"/>
      <c r="D54" s="437"/>
      <c r="E54" s="437"/>
    </row>
  </sheetData>
  <hyperlinks>
    <hyperlink ref="A1" location="Contents!A1" display="Contents"/>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F52"/>
  <sheetViews>
    <sheetView zoomScaleNormal="100" workbookViewId="0"/>
  </sheetViews>
  <sheetFormatPr defaultColWidth="8.140625" defaultRowHeight="12.75"/>
  <cols>
    <col min="1" max="1" width="8.5703125" style="183" customWidth="1"/>
    <col min="2" max="2" width="10.7109375" style="170" customWidth="1"/>
    <col min="3" max="3" width="14" style="170" customWidth="1"/>
    <col min="4" max="4" width="10.42578125" style="170" customWidth="1"/>
    <col min="5" max="5" width="10.7109375" style="170" customWidth="1"/>
    <col min="6" max="16384" width="8.140625" style="170"/>
  </cols>
  <sheetData>
    <row r="1" spans="1:6" ht="15.95" customHeight="1">
      <c r="A1" s="718" t="s">
        <v>136</v>
      </c>
    </row>
    <row r="2" spans="1:6" ht="15.95" customHeight="1"/>
    <row r="3" spans="1:6" ht="15.95" customHeight="1">
      <c r="A3" s="554" t="s">
        <v>304</v>
      </c>
      <c r="B3" s="554"/>
      <c r="C3" s="554"/>
      <c r="D3" s="554"/>
      <c r="E3" s="554"/>
    </row>
    <row r="4" spans="1:6" s="372" customFormat="1" ht="15.95" customHeight="1">
      <c r="A4" s="513"/>
    </row>
    <row r="5" spans="1:6" s="372" customFormat="1" ht="15" customHeight="1">
      <c r="A5" s="371"/>
    </row>
    <row r="6" spans="1:6" ht="25.5">
      <c r="A6" s="171"/>
      <c r="B6" s="172" t="s">
        <v>140</v>
      </c>
      <c r="C6" s="172" t="s">
        <v>144</v>
      </c>
      <c r="D6" s="185" t="s">
        <v>200</v>
      </c>
      <c r="E6" s="173" t="s">
        <v>124</v>
      </c>
    </row>
    <row r="7" spans="1:6" ht="15.95" customHeight="1">
      <c r="A7" s="174">
        <v>1970</v>
      </c>
      <c r="B7" s="175">
        <v>0</v>
      </c>
      <c r="C7" s="176">
        <v>12.1</v>
      </c>
      <c r="D7" s="176">
        <v>1.2990532995466884</v>
      </c>
      <c r="E7" s="177">
        <v>13.399053299546688</v>
      </c>
      <c r="F7" s="751"/>
    </row>
    <row r="8" spans="1:6" ht="15.95" customHeight="1">
      <c r="A8" s="178">
        <v>1971</v>
      </c>
      <c r="B8" s="179">
        <v>0</v>
      </c>
      <c r="C8" s="180">
        <v>12.8</v>
      </c>
      <c r="D8" s="180">
        <v>1.3742051433221167</v>
      </c>
      <c r="E8" s="181">
        <v>14.174205143322117</v>
      </c>
    </row>
    <row r="9" spans="1:6" ht="15.95" customHeight="1">
      <c r="A9" s="174">
        <v>1972</v>
      </c>
      <c r="B9" s="175">
        <v>0</v>
      </c>
      <c r="C9" s="176">
        <v>14</v>
      </c>
      <c r="D9" s="176">
        <v>1.5030368755085652</v>
      </c>
      <c r="E9" s="177">
        <v>15.503036875508565</v>
      </c>
    </row>
    <row r="10" spans="1:6" ht="15.95" customHeight="1">
      <c r="A10" s="178">
        <v>1973</v>
      </c>
      <c r="B10" s="179">
        <v>0.8</v>
      </c>
      <c r="C10" s="180">
        <v>15.1</v>
      </c>
      <c r="D10" s="180">
        <v>1.7070204514704419</v>
      </c>
      <c r="E10" s="181">
        <v>17.607020451470444</v>
      </c>
    </row>
    <row r="11" spans="1:6" ht="15.95" customHeight="1">
      <c r="A11" s="174">
        <v>1974</v>
      </c>
      <c r="B11" s="176">
        <v>1.1000000000000001</v>
      </c>
      <c r="C11" s="176">
        <v>14.6</v>
      </c>
      <c r="D11" s="176">
        <v>1.6855484961060336</v>
      </c>
      <c r="E11" s="177">
        <v>17.385548496106033</v>
      </c>
    </row>
    <row r="12" spans="1:6" ht="15.95" customHeight="1">
      <c r="A12" s="178">
        <v>1975</v>
      </c>
      <c r="B12" s="180">
        <v>1.3</v>
      </c>
      <c r="C12" s="180">
        <v>16.600000000000001</v>
      </c>
      <c r="D12" s="180">
        <v>1.9217400051145228</v>
      </c>
      <c r="E12" s="181">
        <v>19.821740005114524</v>
      </c>
    </row>
    <row r="13" spans="1:6" ht="15.95" customHeight="1">
      <c r="A13" s="174">
        <v>1976</v>
      </c>
      <c r="B13" s="176">
        <v>1.7</v>
      </c>
      <c r="C13" s="176">
        <v>20</v>
      </c>
      <c r="D13" s="176">
        <v>2.3297071570382761</v>
      </c>
      <c r="E13" s="177">
        <v>24.029707157038274</v>
      </c>
    </row>
    <row r="14" spans="1:6" ht="15.95" customHeight="1">
      <c r="A14" s="178">
        <v>1977</v>
      </c>
      <c r="B14" s="180">
        <v>1.9</v>
      </c>
      <c r="C14" s="180">
        <v>21.3</v>
      </c>
      <c r="D14" s="180">
        <v>2.4907468222713365</v>
      </c>
      <c r="E14" s="181">
        <v>25.690746822271336</v>
      </c>
    </row>
    <row r="15" spans="1:6" ht="15.95" customHeight="1">
      <c r="A15" s="174">
        <v>1978</v>
      </c>
      <c r="B15" s="176">
        <v>2.2000000000000002</v>
      </c>
      <c r="C15" s="176">
        <v>22.9</v>
      </c>
      <c r="D15" s="176">
        <v>2.6947303982332129</v>
      </c>
      <c r="E15" s="177">
        <v>27.794730398233209</v>
      </c>
    </row>
    <row r="16" spans="1:6" ht="15.95" customHeight="1">
      <c r="A16" s="178">
        <v>1979</v>
      </c>
      <c r="B16" s="180">
        <v>2.2999999999999998</v>
      </c>
      <c r="C16" s="180">
        <v>24.1</v>
      </c>
      <c r="D16" s="180">
        <v>2.8342981081018661</v>
      </c>
      <c r="E16" s="181">
        <v>29.234298108101868</v>
      </c>
    </row>
    <row r="17" spans="1:5" ht="15.95" customHeight="1">
      <c r="A17" s="174">
        <v>1980</v>
      </c>
      <c r="B17" s="176">
        <v>3.1</v>
      </c>
      <c r="C17" s="176">
        <v>24.7</v>
      </c>
      <c r="D17" s="176">
        <v>2.9846017956527224</v>
      </c>
      <c r="E17" s="177">
        <v>30.784601795652723</v>
      </c>
    </row>
    <row r="18" spans="1:5" ht="15.95" customHeight="1">
      <c r="A18" s="178">
        <v>1981</v>
      </c>
      <c r="B18" s="180">
        <v>3</v>
      </c>
      <c r="C18" s="180">
        <v>25.4</v>
      </c>
      <c r="D18" s="180">
        <v>3.0490176617459466</v>
      </c>
      <c r="E18" s="181">
        <v>31.449017661745945</v>
      </c>
    </row>
    <row r="19" spans="1:5" ht="15.95" customHeight="1">
      <c r="A19" s="174">
        <v>1982</v>
      </c>
      <c r="B19" s="176">
        <v>2.7</v>
      </c>
      <c r="C19" s="176">
        <v>25.6</v>
      </c>
      <c r="D19" s="176">
        <v>3.0382816840637425</v>
      </c>
      <c r="E19" s="177">
        <v>31.338281684063745</v>
      </c>
    </row>
    <row r="20" spans="1:5" ht="15.95" customHeight="1">
      <c r="A20" s="178">
        <v>1983</v>
      </c>
      <c r="B20" s="180">
        <v>2.5</v>
      </c>
      <c r="C20" s="180">
        <v>26.1</v>
      </c>
      <c r="D20" s="180">
        <v>3.0080555555555555</v>
      </c>
      <c r="E20" s="181">
        <v>31.608055555555556</v>
      </c>
    </row>
    <row r="21" spans="1:5" ht="15.95" customHeight="1">
      <c r="A21" s="174">
        <v>1984</v>
      </c>
      <c r="B21" s="176">
        <v>2.6</v>
      </c>
      <c r="C21" s="176">
        <v>27.3</v>
      </c>
      <c r="D21" s="176">
        <v>3.0661111111111108</v>
      </c>
      <c r="E21" s="177">
        <v>32.966111111111111</v>
      </c>
    </row>
    <row r="22" spans="1:5" ht="15.95" customHeight="1">
      <c r="A22" s="178">
        <v>1985</v>
      </c>
      <c r="B22" s="180">
        <v>3.4</v>
      </c>
      <c r="C22" s="180">
        <v>33.9</v>
      </c>
      <c r="D22" s="180">
        <v>3.67</v>
      </c>
      <c r="E22" s="181">
        <v>40.97</v>
      </c>
    </row>
    <row r="23" spans="1:5" ht="15.95" customHeight="1">
      <c r="A23" s="174">
        <v>1986</v>
      </c>
      <c r="B23" s="176">
        <v>3.6</v>
      </c>
      <c r="C23" s="176">
        <v>33</v>
      </c>
      <c r="D23" s="176">
        <v>3.2838888888888889</v>
      </c>
      <c r="E23" s="177">
        <v>39.88388888888889</v>
      </c>
    </row>
    <row r="24" spans="1:5" ht="15.95" customHeight="1">
      <c r="A24" s="178">
        <v>1987</v>
      </c>
      <c r="B24" s="180">
        <v>4</v>
      </c>
      <c r="C24" s="180">
        <v>35.299999999999997</v>
      </c>
      <c r="D24" s="180">
        <v>4.0350000000000001</v>
      </c>
      <c r="E24" s="181">
        <v>43.334999999999994</v>
      </c>
    </row>
    <row r="25" spans="1:5" ht="15.95" customHeight="1">
      <c r="A25" s="174">
        <v>1988</v>
      </c>
      <c r="B25" s="176">
        <v>3.9670000000000001</v>
      </c>
      <c r="C25" s="176">
        <v>32.18</v>
      </c>
      <c r="D25" s="176">
        <v>3.9019444444444442</v>
      </c>
      <c r="E25" s="177">
        <v>40.048944444444444</v>
      </c>
    </row>
    <row r="26" spans="1:5" ht="15.95" customHeight="1">
      <c r="A26" s="178">
        <v>1989</v>
      </c>
      <c r="B26" s="180">
        <v>3.34</v>
      </c>
      <c r="C26" s="180">
        <v>29.911944444444444</v>
      </c>
      <c r="D26" s="180">
        <v>3.9911111111111111</v>
      </c>
      <c r="E26" s="181">
        <v>37.243055555555557</v>
      </c>
    </row>
    <row r="27" spans="1:5" ht="15.95" customHeight="1">
      <c r="A27" s="174">
        <v>1990</v>
      </c>
      <c r="B27" s="176">
        <v>3.5950000000000002</v>
      </c>
      <c r="C27" s="176">
        <v>30.693055555555556</v>
      </c>
      <c r="D27" s="176">
        <v>3.750833333333333</v>
      </c>
      <c r="E27" s="177">
        <v>38.038888888888891</v>
      </c>
    </row>
    <row r="28" spans="1:5" ht="15.95" customHeight="1">
      <c r="A28" s="178">
        <v>1991</v>
      </c>
      <c r="B28" s="180">
        <v>3.5870000000000002</v>
      </c>
      <c r="C28" s="180">
        <v>34.308055555555555</v>
      </c>
      <c r="D28" s="180">
        <v>3.8238888888888889</v>
      </c>
      <c r="E28" s="181">
        <v>41.718944444444446</v>
      </c>
    </row>
    <row r="29" spans="1:5" ht="15.95" customHeight="1">
      <c r="A29" s="174">
        <v>1992</v>
      </c>
      <c r="B29" s="176">
        <v>3.3860000000000001</v>
      </c>
      <c r="C29" s="176">
        <v>34.116944444444442</v>
      </c>
      <c r="D29" s="176">
        <v>3.6388888888888888</v>
      </c>
      <c r="E29" s="177">
        <v>41.141833333333331</v>
      </c>
    </row>
    <row r="30" spans="1:5" ht="15.95" customHeight="1">
      <c r="A30" s="178">
        <v>1993</v>
      </c>
      <c r="B30" s="180">
        <v>3.7949999999999999</v>
      </c>
      <c r="C30" s="180">
        <v>36.361111111111107</v>
      </c>
      <c r="D30" s="180">
        <v>3.5138888888888888</v>
      </c>
      <c r="E30" s="181">
        <v>43.669999999999995</v>
      </c>
    </row>
    <row r="31" spans="1:5" ht="15.95" customHeight="1">
      <c r="A31" s="174">
        <v>1994</v>
      </c>
      <c r="B31" s="176">
        <v>3.8580000000000001</v>
      </c>
      <c r="C31" s="176">
        <v>36.614166666666662</v>
      </c>
      <c r="D31" s="176">
        <v>3.2680555555555557</v>
      </c>
      <c r="E31" s="177">
        <v>43.740222222222215</v>
      </c>
    </row>
    <row r="32" spans="1:5" ht="15.95" customHeight="1">
      <c r="A32" s="178">
        <v>1995</v>
      </c>
      <c r="B32" s="180">
        <v>4.0469999999999997</v>
      </c>
      <c r="C32" s="180">
        <v>37.123888888888892</v>
      </c>
      <c r="D32" s="180">
        <v>3.8011111111111107</v>
      </c>
      <c r="E32" s="181">
        <v>44.972000000000001</v>
      </c>
    </row>
    <row r="33" spans="1:5" ht="15.95" customHeight="1">
      <c r="A33" s="174">
        <v>1996</v>
      </c>
      <c r="B33" s="176">
        <v>4.3659999999999997</v>
      </c>
      <c r="C33" s="176">
        <v>41.046944444444442</v>
      </c>
      <c r="D33" s="176">
        <v>3.7949999999999999</v>
      </c>
      <c r="E33" s="177">
        <v>49.207944444444443</v>
      </c>
    </row>
    <row r="34" spans="1:5" ht="15.95" customHeight="1">
      <c r="A34" s="178">
        <v>1997</v>
      </c>
      <c r="B34" s="180">
        <v>4.2720000000000002</v>
      </c>
      <c r="C34" s="180">
        <v>37.603888888888889</v>
      </c>
      <c r="D34" s="180">
        <v>3.2430555555555558</v>
      </c>
      <c r="E34" s="181">
        <v>45.118944444444445</v>
      </c>
    </row>
    <row r="35" spans="1:5" ht="15.95" customHeight="1">
      <c r="A35" s="174">
        <v>1998</v>
      </c>
      <c r="B35" s="176">
        <v>4.1950000000000003</v>
      </c>
      <c r="C35" s="176">
        <v>38.966944444444437</v>
      </c>
      <c r="D35" s="176">
        <v>4.2949999999999999</v>
      </c>
      <c r="E35" s="177">
        <v>47.456944444444439</v>
      </c>
    </row>
    <row r="36" spans="1:5" ht="15.95" customHeight="1">
      <c r="A36" s="178">
        <v>1999</v>
      </c>
      <c r="B36" s="180">
        <v>4.1399999999999997</v>
      </c>
      <c r="C36" s="180">
        <v>39.291944444444447</v>
      </c>
      <c r="D36" s="180">
        <v>4.3250000000000002</v>
      </c>
      <c r="E36" s="181">
        <v>47.75694444444445</v>
      </c>
    </row>
    <row r="37" spans="1:5" ht="15.95" customHeight="1">
      <c r="A37" s="174">
        <v>2000</v>
      </c>
      <c r="B37" s="176">
        <v>4.0030000000000001</v>
      </c>
      <c r="C37" s="176">
        <v>37.347777777777772</v>
      </c>
      <c r="D37" s="176">
        <v>4.1288888888888886</v>
      </c>
      <c r="E37" s="177">
        <v>45.47966666666666</v>
      </c>
    </row>
    <row r="38" spans="1:5" ht="15.95" customHeight="1">
      <c r="A38" s="178">
        <v>2001</v>
      </c>
      <c r="B38" s="180">
        <v>4.476</v>
      </c>
      <c r="C38" s="180">
        <v>40.599166666666669</v>
      </c>
      <c r="D38" s="180">
        <v>5.5261111111111116</v>
      </c>
      <c r="E38" s="181">
        <v>50.601277777777781</v>
      </c>
    </row>
    <row r="39" spans="1:5" ht="15.95" customHeight="1">
      <c r="A39" s="174">
        <v>2002</v>
      </c>
      <c r="B39" s="176">
        <v>4.5529999999999999</v>
      </c>
      <c r="C39" s="176">
        <v>41.096944444444446</v>
      </c>
      <c r="D39" s="176">
        <v>5.1863888888888887</v>
      </c>
      <c r="E39" s="177">
        <v>50.836333333333329</v>
      </c>
    </row>
    <row r="40" spans="1:5" ht="15.95" customHeight="1">
      <c r="A40" s="178">
        <v>2003</v>
      </c>
      <c r="B40" s="180">
        <v>4.4160000000000004</v>
      </c>
      <c r="C40" s="180">
        <v>42.106944444444444</v>
      </c>
      <c r="D40" s="180">
        <v>4.947222222222222</v>
      </c>
      <c r="E40" s="181">
        <v>51.470166666666671</v>
      </c>
    </row>
    <row r="41" spans="1:5" ht="15.95" customHeight="1">
      <c r="A41" s="174">
        <v>2004</v>
      </c>
      <c r="B41" s="176">
        <v>4.7149999999999999</v>
      </c>
      <c r="C41" s="176">
        <v>42.006944444444436</v>
      </c>
      <c r="D41" s="176">
        <v>5.7561111111111112</v>
      </c>
      <c r="E41" s="177">
        <v>52.478055555555542</v>
      </c>
    </row>
    <row r="42" spans="1:5" ht="15.95" customHeight="1">
      <c r="A42" s="178">
        <v>2005</v>
      </c>
      <c r="B42" s="180">
        <v>4.3963888888888887</v>
      </c>
      <c r="C42" s="180">
        <v>42.610833333333332</v>
      </c>
      <c r="D42" s="180">
        <v>4.3372222222222216</v>
      </c>
      <c r="E42" s="181">
        <v>51.344444444444441</v>
      </c>
    </row>
    <row r="43" spans="1:5" ht="15.95" customHeight="1">
      <c r="A43" s="174">
        <v>2006</v>
      </c>
      <c r="B43" s="176">
        <v>4.3966666666666674</v>
      </c>
      <c r="C43" s="176">
        <v>42.039166666666674</v>
      </c>
      <c r="D43" s="176">
        <v>4.7347222222222216</v>
      </c>
      <c r="E43" s="177">
        <v>51.170555555555566</v>
      </c>
    </row>
    <row r="44" spans="1:5" ht="15.95" customHeight="1">
      <c r="A44" s="178">
        <v>2007</v>
      </c>
      <c r="B44" s="180">
        <v>4.3761111111111113</v>
      </c>
      <c r="C44" s="180">
        <v>42.432222222222222</v>
      </c>
      <c r="D44" s="180">
        <v>5.0991666666666671</v>
      </c>
      <c r="E44" s="181">
        <v>51.907500000000006</v>
      </c>
    </row>
    <row r="45" spans="1:5" ht="15.95" customHeight="1">
      <c r="A45" s="174">
        <v>2008</v>
      </c>
      <c r="B45" s="176">
        <v>4.2233333333333327</v>
      </c>
      <c r="C45" s="176">
        <v>42.588888888888889</v>
      </c>
      <c r="D45" s="176">
        <v>5.4338888888888883</v>
      </c>
      <c r="E45" s="177">
        <v>52.246111111111105</v>
      </c>
    </row>
    <row r="46" spans="1:5" ht="15.95" customHeight="1">
      <c r="A46" s="336">
        <v>2009</v>
      </c>
      <c r="B46" s="337">
        <v>4.4994444444444444</v>
      </c>
      <c r="C46" s="337">
        <v>43.601666666666674</v>
      </c>
      <c r="D46" s="337">
        <v>6.040277777777777</v>
      </c>
      <c r="E46" s="338">
        <v>54.141388888888891</v>
      </c>
    </row>
    <row r="47" spans="1:5" ht="15.95" customHeight="1">
      <c r="A47" s="174">
        <v>2010</v>
      </c>
      <c r="B47" s="176">
        <v>4.527222222222222</v>
      </c>
      <c r="C47" s="176">
        <v>49.314722222222215</v>
      </c>
      <c r="D47" s="176">
        <v>6.8369444444444447</v>
      </c>
      <c r="E47" s="177">
        <v>60.678888888888878</v>
      </c>
    </row>
    <row r="48" spans="1:5" ht="15.95" customHeight="1">
      <c r="A48" s="293">
        <v>2011</v>
      </c>
      <c r="B48" s="292">
        <v>4.1194444444444445</v>
      </c>
      <c r="C48" s="292">
        <v>42.858888888888892</v>
      </c>
      <c r="D48" s="292">
        <v>6.3097222222222218</v>
      </c>
      <c r="E48" s="339">
        <v>53.288055555555559</v>
      </c>
    </row>
    <row r="49" spans="1:5" ht="15.95" customHeight="1">
      <c r="A49" s="174">
        <v>2012</v>
      </c>
      <c r="B49" s="176">
        <v>4.2686111111111114</v>
      </c>
      <c r="C49" s="176">
        <v>45.67</v>
      </c>
      <c r="D49" s="176">
        <v>7.5052777777777777</v>
      </c>
      <c r="E49" s="177">
        <v>57.443888888888893</v>
      </c>
    </row>
    <row r="50" spans="1:5" ht="15.95" customHeight="1">
      <c r="A50" s="293">
        <v>2013</v>
      </c>
      <c r="B50" s="292">
        <v>4.1830555555555557</v>
      </c>
      <c r="C50" s="292">
        <v>46.797222222222217</v>
      </c>
      <c r="D50" s="292">
        <v>6.2480555555555553</v>
      </c>
      <c r="E50" s="339">
        <v>57.228333333333325</v>
      </c>
    </row>
    <row r="51" spans="1:5" ht="15.95" customHeight="1"/>
    <row r="52" spans="1:5">
      <c r="A52" s="182" t="s">
        <v>158</v>
      </c>
    </row>
  </sheetData>
  <hyperlinks>
    <hyperlink ref="A1" location="Contents!A1" display="Contents"/>
  </hyperlink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M54"/>
  <sheetViews>
    <sheetView zoomScaleNormal="100" workbookViewId="0"/>
  </sheetViews>
  <sheetFormatPr defaultColWidth="8.140625" defaultRowHeight="12.75"/>
  <cols>
    <col min="1" max="1" width="8.85546875" style="183" customWidth="1"/>
    <col min="2" max="2" width="8.7109375" style="170" customWidth="1"/>
    <col min="3" max="3" width="13.28515625" style="170" customWidth="1"/>
    <col min="4" max="4" width="9.140625" style="170" customWidth="1"/>
    <col min="5" max="5" width="7.5703125" style="170" customWidth="1"/>
    <col min="6" max="6" width="6.5703125" style="170" customWidth="1"/>
    <col min="7" max="8" width="8" style="170" customWidth="1"/>
    <col min="9" max="9" width="6.85546875" style="170" customWidth="1"/>
    <col min="10" max="10" width="7.140625" style="170" customWidth="1"/>
    <col min="11" max="11" width="11.28515625" style="170" customWidth="1"/>
    <col min="12" max="13" width="10.42578125" style="170" bestFit="1" customWidth="1"/>
    <col min="14" max="16384" width="8.140625" style="170"/>
  </cols>
  <sheetData>
    <row r="1" spans="1:11" ht="15.95" customHeight="1">
      <c r="A1" s="718" t="s">
        <v>136</v>
      </c>
    </row>
    <row r="2" spans="1:11" ht="15.95" customHeight="1"/>
    <row r="3" spans="1:11" ht="15.95" customHeight="1">
      <c r="A3" s="554" t="s">
        <v>422</v>
      </c>
      <c r="B3" s="554"/>
      <c r="C3" s="554"/>
      <c r="D3" s="554"/>
      <c r="E3" s="554"/>
      <c r="F3" s="554"/>
      <c r="G3" s="554"/>
      <c r="H3" s="554"/>
      <c r="I3" s="554"/>
      <c r="J3" s="554"/>
      <c r="K3" s="731"/>
    </row>
    <row r="4" spans="1:11" s="372" customFormat="1" ht="15.95" customHeight="1">
      <c r="A4" s="513"/>
    </row>
    <row r="5" spans="1:11" s="372" customFormat="1" ht="15.95" customHeight="1">
      <c r="A5" s="513"/>
    </row>
    <row r="6" spans="1:11" ht="39" customHeight="1">
      <c r="A6" s="184"/>
      <c r="B6" s="185" t="s">
        <v>115</v>
      </c>
      <c r="C6" s="981" t="s">
        <v>201</v>
      </c>
      <c r="D6" s="185" t="s">
        <v>180</v>
      </c>
      <c r="E6" s="185" t="s">
        <v>143</v>
      </c>
      <c r="F6" s="185" t="s">
        <v>119</v>
      </c>
      <c r="G6" s="185" t="s">
        <v>202</v>
      </c>
      <c r="H6" s="185" t="s">
        <v>203</v>
      </c>
      <c r="I6" s="185" t="s">
        <v>204</v>
      </c>
      <c r="J6" s="186" t="s">
        <v>124</v>
      </c>
    </row>
    <row r="7" spans="1:11" ht="15.95" customHeight="1">
      <c r="A7" s="174">
        <v>1970</v>
      </c>
      <c r="B7" s="175">
        <v>0.3</v>
      </c>
      <c r="C7" s="175">
        <v>0</v>
      </c>
      <c r="D7" s="176">
        <v>14.3</v>
      </c>
      <c r="E7" s="175"/>
      <c r="F7" s="175"/>
      <c r="G7" s="175">
        <v>0</v>
      </c>
      <c r="H7" s="175">
        <v>0</v>
      </c>
      <c r="I7" s="175">
        <v>0</v>
      </c>
      <c r="J7" s="187">
        <v>14.600000000000001</v>
      </c>
    </row>
    <row r="8" spans="1:11" ht="15.95" customHeight="1">
      <c r="A8" s="188">
        <v>1971</v>
      </c>
      <c r="B8" s="190">
        <v>0.3</v>
      </c>
      <c r="C8" s="190">
        <v>0</v>
      </c>
      <c r="D8" s="189">
        <v>15.5</v>
      </c>
      <c r="E8" s="190"/>
      <c r="F8" s="190"/>
      <c r="G8" s="190">
        <v>0</v>
      </c>
      <c r="H8" s="190">
        <v>0</v>
      </c>
      <c r="I8" s="190">
        <v>0</v>
      </c>
      <c r="J8" s="191">
        <v>15.8</v>
      </c>
    </row>
    <row r="9" spans="1:11" ht="15.95" customHeight="1">
      <c r="A9" s="174">
        <v>1972</v>
      </c>
      <c r="B9" s="175">
        <v>0.3</v>
      </c>
      <c r="C9" s="175">
        <v>0</v>
      </c>
      <c r="D9" s="176">
        <v>17</v>
      </c>
      <c r="E9" s="175"/>
      <c r="F9" s="175"/>
      <c r="G9" s="175">
        <v>0.1</v>
      </c>
      <c r="H9" s="175">
        <v>0</v>
      </c>
      <c r="I9" s="175">
        <v>0</v>
      </c>
      <c r="J9" s="187">
        <v>17.400000000000002</v>
      </c>
    </row>
    <row r="10" spans="1:11" ht="15.95" customHeight="1">
      <c r="A10" s="188">
        <v>1973</v>
      </c>
      <c r="B10" s="190">
        <v>0.8</v>
      </c>
      <c r="C10" s="190">
        <v>0.4</v>
      </c>
      <c r="D10" s="189">
        <v>18.5</v>
      </c>
      <c r="E10" s="190"/>
      <c r="F10" s="190"/>
      <c r="G10" s="190">
        <v>0.1</v>
      </c>
      <c r="H10" s="190">
        <v>0</v>
      </c>
      <c r="I10" s="190">
        <v>0</v>
      </c>
      <c r="J10" s="191">
        <v>19.8</v>
      </c>
    </row>
    <row r="11" spans="1:11" ht="15.95" customHeight="1">
      <c r="A11" s="174">
        <v>1974</v>
      </c>
      <c r="B11" s="175">
        <v>0.9</v>
      </c>
      <c r="C11" s="175">
        <v>0.4</v>
      </c>
      <c r="D11" s="176">
        <v>18.600000000000001</v>
      </c>
      <c r="E11" s="175"/>
      <c r="F11" s="175"/>
      <c r="G11" s="175">
        <v>0</v>
      </c>
      <c r="H11" s="175">
        <v>0</v>
      </c>
      <c r="I11" s="175">
        <v>0</v>
      </c>
      <c r="J11" s="187">
        <v>19.900000000000002</v>
      </c>
    </row>
    <row r="12" spans="1:11" ht="15.95" customHeight="1">
      <c r="A12" s="188">
        <v>1975</v>
      </c>
      <c r="B12" s="190">
        <v>1</v>
      </c>
      <c r="C12" s="190">
        <v>0.2</v>
      </c>
      <c r="D12" s="189">
        <v>20.8</v>
      </c>
      <c r="E12" s="190"/>
      <c r="F12" s="190"/>
      <c r="G12" s="190">
        <v>0.1</v>
      </c>
      <c r="H12" s="190">
        <v>0</v>
      </c>
      <c r="I12" s="190">
        <v>0.1</v>
      </c>
      <c r="J12" s="191">
        <v>22.200000000000003</v>
      </c>
    </row>
    <row r="13" spans="1:11" ht="15.95" customHeight="1">
      <c r="A13" s="174">
        <v>1976</v>
      </c>
      <c r="B13" s="175">
        <v>1.3</v>
      </c>
      <c r="C13" s="175">
        <v>0</v>
      </c>
      <c r="D13" s="176">
        <v>25.8</v>
      </c>
      <c r="E13" s="175"/>
      <c r="F13" s="175"/>
      <c r="G13" s="175">
        <v>0.1</v>
      </c>
      <c r="H13" s="175">
        <v>0</v>
      </c>
      <c r="I13" s="175">
        <v>0.1</v>
      </c>
      <c r="J13" s="187">
        <v>27.300000000000004</v>
      </c>
    </row>
    <row r="14" spans="1:11" ht="15.95" customHeight="1">
      <c r="A14" s="188">
        <v>1977</v>
      </c>
      <c r="B14" s="190">
        <v>1.4</v>
      </c>
      <c r="C14" s="190">
        <v>0.1</v>
      </c>
      <c r="D14" s="189">
        <v>26.9</v>
      </c>
      <c r="E14" s="190"/>
      <c r="F14" s="190"/>
      <c r="G14" s="190">
        <v>0.1</v>
      </c>
      <c r="H14" s="190">
        <v>0</v>
      </c>
      <c r="I14" s="190">
        <v>0.2</v>
      </c>
      <c r="J14" s="191">
        <v>28.7</v>
      </c>
    </row>
    <row r="15" spans="1:11" ht="15.95" customHeight="1">
      <c r="A15" s="174">
        <v>1978</v>
      </c>
      <c r="B15" s="175">
        <v>1.6</v>
      </c>
      <c r="C15" s="175">
        <v>0.4</v>
      </c>
      <c r="D15" s="176">
        <v>28.7</v>
      </c>
      <c r="E15" s="175"/>
      <c r="F15" s="175"/>
      <c r="G15" s="175">
        <v>0</v>
      </c>
      <c r="H15" s="175">
        <v>0</v>
      </c>
      <c r="I15" s="175">
        <v>0.3</v>
      </c>
      <c r="J15" s="177">
        <v>31</v>
      </c>
    </row>
    <row r="16" spans="1:11" ht="15.95" customHeight="1">
      <c r="A16" s="188">
        <v>1979</v>
      </c>
      <c r="B16" s="190">
        <v>1.8</v>
      </c>
      <c r="C16" s="190">
        <v>0.5</v>
      </c>
      <c r="D16" s="189">
        <v>29.9</v>
      </c>
      <c r="E16" s="190"/>
      <c r="F16" s="190"/>
      <c r="G16" s="190">
        <v>0.1</v>
      </c>
      <c r="H16" s="190">
        <v>0</v>
      </c>
      <c r="I16" s="190">
        <v>0.3</v>
      </c>
      <c r="J16" s="191">
        <v>32.599999999999994</v>
      </c>
    </row>
    <row r="17" spans="1:10" ht="15.95" customHeight="1">
      <c r="A17" s="174">
        <v>1980</v>
      </c>
      <c r="B17" s="175">
        <v>2.2999999999999998</v>
      </c>
      <c r="C17" s="175">
        <v>0.4</v>
      </c>
      <c r="D17" s="176">
        <v>30.9</v>
      </c>
      <c r="E17" s="175"/>
      <c r="F17" s="175"/>
      <c r="G17" s="175">
        <v>0.1</v>
      </c>
      <c r="H17" s="175">
        <v>0</v>
      </c>
      <c r="I17" s="175">
        <v>0.6</v>
      </c>
      <c r="J17" s="187">
        <v>34.300000000000004</v>
      </c>
    </row>
    <row r="18" spans="1:10" ht="15.95" customHeight="1">
      <c r="A18" s="188">
        <v>1981</v>
      </c>
      <c r="B18" s="190">
        <v>2.7</v>
      </c>
      <c r="C18" s="190">
        <v>1.2</v>
      </c>
      <c r="D18" s="189">
        <v>29.5</v>
      </c>
      <c r="E18" s="190"/>
      <c r="F18" s="190"/>
      <c r="G18" s="190">
        <v>0.8</v>
      </c>
      <c r="H18" s="190">
        <v>0</v>
      </c>
      <c r="I18" s="190">
        <v>1.4</v>
      </c>
      <c r="J18" s="192">
        <v>35.599999999999994</v>
      </c>
    </row>
    <row r="19" spans="1:10" ht="15.95" customHeight="1">
      <c r="A19" s="174">
        <v>1982</v>
      </c>
      <c r="B19" s="175">
        <v>3.4</v>
      </c>
      <c r="C19" s="175">
        <v>2.4</v>
      </c>
      <c r="D19" s="176">
        <v>26.8</v>
      </c>
      <c r="E19" s="175"/>
      <c r="F19" s="175"/>
      <c r="G19" s="175">
        <v>1.6</v>
      </c>
      <c r="H19" s="175">
        <v>0.2</v>
      </c>
      <c r="I19" s="175">
        <v>1.3</v>
      </c>
      <c r="J19" s="187">
        <v>35.700000000000003</v>
      </c>
    </row>
    <row r="20" spans="1:10" ht="15.95" customHeight="1">
      <c r="A20" s="188">
        <v>1983</v>
      </c>
      <c r="B20" s="189">
        <v>2.5437222222222222</v>
      </c>
      <c r="C20" s="189">
        <v>6.1672222222222217</v>
      </c>
      <c r="D20" s="189">
        <v>18.657499999999999</v>
      </c>
      <c r="E20" s="189">
        <v>9.1666666666666667E-3</v>
      </c>
      <c r="F20" s="189">
        <v>1.3173888888888887</v>
      </c>
      <c r="G20" s="189">
        <v>4.3238888888888889</v>
      </c>
      <c r="H20" s="189">
        <v>0.71305555555555555</v>
      </c>
      <c r="I20" s="189">
        <v>1.46</v>
      </c>
      <c r="J20" s="192">
        <v>35.191944444444445</v>
      </c>
    </row>
    <row r="21" spans="1:10" ht="15.95" customHeight="1">
      <c r="A21" s="174">
        <v>1984</v>
      </c>
      <c r="B21" s="176">
        <v>2.9961666666666673</v>
      </c>
      <c r="C21" s="176">
        <v>9.0022222222222226</v>
      </c>
      <c r="D21" s="176">
        <v>13.592499999999999</v>
      </c>
      <c r="E21" s="176">
        <v>9.4444444444444445E-3</v>
      </c>
      <c r="F21" s="176">
        <v>2.0510555555555543</v>
      </c>
      <c r="G21" s="176">
        <v>5.3219444444444441</v>
      </c>
      <c r="H21" s="176">
        <v>1.9180555555555554</v>
      </c>
      <c r="I21" s="176">
        <v>1.9705555555555554</v>
      </c>
      <c r="J21" s="177">
        <v>36.86194444444444</v>
      </c>
    </row>
    <row r="22" spans="1:10" ht="15.95" customHeight="1">
      <c r="A22" s="188">
        <v>1985</v>
      </c>
      <c r="B22" s="189">
        <v>4.1627777777777775</v>
      </c>
      <c r="C22" s="189">
        <v>11.808611111111111</v>
      </c>
      <c r="D22" s="189">
        <v>17.833611111111111</v>
      </c>
      <c r="E22" s="189">
        <v>4.6388888888888882E-2</v>
      </c>
      <c r="F22" s="189">
        <v>2.4197222222222226</v>
      </c>
      <c r="G22" s="189">
        <v>3.7650000000000001</v>
      </c>
      <c r="H22" s="189">
        <v>3.2111111111111108</v>
      </c>
      <c r="I22" s="189">
        <v>2.3330555555555557</v>
      </c>
      <c r="J22" s="192">
        <v>45.580277777777773</v>
      </c>
    </row>
    <row r="23" spans="1:10" ht="15.95" customHeight="1">
      <c r="A23" s="174">
        <v>1986</v>
      </c>
      <c r="B23" s="176">
        <v>4.8851111111111116</v>
      </c>
      <c r="C23" s="176">
        <v>12.913888888888888</v>
      </c>
      <c r="D23" s="176">
        <v>13.887777777777778</v>
      </c>
      <c r="E23" s="176">
        <v>0.28555555555555556</v>
      </c>
      <c r="F23" s="176">
        <v>3.5812777777777773</v>
      </c>
      <c r="G23" s="176">
        <v>1.8608333333333333</v>
      </c>
      <c r="H23" s="176">
        <v>5.2819444444444441</v>
      </c>
      <c r="I23" s="176">
        <v>2.3569444444444443</v>
      </c>
      <c r="J23" s="177">
        <v>45.053333333333327</v>
      </c>
    </row>
    <row r="24" spans="1:10" ht="15.95" customHeight="1">
      <c r="A24" s="188">
        <v>1987</v>
      </c>
      <c r="B24" s="189">
        <v>5.4016111111111114</v>
      </c>
      <c r="C24" s="189">
        <v>12.701111111111111</v>
      </c>
      <c r="D24" s="189">
        <v>11.863611111111112</v>
      </c>
      <c r="E24" s="189">
        <v>0.50749999999999995</v>
      </c>
      <c r="F24" s="189">
        <v>3.7628333333333321</v>
      </c>
      <c r="G24" s="189">
        <v>3.7050000000000001</v>
      </c>
      <c r="H24" s="189">
        <v>6.9069444444444441</v>
      </c>
      <c r="I24" s="189">
        <v>2.7438888888888888</v>
      </c>
      <c r="J24" s="192">
        <v>47.592499999999994</v>
      </c>
    </row>
    <row r="25" spans="1:10" ht="15.95" customHeight="1">
      <c r="A25" s="174">
        <v>1988</v>
      </c>
      <c r="B25" s="176">
        <v>5.3735555555555559</v>
      </c>
      <c r="C25" s="176">
        <v>11.801111111111112</v>
      </c>
      <c r="D25" s="176">
        <v>7.6916666666666664</v>
      </c>
      <c r="E25" s="176">
        <v>0.58333333333333337</v>
      </c>
      <c r="F25" s="176">
        <v>4.1514444444444445</v>
      </c>
      <c r="G25" s="176">
        <v>4.9161111111111113</v>
      </c>
      <c r="H25" s="176">
        <v>6.9222222222222216</v>
      </c>
      <c r="I25" s="176">
        <v>2.8011111111111107</v>
      </c>
      <c r="J25" s="177">
        <v>44.240555555555559</v>
      </c>
    </row>
    <row r="26" spans="1:10" ht="15.95" customHeight="1">
      <c r="A26" s="188">
        <v>1989</v>
      </c>
      <c r="B26" s="189">
        <v>5.0216666666666665</v>
      </c>
      <c r="C26" s="189">
        <v>8.9191666666666656</v>
      </c>
      <c r="D26" s="189">
        <v>5.2183333333333328</v>
      </c>
      <c r="E26" s="189">
        <v>1.37</v>
      </c>
      <c r="F26" s="189">
        <v>4.491666666666668</v>
      </c>
      <c r="G26" s="189">
        <v>5.2188888888888885</v>
      </c>
      <c r="H26" s="189">
        <v>6.8311111111111114</v>
      </c>
      <c r="I26" s="189">
        <v>3.3272222222222223</v>
      </c>
      <c r="J26" s="192">
        <v>40.398055555555558</v>
      </c>
    </row>
    <row r="27" spans="1:10" ht="15.95" customHeight="1">
      <c r="A27" s="174">
        <v>1990</v>
      </c>
      <c r="B27" s="176">
        <v>5.2676666666666669</v>
      </c>
      <c r="C27" s="176">
        <v>8.225833333333334</v>
      </c>
      <c r="D27" s="176">
        <v>4.1155555555555559</v>
      </c>
      <c r="E27" s="176">
        <v>1.9961111111111112</v>
      </c>
      <c r="F27" s="176">
        <v>5.0948333333333329</v>
      </c>
      <c r="G27" s="176">
        <v>6.3369444444444447</v>
      </c>
      <c r="H27" s="176">
        <v>7.0830555555555552</v>
      </c>
      <c r="I27" s="176">
        <v>3.0130555555555558</v>
      </c>
      <c r="J27" s="177">
        <v>41.133055555555558</v>
      </c>
    </row>
    <row r="28" spans="1:10" ht="15.95" customHeight="1">
      <c r="A28" s="188">
        <v>1991</v>
      </c>
      <c r="B28" s="189">
        <v>6.1953333333333331</v>
      </c>
      <c r="C28" s="189">
        <v>7.7447222222222214</v>
      </c>
      <c r="D28" s="189">
        <v>5.6986111111111111</v>
      </c>
      <c r="E28" s="189">
        <v>2.4494444444444445</v>
      </c>
      <c r="F28" s="189">
        <v>6.2213333333333329</v>
      </c>
      <c r="G28" s="189">
        <v>6.1508333333333329</v>
      </c>
      <c r="H28" s="189">
        <v>7.3869444444444445</v>
      </c>
      <c r="I28" s="189">
        <v>2.9919444444444445</v>
      </c>
      <c r="J28" s="192">
        <v>44.839166666666664</v>
      </c>
    </row>
    <row r="29" spans="1:10" ht="15.95" customHeight="1">
      <c r="A29" s="174">
        <v>1992</v>
      </c>
      <c r="B29" s="176">
        <v>7.2650555555555556</v>
      </c>
      <c r="C29" s="176">
        <v>6.65</v>
      </c>
      <c r="D29" s="176">
        <v>5.6183333333333332</v>
      </c>
      <c r="E29" s="176">
        <v>2.9097222222222223</v>
      </c>
      <c r="F29" s="176">
        <v>6.13161111111111</v>
      </c>
      <c r="G29" s="176">
        <v>5.7919444444444448</v>
      </c>
      <c r="H29" s="176">
        <v>6.9130555555555553</v>
      </c>
      <c r="I29" s="176">
        <v>3.145</v>
      </c>
      <c r="J29" s="177">
        <v>44.424722222222222</v>
      </c>
    </row>
    <row r="30" spans="1:10" ht="15.95" customHeight="1">
      <c r="A30" s="188">
        <v>1993</v>
      </c>
      <c r="B30" s="189">
        <v>9.389166666666668</v>
      </c>
      <c r="C30" s="189">
        <v>6.1447222222222218</v>
      </c>
      <c r="D30" s="189">
        <v>6.328611111111111</v>
      </c>
      <c r="E30" s="189">
        <v>2.9791666666666665</v>
      </c>
      <c r="F30" s="189">
        <v>6.1769444444444437</v>
      </c>
      <c r="G30" s="189">
        <v>5.0449999999999999</v>
      </c>
      <c r="H30" s="189">
        <v>7.213055555555556</v>
      </c>
      <c r="I30" s="189">
        <v>3.2780555555555555</v>
      </c>
      <c r="J30" s="192">
        <v>46.554722222222225</v>
      </c>
    </row>
    <row r="31" spans="1:10" ht="15.95" customHeight="1">
      <c r="A31" s="174">
        <v>1994</v>
      </c>
      <c r="B31" s="176">
        <v>12.328888888888889</v>
      </c>
      <c r="C31" s="176">
        <v>5.1741666666666672</v>
      </c>
      <c r="D31" s="176">
        <v>7.9652777777777777</v>
      </c>
      <c r="E31" s="176">
        <v>2.9983333333333335</v>
      </c>
      <c r="F31" s="176">
        <v>6.1744444444444433</v>
      </c>
      <c r="G31" s="176">
        <v>2.7530555555555556</v>
      </c>
      <c r="H31" s="176">
        <v>6.9191666666666665</v>
      </c>
      <c r="I31" s="176">
        <v>3.33</v>
      </c>
      <c r="J31" s="177">
        <v>47.643333333333338</v>
      </c>
    </row>
    <row r="32" spans="1:10" ht="15.95" customHeight="1">
      <c r="A32" s="188">
        <v>1995</v>
      </c>
      <c r="B32" s="189">
        <v>14.357166666666666</v>
      </c>
      <c r="C32" s="189">
        <v>4.5127777777777771</v>
      </c>
      <c r="D32" s="189">
        <v>7.0427777777777774</v>
      </c>
      <c r="E32" s="189">
        <v>2.8138888888888887</v>
      </c>
      <c r="F32" s="189">
        <v>6.6000555555555565</v>
      </c>
      <c r="G32" s="189">
        <v>3.3591666666666664</v>
      </c>
      <c r="H32" s="189">
        <v>6.9669444444444446</v>
      </c>
      <c r="I32" s="189">
        <v>3.2019444444444445</v>
      </c>
      <c r="J32" s="192">
        <v>48.854722222222222</v>
      </c>
    </row>
    <row r="33" spans="1:13" ht="15.95" customHeight="1">
      <c r="A33" s="174">
        <v>1996</v>
      </c>
      <c r="B33" s="176">
        <v>17.687833333333334</v>
      </c>
      <c r="C33" s="176">
        <v>5.0316666666666672</v>
      </c>
      <c r="D33" s="176">
        <v>10.451388888888889</v>
      </c>
      <c r="E33" s="176">
        <v>2.6872222222222222</v>
      </c>
      <c r="F33" s="176">
        <v>7.0957777777777773</v>
      </c>
      <c r="G33" s="176">
        <v>1.68</v>
      </c>
      <c r="H33" s="176">
        <v>6.9161111111111113</v>
      </c>
      <c r="I33" s="176">
        <v>2.7938888888888886</v>
      </c>
      <c r="J33" s="177">
        <v>54.343888888888891</v>
      </c>
    </row>
    <row r="34" spans="1:13" ht="15.95" customHeight="1">
      <c r="A34" s="188">
        <v>1997</v>
      </c>
      <c r="B34" s="189">
        <v>16.959222222222223</v>
      </c>
      <c r="C34" s="189">
        <v>3.9772222222222222</v>
      </c>
      <c r="D34" s="189">
        <v>6.0933333333333328</v>
      </c>
      <c r="E34" s="189">
        <v>3.1538888888888885</v>
      </c>
      <c r="F34" s="189">
        <v>6.8938333333333324</v>
      </c>
      <c r="G34" s="189">
        <v>2.17</v>
      </c>
      <c r="H34" s="189">
        <v>6.108888888888889</v>
      </c>
      <c r="I34" s="189">
        <v>3.34</v>
      </c>
      <c r="J34" s="192">
        <v>48.69638888888889</v>
      </c>
    </row>
    <row r="35" spans="1:13" ht="15.95" customHeight="1">
      <c r="A35" s="174">
        <v>1998</v>
      </c>
      <c r="B35" s="176">
        <v>17.719444444444445</v>
      </c>
      <c r="C35" s="176">
        <v>3.5111111111111111</v>
      </c>
      <c r="D35" s="176">
        <v>7.6488888888888891</v>
      </c>
      <c r="E35" s="176">
        <v>3.2561111111111107</v>
      </c>
      <c r="F35" s="176">
        <v>7.1444444444444413</v>
      </c>
      <c r="G35" s="176">
        <v>1.7369444444444444</v>
      </c>
      <c r="H35" s="176">
        <v>7.3680555555555554</v>
      </c>
      <c r="I35" s="176">
        <v>3.907777777777778</v>
      </c>
      <c r="J35" s="177">
        <v>52.292777777777779</v>
      </c>
      <c r="K35" s="292"/>
      <c r="L35" s="292"/>
    </row>
    <row r="36" spans="1:13" ht="15.95" customHeight="1">
      <c r="A36" s="188">
        <v>1999</v>
      </c>
      <c r="B36" s="189">
        <v>18.039222222222218</v>
      </c>
      <c r="C36" s="189">
        <v>2.8472222222222223</v>
      </c>
      <c r="D36" s="189">
        <v>5.2069444444444439</v>
      </c>
      <c r="E36" s="189">
        <v>2.9052777777777776</v>
      </c>
      <c r="F36" s="189">
        <v>5.5863333333333358</v>
      </c>
      <c r="G36" s="189">
        <v>1.5022222222222221</v>
      </c>
      <c r="H36" s="189">
        <v>7.5238888888888891</v>
      </c>
      <c r="I36" s="189">
        <v>4.807777777777777</v>
      </c>
      <c r="J36" s="192">
        <v>48.418888888888887</v>
      </c>
      <c r="K36" s="292"/>
      <c r="L36" s="292"/>
      <c r="M36" s="292"/>
    </row>
    <row r="37" spans="1:13" ht="15.95" customHeight="1">
      <c r="A37" s="174">
        <v>2000</v>
      </c>
      <c r="B37" s="176">
        <v>18.045111111111112</v>
      </c>
      <c r="C37" s="176">
        <v>2.3947222222222222</v>
      </c>
      <c r="D37" s="176">
        <v>3.1672222222222222</v>
      </c>
      <c r="E37" s="176">
        <v>2.3044444444444445</v>
      </c>
      <c r="F37" s="176">
        <v>5.7462777777777738</v>
      </c>
      <c r="G37" s="176">
        <v>2.0511111111111107</v>
      </c>
      <c r="H37" s="176">
        <v>7.484166666666666</v>
      </c>
      <c r="I37" s="176">
        <v>4.6438888888888883</v>
      </c>
      <c r="J37" s="177">
        <v>45.836944444444441</v>
      </c>
      <c r="K37" s="292"/>
      <c r="L37" s="292"/>
    </row>
    <row r="38" spans="1:13" ht="15.95" customHeight="1">
      <c r="A38" s="188">
        <v>2001</v>
      </c>
      <c r="B38" s="189">
        <v>21.44394444444444</v>
      </c>
      <c r="C38" s="189">
        <v>2.0302777777777776</v>
      </c>
      <c r="D38" s="189">
        <v>4.3886111111111115</v>
      </c>
      <c r="E38" s="189">
        <v>2.9072222222222224</v>
      </c>
      <c r="F38" s="189">
        <v>5.9499444444444451</v>
      </c>
      <c r="G38" s="189">
        <v>1.6908333333333332</v>
      </c>
      <c r="H38" s="189">
        <v>7.596111111111111</v>
      </c>
      <c r="I38" s="189">
        <v>4.9141666666666666</v>
      </c>
      <c r="J38" s="192">
        <v>50.921111111111109</v>
      </c>
      <c r="K38" s="292"/>
      <c r="L38" s="292"/>
      <c r="M38" s="292"/>
    </row>
    <row r="39" spans="1:13" ht="15.95" customHeight="1">
      <c r="A39" s="174">
        <v>2002</v>
      </c>
      <c r="B39" s="176">
        <v>21.781555555555556</v>
      </c>
      <c r="C39" s="176">
        <v>2.0905555555555555</v>
      </c>
      <c r="D39" s="176">
        <v>4.7558333333333334</v>
      </c>
      <c r="E39" s="176">
        <v>2.9930555555555558</v>
      </c>
      <c r="F39" s="176">
        <v>6.804555555555555</v>
      </c>
      <c r="G39" s="176">
        <v>1.3119444444444444</v>
      </c>
      <c r="H39" s="176">
        <v>7.69</v>
      </c>
      <c r="I39" s="176">
        <v>4.3311111111111114</v>
      </c>
      <c r="J39" s="177">
        <v>51.758611111111108</v>
      </c>
      <c r="K39" s="292"/>
      <c r="L39" s="292"/>
    </row>
    <row r="40" spans="1:13" ht="15.95" customHeight="1">
      <c r="A40" s="188">
        <v>2003</v>
      </c>
      <c r="B40" s="189">
        <v>22.060833333333331</v>
      </c>
      <c r="C40" s="189">
        <v>2.0575000000000001</v>
      </c>
      <c r="D40" s="189">
        <v>5.0316666666666672</v>
      </c>
      <c r="E40" s="189">
        <v>2.9722222222222223</v>
      </c>
      <c r="F40" s="189">
        <v>7.6627777777777775</v>
      </c>
      <c r="G40" s="189">
        <v>0.48583333333333334</v>
      </c>
      <c r="H40" s="189">
        <v>6.6238888888888887</v>
      </c>
      <c r="I40" s="189">
        <v>5.3449999999999998</v>
      </c>
      <c r="J40" s="192">
        <v>52.239722222222213</v>
      </c>
      <c r="K40" s="292"/>
      <c r="L40" s="292"/>
      <c r="M40" s="292"/>
    </row>
    <row r="41" spans="1:13" ht="15.95" customHeight="1">
      <c r="A41" s="174">
        <v>2004</v>
      </c>
      <c r="B41" s="176">
        <v>20.75461111111111</v>
      </c>
      <c r="C41" s="176">
        <v>3.5680555555555555</v>
      </c>
      <c r="D41" s="176">
        <v>3.9041666666666663</v>
      </c>
      <c r="E41" s="176">
        <v>2.5533333333333337</v>
      </c>
      <c r="F41" s="176">
        <v>7.3920555555555545</v>
      </c>
      <c r="G41" s="176">
        <v>0.36888888888888888</v>
      </c>
      <c r="H41" s="176">
        <v>6.6769444444444446</v>
      </c>
      <c r="I41" s="176">
        <v>6.3680555555555554</v>
      </c>
      <c r="J41" s="177">
        <v>51.586111111111109</v>
      </c>
      <c r="K41" s="292"/>
      <c r="L41" s="292"/>
    </row>
    <row r="42" spans="1:13" ht="15.95" customHeight="1">
      <c r="A42" s="188">
        <v>2005</v>
      </c>
      <c r="B42" s="189">
        <v>26.902222222222221</v>
      </c>
      <c r="C42" s="189">
        <v>3.0750000000000002</v>
      </c>
      <c r="D42" s="189">
        <v>3.2038888888888888</v>
      </c>
      <c r="E42" s="189">
        <v>2.4786111111111109</v>
      </c>
      <c r="F42" s="189">
        <v>6.3441666666666663</v>
      </c>
      <c r="G42" s="189">
        <v>0.57583333333333342</v>
      </c>
      <c r="H42" s="189">
        <v>6.1936111111111112</v>
      </c>
      <c r="I42" s="189">
        <v>5.375</v>
      </c>
      <c r="J42" s="192">
        <v>54.148333333333333</v>
      </c>
      <c r="K42" s="292"/>
      <c r="L42" s="292"/>
      <c r="M42" s="292"/>
    </row>
    <row r="43" spans="1:13" ht="15.95" customHeight="1">
      <c r="A43" s="174">
        <v>2006</v>
      </c>
      <c r="B43" s="176">
        <v>30.639722222222222</v>
      </c>
      <c r="C43" s="176">
        <v>3.6330555555555555</v>
      </c>
      <c r="D43" s="176">
        <v>3.8438888888888885</v>
      </c>
      <c r="E43" s="176">
        <v>2.345277777777778</v>
      </c>
      <c r="F43" s="176">
        <v>6.2416666666666663</v>
      </c>
      <c r="G43" s="176">
        <v>0.34194444444444444</v>
      </c>
      <c r="H43" s="176">
        <v>5.8388888888888886</v>
      </c>
      <c r="I43" s="176">
        <v>6.3019444444444446</v>
      </c>
      <c r="J43" s="177">
        <v>59.186388888888892</v>
      </c>
      <c r="K43" s="292"/>
      <c r="L43" s="292"/>
    </row>
    <row r="44" spans="1:13" ht="15.95" customHeight="1">
      <c r="A44" s="188">
        <v>2007</v>
      </c>
      <c r="B44" s="189">
        <v>30.106666666666666</v>
      </c>
      <c r="C44" s="189">
        <v>2.9361111111111109</v>
      </c>
      <c r="D44" s="189">
        <v>2.4441666666666664</v>
      </c>
      <c r="E44" s="189">
        <v>3.4522222222222223</v>
      </c>
      <c r="F44" s="189">
        <v>7.0930555555555559</v>
      </c>
      <c r="G44" s="189">
        <v>0.40277777777777779</v>
      </c>
      <c r="H44" s="189">
        <v>5.7886111111111109</v>
      </c>
      <c r="I44" s="189">
        <v>6.5230555555555556</v>
      </c>
      <c r="J44" s="192">
        <v>58.746666666666677</v>
      </c>
      <c r="K44" s="292"/>
      <c r="L44" s="292"/>
      <c r="M44" s="292"/>
    </row>
    <row r="45" spans="1:13" ht="15.95" customHeight="1">
      <c r="A45" s="174">
        <v>2008</v>
      </c>
      <c r="B45" s="176">
        <v>30.487500000000001</v>
      </c>
      <c r="C45" s="176">
        <v>2.6144444444444441</v>
      </c>
      <c r="D45" s="176">
        <v>1.4633333333333332</v>
      </c>
      <c r="E45" s="176">
        <v>2.7116666666666664</v>
      </c>
      <c r="F45" s="176">
        <v>7.3816666666666659</v>
      </c>
      <c r="G45" s="176">
        <v>0.20916666666666667</v>
      </c>
      <c r="H45" s="176">
        <v>5.6974999999999998</v>
      </c>
      <c r="I45" s="176">
        <v>3.6869444444444444</v>
      </c>
      <c r="J45" s="177">
        <v>54.252222222222215</v>
      </c>
      <c r="K45" s="292"/>
      <c r="L45" s="292"/>
    </row>
    <row r="46" spans="1:13" ht="15.95" customHeight="1">
      <c r="A46" s="340">
        <v>2009</v>
      </c>
      <c r="B46" s="341">
        <v>33.807222222222222</v>
      </c>
      <c r="C46" s="341">
        <v>2.6175000000000002</v>
      </c>
      <c r="D46" s="341">
        <v>2.6941666666666664</v>
      </c>
      <c r="E46" s="341">
        <v>6.0980555555555558</v>
      </c>
      <c r="F46" s="341">
        <v>7.639444444444444</v>
      </c>
      <c r="G46" s="341">
        <v>0.21138888888888888</v>
      </c>
      <c r="H46" s="341">
        <v>5.1944444444444446</v>
      </c>
      <c r="I46" s="341">
        <v>4.32</v>
      </c>
      <c r="J46" s="342">
        <v>62.582222222222221</v>
      </c>
      <c r="K46" s="292"/>
      <c r="L46" s="292"/>
      <c r="M46" s="292"/>
    </row>
    <row r="47" spans="1:13" ht="15.95" customHeight="1">
      <c r="A47" s="174">
        <v>2010</v>
      </c>
      <c r="B47" s="176">
        <v>38.764166666666661</v>
      </c>
      <c r="C47" s="176">
        <v>3.1466666666666665</v>
      </c>
      <c r="D47" s="176">
        <v>5.2350000000000003</v>
      </c>
      <c r="E47" s="176">
        <v>9.2597222222222229</v>
      </c>
      <c r="F47" s="176">
        <v>7.88</v>
      </c>
      <c r="G47" s="176">
        <v>0.14416666666666667</v>
      </c>
      <c r="H47" s="176">
        <v>5.4238888888888885</v>
      </c>
      <c r="I47" s="176">
        <v>4.5049999999999999</v>
      </c>
      <c r="J47" s="177">
        <v>74.358611111111088</v>
      </c>
      <c r="K47" s="292"/>
      <c r="L47" s="292"/>
    </row>
    <row r="48" spans="1:13" ht="15.95" customHeight="1">
      <c r="A48" s="188">
        <v>2011</v>
      </c>
      <c r="B48" s="292">
        <v>34.466388888888893</v>
      </c>
      <c r="C48" s="292">
        <v>2.7141666666666664</v>
      </c>
      <c r="D48" s="292">
        <v>2.5044444444444443</v>
      </c>
      <c r="E48" s="292">
        <v>5.0724999999999998</v>
      </c>
      <c r="F48" s="292">
        <v>7.2227777777777771</v>
      </c>
      <c r="G48" s="292">
        <v>0.11583333333333333</v>
      </c>
      <c r="H48" s="292">
        <v>5.0563888888888888</v>
      </c>
      <c r="I48" s="292">
        <v>3.5652777777777778</v>
      </c>
      <c r="J48" s="339">
        <v>60.717777777777783</v>
      </c>
      <c r="K48" s="292"/>
      <c r="L48" s="292"/>
      <c r="M48" s="292"/>
    </row>
    <row r="49" spans="1:13" ht="15.95" customHeight="1">
      <c r="A49" s="174">
        <v>2012</v>
      </c>
      <c r="B49" s="176">
        <v>38.043055555555554</v>
      </c>
      <c r="C49" s="176">
        <v>2.6688888888888886</v>
      </c>
      <c r="D49" s="176">
        <v>2.3030555555555559</v>
      </c>
      <c r="E49" s="176">
        <v>4.0302777777777781</v>
      </c>
      <c r="F49" s="176">
        <v>7.2513888888888891</v>
      </c>
      <c r="G49" s="176">
        <v>0.25638888888888883</v>
      </c>
      <c r="H49" s="176">
        <v>5.7927777777777774</v>
      </c>
      <c r="I49" s="176">
        <v>4.8861111111111111</v>
      </c>
      <c r="J49" s="177">
        <v>65.231944444444437</v>
      </c>
    </row>
    <row r="50" spans="1:13" ht="15.95" customHeight="1">
      <c r="A50" s="188">
        <v>2013</v>
      </c>
      <c r="B50" s="292">
        <v>37.355833333333337</v>
      </c>
      <c r="C50" s="292">
        <v>3.2374999999999998</v>
      </c>
      <c r="D50" s="292">
        <v>1.668611111111111</v>
      </c>
      <c r="E50" s="292">
        <v>3.8341666666666665</v>
      </c>
      <c r="F50" s="292">
        <v>6.9411111111111117</v>
      </c>
      <c r="G50" s="292">
        <v>0.31194444444444447</v>
      </c>
      <c r="H50" s="292">
        <v>4.4608333333333334</v>
      </c>
      <c r="I50" s="292">
        <v>4.8369444444444447</v>
      </c>
      <c r="J50" s="339">
        <v>62.646944444444443</v>
      </c>
      <c r="K50" s="292"/>
      <c r="L50" s="292"/>
      <c r="M50" s="292"/>
    </row>
    <row r="51" spans="1:13" ht="15.95" customHeight="1">
      <c r="A51" s="188"/>
      <c r="B51" s="189"/>
      <c r="C51" s="189"/>
      <c r="D51" s="189"/>
      <c r="E51" s="189"/>
      <c r="F51" s="189"/>
      <c r="G51" s="189"/>
      <c r="H51" s="189"/>
      <c r="I51" s="189"/>
      <c r="J51" s="192"/>
    </row>
    <row r="52" spans="1:13" ht="15.95" customHeight="1">
      <c r="A52" s="182" t="s">
        <v>158</v>
      </c>
      <c r="B52" s="193"/>
      <c r="C52" s="193"/>
      <c r="D52" s="193"/>
      <c r="E52" s="193"/>
      <c r="F52" s="193"/>
      <c r="G52" s="193"/>
      <c r="H52" s="193"/>
      <c r="I52" s="193"/>
      <c r="J52" s="194"/>
      <c r="K52" s="292"/>
      <c r="L52" s="292"/>
    </row>
    <row r="54" spans="1:13">
      <c r="A54" s="170"/>
    </row>
  </sheetData>
  <hyperlinks>
    <hyperlink ref="A1" location="Contents!A1" display="Contents"/>
  </hyperlinks>
  <pageMargins left="0.70866141732283472" right="0.70866141732283472" top="0.74803149606299213" bottom="0.74803149606299213" header="0.31496062992125984" footer="0.31496062992125984"/>
  <pageSetup paperSize="9" scale="73" orientation="portrait" r:id="rId1"/>
  <headerFooter>
    <oddHeader>&amp;L&amp;G</oddHead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AQ41"/>
  <sheetViews>
    <sheetView showWhiteSpace="0" zoomScaleNormal="100" workbookViewId="0"/>
  </sheetViews>
  <sheetFormatPr defaultColWidth="0.140625" defaultRowHeight="12.75"/>
  <cols>
    <col min="1" max="1" width="9.7109375" style="183" customWidth="1"/>
    <col min="2" max="2" width="8.85546875" style="196" customWidth="1"/>
    <col min="3" max="3" width="11.28515625" style="196" customWidth="1"/>
    <col min="4" max="4" width="8.85546875" style="196" customWidth="1"/>
    <col min="5" max="5" width="9.140625" style="196" customWidth="1"/>
    <col min="6" max="6" width="10.7109375" style="196" customWidth="1"/>
    <col min="7" max="7" width="11.140625" style="196" customWidth="1"/>
    <col min="8" max="8" width="14.5703125" style="196" customWidth="1"/>
    <col min="9" max="9" width="10.7109375" style="196" customWidth="1"/>
    <col min="10" max="10" width="9.85546875" style="196" customWidth="1"/>
    <col min="11" max="11" width="6.42578125" style="196" bestFit="1" customWidth="1"/>
    <col min="12" max="12" width="5.42578125" style="196" bestFit="1" customWidth="1"/>
    <col min="13" max="13" width="9.28515625" style="196" bestFit="1" customWidth="1"/>
    <col min="14" max="14" width="6" style="170" bestFit="1" customWidth="1"/>
    <col min="15" max="15" width="0.140625" style="170" customWidth="1"/>
    <col min="16" max="16" width="8.7109375" style="170" customWidth="1"/>
    <col min="17" max="17" width="9.42578125" style="170" customWidth="1"/>
    <col min="18" max="25" width="0.140625" style="170" customWidth="1"/>
    <col min="26" max="43" width="0.140625" style="170" hidden="1" customWidth="1"/>
    <col min="44" max="16384" width="0.140625" style="170"/>
  </cols>
  <sheetData>
    <row r="1" spans="1:14" ht="15.95" customHeight="1">
      <c r="A1" s="718" t="s">
        <v>136</v>
      </c>
    </row>
    <row r="2" spans="1:14" ht="15.95" customHeight="1"/>
    <row r="3" spans="1:14" ht="15.95" customHeight="1">
      <c r="A3" s="195" t="s">
        <v>495</v>
      </c>
    </row>
    <row r="4" spans="1:14" s="372" customFormat="1" ht="15.95" customHeight="1">
      <c r="A4" s="797"/>
      <c r="B4" s="798"/>
      <c r="C4" s="798"/>
      <c r="D4" s="373"/>
      <c r="E4" s="373"/>
      <c r="F4" s="373"/>
      <c r="G4" s="373"/>
      <c r="H4" s="373"/>
      <c r="I4" s="373"/>
      <c r="J4" s="373"/>
      <c r="K4" s="373"/>
      <c r="L4" s="373"/>
      <c r="M4" s="373"/>
    </row>
    <row r="5" spans="1:14" s="372" customFormat="1" ht="15.95" customHeight="1">
      <c r="A5" s="513"/>
      <c r="B5" s="373"/>
      <c r="C5" s="373"/>
      <c r="D5" s="373"/>
      <c r="E5" s="373"/>
      <c r="F5" s="373"/>
      <c r="G5" s="373"/>
      <c r="H5" s="373"/>
      <c r="I5" s="373"/>
      <c r="J5" s="373"/>
      <c r="K5" s="373"/>
      <c r="L5" s="373"/>
      <c r="M5" s="373"/>
    </row>
    <row r="6" spans="1:14" s="200" customFormat="1" ht="38.25">
      <c r="A6" s="197" t="s">
        <v>305</v>
      </c>
      <c r="B6" s="198" t="s">
        <v>27</v>
      </c>
      <c r="C6" s="198" t="s">
        <v>8</v>
      </c>
      <c r="D6" s="198" t="s">
        <v>5</v>
      </c>
      <c r="E6" s="198" t="s">
        <v>6</v>
      </c>
      <c r="F6" s="198" t="s">
        <v>7</v>
      </c>
      <c r="G6" s="198" t="s">
        <v>9</v>
      </c>
      <c r="H6" s="198" t="s">
        <v>28</v>
      </c>
      <c r="I6" s="198" t="s">
        <v>29</v>
      </c>
      <c r="J6" s="198" t="s">
        <v>30</v>
      </c>
      <c r="K6" s="198" t="s">
        <v>195</v>
      </c>
      <c r="L6" s="199" t="s">
        <v>124</v>
      </c>
      <c r="M6" s="198" t="s">
        <v>307</v>
      </c>
      <c r="N6" s="198" t="s">
        <v>308</v>
      </c>
    </row>
    <row r="7" spans="1:14" s="200" customFormat="1" ht="24.75" customHeight="1">
      <c r="A7" s="201" t="s">
        <v>306</v>
      </c>
      <c r="B7" s="198" t="s">
        <v>31</v>
      </c>
      <c r="C7" s="198" t="s">
        <v>32</v>
      </c>
      <c r="D7" s="198" t="s">
        <v>33</v>
      </c>
      <c r="E7" s="198" t="s">
        <v>34</v>
      </c>
      <c r="F7" s="198" t="s">
        <v>10</v>
      </c>
      <c r="G7" s="197" t="s">
        <v>35</v>
      </c>
      <c r="H7" s="197" t="s">
        <v>36</v>
      </c>
      <c r="I7" s="198" t="s">
        <v>11</v>
      </c>
      <c r="J7" s="198" t="s">
        <v>37</v>
      </c>
      <c r="K7" s="202"/>
      <c r="L7" s="203"/>
      <c r="M7" s="203"/>
      <c r="N7" s="203"/>
    </row>
    <row r="8" spans="1:14" ht="15.95" customHeight="1">
      <c r="A8" s="204">
        <v>33969</v>
      </c>
      <c r="B8" s="1019"/>
      <c r="C8" s="1019"/>
      <c r="D8" s="1019"/>
      <c r="E8" s="1019"/>
      <c r="F8" s="1019">
        <v>1.2</v>
      </c>
      <c r="G8" s="1019"/>
      <c r="H8" s="1019"/>
      <c r="I8" s="1019"/>
      <c r="J8" s="1019"/>
      <c r="K8" s="1019">
        <v>0</v>
      </c>
      <c r="L8" s="1020">
        <v>1.2</v>
      </c>
      <c r="M8" s="1019">
        <v>1</v>
      </c>
      <c r="N8" s="1019"/>
    </row>
    <row r="9" spans="1:14" ht="15.95" customHeight="1">
      <c r="A9" s="207">
        <v>34334</v>
      </c>
      <c r="B9" s="1021"/>
      <c r="C9" s="1021"/>
      <c r="D9" s="1021"/>
      <c r="E9" s="1021"/>
      <c r="F9" s="1021">
        <v>6.6</v>
      </c>
      <c r="G9" s="1021"/>
      <c r="H9" s="1021"/>
      <c r="I9" s="1021"/>
      <c r="J9" s="1021"/>
      <c r="K9" s="1021">
        <v>9.9999999999999645E-2</v>
      </c>
      <c r="L9" s="1022">
        <v>6.6999999999999993</v>
      </c>
      <c r="M9" s="1021">
        <v>6</v>
      </c>
      <c r="N9" s="1021"/>
    </row>
    <row r="10" spans="1:14" ht="15.95" customHeight="1">
      <c r="A10" s="204">
        <v>34699</v>
      </c>
      <c r="B10" s="1019"/>
      <c r="C10" s="1019"/>
      <c r="D10" s="1019"/>
      <c r="E10" s="1019"/>
      <c r="F10" s="1019">
        <v>11.8</v>
      </c>
      <c r="G10" s="1019"/>
      <c r="H10" s="1019"/>
      <c r="I10" s="1019"/>
      <c r="J10" s="1019"/>
      <c r="K10" s="1019">
        <v>1.1300000000000008</v>
      </c>
      <c r="L10" s="1020">
        <v>12.930000000000001</v>
      </c>
      <c r="M10" s="1019">
        <v>13</v>
      </c>
      <c r="N10" s="1019"/>
    </row>
    <row r="11" spans="1:14" ht="15.95" customHeight="1">
      <c r="A11" s="207">
        <v>35064</v>
      </c>
      <c r="B11" s="1021"/>
      <c r="C11" s="1021"/>
      <c r="D11" s="1021">
        <v>0.56999999999999995</v>
      </c>
      <c r="E11" s="1021">
        <v>0.9</v>
      </c>
      <c r="F11" s="1021">
        <v>15.23</v>
      </c>
      <c r="G11" s="1021"/>
      <c r="H11" s="1021">
        <v>10.72</v>
      </c>
      <c r="I11" s="1021"/>
      <c r="J11" s="1021"/>
      <c r="K11" s="1021">
        <v>2.5399999999999956</v>
      </c>
      <c r="L11" s="1022">
        <v>29.959999999999997</v>
      </c>
      <c r="M11" s="1021">
        <v>65</v>
      </c>
      <c r="N11" s="1021"/>
    </row>
    <row r="12" spans="1:14" ht="15.95" customHeight="1">
      <c r="A12" s="204">
        <v>35430</v>
      </c>
      <c r="B12" s="1019"/>
      <c r="C12" s="1019"/>
      <c r="D12" s="1019">
        <v>7.1</v>
      </c>
      <c r="E12" s="1019">
        <v>4</v>
      </c>
      <c r="F12" s="1019">
        <v>17.47</v>
      </c>
      <c r="G12" s="1019"/>
      <c r="H12" s="1019">
        <v>34</v>
      </c>
      <c r="I12" s="1019"/>
      <c r="J12" s="1019">
        <v>0.57999999999999996</v>
      </c>
      <c r="K12" s="1019">
        <v>7.4600000000000009</v>
      </c>
      <c r="L12" s="1020">
        <v>70.61</v>
      </c>
      <c r="M12" s="1019">
        <v>128</v>
      </c>
      <c r="N12" s="1019">
        <v>31.562000000000001</v>
      </c>
    </row>
    <row r="13" spans="1:14" ht="15.95" customHeight="1">
      <c r="A13" s="207">
        <v>35795</v>
      </c>
      <c r="B13" s="1021">
        <v>4.8099999999999996</v>
      </c>
      <c r="C13" s="1021">
        <v>0.62</v>
      </c>
      <c r="D13" s="1021">
        <v>15.18</v>
      </c>
      <c r="E13" s="1021">
        <v>6.48</v>
      </c>
      <c r="F13" s="1021">
        <v>19.670000000000002</v>
      </c>
      <c r="G13" s="1021"/>
      <c r="H13" s="1021">
        <v>80</v>
      </c>
      <c r="I13" s="1021"/>
      <c r="J13" s="1021">
        <v>8.76</v>
      </c>
      <c r="K13" s="1021">
        <v>4.7499999999999716</v>
      </c>
      <c r="L13" s="1022">
        <v>140.26999999999998</v>
      </c>
      <c r="M13" s="1021">
        <v>181</v>
      </c>
      <c r="N13" s="1021">
        <v>35.142000000000003</v>
      </c>
    </row>
    <row r="14" spans="1:14" ht="15.95" customHeight="1">
      <c r="A14" s="204">
        <v>36160</v>
      </c>
      <c r="B14" s="1019">
        <v>6.74</v>
      </c>
      <c r="C14" s="1019">
        <v>0.49</v>
      </c>
      <c r="D14" s="1019">
        <v>13.26</v>
      </c>
      <c r="E14" s="1019">
        <v>6.51</v>
      </c>
      <c r="F14" s="1019">
        <v>15.7</v>
      </c>
      <c r="G14" s="1019">
        <v>1.45</v>
      </c>
      <c r="H14" s="1019">
        <v>120</v>
      </c>
      <c r="I14" s="1019"/>
      <c r="J14" s="1019">
        <v>9.91</v>
      </c>
      <c r="K14" s="1019">
        <v>4.5400000000000205</v>
      </c>
      <c r="L14" s="1020">
        <v>178.60000000000002</v>
      </c>
      <c r="M14" s="1019">
        <v>302</v>
      </c>
      <c r="N14" s="1019">
        <v>55.881999999999991</v>
      </c>
    </row>
    <row r="15" spans="1:14" ht="15.95" customHeight="1">
      <c r="A15" s="207">
        <v>36525</v>
      </c>
      <c r="B15" s="1021">
        <v>9.43</v>
      </c>
      <c r="C15" s="1021">
        <v>1.77</v>
      </c>
      <c r="D15" s="1021">
        <v>22.05</v>
      </c>
      <c r="E15" s="1021">
        <v>14.8</v>
      </c>
      <c r="F15" s="1021">
        <v>19.21</v>
      </c>
      <c r="G15" s="1021">
        <v>6.58</v>
      </c>
      <c r="H15" s="1021">
        <v>173.22</v>
      </c>
      <c r="I15" s="1021">
        <v>3.04</v>
      </c>
      <c r="J15" s="1021">
        <v>20.010000000000002</v>
      </c>
      <c r="K15" s="1021">
        <v>11.279999999999973</v>
      </c>
      <c r="L15" s="1022">
        <v>281.39</v>
      </c>
      <c r="M15" s="1021">
        <v>368</v>
      </c>
      <c r="N15" s="1021">
        <v>84.641999999999996</v>
      </c>
    </row>
    <row r="16" spans="1:14" ht="15.95" customHeight="1">
      <c r="A16" s="204">
        <v>36891</v>
      </c>
      <c r="B16" s="1019">
        <v>16.899999999999999</v>
      </c>
      <c r="C16" s="1019">
        <v>4.4000000000000004</v>
      </c>
      <c r="D16" s="1019">
        <v>23.1</v>
      </c>
      <c r="E16" s="1019">
        <v>18.399999999999999</v>
      </c>
      <c r="F16" s="1019">
        <v>18.2</v>
      </c>
      <c r="G16" s="1019">
        <v>6.9</v>
      </c>
      <c r="H16" s="1019">
        <v>202.4</v>
      </c>
      <c r="I16" s="1019">
        <v>2.7</v>
      </c>
      <c r="J16" s="1019">
        <v>23.7</v>
      </c>
      <c r="K16" s="1019">
        <v>19.600000000000023</v>
      </c>
      <c r="L16" s="1020">
        <v>336.3</v>
      </c>
      <c r="M16" s="1019">
        <v>441</v>
      </c>
      <c r="N16" s="1019">
        <v>103.19199999999999</v>
      </c>
    </row>
    <row r="17" spans="1:14" ht="15.95" customHeight="1">
      <c r="A17" s="207">
        <v>37256</v>
      </c>
      <c r="B17" s="1021">
        <v>19.170999999999999</v>
      </c>
      <c r="C17" s="1021">
        <v>6.5519999999999996</v>
      </c>
      <c r="D17" s="1021">
        <v>40.6</v>
      </c>
      <c r="E17" s="1021">
        <v>19.2</v>
      </c>
      <c r="F17" s="1021">
        <v>19.84</v>
      </c>
      <c r="G17" s="1021">
        <v>10.015000000000001</v>
      </c>
      <c r="H17" s="1021">
        <v>229.07499999999999</v>
      </c>
      <c r="I17" s="1021">
        <v>7.12</v>
      </c>
      <c r="J17" s="1021">
        <v>36</v>
      </c>
      <c r="K17" s="1021">
        <v>38.592000000000041</v>
      </c>
      <c r="L17" s="1022">
        <v>426.16500000000002</v>
      </c>
      <c r="M17" s="1021">
        <v>521</v>
      </c>
      <c r="N17" s="1021">
        <v>129.09200000000001</v>
      </c>
    </row>
    <row r="18" spans="1:14" ht="15.95" customHeight="1">
      <c r="A18" s="204">
        <v>37621</v>
      </c>
      <c r="B18" s="1019">
        <v>22.655999999999999</v>
      </c>
      <c r="C18" s="1019">
        <v>18.5</v>
      </c>
      <c r="D18" s="1019">
        <v>52.526000000000003</v>
      </c>
      <c r="E18" s="1019">
        <v>28.552</v>
      </c>
      <c r="F18" s="1019">
        <v>25.4</v>
      </c>
      <c r="G18" s="1019">
        <v>16.626000000000001</v>
      </c>
      <c r="H18" s="1019">
        <v>314.18700000000001</v>
      </c>
      <c r="I18" s="1019">
        <v>13.234999999999999</v>
      </c>
      <c r="J18" s="1019">
        <v>47</v>
      </c>
      <c r="K18" s="1019">
        <v>58.982999999999834</v>
      </c>
      <c r="L18" s="1020">
        <v>597.66499999999985</v>
      </c>
      <c r="M18" s="1019">
        <v>788</v>
      </c>
      <c r="N18" s="1019">
        <v>164.80199999999999</v>
      </c>
    </row>
    <row r="19" spans="1:14" ht="15.95" customHeight="1">
      <c r="A19" s="207">
        <v>37986</v>
      </c>
      <c r="B19" s="1021">
        <v>21.640999999999998</v>
      </c>
      <c r="C19" s="1021">
        <v>20.588000000000001</v>
      </c>
      <c r="D19" s="1021">
        <v>53.7</v>
      </c>
      <c r="E19" s="1021">
        <v>36.9</v>
      </c>
      <c r="F19" s="1021">
        <v>25</v>
      </c>
      <c r="G19" s="1021">
        <v>16.795999999999999</v>
      </c>
      <c r="H19" s="1021">
        <v>344.69900000000001</v>
      </c>
      <c r="I19" s="1021">
        <v>13.009</v>
      </c>
      <c r="J19" s="1021">
        <v>47.378</v>
      </c>
      <c r="K19" s="1021">
        <v>61.305999999999926</v>
      </c>
      <c r="L19" s="1022">
        <v>641.01700000000005</v>
      </c>
      <c r="M19" s="1021"/>
      <c r="N19" s="1021">
        <v>182.35199999999998</v>
      </c>
    </row>
    <row r="20" spans="1:14" ht="15.95" customHeight="1">
      <c r="A20" s="204">
        <v>38352</v>
      </c>
      <c r="B20" s="1019">
        <v>22.596</v>
      </c>
      <c r="C20" s="1019">
        <v>22.16</v>
      </c>
      <c r="D20" s="1019">
        <v>54.5</v>
      </c>
      <c r="E20" s="1019">
        <v>35.1</v>
      </c>
      <c r="F20" s="1019">
        <v>25.1</v>
      </c>
      <c r="G20" s="1019">
        <v>15.420999999999999</v>
      </c>
      <c r="H20" s="1019">
        <v>324.31599999999997</v>
      </c>
      <c r="I20" s="1019">
        <v>12.863</v>
      </c>
      <c r="J20" s="1019">
        <v>43.755000000000003</v>
      </c>
      <c r="K20" s="1019">
        <v>63.759999999999877</v>
      </c>
      <c r="L20" s="1020">
        <v>619.57099999999991</v>
      </c>
      <c r="M20" s="1019"/>
      <c r="N20" s="1019">
        <v>182.35199999999998</v>
      </c>
    </row>
    <row r="21" spans="1:14" ht="15.95" customHeight="1">
      <c r="A21" s="207">
        <v>38717</v>
      </c>
      <c r="B21" s="1021">
        <v>22.065999999999999</v>
      </c>
      <c r="C21" s="1021">
        <v>24.876000000000001</v>
      </c>
      <c r="D21" s="1021">
        <v>58.756999999999998</v>
      </c>
      <c r="E21" s="1021">
        <v>40.5</v>
      </c>
      <c r="F21" s="1021">
        <v>23.367999999999999</v>
      </c>
      <c r="G21" s="1021">
        <v>15.441000000000001</v>
      </c>
      <c r="H21" s="1021">
        <v>342.47699999999998</v>
      </c>
      <c r="I21" s="1021">
        <v>12.601000000000001</v>
      </c>
      <c r="J21" s="1021">
        <v>50.19</v>
      </c>
      <c r="K21" s="1021">
        <v>71.682000000000016</v>
      </c>
      <c r="L21" s="1022">
        <v>661.95800000000008</v>
      </c>
      <c r="M21" s="1021">
        <v>869</v>
      </c>
      <c r="N21" s="1021">
        <v>182.35199999999998</v>
      </c>
    </row>
    <row r="22" spans="1:14" ht="15.95" customHeight="1">
      <c r="A22" s="204">
        <v>39082</v>
      </c>
      <c r="B22" s="1019">
        <v>25</v>
      </c>
      <c r="C22" s="1019">
        <v>28.356999999999999</v>
      </c>
      <c r="D22" s="1019">
        <v>69.245999999999995</v>
      </c>
      <c r="E22" s="1019">
        <v>50.6</v>
      </c>
      <c r="F22" s="1019">
        <v>27.864999999999998</v>
      </c>
      <c r="G22" s="1019">
        <v>18.38</v>
      </c>
      <c r="H22" s="1019">
        <v>401.524</v>
      </c>
      <c r="I22" s="1019">
        <v>15.69</v>
      </c>
      <c r="J22" s="1019">
        <v>57.252000000000002</v>
      </c>
      <c r="K22" s="1019">
        <v>83.175000000000068</v>
      </c>
      <c r="L22" s="1020">
        <v>777.08900000000006</v>
      </c>
      <c r="M22" s="1019"/>
      <c r="N22" s="1019">
        <v>213.17699999999999</v>
      </c>
    </row>
    <row r="23" spans="1:14" ht="15.95" customHeight="1">
      <c r="A23" s="207">
        <v>39447</v>
      </c>
      <c r="B23" s="1021">
        <v>24.221</v>
      </c>
      <c r="C23" s="1021">
        <v>27.02</v>
      </c>
      <c r="D23" s="1021">
        <v>62.35</v>
      </c>
      <c r="E23" s="1021">
        <v>37.4</v>
      </c>
      <c r="F23" s="1021">
        <v>24.777000000000001</v>
      </c>
      <c r="G23" s="1021">
        <v>16.48</v>
      </c>
      <c r="H23" s="1021">
        <v>378.32</v>
      </c>
      <c r="I23" s="1021">
        <v>13.67</v>
      </c>
      <c r="J23" s="1021">
        <v>52.308999999999997</v>
      </c>
      <c r="K23" s="1021">
        <v>81.130000000000109</v>
      </c>
      <c r="L23" s="1022">
        <v>717.67700000000002</v>
      </c>
      <c r="M23" s="1021"/>
      <c r="N23" s="1021">
        <v>270.72200000000004</v>
      </c>
    </row>
    <row r="24" spans="1:14" ht="15.95" customHeight="1">
      <c r="A24" s="204">
        <v>39813</v>
      </c>
      <c r="B24" s="1019">
        <v>25.463999999999999</v>
      </c>
      <c r="C24" s="1019">
        <v>31.004000000000001</v>
      </c>
      <c r="D24" s="1019">
        <v>67.7</v>
      </c>
      <c r="E24" s="1019">
        <v>59</v>
      </c>
      <c r="F24" s="1019">
        <v>24</v>
      </c>
      <c r="G24" s="1019">
        <v>16.709</v>
      </c>
      <c r="H24" s="1019">
        <v>387</v>
      </c>
      <c r="I24" s="1019">
        <v>15</v>
      </c>
      <c r="J24" s="1019">
        <v>56.097999999999999</v>
      </c>
      <c r="K24" s="1019">
        <v>90.666200000000003</v>
      </c>
      <c r="L24" s="1020">
        <v>772.64119999999991</v>
      </c>
      <c r="M24" s="1019">
        <v>989</v>
      </c>
      <c r="N24" s="1019">
        <v>300</v>
      </c>
    </row>
    <row r="25" spans="1:14" ht="15.95" customHeight="1">
      <c r="A25" s="210">
        <v>40178</v>
      </c>
      <c r="B25" s="1023">
        <v>27.257999999999999</v>
      </c>
      <c r="C25" s="1023">
        <v>35.183999999999997</v>
      </c>
      <c r="D25" s="1023">
        <v>71.474999999999994</v>
      </c>
      <c r="E25" s="1023">
        <v>58</v>
      </c>
      <c r="F25" s="1023">
        <v>24</v>
      </c>
      <c r="G25" s="1023">
        <v>17.896999999999998</v>
      </c>
      <c r="H25" s="1023">
        <v>417.40199999999999</v>
      </c>
      <c r="I25" s="1023">
        <v>17.594000000000001</v>
      </c>
      <c r="J25" s="1023">
        <v>63.744</v>
      </c>
      <c r="K25" s="1023">
        <v>96.608000000000061</v>
      </c>
      <c r="L25" s="1024">
        <v>829.16200000000003</v>
      </c>
      <c r="M25" s="1023">
        <v>1137</v>
      </c>
      <c r="N25" s="1023">
        <v>311</v>
      </c>
    </row>
    <row r="26" spans="1:14" ht="15.95" customHeight="1">
      <c r="A26" s="204">
        <v>40543</v>
      </c>
      <c r="B26" s="1019">
        <v>35.057000000000002</v>
      </c>
      <c r="C26" s="1019">
        <v>41.366999999999997</v>
      </c>
      <c r="D26" s="1019">
        <v>71</v>
      </c>
      <c r="E26" s="1019">
        <v>51.34</v>
      </c>
      <c r="F26" s="1019">
        <v>25.067</v>
      </c>
      <c r="G26" s="1019">
        <v>18.587</v>
      </c>
      <c r="H26" s="1019">
        <v>440.58699999999999</v>
      </c>
      <c r="I26" s="1019">
        <v>17.399999999999999</v>
      </c>
      <c r="J26" s="1019">
        <v>60.518999999999998</v>
      </c>
      <c r="K26" s="1019">
        <v>110.10854000000018</v>
      </c>
      <c r="L26" s="1020">
        <v>871.03254000000015</v>
      </c>
      <c r="M26" s="1019">
        <v>1236</v>
      </c>
      <c r="N26" s="1019">
        <v>361.50800000000004</v>
      </c>
    </row>
    <row r="27" spans="1:14" ht="15.95" customHeight="1">
      <c r="A27" s="1018">
        <v>2011</v>
      </c>
      <c r="B27" s="1025">
        <v>28.960999999999999</v>
      </c>
      <c r="C27" s="1025">
        <v>52.09</v>
      </c>
      <c r="D27" s="1025">
        <v>68.8</v>
      </c>
      <c r="E27" s="1025">
        <v>59.34</v>
      </c>
      <c r="F27" s="1025">
        <v>28</v>
      </c>
      <c r="G27" s="1025">
        <v>18.646999999999998</v>
      </c>
      <c r="H27" s="1025">
        <v>433.61099999999999</v>
      </c>
      <c r="I27" s="1025">
        <v>17.655000000000001</v>
      </c>
      <c r="J27" s="1025">
        <v>62.723999999999997</v>
      </c>
      <c r="K27" s="1025">
        <v>118.4602799999999</v>
      </c>
      <c r="L27" s="1026">
        <v>888.28827999999987</v>
      </c>
      <c r="M27" s="1021">
        <v>1134</v>
      </c>
      <c r="N27" s="1021">
        <v>370.50200000000001</v>
      </c>
    </row>
    <row r="28" spans="1:14" ht="15.95" customHeight="1">
      <c r="A28" s="799">
        <v>2012</v>
      </c>
      <c r="B28" s="1019">
        <v>35.091999999999999</v>
      </c>
      <c r="C28" s="1019">
        <v>65.340999999999994</v>
      </c>
      <c r="D28" s="1019">
        <v>63.4</v>
      </c>
      <c r="E28" s="1019">
        <v>77</v>
      </c>
      <c r="F28" s="1019">
        <v>25.032</v>
      </c>
      <c r="G28" s="1019">
        <v>16.488</v>
      </c>
      <c r="H28" s="1019">
        <v>421.31400000000002</v>
      </c>
      <c r="I28" s="1019">
        <v>14.44</v>
      </c>
      <c r="J28" s="1019">
        <v>58.53</v>
      </c>
      <c r="K28" s="1019">
        <v>121.5136399999999</v>
      </c>
      <c r="L28" s="1020">
        <v>898.15063999999995</v>
      </c>
      <c r="M28" s="1019">
        <v>1348</v>
      </c>
      <c r="N28" s="1019">
        <v>418</v>
      </c>
    </row>
    <row r="29" spans="1:14" ht="15.95" customHeight="1">
      <c r="A29" s="1018">
        <v>2013</v>
      </c>
      <c r="B29" s="1027">
        <v>52.177</v>
      </c>
      <c r="C29" s="1027">
        <v>75.620999999999995</v>
      </c>
      <c r="D29" s="1027">
        <v>69.37</v>
      </c>
      <c r="E29" s="1027">
        <v>84</v>
      </c>
      <c r="F29" s="1027">
        <v>26.989000000000001</v>
      </c>
      <c r="G29" s="1027">
        <v>17.731000000000002</v>
      </c>
      <c r="H29" s="1027">
        <v>425.85700000000003</v>
      </c>
      <c r="I29" s="1027">
        <v>13.994999999999999</v>
      </c>
      <c r="J29" s="1027">
        <v>55.276000000000003</v>
      </c>
      <c r="K29" s="1027">
        <v>164.51740000000018</v>
      </c>
      <c r="L29" s="1026">
        <v>985.53340000000014</v>
      </c>
      <c r="M29" s="1025">
        <v>1517</v>
      </c>
      <c r="N29" s="1025">
        <v>506</v>
      </c>
    </row>
    <row r="30" spans="1:14" ht="15.95" customHeight="1">
      <c r="A30" s="799">
        <v>2014</v>
      </c>
      <c r="B30" s="1019">
        <v>57.798999999999999</v>
      </c>
      <c r="C30" s="1019">
        <v>85.858000000000004</v>
      </c>
      <c r="D30" s="1019">
        <v>68.7</v>
      </c>
      <c r="E30" s="1019">
        <v>90.4</v>
      </c>
      <c r="F30" s="1019">
        <v>28.05</v>
      </c>
      <c r="G30" s="1019">
        <v>18.137</v>
      </c>
      <c r="H30" s="1019">
        <v>440</v>
      </c>
      <c r="I30" s="1019">
        <v>15.2</v>
      </c>
      <c r="J30" s="1019">
        <v>60</v>
      </c>
      <c r="K30" s="1019">
        <v>148.3922</v>
      </c>
      <c r="L30" s="1020">
        <v>1012.5362000000001</v>
      </c>
      <c r="M30" s="1019"/>
      <c r="N30" s="1019"/>
    </row>
    <row r="31" spans="1:14" ht="15.95" customHeight="1">
      <c r="A31" s="293"/>
      <c r="B31" s="396"/>
      <c r="C31" s="396"/>
      <c r="D31" s="396"/>
      <c r="E31" s="396"/>
      <c r="F31" s="396"/>
      <c r="G31" s="396"/>
      <c r="H31" s="397"/>
      <c r="I31" s="396"/>
      <c r="J31" s="396"/>
      <c r="K31" s="396"/>
      <c r="L31" s="398"/>
    </row>
    <row r="32" spans="1:14">
      <c r="A32" s="211" t="s">
        <v>496</v>
      </c>
    </row>
    <row r="34" spans="2:13">
      <c r="M34" s="196" t="s">
        <v>13</v>
      </c>
    </row>
    <row r="37" spans="2:13">
      <c r="M37" s="196" t="s">
        <v>13</v>
      </c>
    </row>
    <row r="41" spans="2:13" ht="15.75">
      <c r="B41" s="395"/>
    </row>
  </sheetData>
  <hyperlinks>
    <hyperlink ref="A1" location="Contents!A1" display="Contents"/>
  </hyperlinks>
  <pageMargins left="0.70866141732283472" right="0.70866141732283472" top="0.74803149606299213" bottom="0.74803149606299213" header="0.31496062992125984" footer="0.31496062992125984"/>
  <pageSetup paperSize="9" scale="60" orientation="portrait" r:id="rId1"/>
  <headerFooter>
    <oddHeader>&amp;L&amp;G</oddHead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B62"/>
  <sheetViews>
    <sheetView workbookViewId="0"/>
  </sheetViews>
  <sheetFormatPr defaultRowHeight="12"/>
  <cols>
    <col min="1" max="1" width="8.140625" style="487" customWidth="1"/>
    <col min="2" max="2" width="11.140625" style="453" bestFit="1" customWidth="1"/>
    <col min="3" max="3" width="9.7109375" style="453" bestFit="1" customWidth="1"/>
    <col min="4" max="4" width="7.28515625" style="453" bestFit="1" customWidth="1"/>
    <col min="5" max="5" width="10.28515625" style="453" bestFit="1" customWidth="1"/>
    <col min="6" max="6" width="12" style="453" customWidth="1"/>
    <col min="7" max="7" width="6.85546875" style="453" bestFit="1" customWidth="1"/>
    <col min="8" max="18" width="8.5703125" style="453" customWidth="1"/>
    <col min="19" max="19" width="10.140625" style="453" customWidth="1"/>
    <col min="20" max="20" width="8.42578125" style="453" customWidth="1"/>
    <col min="21" max="24" width="6.7109375" style="453" customWidth="1"/>
    <col min="25" max="256" width="9.140625" style="453"/>
    <col min="257" max="257" width="60.7109375" style="453" customWidth="1"/>
    <col min="258" max="274" width="8.5703125" style="453" customWidth="1"/>
    <col min="275" max="275" width="10.140625" style="453" customWidth="1"/>
    <col min="276" max="276" width="8.42578125" style="453" customWidth="1"/>
    <col min="277" max="280" width="6.7109375" style="453" customWidth="1"/>
    <col min="281" max="512" width="9.140625" style="453"/>
    <col min="513" max="513" width="60.7109375" style="453" customWidth="1"/>
    <col min="514" max="530" width="8.5703125" style="453" customWidth="1"/>
    <col min="531" max="531" width="10.140625" style="453" customWidth="1"/>
    <col min="532" max="532" width="8.42578125" style="453" customWidth="1"/>
    <col min="533" max="536" width="6.7109375" style="453" customWidth="1"/>
    <col min="537" max="768" width="9.140625" style="453"/>
    <col min="769" max="769" width="60.7109375" style="453" customWidth="1"/>
    <col min="770" max="786" width="8.5703125" style="453" customWidth="1"/>
    <col min="787" max="787" width="10.140625" style="453" customWidth="1"/>
    <col min="788" max="788" width="8.42578125" style="453" customWidth="1"/>
    <col min="789" max="792" width="6.7109375" style="453" customWidth="1"/>
    <col min="793" max="1024" width="9.140625" style="453"/>
    <col min="1025" max="1025" width="60.7109375" style="453" customWidth="1"/>
    <col min="1026" max="1042" width="8.5703125" style="453" customWidth="1"/>
    <col min="1043" max="1043" width="10.140625" style="453" customWidth="1"/>
    <col min="1044" max="1044" width="8.42578125" style="453" customWidth="1"/>
    <col min="1045" max="1048" width="6.7109375" style="453" customWidth="1"/>
    <col min="1049" max="1280" width="9.140625" style="453"/>
    <col min="1281" max="1281" width="60.7109375" style="453" customWidth="1"/>
    <col min="1282" max="1298" width="8.5703125" style="453" customWidth="1"/>
    <col min="1299" max="1299" width="10.140625" style="453" customWidth="1"/>
    <col min="1300" max="1300" width="8.42578125" style="453" customWidth="1"/>
    <col min="1301" max="1304" width="6.7109375" style="453" customWidth="1"/>
    <col min="1305" max="1536" width="9.140625" style="453"/>
    <col min="1537" max="1537" width="60.7109375" style="453" customWidth="1"/>
    <col min="1538" max="1554" width="8.5703125" style="453" customWidth="1"/>
    <col min="1555" max="1555" width="10.140625" style="453" customWidth="1"/>
    <col min="1556" max="1556" width="8.42578125" style="453" customWidth="1"/>
    <col min="1557" max="1560" width="6.7109375" style="453" customWidth="1"/>
    <col min="1561" max="1792" width="9.140625" style="453"/>
    <col min="1793" max="1793" width="60.7109375" style="453" customWidth="1"/>
    <col min="1794" max="1810" width="8.5703125" style="453" customWidth="1"/>
    <col min="1811" max="1811" width="10.140625" style="453" customWidth="1"/>
    <col min="1812" max="1812" width="8.42578125" style="453" customWidth="1"/>
    <col min="1813" max="1816" width="6.7109375" style="453" customWidth="1"/>
    <col min="1817" max="2048" width="9.140625" style="453"/>
    <col min="2049" max="2049" width="60.7109375" style="453" customWidth="1"/>
    <col min="2050" max="2066" width="8.5703125" style="453" customWidth="1"/>
    <col min="2067" max="2067" width="10.140625" style="453" customWidth="1"/>
    <col min="2068" max="2068" width="8.42578125" style="453" customWidth="1"/>
    <col min="2069" max="2072" width="6.7109375" style="453" customWidth="1"/>
    <col min="2073" max="2304" width="9.140625" style="453"/>
    <col min="2305" max="2305" width="60.7109375" style="453" customWidth="1"/>
    <col min="2306" max="2322" width="8.5703125" style="453" customWidth="1"/>
    <col min="2323" max="2323" width="10.140625" style="453" customWidth="1"/>
    <col min="2324" max="2324" width="8.42578125" style="453" customWidth="1"/>
    <col min="2325" max="2328" width="6.7109375" style="453" customWidth="1"/>
    <col min="2329" max="2560" width="9.140625" style="453"/>
    <col min="2561" max="2561" width="60.7109375" style="453" customWidth="1"/>
    <col min="2562" max="2578" width="8.5703125" style="453" customWidth="1"/>
    <col min="2579" max="2579" width="10.140625" style="453" customWidth="1"/>
    <col min="2580" max="2580" width="8.42578125" style="453" customWidth="1"/>
    <col min="2581" max="2584" width="6.7109375" style="453" customWidth="1"/>
    <col min="2585" max="2816" width="9.140625" style="453"/>
    <col min="2817" max="2817" width="60.7109375" style="453" customWidth="1"/>
    <col min="2818" max="2834" width="8.5703125" style="453" customWidth="1"/>
    <col min="2835" max="2835" width="10.140625" style="453" customWidth="1"/>
    <col min="2836" max="2836" width="8.42578125" style="453" customWidth="1"/>
    <col min="2837" max="2840" width="6.7109375" style="453" customWidth="1"/>
    <col min="2841" max="3072" width="9.140625" style="453"/>
    <col min="3073" max="3073" width="60.7109375" style="453" customWidth="1"/>
    <col min="3074" max="3090" width="8.5703125" style="453" customWidth="1"/>
    <col min="3091" max="3091" width="10.140625" style="453" customWidth="1"/>
    <col min="3092" max="3092" width="8.42578125" style="453" customWidth="1"/>
    <col min="3093" max="3096" width="6.7109375" style="453" customWidth="1"/>
    <col min="3097" max="3328" width="9.140625" style="453"/>
    <col min="3329" max="3329" width="60.7109375" style="453" customWidth="1"/>
    <col min="3330" max="3346" width="8.5703125" style="453" customWidth="1"/>
    <col min="3347" max="3347" width="10.140625" style="453" customWidth="1"/>
    <col min="3348" max="3348" width="8.42578125" style="453" customWidth="1"/>
    <col min="3349" max="3352" width="6.7109375" style="453" customWidth="1"/>
    <col min="3353" max="3584" width="9.140625" style="453"/>
    <col min="3585" max="3585" width="60.7109375" style="453" customWidth="1"/>
    <col min="3586" max="3602" width="8.5703125" style="453" customWidth="1"/>
    <col min="3603" max="3603" width="10.140625" style="453" customWidth="1"/>
    <col min="3604" max="3604" width="8.42578125" style="453" customWidth="1"/>
    <col min="3605" max="3608" width="6.7109375" style="453" customWidth="1"/>
    <col min="3609" max="3840" width="9.140625" style="453"/>
    <col min="3841" max="3841" width="60.7109375" style="453" customWidth="1"/>
    <col min="3842" max="3858" width="8.5703125" style="453" customWidth="1"/>
    <col min="3859" max="3859" width="10.140625" style="453" customWidth="1"/>
    <col min="3860" max="3860" width="8.42578125" style="453" customWidth="1"/>
    <col min="3861" max="3864" width="6.7109375" style="453" customWidth="1"/>
    <col min="3865" max="4096" width="9.140625" style="453"/>
    <col min="4097" max="4097" width="60.7109375" style="453" customWidth="1"/>
    <col min="4098" max="4114" width="8.5703125" style="453" customWidth="1"/>
    <col min="4115" max="4115" width="10.140625" style="453" customWidth="1"/>
    <col min="4116" max="4116" width="8.42578125" style="453" customWidth="1"/>
    <col min="4117" max="4120" width="6.7109375" style="453" customWidth="1"/>
    <col min="4121" max="4352" width="9.140625" style="453"/>
    <col min="4353" max="4353" width="60.7109375" style="453" customWidth="1"/>
    <col min="4354" max="4370" width="8.5703125" style="453" customWidth="1"/>
    <col min="4371" max="4371" width="10.140625" style="453" customWidth="1"/>
    <col min="4372" max="4372" width="8.42578125" style="453" customWidth="1"/>
    <col min="4373" max="4376" width="6.7109375" style="453" customWidth="1"/>
    <col min="4377" max="4608" width="9.140625" style="453"/>
    <col min="4609" max="4609" width="60.7109375" style="453" customWidth="1"/>
    <col min="4610" max="4626" width="8.5703125" style="453" customWidth="1"/>
    <col min="4627" max="4627" width="10.140625" style="453" customWidth="1"/>
    <col min="4628" max="4628" width="8.42578125" style="453" customWidth="1"/>
    <col min="4629" max="4632" width="6.7109375" style="453" customWidth="1"/>
    <col min="4633" max="4864" width="9.140625" style="453"/>
    <col min="4865" max="4865" width="60.7109375" style="453" customWidth="1"/>
    <col min="4866" max="4882" width="8.5703125" style="453" customWidth="1"/>
    <col min="4883" max="4883" width="10.140625" style="453" customWidth="1"/>
    <col min="4884" max="4884" width="8.42578125" style="453" customWidth="1"/>
    <col min="4885" max="4888" width="6.7109375" style="453" customWidth="1"/>
    <col min="4889" max="5120" width="9.140625" style="453"/>
    <col min="5121" max="5121" width="60.7109375" style="453" customWidth="1"/>
    <col min="5122" max="5138" width="8.5703125" style="453" customWidth="1"/>
    <col min="5139" max="5139" width="10.140625" style="453" customWidth="1"/>
    <col min="5140" max="5140" width="8.42578125" style="453" customWidth="1"/>
    <col min="5141" max="5144" width="6.7109375" style="453" customWidth="1"/>
    <col min="5145" max="5376" width="9.140625" style="453"/>
    <col min="5377" max="5377" width="60.7109375" style="453" customWidth="1"/>
    <col min="5378" max="5394" width="8.5703125" style="453" customWidth="1"/>
    <col min="5395" max="5395" width="10.140625" style="453" customWidth="1"/>
    <col min="5396" max="5396" width="8.42578125" style="453" customWidth="1"/>
    <col min="5397" max="5400" width="6.7109375" style="453" customWidth="1"/>
    <col min="5401" max="5632" width="9.140625" style="453"/>
    <col min="5633" max="5633" width="60.7109375" style="453" customWidth="1"/>
    <col min="5634" max="5650" width="8.5703125" style="453" customWidth="1"/>
    <col min="5651" max="5651" width="10.140625" style="453" customWidth="1"/>
    <col min="5652" max="5652" width="8.42578125" style="453" customWidth="1"/>
    <col min="5653" max="5656" width="6.7109375" style="453" customWidth="1"/>
    <col min="5657" max="5888" width="9.140625" style="453"/>
    <col min="5889" max="5889" width="60.7109375" style="453" customWidth="1"/>
    <col min="5890" max="5906" width="8.5703125" style="453" customWidth="1"/>
    <col min="5907" max="5907" width="10.140625" style="453" customWidth="1"/>
    <col min="5908" max="5908" width="8.42578125" style="453" customWidth="1"/>
    <col min="5909" max="5912" width="6.7109375" style="453" customWidth="1"/>
    <col min="5913" max="6144" width="9.140625" style="453"/>
    <col min="6145" max="6145" width="60.7109375" style="453" customWidth="1"/>
    <col min="6146" max="6162" width="8.5703125" style="453" customWidth="1"/>
    <col min="6163" max="6163" width="10.140625" style="453" customWidth="1"/>
    <col min="6164" max="6164" width="8.42578125" style="453" customWidth="1"/>
    <col min="6165" max="6168" width="6.7109375" style="453" customWidth="1"/>
    <col min="6169" max="6400" width="9.140625" style="453"/>
    <col min="6401" max="6401" width="60.7109375" style="453" customWidth="1"/>
    <col min="6402" max="6418" width="8.5703125" style="453" customWidth="1"/>
    <col min="6419" max="6419" width="10.140625" style="453" customWidth="1"/>
    <col min="6420" max="6420" width="8.42578125" style="453" customWidth="1"/>
    <col min="6421" max="6424" width="6.7109375" style="453" customWidth="1"/>
    <col min="6425" max="6656" width="9.140625" style="453"/>
    <col min="6657" max="6657" width="60.7109375" style="453" customWidth="1"/>
    <col min="6658" max="6674" width="8.5703125" style="453" customWidth="1"/>
    <col min="6675" max="6675" width="10.140625" style="453" customWidth="1"/>
    <col min="6676" max="6676" width="8.42578125" style="453" customWidth="1"/>
    <col min="6677" max="6680" width="6.7109375" style="453" customWidth="1"/>
    <col min="6681" max="6912" width="9.140625" style="453"/>
    <col min="6913" max="6913" width="60.7109375" style="453" customWidth="1"/>
    <col min="6914" max="6930" width="8.5703125" style="453" customWidth="1"/>
    <col min="6931" max="6931" width="10.140625" style="453" customWidth="1"/>
    <col min="6932" max="6932" width="8.42578125" style="453" customWidth="1"/>
    <col min="6933" max="6936" width="6.7109375" style="453" customWidth="1"/>
    <col min="6937" max="7168" width="9.140625" style="453"/>
    <col min="7169" max="7169" width="60.7109375" style="453" customWidth="1"/>
    <col min="7170" max="7186" width="8.5703125" style="453" customWidth="1"/>
    <col min="7187" max="7187" width="10.140625" style="453" customWidth="1"/>
    <col min="7188" max="7188" width="8.42578125" style="453" customWidth="1"/>
    <col min="7189" max="7192" width="6.7109375" style="453" customWidth="1"/>
    <col min="7193" max="7424" width="9.140625" style="453"/>
    <col min="7425" max="7425" width="60.7109375" style="453" customWidth="1"/>
    <col min="7426" max="7442" width="8.5703125" style="453" customWidth="1"/>
    <col min="7443" max="7443" width="10.140625" style="453" customWidth="1"/>
    <col min="7444" max="7444" width="8.42578125" style="453" customWidth="1"/>
    <col min="7445" max="7448" width="6.7109375" style="453" customWidth="1"/>
    <col min="7449" max="7680" width="9.140625" style="453"/>
    <col min="7681" max="7681" width="60.7109375" style="453" customWidth="1"/>
    <col min="7682" max="7698" width="8.5703125" style="453" customWidth="1"/>
    <col min="7699" max="7699" width="10.140625" style="453" customWidth="1"/>
    <col min="7700" max="7700" width="8.42578125" style="453" customWidth="1"/>
    <col min="7701" max="7704" width="6.7109375" style="453" customWidth="1"/>
    <col min="7705" max="7936" width="9.140625" style="453"/>
    <col min="7937" max="7937" width="60.7109375" style="453" customWidth="1"/>
    <col min="7938" max="7954" width="8.5703125" style="453" customWidth="1"/>
    <col min="7955" max="7955" width="10.140625" style="453" customWidth="1"/>
    <col min="7956" max="7956" width="8.42578125" style="453" customWidth="1"/>
    <col min="7957" max="7960" width="6.7109375" style="453" customWidth="1"/>
    <col min="7961" max="8192" width="9.140625" style="453"/>
    <col min="8193" max="8193" width="60.7109375" style="453" customWidth="1"/>
    <col min="8194" max="8210" width="8.5703125" style="453" customWidth="1"/>
    <col min="8211" max="8211" width="10.140625" style="453" customWidth="1"/>
    <col min="8212" max="8212" width="8.42578125" style="453" customWidth="1"/>
    <col min="8213" max="8216" width="6.7109375" style="453" customWidth="1"/>
    <col min="8217" max="8448" width="9.140625" style="453"/>
    <col min="8449" max="8449" width="60.7109375" style="453" customWidth="1"/>
    <col min="8450" max="8466" width="8.5703125" style="453" customWidth="1"/>
    <col min="8467" max="8467" width="10.140625" style="453" customWidth="1"/>
    <col min="8468" max="8468" width="8.42578125" style="453" customWidth="1"/>
    <col min="8469" max="8472" width="6.7109375" style="453" customWidth="1"/>
    <col min="8473" max="8704" width="9.140625" style="453"/>
    <col min="8705" max="8705" width="60.7109375" style="453" customWidth="1"/>
    <col min="8706" max="8722" width="8.5703125" style="453" customWidth="1"/>
    <col min="8723" max="8723" width="10.140625" style="453" customWidth="1"/>
    <col min="8724" max="8724" width="8.42578125" style="453" customWidth="1"/>
    <col min="8725" max="8728" width="6.7109375" style="453" customWidth="1"/>
    <col min="8729" max="8960" width="9.140625" style="453"/>
    <col min="8961" max="8961" width="60.7109375" style="453" customWidth="1"/>
    <col min="8962" max="8978" width="8.5703125" style="453" customWidth="1"/>
    <col min="8979" max="8979" width="10.140625" style="453" customWidth="1"/>
    <col min="8980" max="8980" width="8.42578125" style="453" customWidth="1"/>
    <col min="8981" max="8984" width="6.7109375" style="453" customWidth="1"/>
    <col min="8985" max="9216" width="9.140625" style="453"/>
    <col min="9217" max="9217" width="60.7109375" style="453" customWidth="1"/>
    <col min="9218" max="9234" width="8.5703125" style="453" customWidth="1"/>
    <col min="9235" max="9235" width="10.140625" style="453" customWidth="1"/>
    <col min="9236" max="9236" width="8.42578125" style="453" customWidth="1"/>
    <col min="9237" max="9240" width="6.7109375" style="453" customWidth="1"/>
    <col min="9241" max="9472" width="9.140625" style="453"/>
    <col min="9473" max="9473" width="60.7109375" style="453" customWidth="1"/>
    <col min="9474" max="9490" width="8.5703125" style="453" customWidth="1"/>
    <col min="9491" max="9491" width="10.140625" style="453" customWidth="1"/>
    <col min="9492" max="9492" width="8.42578125" style="453" customWidth="1"/>
    <col min="9493" max="9496" width="6.7109375" style="453" customWidth="1"/>
    <col min="9497" max="9728" width="9.140625" style="453"/>
    <col min="9729" max="9729" width="60.7109375" style="453" customWidth="1"/>
    <col min="9730" max="9746" width="8.5703125" style="453" customWidth="1"/>
    <col min="9747" max="9747" width="10.140625" style="453" customWidth="1"/>
    <col min="9748" max="9748" width="8.42578125" style="453" customWidth="1"/>
    <col min="9749" max="9752" width="6.7109375" style="453" customWidth="1"/>
    <col min="9753" max="9984" width="9.140625" style="453"/>
    <col min="9985" max="9985" width="60.7109375" style="453" customWidth="1"/>
    <col min="9986" max="10002" width="8.5703125" style="453" customWidth="1"/>
    <col min="10003" max="10003" width="10.140625" style="453" customWidth="1"/>
    <col min="10004" max="10004" width="8.42578125" style="453" customWidth="1"/>
    <col min="10005" max="10008" width="6.7109375" style="453" customWidth="1"/>
    <col min="10009" max="10240" width="9.140625" style="453"/>
    <col min="10241" max="10241" width="60.7109375" style="453" customWidth="1"/>
    <col min="10242" max="10258" width="8.5703125" style="453" customWidth="1"/>
    <col min="10259" max="10259" width="10.140625" style="453" customWidth="1"/>
    <col min="10260" max="10260" width="8.42578125" style="453" customWidth="1"/>
    <col min="10261" max="10264" width="6.7109375" style="453" customWidth="1"/>
    <col min="10265" max="10496" width="9.140625" style="453"/>
    <col min="10497" max="10497" width="60.7109375" style="453" customWidth="1"/>
    <col min="10498" max="10514" width="8.5703125" style="453" customWidth="1"/>
    <col min="10515" max="10515" width="10.140625" style="453" customWidth="1"/>
    <col min="10516" max="10516" width="8.42578125" style="453" customWidth="1"/>
    <col min="10517" max="10520" width="6.7109375" style="453" customWidth="1"/>
    <col min="10521" max="10752" width="9.140625" style="453"/>
    <col min="10753" max="10753" width="60.7109375" style="453" customWidth="1"/>
    <col min="10754" max="10770" width="8.5703125" style="453" customWidth="1"/>
    <col min="10771" max="10771" width="10.140625" style="453" customWidth="1"/>
    <col min="10772" max="10772" width="8.42578125" style="453" customWidth="1"/>
    <col min="10773" max="10776" width="6.7109375" style="453" customWidth="1"/>
    <col min="10777" max="11008" width="9.140625" style="453"/>
    <col min="11009" max="11009" width="60.7109375" style="453" customWidth="1"/>
    <col min="11010" max="11026" width="8.5703125" style="453" customWidth="1"/>
    <col min="11027" max="11027" width="10.140625" style="453" customWidth="1"/>
    <col min="11028" max="11028" width="8.42578125" style="453" customWidth="1"/>
    <col min="11029" max="11032" width="6.7109375" style="453" customWidth="1"/>
    <col min="11033" max="11264" width="9.140625" style="453"/>
    <col min="11265" max="11265" width="60.7109375" style="453" customWidth="1"/>
    <col min="11266" max="11282" width="8.5703125" style="453" customWidth="1"/>
    <col min="11283" max="11283" width="10.140625" style="453" customWidth="1"/>
    <col min="11284" max="11284" width="8.42578125" style="453" customWidth="1"/>
    <col min="11285" max="11288" width="6.7109375" style="453" customWidth="1"/>
    <col min="11289" max="11520" width="9.140625" style="453"/>
    <col min="11521" max="11521" width="60.7109375" style="453" customWidth="1"/>
    <col min="11522" max="11538" width="8.5703125" style="453" customWidth="1"/>
    <col min="11539" max="11539" width="10.140625" style="453" customWidth="1"/>
    <col min="11540" max="11540" width="8.42578125" style="453" customWidth="1"/>
    <col min="11541" max="11544" width="6.7109375" style="453" customWidth="1"/>
    <col min="11545" max="11776" width="9.140625" style="453"/>
    <col min="11777" max="11777" width="60.7109375" style="453" customWidth="1"/>
    <col min="11778" max="11794" width="8.5703125" style="453" customWidth="1"/>
    <col min="11795" max="11795" width="10.140625" style="453" customWidth="1"/>
    <col min="11796" max="11796" width="8.42578125" style="453" customWidth="1"/>
    <col min="11797" max="11800" width="6.7109375" style="453" customWidth="1"/>
    <col min="11801" max="12032" width="9.140625" style="453"/>
    <col min="12033" max="12033" width="60.7109375" style="453" customWidth="1"/>
    <col min="12034" max="12050" width="8.5703125" style="453" customWidth="1"/>
    <col min="12051" max="12051" width="10.140625" style="453" customWidth="1"/>
    <col min="12052" max="12052" width="8.42578125" style="453" customWidth="1"/>
    <col min="12053" max="12056" width="6.7109375" style="453" customWidth="1"/>
    <col min="12057" max="12288" width="9.140625" style="453"/>
    <col min="12289" max="12289" width="60.7109375" style="453" customWidth="1"/>
    <col min="12290" max="12306" width="8.5703125" style="453" customWidth="1"/>
    <col min="12307" max="12307" width="10.140625" style="453" customWidth="1"/>
    <col min="12308" max="12308" width="8.42578125" style="453" customWidth="1"/>
    <col min="12309" max="12312" width="6.7109375" style="453" customWidth="1"/>
    <col min="12313" max="12544" width="9.140625" style="453"/>
    <col min="12545" max="12545" width="60.7109375" style="453" customWidth="1"/>
    <col min="12546" max="12562" width="8.5703125" style="453" customWidth="1"/>
    <col min="12563" max="12563" width="10.140625" style="453" customWidth="1"/>
    <col min="12564" max="12564" width="8.42578125" style="453" customWidth="1"/>
    <col min="12565" max="12568" width="6.7109375" style="453" customWidth="1"/>
    <col min="12569" max="12800" width="9.140625" style="453"/>
    <col min="12801" max="12801" width="60.7109375" style="453" customWidth="1"/>
    <col min="12802" max="12818" width="8.5703125" style="453" customWidth="1"/>
    <col min="12819" max="12819" width="10.140625" style="453" customWidth="1"/>
    <col min="12820" max="12820" width="8.42578125" style="453" customWidth="1"/>
    <col min="12821" max="12824" width="6.7109375" style="453" customWidth="1"/>
    <col min="12825" max="13056" width="9.140625" style="453"/>
    <col min="13057" max="13057" width="60.7109375" style="453" customWidth="1"/>
    <col min="13058" max="13074" width="8.5703125" style="453" customWidth="1"/>
    <col min="13075" max="13075" width="10.140625" style="453" customWidth="1"/>
    <col min="13076" max="13076" width="8.42578125" style="453" customWidth="1"/>
    <col min="13077" max="13080" width="6.7109375" style="453" customWidth="1"/>
    <col min="13081" max="13312" width="9.140625" style="453"/>
    <col min="13313" max="13313" width="60.7109375" style="453" customWidth="1"/>
    <col min="13314" max="13330" width="8.5703125" style="453" customWidth="1"/>
    <col min="13331" max="13331" width="10.140625" style="453" customWidth="1"/>
    <col min="13332" max="13332" width="8.42578125" style="453" customWidth="1"/>
    <col min="13333" max="13336" width="6.7109375" style="453" customWidth="1"/>
    <col min="13337" max="13568" width="9.140625" style="453"/>
    <col min="13569" max="13569" width="60.7109375" style="453" customWidth="1"/>
    <col min="13570" max="13586" width="8.5703125" style="453" customWidth="1"/>
    <col min="13587" max="13587" width="10.140625" style="453" customWidth="1"/>
    <col min="13588" max="13588" width="8.42578125" style="453" customWidth="1"/>
    <col min="13589" max="13592" width="6.7109375" style="453" customWidth="1"/>
    <col min="13593" max="13824" width="9.140625" style="453"/>
    <col min="13825" max="13825" width="60.7109375" style="453" customWidth="1"/>
    <col min="13826" max="13842" width="8.5703125" style="453" customWidth="1"/>
    <col min="13843" max="13843" width="10.140625" style="453" customWidth="1"/>
    <col min="13844" max="13844" width="8.42578125" style="453" customWidth="1"/>
    <col min="13845" max="13848" width="6.7109375" style="453" customWidth="1"/>
    <col min="13849" max="14080" width="9.140625" style="453"/>
    <col min="14081" max="14081" width="60.7109375" style="453" customWidth="1"/>
    <col min="14082" max="14098" width="8.5703125" style="453" customWidth="1"/>
    <col min="14099" max="14099" width="10.140625" style="453" customWidth="1"/>
    <col min="14100" max="14100" width="8.42578125" style="453" customWidth="1"/>
    <col min="14101" max="14104" width="6.7109375" style="453" customWidth="1"/>
    <col min="14105" max="14336" width="9.140625" style="453"/>
    <col min="14337" max="14337" width="60.7109375" style="453" customWidth="1"/>
    <col min="14338" max="14354" width="8.5703125" style="453" customWidth="1"/>
    <col min="14355" max="14355" width="10.140625" style="453" customWidth="1"/>
    <col min="14356" max="14356" width="8.42578125" style="453" customWidth="1"/>
    <col min="14357" max="14360" width="6.7109375" style="453" customWidth="1"/>
    <col min="14361" max="14592" width="9.140625" style="453"/>
    <col min="14593" max="14593" width="60.7109375" style="453" customWidth="1"/>
    <col min="14594" max="14610" width="8.5703125" style="453" customWidth="1"/>
    <col min="14611" max="14611" width="10.140625" style="453" customWidth="1"/>
    <col min="14612" max="14612" width="8.42578125" style="453" customWidth="1"/>
    <col min="14613" max="14616" width="6.7109375" style="453" customWidth="1"/>
    <col min="14617" max="14848" width="9.140625" style="453"/>
    <col min="14849" max="14849" width="60.7109375" style="453" customWidth="1"/>
    <col min="14850" max="14866" width="8.5703125" style="453" customWidth="1"/>
    <col min="14867" max="14867" width="10.140625" style="453" customWidth="1"/>
    <col min="14868" max="14868" width="8.42578125" style="453" customWidth="1"/>
    <col min="14869" max="14872" width="6.7109375" style="453" customWidth="1"/>
    <col min="14873" max="15104" width="9.140625" style="453"/>
    <col min="15105" max="15105" width="60.7109375" style="453" customWidth="1"/>
    <col min="15106" max="15122" width="8.5703125" style="453" customWidth="1"/>
    <col min="15123" max="15123" width="10.140625" style="453" customWidth="1"/>
    <col min="15124" max="15124" width="8.42578125" style="453" customWidth="1"/>
    <col min="15125" max="15128" width="6.7109375" style="453" customWidth="1"/>
    <col min="15129" max="15360" width="9.140625" style="453"/>
    <col min="15361" max="15361" width="60.7109375" style="453" customWidth="1"/>
    <col min="15362" max="15378" width="8.5703125" style="453" customWidth="1"/>
    <col min="15379" max="15379" width="10.140625" style="453" customWidth="1"/>
    <col min="15380" max="15380" width="8.42578125" style="453" customWidth="1"/>
    <col min="15381" max="15384" width="6.7109375" style="453" customWidth="1"/>
    <col min="15385" max="15616" width="9.140625" style="453"/>
    <col min="15617" max="15617" width="60.7109375" style="453" customWidth="1"/>
    <col min="15618" max="15634" width="8.5703125" style="453" customWidth="1"/>
    <col min="15635" max="15635" width="10.140625" style="453" customWidth="1"/>
    <col min="15636" max="15636" width="8.42578125" style="453" customWidth="1"/>
    <col min="15637" max="15640" width="6.7109375" style="453" customWidth="1"/>
    <col min="15641" max="15872" width="9.140625" style="453"/>
    <col min="15873" max="15873" width="60.7109375" style="453" customWidth="1"/>
    <col min="15874" max="15890" width="8.5703125" style="453" customWidth="1"/>
    <col min="15891" max="15891" width="10.140625" style="453" customWidth="1"/>
    <col min="15892" max="15892" width="8.42578125" style="453" customWidth="1"/>
    <col min="15893" max="15896" width="6.7109375" style="453" customWidth="1"/>
    <col min="15897" max="16128" width="9.140625" style="453"/>
    <col min="16129" max="16129" width="60.7109375" style="453" customWidth="1"/>
    <col min="16130" max="16146" width="8.5703125" style="453" customWidth="1"/>
    <col min="16147" max="16147" width="10.140625" style="453" customWidth="1"/>
    <col min="16148" max="16148" width="8.42578125" style="453" customWidth="1"/>
    <col min="16149" max="16152" width="6.7109375" style="453" customWidth="1"/>
    <col min="16153" max="16384" width="9.140625" style="453"/>
  </cols>
  <sheetData>
    <row r="1" spans="1:22" ht="15.95" customHeight="1">
      <c r="A1" s="718" t="s">
        <v>136</v>
      </c>
    </row>
    <row r="2" spans="1:22" ht="15.95" customHeight="1"/>
    <row r="3" spans="1:22" s="448" customFormat="1" ht="15.95" customHeight="1">
      <c r="A3" s="417" t="s">
        <v>424</v>
      </c>
      <c r="H3" s="462"/>
      <c r="I3" s="462"/>
      <c r="J3" s="462"/>
      <c r="K3" s="462"/>
      <c r="L3" s="462"/>
    </row>
    <row r="4" spans="1:22" s="448" customFormat="1" ht="15.95" customHeight="1">
      <c r="A4" s="195"/>
    </row>
    <row r="5" spans="1:22" s="448" customFormat="1" ht="15.95" customHeight="1"/>
    <row r="6" spans="1:22" s="448" customFormat="1" ht="25.5">
      <c r="A6" s="164"/>
      <c r="B6" s="165" t="s">
        <v>423</v>
      </c>
      <c r="C6" s="165" t="s">
        <v>133</v>
      </c>
      <c r="D6" s="165" t="s">
        <v>140</v>
      </c>
      <c r="E6" s="165" t="s">
        <v>271</v>
      </c>
      <c r="F6" s="165" t="s">
        <v>144</v>
      </c>
      <c r="G6" s="601" t="s">
        <v>124</v>
      </c>
    </row>
    <row r="7" spans="1:22" s="448" customFormat="1" ht="15.95" customHeight="1">
      <c r="A7" s="188">
        <v>1983</v>
      </c>
      <c r="B7" s="208">
        <v>1.9732809605393282</v>
      </c>
      <c r="C7" s="208">
        <v>2.3512261530049803</v>
      </c>
      <c r="D7" s="208">
        <v>36.971769999999999</v>
      </c>
      <c r="E7" s="208">
        <v>0</v>
      </c>
      <c r="F7" s="208">
        <v>10.449444444444444</v>
      </c>
      <c r="G7" s="209">
        <v>51.745721557988752</v>
      </c>
    </row>
    <row r="8" spans="1:22" s="395" customFormat="1" ht="15.95" customHeight="1">
      <c r="A8" s="174">
        <v>1984</v>
      </c>
      <c r="B8" s="205">
        <v>2.5928811772266336</v>
      </c>
      <c r="C8" s="205">
        <v>2.8470007495729179</v>
      </c>
      <c r="D8" s="205">
        <v>40.27469</v>
      </c>
      <c r="E8" s="205">
        <v>0</v>
      </c>
      <c r="F8" s="205">
        <v>11.860277777777778</v>
      </c>
      <c r="G8" s="206">
        <v>57.574849704577332</v>
      </c>
    </row>
    <row r="9" spans="1:22" s="395" customFormat="1" ht="15.95" customHeight="1">
      <c r="A9" s="188">
        <v>1985</v>
      </c>
      <c r="B9" s="208">
        <v>2.2249500732995879</v>
      </c>
      <c r="C9" s="208">
        <v>3.8519795774922883</v>
      </c>
      <c r="D9" s="208">
        <v>40.774780000000007</v>
      </c>
      <c r="E9" s="208">
        <v>0</v>
      </c>
      <c r="F9" s="208">
        <v>13.760833333333332</v>
      </c>
      <c r="G9" s="209">
        <v>60.612542984125213</v>
      </c>
      <c r="H9" s="492"/>
      <c r="I9" s="492"/>
      <c r="J9" s="492"/>
      <c r="K9" s="492"/>
      <c r="L9" s="492"/>
      <c r="M9" s="492"/>
      <c r="N9" s="492"/>
      <c r="O9" s="492"/>
      <c r="P9" s="492"/>
      <c r="Q9" s="492"/>
      <c r="R9" s="492"/>
      <c r="S9" s="493"/>
      <c r="T9" s="492"/>
      <c r="U9" s="492"/>
      <c r="V9" s="493"/>
    </row>
    <row r="10" spans="1:22" s="448" customFormat="1" ht="15.95" customHeight="1">
      <c r="A10" s="174">
        <v>1986</v>
      </c>
      <c r="B10" s="205">
        <v>2.2521069723018146</v>
      </c>
      <c r="C10" s="205">
        <v>4.5879672620576084</v>
      </c>
      <c r="D10" s="205">
        <v>40.94923</v>
      </c>
      <c r="E10" s="205">
        <v>0</v>
      </c>
      <c r="F10" s="205">
        <v>13.160555555555554</v>
      </c>
      <c r="G10" s="206">
        <v>60.949859789914974</v>
      </c>
      <c r="H10" s="449"/>
      <c r="I10" s="449"/>
      <c r="J10" s="449"/>
      <c r="K10" s="449"/>
      <c r="L10" s="449"/>
      <c r="M10" s="449"/>
      <c r="N10" s="494"/>
      <c r="O10" s="494"/>
      <c r="P10" s="449"/>
      <c r="Q10" s="450"/>
      <c r="R10" s="450"/>
      <c r="S10" s="450"/>
      <c r="T10" s="450"/>
    </row>
    <row r="11" spans="1:22" s="448" customFormat="1" ht="15.95" customHeight="1">
      <c r="A11" s="188">
        <v>1987</v>
      </c>
      <c r="B11" s="208">
        <v>2.2354503879808485</v>
      </c>
      <c r="C11" s="208">
        <v>5.1692517411973249</v>
      </c>
      <c r="D11" s="208">
        <v>41.868000000000009</v>
      </c>
      <c r="E11" s="208">
        <v>0</v>
      </c>
      <c r="F11" s="208">
        <v>12.071944444444444</v>
      </c>
      <c r="G11" s="209">
        <v>61.344646573622626</v>
      </c>
      <c r="H11" s="449"/>
      <c r="I11" s="449"/>
      <c r="J11" s="449"/>
      <c r="K11" s="449"/>
      <c r="L11" s="449"/>
      <c r="M11" s="449"/>
      <c r="N11" s="494"/>
      <c r="O11" s="494"/>
      <c r="P11" s="449"/>
      <c r="Q11" s="450"/>
      <c r="R11" s="450"/>
      <c r="S11" s="450"/>
      <c r="T11" s="450"/>
      <c r="U11" s="449"/>
    </row>
    <row r="12" spans="1:22" s="448" customFormat="1" ht="15.95" customHeight="1">
      <c r="A12" s="174">
        <v>1988</v>
      </c>
      <c r="B12" s="205">
        <v>2.3426011112467946</v>
      </c>
      <c r="C12" s="205">
        <v>5.4613124277542306</v>
      </c>
      <c r="D12" s="205">
        <v>43.391529999999996</v>
      </c>
      <c r="E12" s="205">
        <v>0</v>
      </c>
      <c r="F12" s="205">
        <v>11.455555555555554</v>
      </c>
      <c r="G12" s="206">
        <v>62.650999094556575</v>
      </c>
      <c r="H12" s="449"/>
      <c r="I12" s="449"/>
      <c r="J12" s="449"/>
      <c r="K12" s="449"/>
      <c r="L12" s="449"/>
      <c r="M12" s="449"/>
      <c r="N12" s="494"/>
      <c r="O12" s="494"/>
      <c r="P12" s="449"/>
      <c r="Q12" s="450"/>
      <c r="R12" s="450"/>
      <c r="S12" s="450"/>
      <c r="T12" s="450"/>
      <c r="U12" s="449"/>
    </row>
    <row r="13" spans="1:22" s="448" customFormat="1" ht="15.95" customHeight="1">
      <c r="A13" s="188">
        <v>1989</v>
      </c>
      <c r="B13" s="208">
        <v>2.4486826506826507</v>
      </c>
      <c r="C13" s="208">
        <v>5.0796597453997698</v>
      </c>
      <c r="D13" s="208">
        <v>43.321750000000009</v>
      </c>
      <c r="E13" s="208">
        <v>0</v>
      </c>
      <c r="F13" s="208">
        <v>11.025555555555556</v>
      </c>
      <c r="G13" s="209">
        <v>61.875647951637987</v>
      </c>
      <c r="H13" s="449"/>
      <c r="I13" s="449"/>
      <c r="J13" s="449"/>
      <c r="K13" s="449"/>
      <c r="L13" s="449"/>
      <c r="M13" s="449"/>
      <c r="N13" s="494"/>
      <c r="O13" s="494"/>
      <c r="P13" s="449"/>
      <c r="Q13" s="450"/>
      <c r="R13" s="450"/>
      <c r="S13" s="450"/>
      <c r="T13" s="450"/>
      <c r="U13" s="449"/>
    </row>
    <row r="14" spans="1:22" s="448" customFormat="1" ht="15.95" customHeight="1">
      <c r="A14" s="174">
        <v>1990</v>
      </c>
      <c r="B14" s="205">
        <v>2.191290457569139</v>
      </c>
      <c r="C14" s="205">
        <v>5.273221704885632</v>
      </c>
      <c r="D14" s="205">
        <v>42.786769999999997</v>
      </c>
      <c r="E14" s="205">
        <v>0</v>
      </c>
      <c r="F14" s="205">
        <v>11.153055555555557</v>
      </c>
      <c r="G14" s="206">
        <v>61.404337718010325</v>
      </c>
      <c r="H14" s="449"/>
      <c r="I14" s="449"/>
      <c r="J14" s="449"/>
      <c r="K14" s="449"/>
      <c r="L14" s="449"/>
      <c r="M14" s="449"/>
      <c r="N14" s="494"/>
      <c r="O14" s="494"/>
      <c r="P14" s="449"/>
      <c r="Q14" s="450"/>
      <c r="R14" s="450"/>
      <c r="S14" s="450"/>
      <c r="T14" s="450"/>
    </row>
    <row r="15" spans="1:22" s="448" customFormat="1" ht="15.95" customHeight="1">
      <c r="A15" s="188">
        <v>1991</v>
      </c>
      <c r="B15" s="208">
        <v>2.0110000000000001</v>
      </c>
      <c r="C15" s="208">
        <v>6.1949138640003465</v>
      </c>
      <c r="D15" s="208">
        <v>44.368450000000003</v>
      </c>
      <c r="E15" s="208">
        <v>0</v>
      </c>
      <c r="F15" s="208">
        <v>11.176388888888889</v>
      </c>
      <c r="G15" s="209">
        <v>63.750752752889234</v>
      </c>
      <c r="H15" s="449"/>
      <c r="I15" s="449"/>
      <c r="J15" s="449"/>
      <c r="K15" s="449"/>
      <c r="L15" s="449"/>
      <c r="M15" s="449"/>
      <c r="N15" s="494"/>
      <c r="O15" s="494"/>
      <c r="P15" s="449"/>
      <c r="Q15" s="450"/>
      <c r="R15" s="450"/>
      <c r="S15" s="450"/>
      <c r="T15" s="450"/>
    </row>
    <row r="16" spans="1:22" s="395" customFormat="1" ht="15.95" customHeight="1">
      <c r="A16" s="174">
        <v>1992</v>
      </c>
      <c r="B16" s="205">
        <v>2.4937840446348298</v>
      </c>
      <c r="C16" s="205">
        <v>7.269179553906306</v>
      </c>
      <c r="D16" s="205">
        <v>44.25215</v>
      </c>
      <c r="E16" s="205">
        <v>0</v>
      </c>
      <c r="F16" s="205">
        <v>11.176388888888889</v>
      </c>
      <c r="G16" s="206">
        <v>65.191502487430029</v>
      </c>
      <c r="H16" s="449"/>
      <c r="I16" s="449"/>
      <c r="J16" s="449"/>
      <c r="K16" s="449"/>
      <c r="L16" s="449"/>
      <c r="M16" s="449"/>
      <c r="N16" s="494"/>
      <c r="O16" s="494"/>
      <c r="P16" s="449"/>
      <c r="Q16" s="450"/>
      <c r="R16" s="450"/>
      <c r="S16" s="450"/>
      <c r="T16" s="450"/>
      <c r="U16" s="449"/>
    </row>
    <row r="17" spans="1:80" s="448" customFormat="1" ht="15.95" customHeight="1">
      <c r="A17" s="188">
        <v>1993</v>
      </c>
      <c r="B17" s="208">
        <v>2.3269444444444445</v>
      </c>
      <c r="C17" s="208">
        <v>9.3892777777777763</v>
      </c>
      <c r="D17" s="208">
        <v>45.729159999999993</v>
      </c>
      <c r="E17" s="208">
        <v>0</v>
      </c>
      <c r="F17" s="208">
        <v>11.164444444444444</v>
      </c>
      <c r="G17" s="209">
        <v>68.609826666666663</v>
      </c>
      <c r="H17" s="449"/>
      <c r="I17" s="449"/>
      <c r="J17" s="449"/>
      <c r="K17" s="449"/>
      <c r="L17" s="449"/>
      <c r="M17" s="449"/>
      <c r="N17" s="494"/>
      <c r="O17" s="494"/>
      <c r="P17" s="449"/>
      <c r="Q17" s="450"/>
      <c r="R17" s="450"/>
      <c r="S17" s="450"/>
      <c r="T17" s="450"/>
      <c r="U17" s="449"/>
    </row>
    <row r="18" spans="1:80" s="448" customFormat="1" ht="15.95" customHeight="1">
      <c r="A18" s="174">
        <v>1994</v>
      </c>
      <c r="B18" s="205">
        <v>2.4198199333767154</v>
      </c>
      <c r="C18" s="205">
        <v>12.367887565622706</v>
      </c>
      <c r="D18" s="205">
        <v>46.589780000000005</v>
      </c>
      <c r="E18" s="205">
        <v>0</v>
      </c>
      <c r="F18" s="205">
        <v>10.548055555555555</v>
      </c>
      <c r="G18" s="206">
        <v>71.925543054554979</v>
      </c>
      <c r="H18" s="449"/>
      <c r="I18" s="449"/>
      <c r="J18" s="449"/>
      <c r="K18" s="449"/>
      <c r="L18" s="449"/>
      <c r="M18" s="449"/>
      <c r="N18" s="494"/>
      <c r="O18" s="494"/>
      <c r="P18" s="449"/>
      <c r="Q18" s="450"/>
      <c r="R18" s="450"/>
      <c r="S18" s="450"/>
      <c r="T18" s="450"/>
      <c r="U18" s="449"/>
    </row>
    <row r="19" spans="1:80" s="448" customFormat="1" ht="15.95" customHeight="1">
      <c r="A19" s="188">
        <v>1995</v>
      </c>
      <c r="B19" s="208">
        <v>2.7354973433861778</v>
      </c>
      <c r="C19" s="208">
        <v>14.36362540841567</v>
      </c>
      <c r="D19" s="208">
        <v>49.066969999999998</v>
      </c>
      <c r="E19" s="208">
        <v>0</v>
      </c>
      <c r="F19" s="208">
        <v>11.338888888888889</v>
      </c>
      <c r="G19" s="209">
        <v>77.50498164069073</v>
      </c>
      <c r="H19" s="449"/>
      <c r="I19" s="449"/>
      <c r="J19" s="449"/>
      <c r="K19" s="449"/>
      <c r="L19" s="449"/>
      <c r="M19" s="449"/>
      <c r="N19" s="449"/>
      <c r="O19" s="449"/>
      <c r="P19" s="449"/>
      <c r="Q19" s="450"/>
      <c r="R19" s="450"/>
      <c r="S19" s="450"/>
      <c r="T19" s="450"/>
    </row>
    <row r="20" spans="1:80" s="395" customFormat="1" ht="15.95" customHeight="1">
      <c r="A20" s="174">
        <v>1996</v>
      </c>
      <c r="B20" s="205">
        <v>2.887451029997123</v>
      </c>
      <c r="C20" s="205">
        <v>18.066281970482692</v>
      </c>
      <c r="D20" s="205">
        <v>48.68318</v>
      </c>
      <c r="E20" s="205">
        <v>9.2150000000000001E-4</v>
      </c>
      <c r="F20" s="205">
        <v>11.606666666666666</v>
      </c>
      <c r="G20" s="206">
        <v>81.244501167146481</v>
      </c>
      <c r="H20" s="451"/>
      <c r="I20" s="451"/>
      <c r="J20" s="451"/>
      <c r="K20" s="451"/>
      <c r="L20" s="451"/>
      <c r="M20" s="451"/>
      <c r="N20" s="451"/>
      <c r="O20" s="451"/>
      <c r="P20" s="451"/>
      <c r="Q20" s="452"/>
      <c r="R20" s="452"/>
      <c r="S20" s="452"/>
      <c r="T20" s="452"/>
    </row>
    <row r="21" spans="1:80" s="454" customFormat="1" ht="15.95" customHeight="1">
      <c r="A21" s="188">
        <v>1997</v>
      </c>
      <c r="B21" s="208">
        <v>3.5547894258428165</v>
      </c>
      <c r="C21" s="208">
        <v>17.415473794107278</v>
      </c>
      <c r="D21" s="208">
        <v>51.520900000000005</v>
      </c>
      <c r="E21" s="208">
        <v>1.0863999999999999E-2</v>
      </c>
      <c r="F21" s="208">
        <v>11.001666666666667</v>
      </c>
      <c r="G21" s="209">
        <v>83.503693886616759</v>
      </c>
      <c r="H21" s="448"/>
      <c r="I21" s="448"/>
      <c r="J21" s="448"/>
      <c r="K21" s="448"/>
      <c r="L21" s="448"/>
      <c r="M21" s="448"/>
      <c r="N21" s="448"/>
      <c r="O21" s="448"/>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row>
    <row r="22" spans="1:80" s="448" customFormat="1" ht="15.95" customHeight="1">
      <c r="A22" s="174">
        <v>1998</v>
      </c>
      <c r="B22" s="205">
        <v>3.4351667276780002</v>
      </c>
      <c r="C22" s="205">
        <v>17.517022857807255</v>
      </c>
      <c r="D22" s="205">
        <v>51.753500000000003</v>
      </c>
      <c r="E22" s="205">
        <v>0.17921359999999997</v>
      </c>
      <c r="F22" s="205">
        <v>10.815833333333334</v>
      </c>
      <c r="G22" s="206">
        <v>83.700736518818587</v>
      </c>
      <c r="P22" s="495"/>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row>
    <row r="23" spans="1:80" s="448" customFormat="1" ht="15.95" customHeight="1">
      <c r="A23" s="188">
        <v>1999</v>
      </c>
      <c r="B23" s="208">
        <v>3.0784019820834136</v>
      </c>
      <c r="C23" s="208">
        <v>17.495470959712165</v>
      </c>
      <c r="D23" s="208">
        <v>52.183810000000008</v>
      </c>
      <c r="E23" s="208">
        <v>0.19856589999999996</v>
      </c>
      <c r="F23" s="208">
        <v>10.208333333333334</v>
      </c>
      <c r="G23" s="209">
        <v>83.164582175128928</v>
      </c>
      <c r="H23" s="496"/>
      <c r="I23" s="496"/>
      <c r="J23" s="496"/>
      <c r="K23" s="496"/>
      <c r="L23" s="496"/>
      <c r="M23" s="496"/>
      <c r="N23" s="496"/>
      <c r="P23" s="456"/>
      <c r="V23" s="497"/>
    </row>
    <row r="24" spans="1:80" s="496" customFormat="1" ht="15.95" customHeight="1">
      <c r="A24" s="174">
        <v>2000</v>
      </c>
      <c r="B24" s="205">
        <v>4.3973265048181513</v>
      </c>
      <c r="C24" s="205">
        <v>17.056219755154267</v>
      </c>
      <c r="D24" s="205">
        <v>51.660460000000008</v>
      </c>
      <c r="E24" s="205">
        <v>0.22937966666666665</v>
      </c>
      <c r="F24" s="205">
        <v>10.306388888888888</v>
      </c>
      <c r="G24" s="206">
        <v>83.649774815527991</v>
      </c>
    </row>
    <row r="25" spans="1:80" ht="15.95" customHeight="1">
      <c r="A25" s="188">
        <v>2001</v>
      </c>
      <c r="B25" s="208">
        <v>4.2769980966395789</v>
      </c>
      <c r="C25" s="208">
        <v>20.572555033893337</v>
      </c>
      <c r="D25" s="208">
        <v>50.590499999999999</v>
      </c>
      <c r="E25" s="208">
        <v>0.31590943333333332</v>
      </c>
      <c r="F25" s="208">
        <v>10.820555555555556</v>
      </c>
      <c r="G25" s="209">
        <v>86.576518119421806</v>
      </c>
    </row>
    <row r="26" spans="1:80" s="448" customFormat="1" ht="15.95" customHeight="1">
      <c r="A26" s="174">
        <v>2002</v>
      </c>
      <c r="B26" s="205">
        <v>4.9078581304318334</v>
      </c>
      <c r="C26" s="205">
        <v>20.49717619369153</v>
      </c>
      <c r="D26" s="205">
        <v>53.93994</v>
      </c>
      <c r="E26" s="205">
        <v>0.58026613333333332</v>
      </c>
      <c r="F26" s="205">
        <v>11.321666666666665</v>
      </c>
      <c r="G26" s="206">
        <v>91.246907124123368</v>
      </c>
      <c r="H26" s="456"/>
      <c r="I26" s="456"/>
      <c r="K26" s="456"/>
      <c r="L26" s="456"/>
      <c r="M26" s="457"/>
      <c r="N26" s="458"/>
      <c r="O26" s="458"/>
      <c r="P26" s="458"/>
      <c r="Q26" s="459"/>
    </row>
    <row r="27" spans="1:80" s="448" customFormat="1" ht="15.95" customHeight="1">
      <c r="A27" s="188">
        <v>2003</v>
      </c>
      <c r="B27" s="208">
        <v>6.0007509244885258</v>
      </c>
      <c r="C27" s="208">
        <v>21.100074282681689</v>
      </c>
      <c r="D27" s="208">
        <v>55.260454045099998</v>
      </c>
      <c r="E27" s="208">
        <v>1.0426552333333332</v>
      </c>
      <c r="F27" s="208">
        <v>12.844166666666666</v>
      </c>
      <c r="G27" s="209">
        <v>96.248101152270209</v>
      </c>
      <c r="H27" s="456"/>
      <c r="I27" s="456"/>
      <c r="K27" s="456"/>
      <c r="L27" s="456"/>
      <c r="M27" s="457"/>
      <c r="N27" s="498"/>
      <c r="O27" s="499"/>
      <c r="P27" s="460"/>
      <c r="Q27" s="461"/>
    </row>
    <row r="28" spans="1:80" s="448" customFormat="1" ht="15.95" customHeight="1">
      <c r="A28" s="174">
        <v>2004</v>
      </c>
      <c r="B28" s="205">
        <v>7.9860621177830398</v>
      </c>
      <c r="C28" s="205">
        <v>18.789255810565187</v>
      </c>
      <c r="D28" s="205">
        <v>55.353055555555557</v>
      </c>
      <c r="E28" s="205">
        <v>1.7487309999999998</v>
      </c>
      <c r="F28" s="205">
        <v>12.583055555555555</v>
      </c>
      <c r="G28" s="206">
        <v>96.460160039459353</v>
      </c>
      <c r="I28" s="456"/>
      <c r="K28" s="456"/>
      <c r="L28" s="456"/>
      <c r="M28" s="457"/>
      <c r="N28" s="500"/>
      <c r="O28" s="501"/>
      <c r="P28" s="458"/>
      <c r="Q28" s="459"/>
    </row>
    <row r="29" spans="1:80" s="448" customFormat="1" ht="15.95" customHeight="1">
      <c r="A29" s="188">
        <v>2005</v>
      </c>
      <c r="B29" s="208">
        <v>9.5343585020396251</v>
      </c>
      <c r="C29" s="208">
        <v>26.902279830346775</v>
      </c>
      <c r="D29" s="208">
        <v>52.990703305940201</v>
      </c>
      <c r="E29" s="208">
        <v>1.9268126896810061</v>
      </c>
      <c r="F29" s="208">
        <v>13.339275826303941</v>
      </c>
      <c r="G29" s="209">
        <v>104.69343015431154</v>
      </c>
      <c r="K29" s="456"/>
      <c r="L29" s="456"/>
      <c r="M29" s="457"/>
      <c r="N29" s="500"/>
      <c r="O29" s="501"/>
      <c r="P29" s="460"/>
      <c r="Q29" s="461"/>
    </row>
    <row r="30" spans="1:80" s="448" customFormat="1" ht="15.95" customHeight="1">
      <c r="A30" s="174">
        <v>2006</v>
      </c>
      <c r="B30" s="205">
        <v>10.153536131378434</v>
      </c>
      <c r="C30" s="205">
        <v>30.639697960162938</v>
      </c>
      <c r="D30" s="205">
        <v>53.304864169079103</v>
      </c>
      <c r="E30" s="205">
        <v>2.7347867607420091</v>
      </c>
      <c r="F30" s="205">
        <v>12.606437868759153</v>
      </c>
      <c r="G30" s="206">
        <v>109.43932289012164</v>
      </c>
      <c r="H30" s="456"/>
      <c r="I30" s="456"/>
      <c r="K30" s="456"/>
      <c r="L30" s="456"/>
      <c r="M30" s="457"/>
      <c r="N30" s="500"/>
      <c r="O30" s="501"/>
      <c r="P30" s="460"/>
      <c r="Q30" s="461"/>
    </row>
    <row r="31" spans="1:80" s="448" customFormat="1" ht="15.95" customHeight="1">
      <c r="A31" s="188">
        <v>2007</v>
      </c>
      <c r="B31" s="208">
        <v>10.561278688216932</v>
      </c>
      <c r="C31" s="208">
        <v>30.106543665335469</v>
      </c>
      <c r="D31" s="208">
        <v>55.093327126123519</v>
      </c>
      <c r="E31" s="208">
        <v>3.6777623473480117</v>
      </c>
      <c r="F31" s="208">
        <v>13.713652225058016</v>
      </c>
      <c r="G31" s="209">
        <v>113.15256405208194</v>
      </c>
      <c r="H31" s="456"/>
      <c r="I31" s="456"/>
      <c r="K31" s="456"/>
      <c r="L31" s="456"/>
      <c r="M31" s="457"/>
      <c r="N31" s="500"/>
      <c r="O31" s="501"/>
      <c r="P31" s="460"/>
      <c r="Q31" s="461"/>
    </row>
    <row r="32" spans="1:80" s="448" customFormat="1" ht="15.95" customHeight="1">
      <c r="A32" s="174">
        <v>2008</v>
      </c>
      <c r="B32" s="205">
        <v>12.13760934119302</v>
      </c>
      <c r="C32" s="205">
        <v>30.487571077930806</v>
      </c>
      <c r="D32" s="205">
        <v>54.15757349823901</v>
      </c>
      <c r="E32" s="205">
        <v>4.2921709865150142</v>
      </c>
      <c r="F32" s="205">
        <v>13.963349137573836</v>
      </c>
      <c r="G32" s="206">
        <v>115.0382740414517</v>
      </c>
      <c r="K32" s="456"/>
      <c r="L32" s="456"/>
      <c r="M32" s="457"/>
      <c r="N32" s="500"/>
      <c r="O32" s="501"/>
      <c r="P32" s="460"/>
    </row>
    <row r="33" spans="1:80" s="448" customFormat="1" ht="15.95" customHeight="1">
      <c r="A33" s="188">
        <v>2009</v>
      </c>
      <c r="B33" s="208">
        <v>13.090011741784604</v>
      </c>
      <c r="C33" s="208">
        <v>33.807094898629735</v>
      </c>
      <c r="D33" s="208">
        <v>52.617854112649802</v>
      </c>
      <c r="E33" s="208">
        <v>4.5591186842230158</v>
      </c>
      <c r="F33" s="208">
        <v>14.838945180962662</v>
      </c>
      <c r="G33" s="209">
        <v>118.91302461824984</v>
      </c>
      <c r="H33" s="462"/>
      <c r="I33" s="463"/>
      <c r="J33" s="462"/>
      <c r="K33" s="463"/>
      <c r="L33" s="463"/>
      <c r="M33" s="464"/>
      <c r="N33" s="465"/>
      <c r="O33" s="466"/>
      <c r="P33" s="467"/>
      <c r="Q33" s="462"/>
      <c r="R33" s="462"/>
      <c r="S33" s="462"/>
    </row>
    <row r="34" spans="1:80" s="448" customFormat="1" ht="15.95" customHeight="1">
      <c r="A34" s="174">
        <v>2010</v>
      </c>
      <c r="B34" s="205">
        <v>15.061630229342942</v>
      </c>
      <c r="C34" s="205">
        <v>38.7643033461014</v>
      </c>
      <c r="D34" s="205">
        <v>54.421569768363668</v>
      </c>
      <c r="E34" s="205">
        <v>4.968282181399017</v>
      </c>
      <c r="F34" s="205">
        <v>14.700008175050273</v>
      </c>
      <c r="G34" s="206">
        <v>127.9157937002573</v>
      </c>
      <c r="H34" s="462"/>
      <c r="I34" s="463"/>
      <c r="J34" s="462"/>
      <c r="K34" s="467"/>
      <c r="L34" s="467"/>
      <c r="M34" s="467"/>
      <c r="N34" s="468"/>
      <c r="O34" s="468"/>
      <c r="P34" s="469"/>
      <c r="Q34" s="462"/>
      <c r="R34" s="462"/>
      <c r="S34" s="462"/>
    </row>
    <row r="35" spans="1:80" s="448" customFormat="1" ht="15.95" customHeight="1">
      <c r="A35" s="188">
        <v>2011</v>
      </c>
      <c r="B35" s="208">
        <v>13.777670722241862</v>
      </c>
      <c r="C35" s="208">
        <v>34.466411283877555</v>
      </c>
      <c r="D35" s="208">
        <v>53.971496356298317</v>
      </c>
      <c r="E35" s="208">
        <v>5.891474688466019</v>
      </c>
      <c r="F35" s="208">
        <v>15.025654962880889</v>
      </c>
      <c r="G35" s="209">
        <v>123.13270801376464</v>
      </c>
      <c r="H35" s="462"/>
      <c r="I35" s="462"/>
      <c r="J35" s="462"/>
      <c r="K35" s="467"/>
      <c r="L35" s="467"/>
      <c r="M35" s="467"/>
      <c r="N35" s="468"/>
      <c r="O35" s="468"/>
      <c r="P35" s="467"/>
      <c r="Q35" s="462"/>
      <c r="R35" s="462"/>
      <c r="S35" s="462"/>
    </row>
    <row r="36" spans="1:80" s="395" customFormat="1" ht="15.95" customHeight="1">
      <c r="A36" s="174">
        <v>2012</v>
      </c>
      <c r="B36" s="205">
        <v>14.003771788552024</v>
      </c>
      <c r="C36" s="205">
        <v>38.043087022681178</v>
      </c>
      <c r="D36" s="205">
        <v>55.175566973155945</v>
      </c>
      <c r="E36" s="205">
        <v>6.9189096347200243</v>
      </c>
      <c r="F36" s="205">
        <v>14.717464739211385</v>
      </c>
      <c r="G36" s="206">
        <v>128.85880015832055</v>
      </c>
      <c r="H36" s="463"/>
      <c r="I36" s="463"/>
      <c r="J36" s="462"/>
      <c r="K36" s="463"/>
      <c r="L36" s="463"/>
      <c r="M36" s="464"/>
      <c r="N36" s="465"/>
      <c r="O36" s="468"/>
      <c r="P36" s="469"/>
      <c r="Q36" s="462"/>
      <c r="R36" s="462"/>
      <c r="S36" s="462"/>
      <c r="T36" s="448"/>
      <c r="U36" s="448"/>
    </row>
    <row r="37" spans="1:80" s="448" customFormat="1" ht="15.95" customHeight="1">
      <c r="A37" s="188">
        <v>2013</v>
      </c>
      <c r="B37" s="208">
        <v>13.590291439358714</v>
      </c>
      <c r="C37" s="208">
        <v>37.35570596625341</v>
      </c>
      <c r="D37" s="208">
        <v>55.329113479769724</v>
      </c>
      <c r="E37" s="208">
        <v>8.3590011973380296</v>
      </c>
      <c r="F37" s="208">
        <v>14.694371745373045</v>
      </c>
      <c r="G37" s="209">
        <v>129.32848382809291</v>
      </c>
      <c r="H37" s="462"/>
      <c r="I37" s="462"/>
      <c r="J37" s="462"/>
      <c r="K37" s="467"/>
      <c r="L37" s="467"/>
      <c r="M37" s="467"/>
      <c r="N37" s="468"/>
      <c r="O37" s="468"/>
      <c r="P37" s="467"/>
      <c r="Q37" s="462"/>
      <c r="R37" s="462"/>
      <c r="S37" s="462"/>
    </row>
    <row r="38" spans="1:80" s="448" customFormat="1" ht="15.95" customHeight="1">
      <c r="A38" s="555"/>
      <c r="B38" s="189"/>
      <c r="C38" s="189"/>
      <c r="D38" s="189"/>
      <c r="E38" s="189"/>
      <c r="F38" s="192"/>
      <c r="G38" s="463"/>
      <c r="H38" s="463"/>
      <c r="I38" s="463"/>
      <c r="J38" s="462"/>
      <c r="K38" s="463"/>
      <c r="L38" s="463"/>
      <c r="M38" s="464"/>
      <c r="N38" s="465"/>
      <c r="O38" s="466"/>
      <c r="P38" s="470"/>
      <c r="Q38" s="462"/>
      <c r="R38" s="462"/>
      <c r="S38" s="462"/>
    </row>
    <row r="39" spans="1:80" s="448" customFormat="1" ht="15.75">
      <c r="A39" s="182" t="s">
        <v>158</v>
      </c>
      <c r="B39" s="505"/>
      <c r="C39" s="505"/>
      <c r="D39" s="505"/>
      <c r="E39" s="505"/>
      <c r="F39" s="505"/>
      <c r="G39" s="462"/>
      <c r="H39" s="462"/>
      <c r="I39" s="462"/>
      <c r="J39" s="462"/>
      <c r="K39" s="463"/>
      <c r="L39" s="463"/>
      <c r="M39" s="464"/>
      <c r="N39" s="465"/>
      <c r="O39" s="466"/>
      <c r="P39" s="467"/>
      <c r="Q39" s="471"/>
      <c r="R39" s="462"/>
      <c r="S39" s="462"/>
    </row>
    <row r="40" spans="1:80" s="448" customFormat="1" ht="15.75">
      <c r="A40" s="504"/>
      <c r="B40" s="455"/>
      <c r="C40" s="455"/>
      <c r="D40" s="455"/>
      <c r="E40" s="455"/>
      <c r="F40" s="455"/>
      <c r="G40" s="462"/>
      <c r="H40" s="462"/>
      <c r="I40" s="463"/>
      <c r="J40" s="462"/>
      <c r="K40" s="463"/>
      <c r="L40" s="463"/>
      <c r="M40" s="464"/>
      <c r="N40" s="465"/>
      <c r="O40" s="466"/>
      <c r="P40" s="467"/>
      <c r="Q40" s="471"/>
      <c r="R40" s="462"/>
      <c r="S40" s="462"/>
    </row>
    <row r="41" spans="1:80" s="448" customFormat="1" ht="15.75">
      <c r="A41" s="455"/>
      <c r="B41" s="455"/>
      <c r="C41" s="455"/>
      <c r="D41" s="455"/>
      <c r="E41" s="455"/>
      <c r="F41" s="455"/>
      <c r="G41" s="462"/>
      <c r="H41" s="462"/>
      <c r="I41" s="462"/>
      <c r="J41" s="462"/>
      <c r="K41" s="463"/>
      <c r="L41" s="463"/>
      <c r="M41" s="464"/>
      <c r="N41" s="465"/>
      <c r="O41" s="468"/>
      <c r="P41" s="467"/>
      <c r="Q41" s="471"/>
      <c r="R41" s="462"/>
      <c r="S41" s="462"/>
    </row>
    <row r="42" spans="1:80" s="448" customFormat="1" ht="15">
      <c r="A42" s="462"/>
      <c r="B42" s="462"/>
      <c r="C42" s="462"/>
      <c r="D42" s="462"/>
      <c r="E42" s="462"/>
      <c r="F42" s="462"/>
      <c r="G42" s="462"/>
      <c r="H42" s="462"/>
      <c r="I42" s="462"/>
      <c r="J42" s="462"/>
      <c r="K42" s="463"/>
      <c r="L42" s="463"/>
      <c r="M42" s="464"/>
      <c r="N42" s="465"/>
      <c r="O42" s="466"/>
      <c r="P42" s="467"/>
      <c r="Q42" s="471"/>
      <c r="R42" s="462"/>
      <c r="S42" s="462"/>
    </row>
    <row r="43" spans="1:80" s="448" customFormat="1" ht="15">
      <c r="A43" s="462"/>
      <c r="B43" s="462"/>
      <c r="C43" s="462"/>
      <c r="D43" s="462"/>
      <c r="E43" s="462"/>
      <c r="F43" s="462"/>
      <c r="G43" s="462"/>
      <c r="H43" s="462"/>
      <c r="I43" s="462"/>
      <c r="J43" s="462"/>
      <c r="K43" s="463"/>
      <c r="L43" s="463"/>
      <c r="M43" s="464"/>
      <c r="N43" s="465"/>
      <c r="O43" s="468"/>
      <c r="P43" s="469"/>
      <c r="Q43" s="462"/>
      <c r="R43" s="462"/>
      <c r="S43" s="462"/>
    </row>
    <row r="44" spans="1:80" s="448" customFormat="1" ht="15">
      <c r="A44" s="462"/>
      <c r="B44" s="462"/>
      <c r="C44" s="462"/>
      <c r="D44" s="462"/>
      <c r="E44" s="462"/>
      <c r="F44" s="462"/>
      <c r="G44" s="462"/>
      <c r="H44" s="462"/>
      <c r="I44" s="462"/>
      <c r="J44" s="462"/>
      <c r="K44" s="463"/>
      <c r="L44" s="463"/>
      <c r="M44" s="464"/>
      <c r="N44" s="472"/>
      <c r="O44" s="473"/>
      <c r="P44" s="467"/>
      <c r="Q44" s="462"/>
      <c r="R44" s="462"/>
      <c r="S44" s="462"/>
    </row>
    <row r="45" spans="1:80" s="448" customFormat="1" ht="15">
      <c r="A45" s="462"/>
      <c r="B45" s="462"/>
      <c r="C45" s="462"/>
      <c r="D45" s="462"/>
      <c r="E45" s="462"/>
      <c r="F45" s="462"/>
      <c r="G45" s="462"/>
      <c r="H45" s="462"/>
      <c r="I45" s="462"/>
      <c r="J45" s="462"/>
      <c r="K45" s="463"/>
      <c r="L45" s="463"/>
      <c r="M45" s="464"/>
      <c r="N45" s="465"/>
      <c r="O45" s="466"/>
      <c r="P45" s="467"/>
      <c r="Q45" s="462"/>
      <c r="R45" s="462"/>
      <c r="S45" s="462"/>
    </row>
    <row r="46" spans="1:80" s="448" customFormat="1" ht="15">
      <c r="A46" s="462"/>
      <c r="B46" s="462"/>
      <c r="C46" s="462"/>
      <c r="D46" s="463"/>
      <c r="E46" s="463"/>
      <c r="F46" s="463"/>
      <c r="G46" s="463"/>
      <c r="H46" s="462"/>
      <c r="I46" s="463"/>
      <c r="J46" s="462"/>
      <c r="K46" s="463"/>
      <c r="L46" s="463"/>
      <c r="M46" s="464"/>
      <c r="N46" s="467"/>
      <c r="O46" s="467"/>
      <c r="P46" s="467"/>
      <c r="Q46" s="462"/>
      <c r="R46" s="462"/>
      <c r="S46" s="462"/>
    </row>
    <row r="47" spans="1:80" s="478" customFormat="1" ht="14.25">
      <c r="A47" s="474"/>
      <c r="B47" s="474"/>
      <c r="C47" s="474"/>
      <c r="D47" s="474"/>
      <c r="E47" s="474"/>
      <c r="F47" s="474"/>
      <c r="G47" s="474"/>
      <c r="H47" s="474"/>
      <c r="I47" s="474"/>
      <c r="J47" s="474"/>
      <c r="K47" s="474"/>
      <c r="L47" s="474"/>
      <c r="M47" s="475"/>
      <c r="N47" s="475"/>
      <c r="O47" s="474"/>
      <c r="P47" s="476"/>
      <c r="Q47" s="477"/>
      <c r="R47" s="477"/>
      <c r="S47" s="477"/>
    </row>
    <row r="48" spans="1:80" s="482" customFormat="1" ht="15">
      <c r="A48" s="462"/>
      <c r="B48" s="462"/>
      <c r="C48" s="462"/>
      <c r="D48" s="462"/>
      <c r="E48" s="462"/>
      <c r="F48" s="462"/>
      <c r="G48" s="462"/>
      <c r="H48" s="462"/>
      <c r="I48" s="462"/>
      <c r="J48" s="479"/>
      <c r="K48" s="479"/>
      <c r="L48" s="462"/>
      <c r="M48" s="480"/>
      <c r="N48" s="480"/>
      <c r="O48" s="481"/>
      <c r="P48" s="481"/>
      <c r="Q48" s="462"/>
      <c r="R48" s="462"/>
      <c r="S48" s="462"/>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row>
    <row r="49" spans="1:80" s="478" customFormat="1" ht="14.25">
      <c r="A49" s="474"/>
      <c r="B49" s="474"/>
      <c r="C49" s="474"/>
      <c r="D49" s="474"/>
      <c r="E49" s="474"/>
      <c r="F49" s="474"/>
      <c r="G49" s="474"/>
      <c r="H49" s="474"/>
      <c r="I49" s="474"/>
      <c r="J49" s="474"/>
      <c r="K49" s="474"/>
      <c r="L49" s="474"/>
      <c r="M49" s="483"/>
      <c r="N49" s="483"/>
      <c r="O49" s="484"/>
      <c r="P49" s="485"/>
      <c r="Q49" s="477"/>
      <c r="R49" s="477"/>
      <c r="S49" s="477"/>
    </row>
    <row r="50" spans="1:80" s="454" customFormat="1" ht="15">
      <c r="A50" s="462"/>
      <c r="B50" s="462"/>
      <c r="C50" s="462"/>
      <c r="D50" s="462"/>
      <c r="E50" s="462"/>
      <c r="F50" s="462"/>
      <c r="G50" s="462"/>
      <c r="H50" s="462"/>
      <c r="I50" s="462"/>
      <c r="J50" s="462"/>
      <c r="K50" s="462"/>
      <c r="L50" s="462"/>
      <c r="M50" s="486"/>
      <c r="N50" s="486"/>
      <c r="O50" s="486"/>
      <c r="P50" s="487"/>
      <c r="Q50" s="487"/>
      <c r="R50" s="487"/>
      <c r="S50" s="487"/>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c r="BX50" s="453"/>
      <c r="BY50" s="453"/>
      <c r="BZ50" s="453"/>
      <c r="CA50" s="453"/>
      <c r="CB50" s="453"/>
    </row>
    <row r="51" spans="1:80" s="448" customFormat="1" ht="15">
      <c r="A51" s="502"/>
      <c r="B51" s="488"/>
      <c r="C51" s="488"/>
      <c r="D51" s="462"/>
      <c r="E51" s="462"/>
      <c r="F51" s="462"/>
      <c r="G51" s="462"/>
      <c r="H51" s="462"/>
      <c r="I51" s="462"/>
      <c r="J51" s="462"/>
      <c r="K51" s="462"/>
      <c r="L51" s="462"/>
      <c r="M51" s="462"/>
      <c r="N51" s="462"/>
      <c r="O51" s="462"/>
      <c r="P51" s="489"/>
      <c r="Q51" s="487"/>
      <c r="R51" s="487"/>
      <c r="S51" s="487"/>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453"/>
      <c r="BV51" s="453"/>
      <c r="BW51" s="453"/>
      <c r="BX51" s="453"/>
      <c r="BY51" s="453"/>
      <c r="BZ51" s="453"/>
      <c r="CA51" s="453"/>
      <c r="CB51" s="453"/>
    </row>
    <row r="52" spans="1:80" s="448" customFormat="1" ht="15">
      <c r="A52" s="503"/>
      <c r="B52" s="488"/>
      <c r="C52" s="488"/>
      <c r="D52" s="462"/>
      <c r="E52" s="462"/>
      <c r="F52" s="462"/>
      <c r="G52" s="462"/>
      <c r="H52" s="462"/>
      <c r="I52" s="462"/>
      <c r="J52" s="462"/>
      <c r="K52" s="462"/>
      <c r="L52" s="462"/>
      <c r="M52" s="462"/>
      <c r="N52" s="462"/>
      <c r="O52" s="462"/>
      <c r="P52" s="462"/>
      <c r="Q52" s="462"/>
      <c r="R52" s="462"/>
      <c r="S52" s="462"/>
    </row>
    <row r="53" spans="1:80" s="448" customFormat="1" ht="15">
      <c r="A53" s="490"/>
      <c r="B53" s="490"/>
      <c r="C53" s="490"/>
      <c r="D53" s="491"/>
      <c r="E53" s="491"/>
      <c r="F53" s="491"/>
      <c r="G53" s="491"/>
      <c r="H53" s="491"/>
      <c r="I53" s="491"/>
      <c r="J53" s="491"/>
      <c r="K53" s="491"/>
      <c r="L53" s="491"/>
      <c r="M53" s="491"/>
      <c r="N53" s="491"/>
      <c r="O53" s="462"/>
      <c r="P53" s="463"/>
      <c r="Q53" s="462"/>
      <c r="R53" s="462"/>
      <c r="S53" s="462"/>
    </row>
    <row r="54" spans="1:80" s="496" customFormat="1" ht="12.75">
      <c r="A54" s="490"/>
      <c r="B54" s="490"/>
      <c r="C54" s="490"/>
      <c r="D54" s="491"/>
      <c r="E54" s="491"/>
      <c r="F54" s="491"/>
      <c r="G54" s="491"/>
      <c r="H54" s="491"/>
      <c r="I54" s="491"/>
      <c r="J54" s="491"/>
      <c r="K54" s="491"/>
      <c r="L54" s="491"/>
      <c r="M54" s="491"/>
      <c r="N54" s="491"/>
      <c r="O54" s="491"/>
      <c r="P54" s="491"/>
      <c r="Q54" s="491"/>
      <c r="R54" s="491"/>
      <c r="S54" s="491"/>
    </row>
    <row r="55" spans="1:80">
      <c r="B55" s="487"/>
      <c r="C55" s="487"/>
      <c r="D55" s="487"/>
      <c r="E55" s="487"/>
      <c r="F55" s="487"/>
      <c r="G55" s="487"/>
      <c r="H55" s="487"/>
      <c r="I55" s="487"/>
      <c r="J55" s="487"/>
      <c r="K55" s="487"/>
      <c r="L55" s="487"/>
      <c r="M55" s="487"/>
      <c r="N55" s="487"/>
      <c r="O55" s="487"/>
      <c r="P55" s="487"/>
      <c r="Q55" s="487"/>
      <c r="R55" s="487"/>
      <c r="S55" s="487"/>
    </row>
    <row r="56" spans="1:80">
      <c r="B56" s="487"/>
      <c r="C56" s="487"/>
      <c r="D56" s="487"/>
      <c r="E56" s="487"/>
      <c r="F56" s="487"/>
      <c r="G56" s="487"/>
      <c r="H56" s="487"/>
      <c r="I56" s="487"/>
      <c r="J56" s="487"/>
      <c r="K56" s="487"/>
      <c r="L56" s="487"/>
      <c r="M56" s="487"/>
      <c r="N56" s="487"/>
      <c r="O56" s="487"/>
      <c r="P56" s="487"/>
      <c r="Q56" s="487"/>
      <c r="R56" s="487"/>
      <c r="S56" s="487"/>
    </row>
    <row r="57" spans="1:80">
      <c r="B57" s="487"/>
      <c r="C57" s="487"/>
      <c r="D57" s="487"/>
      <c r="E57" s="487"/>
      <c r="F57" s="487"/>
      <c r="G57" s="487"/>
      <c r="H57" s="487"/>
      <c r="I57" s="487"/>
      <c r="J57" s="487"/>
      <c r="K57" s="487"/>
      <c r="L57" s="487"/>
      <c r="M57" s="487"/>
      <c r="N57" s="487"/>
      <c r="O57" s="487"/>
      <c r="P57" s="487"/>
      <c r="Q57" s="487"/>
      <c r="R57" s="487"/>
      <c r="S57" s="487"/>
    </row>
    <row r="58" spans="1:80">
      <c r="B58" s="487"/>
      <c r="C58" s="487"/>
      <c r="D58" s="487"/>
      <c r="E58" s="487"/>
      <c r="F58" s="487"/>
      <c r="G58" s="487"/>
      <c r="H58" s="487"/>
      <c r="I58" s="487"/>
      <c r="J58" s="487"/>
      <c r="K58" s="487"/>
      <c r="L58" s="487"/>
      <c r="M58" s="487"/>
      <c r="N58" s="487"/>
      <c r="O58" s="487"/>
      <c r="P58" s="487"/>
      <c r="Q58" s="487"/>
      <c r="R58" s="487"/>
      <c r="S58" s="487"/>
    </row>
    <row r="59" spans="1:80">
      <c r="B59" s="487"/>
      <c r="C59" s="487"/>
      <c r="D59" s="487"/>
      <c r="E59" s="487"/>
      <c r="F59" s="487"/>
      <c r="G59" s="487"/>
      <c r="H59" s="487"/>
      <c r="I59" s="487"/>
      <c r="J59" s="487"/>
      <c r="K59" s="487"/>
      <c r="L59" s="487"/>
      <c r="M59" s="487"/>
      <c r="N59" s="487"/>
      <c r="O59" s="487"/>
      <c r="P59" s="487"/>
      <c r="Q59" s="487"/>
      <c r="R59" s="487"/>
      <c r="S59" s="487"/>
    </row>
    <row r="60" spans="1:80">
      <c r="B60" s="487"/>
      <c r="C60" s="487"/>
      <c r="D60" s="487"/>
      <c r="E60" s="487"/>
      <c r="F60" s="487"/>
      <c r="G60" s="487"/>
      <c r="H60" s="487"/>
      <c r="I60" s="487"/>
      <c r="J60" s="487"/>
      <c r="K60" s="487"/>
      <c r="L60" s="487"/>
      <c r="M60" s="487"/>
      <c r="N60" s="487"/>
      <c r="O60" s="487"/>
      <c r="P60" s="487"/>
      <c r="Q60" s="487"/>
      <c r="R60" s="487"/>
      <c r="S60" s="487"/>
    </row>
    <row r="61" spans="1:80">
      <c r="B61" s="487"/>
      <c r="C61" s="487"/>
      <c r="D61" s="487"/>
      <c r="E61" s="487"/>
      <c r="F61" s="487"/>
      <c r="G61" s="487"/>
      <c r="H61" s="487"/>
      <c r="I61" s="487"/>
      <c r="J61" s="487"/>
      <c r="K61" s="487"/>
      <c r="L61" s="487"/>
      <c r="M61" s="487"/>
      <c r="N61" s="487"/>
      <c r="O61" s="487"/>
      <c r="P61" s="487"/>
      <c r="Q61" s="487"/>
      <c r="R61" s="487"/>
      <c r="S61" s="487"/>
    </row>
    <row r="62" spans="1:80">
      <c r="B62" s="487"/>
      <c r="C62" s="487"/>
      <c r="D62" s="487"/>
      <c r="E62" s="487"/>
      <c r="F62" s="487"/>
      <c r="G62" s="487"/>
      <c r="H62" s="487"/>
      <c r="I62" s="487"/>
      <c r="J62" s="487"/>
      <c r="K62" s="487"/>
      <c r="L62" s="487"/>
      <c r="M62" s="487"/>
      <c r="N62" s="487"/>
      <c r="O62" s="487"/>
      <c r="P62" s="487"/>
      <c r="Q62" s="487"/>
      <c r="R62" s="487"/>
      <c r="S62" s="487"/>
    </row>
  </sheetData>
  <hyperlinks>
    <hyperlink ref="A1" location="Contents!A1" display="Contents"/>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6"/>
  <sheetViews>
    <sheetView zoomScaleNormal="100" workbookViewId="0"/>
  </sheetViews>
  <sheetFormatPr defaultRowHeight="12.75"/>
  <cols>
    <col min="1" max="1" width="7.5703125" style="418" customWidth="1"/>
    <col min="2" max="3" width="10.28515625" style="33" bestFit="1" customWidth="1"/>
    <col min="4" max="4" width="6.7109375" style="33" bestFit="1" customWidth="1"/>
    <col min="5" max="5" width="9.85546875" style="4" bestFit="1" customWidth="1"/>
    <col min="6" max="6" width="9.5703125" style="4" bestFit="1" customWidth="1"/>
    <col min="7" max="7" width="8.28515625" style="4" bestFit="1" customWidth="1"/>
    <col min="8" max="8" width="6.5703125" style="4" bestFit="1" customWidth="1"/>
    <col min="9" max="9" width="12" style="4" bestFit="1" customWidth="1"/>
    <col min="10" max="10" width="9.140625" style="4" bestFit="1" customWidth="1"/>
    <col min="11" max="11" width="6.28515625" style="4" bestFit="1" customWidth="1"/>
    <col min="12" max="12" width="9.5703125" style="4" bestFit="1" customWidth="1"/>
    <col min="13" max="13" width="7.42578125" style="4" bestFit="1" customWidth="1"/>
    <col min="14" max="16384" width="9.140625" style="4"/>
  </cols>
  <sheetData>
    <row r="1" spans="1:13" ht="15.95" customHeight="1">
      <c r="A1" s="718" t="s">
        <v>136</v>
      </c>
    </row>
    <row r="2" spans="1:13" ht="15.95" customHeight="1">
      <c r="B2" s="848"/>
    </row>
    <row r="3" spans="1:13" ht="15.95" customHeight="1">
      <c r="A3" s="528" t="s">
        <v>431</v>
      </c>
      <c r="B3" s="528"/>
      <c r="C3" s="528"/>
      <c r="D3" s="528"/>
    </row>
    <row r="4" spans="1:13" ht="15.95" customHeight="1"/>
    <row r="5" spans="1:13" ht="25.5">
      <c r="A5" s="237"/>
      <c r="B5" s="238" t="s">
        <v>384</v>
      </c>
      <c r="C5" s="238" t="s">
        <v>385</v>
      </c>
      <c r="D5" s="238" t="s">
        <v>425</v>
      </c>
      <c r="E5" s="238" t="s">
        <v>426</v>
      </c>
      <c r="F5" s="238" t="s">
        <v>194</v>
      </c>
      <c r="G5" s="238" t="s">
        <v>12</v>
      </c>
      <c r="H5" s="238" t="s">
        <v>427</v>
      </c>
      <c r="I5" s="238" t="s">
        <v>428</v>
      </c>
      <c r="J5" s="238" t="s">
        <v>429</v>
      </c>
      <c r="K5" s="238" t="s">
        <v>0</v>
      </c>
      <c r="L5" s="238" t="s">
        <v>430</v>
      </c>
      <c r="M5" s="849" t="s">
        <v>124</v>
      </c>
    </row>
    <row r="6" spans="1:13" ht="15.95" customHeight="1">
      <c r="A6" s="239">
        <v>2005</v>
      </c>
      <c r="B6" s="850">
        <v>8451.2020530136306</v>
      </c>
      <c r="C6" s="850">
        <v>44639.143521983271</v>
      </c>
      <c r="D6" s="850">
        <v>39465.054500000137</v>
      </c>
      <c r="E6" s="850">
        <v>987.8282231875038</v>
      </c>
      <c r="F6" s="850">
        <v>1673.709868281006</v>
      </c>
      <c r="G6" s="850">
        <v>97.398421400000345</v>
      </c>
      <c r="H6" s="850">
        <v>2670.6813272955101</v>
      </c>
      <c r="I6" s="850">
        <v>1151.3102734443041</v>
      </c>
      <c r="J6" s="850">
        <v>0</v>
      </c>
      <c r="K6" s="850">
        <v>380.17910118900136</v>
      </c>
      <c r="L6" s="850">
        <v>5021.4113459974178</v>
      </c>
      <c r="M6" s="851">
        <v>104537.91863579178</v>
      </c>
    </row>
    <row r="7" spans="1:13" ht="15.95" customHeight="1">
      <c r="A7" s="241">
        <v>2006</v>
      </c>
      <c r="B7" s="852">
        <v>9339.7947087679349</v>
      </c>
      <c r="C7" s="852">
        <v>46898.351020979273</v>
      </c>
      <c r="D7" s="852">
        <v>38221.646100000136</v>
      </c>
      <c r="E7" s="852">
        <v>1464.3009625354052</v>
      </c>
      <c r="F7" s="852">
        <v>1915.5822655420066</v>
      </c>
      <c r="G7" s="852">
        <v>589.15929520000202</v>
      </c>
      <c r="H7" s="852">
        <v>2976.4379018271106</v>
      </c>
      <c r="I7" s="852">
        <v>2013.2205430696069</v>
      </c>
      <c r="J7" s="852">
        <v>62.533372819000228</v>
      </c>
      <c r="K7" s="852">
        <v>438.0381813989016</v>
      </c>
      <c r="L7" s="852">
        <v>5290.1894303970184</v>
      </c>
      <c r="M7" s="853">
        <v>109209.25378253641</v>
      </c>
    </row>
    <row r="8" spans="1:13" ht="15.95" customHeight="1">
      <c r="A8" s="239">
        <v>2007</v>
      </c>
      <c r="B8" s="850">
        <v>8660.3326424675306</v>
      </c>
      <c r="C8" s="850">
        <v>47396.043649971682</v>
      </c>
      <c r="D8" s="850">
        <v>41288.810881000143</v>
      </c>
      <c r="E8" s="850">
        <v>1239.8407171425038</v>
      </c>
      <c r="F8" s="850">
        <v>2202.8714792480077</v>
      </c>
      <c r="G8" s="850">
        <v>1199.1877681000044</v>
      </c>
      <c r="H8" s="850">
        <v>2430.7056356225085</v>
      </c>
      <c r="I8" s="850">
        <v>1702.4855791922059</v>
      </c>
      <c r="J8" s="850">
        <v>184.02779439020068</v>
      </c>
      <c r="K8" s="850">
        <v>477.59800971890172</v>
      </c>
      <c r="L8" s="850">
        <v>6095.2354343969218</v>
      </c>
      <c r="M8" s="851">
        <v>112877.13959125061</v>
      </c>
    </row>
    <row r="9" spans="1:13" ht="15.95" customHeight="1">
      <c r="A9" s="241">
        <v>2008</v>
      </c>
      <c r="B9" s="852">
        <v>8993.3472462218324</v>
      </c>
      <c r="C9" s="852">
        <v>48790.046508821848</v>
      </c>
      <c r="D9" s="852">
        <v>40280.376655998043</v>
      </c>
      <c r="E9" s="852">
        <v>1015.1472067432037</v>
      </c>
      <c r="F9" s="852">
        <v>2456.4818492610084</v>
      </c>
      <c r="G9" s="852">
        <v>1508.4111372540053</v>
      </c>
      <c r="H9" s="852">
        <v>2767.0797972597102</v>
      </c>
      <c r="I9" s="852">
        <v>1289.4203835589044</v>
      </c>
      <c r="J9" s="852">
        <v>225.88411563100081</v>
      </c>
      <c r="K9" s="852">
        <v>367.78392837890124</v>
      </c>
      <c r="L9" s="852">
        <v>7016.857016396626</v>
      </c>
      <c r="M9" s="853">
        <v>114710.83584552507</v>
      </c>
    </row>
    <row r="10" spans="1:13" ht="15.95" customHeight="1">
      <c r="A10" s="239">
        <v>2009</v>
      </c>
      <c r="B10" s="850">
        <v>11745.578642128745</v>
      </c>
      <c r="C10" s="850">
        <v>48961.363893339505</v>
      </c>
      <c r="D10" s="850">
        <v>40108.305166585051</v>
      </c>
      <c r="E10" s="850">
        <v>821.22185019690289</v>
      </c>
      <c r="F10" s="850">
        <v>2271.0733821160084</v>
      </c>
      <c r="G10" s="850">
        <v>1878.2031331070066</v>
      </c>
      <c r="H10" s="850">
        <v>3018.5700531935108</v>
      </c>
      <c r="I10" s="850">
        <v>1822.9546905004061</v>
      </c>
      <c r="J10" s="850">
        <v>205.72528863010075</v>
      </c>
      <c r="K10" s="850">
        <v>831.39833735850289</v>
      </c>
      <c r="L10" s="850">
        <v>7248.8440204275248</v>
      </c>
      <c r="M10" s="851">
        <v>118913.23845758327</v>
      </c>
    </row>
    <row r="11" spans="1:13" ht="15.95" customHeight="1">
      <c r="A11" s="243">
        <v>2010</v>
      </c>
      <c r="B11" s="854">
        <v>12073.570864623542</v>
      </c>
      <c r="C11" s="854">
        <v>54185.920615265393</v>
      </c>
      <c r="D11" s="854">
        <v>40782.16689270905</v>
      </c>
      <c r="E11" s="854">
        <v>1506.0873722821054</v>
      </c>
      <c r="F11" s="854">
        <v>2332.6279778670087</v>
      </c>
      <c r="G11" s="854">
        <v>2061.9558342320074</v>
      </c>
      <c r="H11" s="854">
        <v>3465.4918908792124</v>
      </c>
      <c r="I11" s="854">
        <v>2267.0867080616081</v>
      </c>
      <c r="J11" s="854">
        <v>342.2614934215012</v>
      </c>
      <c r="K11" s="854">
        <v>1023.0089627987038</v>
      </c>
      <c r="L11" s="854">
        <v>7875.6769925473291</v>
      </c>
      <c r="M11" s="855">
        <v>127915.85560468749</v>
      </c>
    </row>
    <row r="12" spans="1:13" ht="15.95" customHeight="1">
      <c r="A12" s="516">
        <v>2011</v>
      </c>
      <c r="B12" s="856">
        <v>9427.1137108236362</v>
      </c>
      <c r="C12" s="856">
        <v>52499.61867632479</v>
      </c>
      <c r="D12" s="856">
        <v>39855.669999616039</v>
      </c>
      <c r="E12" s="856">
        <v>2221.6255377828074</v>
      </c>
      <c r="F12" s="856">
        <v>2418.592299728009</v>
      </c>
      <c r="G12" s="856">
        <v>2722.17840311601</v>
      </c>
      <c r="H12" s="856">
        <v>3285.0292243114118</v>
      </c>
      <c r="I12" s="856">
        <v>1012.7877447059038</v>
      </c>
      <c r="J12" s="856">
        <v>419.50342287500143</v>
      </c>
      <c r="K12" s="856">
        <v>1059.778921330404</v>
      </c>
      <c r="L12" s="856">
        <v>8210.9138772410297</v>
      </c>
      <c r="M12" s="857">
        <v>123132.81181785505</v>
      </c>
    </row>
    <row r="13" spans="1:13" ht="15.95" customHeight="1">
      <c r="A13" s="75">
        <v>2012</v>
      </c>
      <c r="B13" s="858">
        <v>10227.904380465136</v>
      </c>
      <c r="C13" s="858">
        <v>54424.541676711815</v>
      </c>
      <c r="D13" s="858">
        <v>41782.10393916614</v>
      </c>
      <c r="E13" s="858">
        <v>1890.2233421308076</v>
      </c>
      <c r="F13" s="858">
        <v>2355.5552208688077</v>
      </c>
      <c r="G13" s="858">
        <v>3737.7655644210131</v>
      </c>
      <c r="H13" s="858">
        <v>2863.14358810771</v>
      </c>
      <c r="I13" s="858">
        <v>1415.9179778891048</v>
      </c>
      <c r="J13" s="858">
        <v>291.38089669210103</v>
      </c>
      <c r="K13" s="858">
        <v>1162.8071008507045</v>
      </c>
      <c r="L13" s="858">
        <v>8707.4909742294312</v>
      </c>
      <c r="M13" s="859">
        <v>128858.83466153276</v>
      </c>
    </row>
    <row r="14" spans="1:13" ht="15.95" customHeight="1">
      <c r="A14" s="516">
        <v>2013</v>
      </c>
      <c r="B14" s="856">
        <v>10375.08755339534</v>
      </c>
      <c r="C14" s="856">
        <v>52640.207960142783</v>
      </c>
      <c r="D14" s="856">
        <v>42209.676452240055</v>
      </c>
      <c r="E14" s="856">
        <v>1805.6731615911067</v>
      </c>
      <c r="F14" s="856">
        <v>2078.5136130354072</v>
      </c>
      <c r="G14" s="856">
        <v>5412.1052798430192</v>
      </c>
      <c r="H14" s="856">
        <v>2825.1849665816103</v>
      </c>
      <c r="I14" s="856">
        <v>1631.0384772799057</v>
      </c>
      <c r="J14" s="856">
        <v>208.00167278530074</v>
      </c>
      <c r="K14" s="856">
        <v>1274.5047078847049</v>
      </c>
      <c r="L14" s="856">
        <v>8868.4915039135303</v>
      </c>
      <c r="M14" s="857">
        <v>129328.48534869278</v>
      </c>
    </row>
    <row r="15" spans="1:13" ht="15.95" customHeight="1">
      <c r="A15" s="4"/>
      <c r="B15" s="291"/>
      <c r="C15" s="291"/>
      <c r="D15" s="858"/>
      <c r="E15" s="291"/>
      <c r="F15" s="291"/>
      <c r="G15" s="291"/>
      <c r="H15" s="291"/>
      <c r="I15" s="291"/>
      <c r="J15" s="291"/>
      <c r="K15" s="291"/>
      <c r="L15" s="291"/>
      <c r="M15" s="291"/>
    </row>
    <row r="16" spans="1:13" ht="15.95" customHeight="1">
      <c r="A16" s="418" t="s">
        <v>317</v>
      </c>
    </row>
  </sheetData>
  <hyperlinks>
    <hyperlink ref="A1" location="Contents!A1" display="Contents"/>
  </hyperlink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N57"/>
  <sheetViews>
    <sheetView zoomScaleNormal="100" workbookViewId="0"/>
  </sheetViews>
  <sheetFormatPr defaultColWidth="8.85546875" defaultRowHeight="12.75"/>
  <cols>
    <col min="1" max="1" width="10.140625" style="746" customWidth="1"/>
    <col min="2" max="2" width="11.28515625" style="746" customWidth="1"/>
    <col min="3" max="3" width="10.7109375" style="746" customWidth="1"/>
    <col min="4" max="4" width="11.42578125" style="746" customWidth="1"/>
    <col min="5" max="5" width="10.7109375" style="746" customWidth="1"/>
    <col min="6" max="6" width="9.42578125" style="746" customWidth="1"/>
    <col min="7" max="7" width="11.85546875" style="746" customWidth="1"/>
    <col min="8" max="8" width="7.5703125" style="746" customWidth="1"/>
    <col min="9" max="9" width="11.7109375" style="746" customWidth="1"/>
    <col min="10" max="10" width="5.85546875" style="746" customWidth="1"/>
    <col min="11" max="11" width="8.85546875" style="746" customWidth="1"/>
    <col min="12" max="12" width="5.5703125" style="746" bestFit="1" customWidth="1"/>
    <col min="13" max="13" width="10.7109375" style="746" customWidth="1"/>
    <col min="14" max="16384" width="8.85546875" style="746"/>
  </cols>
  <sheetData>
    <row r="1" spans="1:14" ht="15.95" customHeight="1">
      <c r="A1" s="718" t="s">
        <v>136</v>
      </c>
      <c r="B1" s="53"/>
      <c r="C1" s="53"/>
      <c r="D1" s="53"/>
      <c r="E1" s="53"/>
      <c r="F1" s="53"/>
      <c r="G1" s="53"/>
      <c r="H1" s="53"/>
      <c r="I1" s="53"/>
      <c r="J1" s="53"/>
      <c r="K1" s="53"/>
      <c r="L1" s="53"/>
      <c r="M1" s="53"/>
    </row>
    <row r="2" spans="1:14" ht="15.95" customHeight="1">
      <c r="A2" s="52"/>
      <c r="B2" s="53"/>
      <c r="C2" s="53"/>
      <c r="D2" s="53"/>
      <c r="E2" s="53"/>
      <c r="F2" s="53"/>
      <c r="G2" s="53"/>
      <c r="H2" s="53"/>
      <c r="I2" s="53"/>
      <c r="J2" s="53"/>
      <c r="K2" s="53"/>
      <c r="L2" s="53"/>
      <c r="M2" s="53"/>
    </row>
    <row r="3" spans="1:14" ht="15.95" customHeight="1">
      <c r="A3" s="54" t="s">
        <v>205</v>
      </c>
      <c r="B3" s="53"/>
      <c r="C3" s="53"/>
      <c r="D3" s="53"/>
      <c r="E3" s="53"/>
      <c r="F3" s="53"/>
      <c r="G3" s="53"/>
      <c r="H3" s="53"/>
      <c r="I3" s="53"/>
      <c r="J3" s="53"/>
      <c r="K3" s="53"/>
      <c r="L3" s="53"/>
      <c r="M3" s="53"/>
    </row>
    <row r="4" spans="1:14" ht="15.95" customHeight="1">
      <c r="A4" s="54"/>
      <c r="B4" s="53"/>
      <c r="C4" s="53"/>
      <c r="D4" s="53"/>
      <c r="E4" s="53"/>
      <c r="F4" s="53"/>
      <c r="G4" s="53"/>
      <c r="H4" s="53"/>
      <c r="J4" s="53"/>
      <c r="K4" s="53"/>
      <c r="L4" s="53"/>
      <c r="M4" s="53"/>
    </row>
    <row r="5" spans="1:14" ht="15.95" customHeight="1">
      <c r="A5" s="55"/>
      <c r="B5" s="53"/>
      <c r="C5" s="53"/>
      <c r="D5" s="53"/>
      <c r="E5" s="53"/>
      <c r="F5" s="53"/>
      <c r="G5" s="53"/>
      <c r="H5" s="53"/>
      <c r="I5" s="53"/>
      <c r="J5" s="53"/>
      <c r="K5" s="53"/>
      <c r="L5" s="53"/>
      <c r="M5" s="53"/>
    </row>
    <row r="6" spans="1:14" ht="53.25">
      <c r="A6" s="56"/>
      <c r="B6" s="57" t="s">
        <v>149</v>
      </c>
      <c r="C6" s="57" t="s">
        <v>116</v>
      </c>
      <c r="D6" s="57" t="s">
        <v>207</v>
      </c>
      <c r="E6" s="57" t="s">
        <v>118</v>
      </c>
      <c r="F6" s="57" t="s">
        <v>119</v>
      </c>
      <c r="G6" s="57" t="s">
        <v>150</v>
      </c>
      <c r="H6" s="57" t="s">
        <v>151</v>
      </c>
      <c r="I6" s="57" t="s">
        <v>152</v>
      </c>
      <c r="J6" s="57" t="s">
        <v>153</v>
      </c>
      <c r="K6" s="57" t="s">
        <v>206</v>
      </c>
      <c r="L6" s="58" t="s">
        <v>124</v>
      </c>
      <c r="M6" s="747"/>
    </row>
    <row r="7" spans="1:14" ht="15.95" customHeight="1">
      <c r="A7" s="59">
        <v>1970</v>
      </c>
      <c r="B7" s="60">
        <v>43</v>
      </c>
      <c r="C7" s="60">
        <v>18</v>
      </c>
      <c r="D7" s="60">
        <v>336.1</v>
      </c>
      <c r="E7" s="61">
        <v>0</v>
      </c>
      <c r="F7" s="60">
        <v>0</v>
      </c>
      <c r="G7" s="60">
        <v>0</v>
      </c>
      <c r="H7" s="61">
        <v>0</v>
      </c>
      <c r="I7" s="60">
        <v>41</v>
      </c>
      <c r="J7" s="61">
        <v>0</v>
      </c>
      <c r="K7" s="61">
        <v>4</v>
      </c>
      <c r="L7" s="62">
        <v>442.1</v>
      </c>
      <c r="M7" s="748"/>
    </row>
    <row r="8" spans="1:14" ht="15.95" customHeight="1">
      <c r="A8" s="63">
        <v>1971</v>
      </c>
      <c r="B8" s="64">
        <v>40</v>
      </c>
      <c r="C8" s="64">
        <v>17</v>
      </c>
      <c r="D8" s="64">
        <v>311.3</v>
      </c>
      <c r="E8" s="65">
        <v>0</v>
      </c>
      <c r="F8" s="64">
        <v>0</v>
      </c>
      <c r="G8" s="64">
        <v>0</v>
      </c>
      <c r="H8" s="65">
        <v>0</v>
      </c>
      <c r="I8" s="64">
        <v>52</v>
      </c>
      <c r="J8" s="65">
        <v>0</v>
      </c>
      <c r="K8" s="65">
        <v>2</v>
      </c>
      <c r="L8" s="66">
        <v>422.3</v>
      </c>
      <c r="M8" s="66"/>
    </row>
    <row r="9" spans="1:14" ht="15.95" customHeight="1">
      <c r="A9" s="59">
        <v>1972</v>
      </c>
      <c r="B9" s="60">
        <v>40</v>
      </c>
      <c r="C9" s="60">
        <v>17</v>
      </c>
      <c r="D9" s="60">
        <v>317.39999999999998</v>
      </c>
      <c r="E9" s="61">
        <v>0</v>
      </c>
      <c r="F9" s="60">
        <v>0</v>
      </c>
      <c r="G9" s="60">
        <v>4</v>
      </c>
      <c r="H9" s="61">
        <v>0</v>
      </c>
      <c r="I9" s="60">
        <v>54</v>
      </c>
      <c r="J9" s="61">
        <v>0</v>
      </c>
      <c r="K9" s="61">
        <v>1</v>
      </c>
      <c r="L9" s="62">
        <v>433.4</v>
      </c>
      <c r="M9" s="66"/>
    </row>
    <row r="10" spans="1:14" ht="15.95" customHeight="1">
      <c r="A10" s="63">
        <v>1973</v>
      </c>
      <c r="B10" s="64">
        <v>42</v>
      </c>
      <c r="C10" s="64">
        <v>19</v>
      </c>
      <c r="D10" s="64">
        <v>327.7</v>
      </c>
      <c r="E10" s="65">
        <v>0</v>
      </c>
      <c r="F10" s="64">
        <v>0</v>
      </c>
      <c r="G10" s="64">
        <v>7</v>
      </c>
      <c r="H10" s="65">
        <v>0</v>
      </c>
      <c r="I10" s="64">
        <v>60</v>
      </c>
      <c r="J10" s="65">
        <v>0</v>
      </c>
      <c r="K10" s="65">
        <v>1</v>
      </c>
      <c r="L10" s="66">
        <v>456.7</v>
      </c>
      <c r="M10" s="66"/>
    </row>
    <row r="11" spans="1:14" ht="15.95" customHeight="1">
      <c r="A11" s="59">
        <v>1974</v>
      </c>
      <c r="B11" s="60">
        <v>44</v>
      </c>
      <c r="C11" s="60">
        <v>21</v>
      </c>
      <c r="D11" s="60">
        <v>291.8</v>
      </c>
      <c r="E11" s="61">
        <v>0</v>
      </c>
      <c r="F11" s="60">
        <v>0</v>
      </c>
      <c r="G11" s="60">
        <v>6</v>
      </c>
      <c r="H11" s="61">
        <v>0</v>
      </c>
      <c r="I11" s="60">
        <v>57</v>
      </c>
      <c r="J11" s="61">
        <v>0</v>
      </c>
      <c r="K11" s="61">
        <v>3</v>
      </c>
      <c r="L11" s="62">
        <v>422.8</v>
      </c>
      <c r="M11" s="66"/>
    </row>
    <row r="12" spans="1:14" ht="15.95" customHeight="1">
      <c r="A12" s="63">
        <v>1975</v>
      </c>
      <c r="B12" s="64">
        <v>44</v>
      </c>
      <c r="C12" s="64">
        <v>22</v>
      </c>
      <c r="D12" s="64">
        <v>289</v>
      </c>
      <c r="E12" s="65">
        <v>0</v>
      </c>
      <c r="F12" s="64">
        <v>0</v>
      </c>
      <c r="G12" s="64">
        <v>36</v>
      </c>
      <c r="H12" s="65">
        <v>0</v>
      </c>
      <c r="I12" s="64">
        <v>58</v>
      </c>
      <c r="J12" s="65">
        <v>0</v>
      </c>
      <c r="K12" s="65">
        <v>1</v>
      </c>
      <c r="L12" s="66">
        <v>450</v>
      </c>
      <c r="M12" s="66"/>
      <c r="N12" s="11"/>
    </row>
    <row r="13" spans="1:14" ht="15.95" customHeight="1">
      <c r="A13" s="59">
        <v>1976</v>
      </c>
      <c r="B13" s="60">
        <v>43</v>
      </c>
      <c r="C13" s="60">
        <v>21</v>
      </c>
      <c r="D13" s="60">
        <v>317.2</v>
      </c>
      <c r="E13" s="61">
        <v>0</v>
      </c>
      <c r="F13" s="60">
        <v>0</v>
      </c>
      <c r="G13" s="60">
        <v>48</v>
      </c>
      <c r="H13" s="61">
        <v>0</v>
      </c>
      <c r="I13" s="60">
        <v>55</v>
      </c>
      <c r="J13" s="61">
        <v>0</v>
      </c>
      <c r="K13" s="61">
        <v>2</v>
      </c>
      <c r="L13" s="62">
        <v>486.2</v>
      </c>
      <c r="M13" s="66"/>
    </row>
    <row r="14" spans="1:14" ht="15.95" customHeight="1">
      <c r="A14" s="63">
        <v>1977</v>
      </c>
      <c r="B14" s="64">
        <v>41</v>
      </c>
      <c r="C14" s="64">
        <v>17</v>
      </c>
      <c r="D14" s="64">
        <v>313.89999999999998</v>
      </c>
      <c r="E14" s="65">
        <v>0</v>
      </c>
      <c r="F14" s="64">
        <v>0</v>
      </c>
      <c r="G14" s="64">
        <v>60</v>
      </c>
      <c r="H14" s="65">
        <v>0</v>
      </c>
      <c r="I14" s="64">
        <v>54</v>
      </c>
      <c r="J14" s="65">
        <v>0</v>
      </c>
      <c r="K14" s="65">
        <v>-2</v>
      </c>
      <c r="L14" s="66">
        <v>483.9</v>
      </c>
      <c r="M14" s="66"/>
    </row>
    <row r="15" spans="1:14" ht="15.95" customHeight="1">
      <c r="A15" s="59">
        <v>1978</v>
      </c>
      <c r="B15" s="60">
        <v>45</v>
      </c>
      <c r="C15" s="60">
        <v>18</v>
      </c>
      <c r="D15" s="60">
        <v>297.2</v>
      </c>
      <c r="E15" s="61">
        <v>0</v>
      </c>
      <c r="F15" s="60">
        <v>0</v>
      </c>
      <c r="G15" s="60">
        <v>71</v>
      </c>
      <c r="H15" s="61">
        <v>0</v>
      </c>
      <c r="I15" s="60">
        <v>58</v>
      </c>
      <c r="J15" s="61">
        <v>0</v>
      </c>
      <c r="K15" s="61">
        <v>-1</v>
      </c>
      <c r="L15" s="62">
        <v>488.2</v>
      </c>
      <c r="M15" s="66"/>
    </row>
    <row r="16" spans="1:14" ht="15.95" customHeight="1">
      <c r="A16" s="63">
        <v>1979</v>
      </c>
      <c r="B16" s="64">
        <v>47</v>
      </c>
      <c r="C16" s="64">
        <v>21</v>
      </c>
      <c r="D16" s="64">
        <v>304.7</v>
      </c>
      <c r="E16" s="65">
        <v>0</v>
      </c>
      <c r="F16" s="64">
        <v>0</v>
      </c>
      <c r="G16" s="64">
        <v>64</v>
      </c>
      <c r="H16" s="65">
        <v>0</v>
      </c>
      <c r="I16" s="64">
        <v>61</v>
      </c>
      <c r="J16" s="65">
        <v>0</v>
      </c>
      <c r="K16" s="65">
        <v>2</v>
      </c>
      <c r="L16" s="66">
        <v>499.7</v>
      </c>
      <c r="M16" s="66"/>
    </row>
    <row r="17" spans="1:13" ht="15.95" customHeight="1">
      <c r="A17" s="59">
        <v>1980</v>
      </c>
      <c r="B17" s="60">
        <v>48</v>
      </c>
      <c r="C17" s="60">
        <v>19</v>
      </c>
      <c r="D17" s="60">
        <v>275</v>
      </c>
      <c r="E17" s="61">
        <v>0</v>
      </c>
      <c r="F17" s="60">
        <v>0</v>
      </c>
      <c r="G17" s="60">
        <v>76</v>
      </c>
      <c r="H17" s="61">
        <v>1</v>
      </c>
      <c r="I17" s="60">
        <v>59</v>
      </c>
      <c r="J17" s="61">
        <v>0</v>
      </c>
      <c r="K17" s="61">
        <v>1</v>
      </c>
      <c r="L17" s="62">
        <v>479</v>
      </c>
      <c r="M17" s="66"/>
    </row>
    <row r="18" spans="1:13" ht="15.95" customHeight="1">
      <c r="A18" s="63">
        <v>1981</v>
      </c>
      <c r="B18" s="64">
        <v>50</v>
      </c>
      <c r="C18" s="64">
        <v>17</v>
      </c>
      <c r="D18" s="64">
        <v>254.4</v>
      </c>
      <c r="E18" s="65">
        <v>0</v>
      </c>
      <c r="F18" s="64">
        <v>0</v>
      </c>
      <c r="G18" s="64">
        <v>114</v>
      </c>
      <c r="H18" s="65">
        <v>1</v>
      </c>
      <c r="I18" s="64">
        <v>60</v>
      </c>
      <c r="J18" s="65">
        <v>0</v>
      </c>
      <c r="K18" s="65">
        <v>-3</v>
      </c>
      <c r="L18" s="66">
        <v>493.4</v>
      </c>
      <c r="M18" s="66"/>
    </row>
    <row r="19" spans="1:13" ht="15.95" customHeight="1">
      <c r="A19" s="59">
        <v>1982</v>
      </c>
      <c r="B19" s="60">
        <v>48</v>
      </c>
      <c r="C19" s="60">
        <v>19</v>
      </c>
      <c r="D19" s="60">
        <v>234.5</v>
      </c>
      <c r="E19" s="61">
        <v>0</v>
      </c>
      <c r="F19" s="60">
        <v>0</v>
      </c>
      <c r="G19" s="60">
        <v>117</v>
      </c>
      <c r="H19" s="61">
        <v>1</v>
      </c>
      <c r="I19" s="60">
        <v>55</v>
      </c>
      <c r="J19" s="61">
        <v>0</v>
      </c>
      <c r="K19" s="61">
        <v>3</v>
      </c>
      <c r="L19" s="62">
        <v>477.5</v>
      </c>
      <c r="M19" s="66"/>
    </row>
    <row r="20" spans="1:13" ht="15.95" customHeight="1">
      <c r="A20" s="63">
        <v>1983</v>
      </c>
      <c r="B20" s="64">
        <v>51.745618224655416</v>
      </c>
      <c r="C20" s="64">
        <v>24.566944444444442</v>
      </c>
      <c r="D20" s="64">
        <v>202.06472222222223</v>
      </c>
      <c r="E20" s="65">
        <v>0</v>
      </c>
      <c r="F20" s="64">
        <v>1.5254928864556914</v>
      </c>
      <c r="G20" s="64">
        <v>123.62690000000001</v>
      </c>
      <c r="H20" s="65">
        <v>0.71305555555555555</v>
      </c>
      <c r="I20" s="64">
        <v>63.546999999999997</v>
      </c>
      <c r="J20" s="65">
        <v>0</v>
      </c>
      <c r="K20" s="65">
        <v>4.9359999999999999</v>
      </c>
      <c r="L20" s="66">
        <v>472.72573333333338</v>
      </c>
      <c r="M20" s="66"/>
    </row>
    <row r="21" spans="1:13" ht="15.95" customHeight="1">
      <c r="A21" s="59">
        <v>1984</v>
      </c>
      <c r="B21" s="60">
        <v>57.574881926799556</v>
      </c>
      <c r="C21" s="60">
        <v>28.577222222222218</v>
      </c>
      <c r="D21" s="60">
        <v>190.75555555555553</v>
      </c>
      <c r="E21" s="61">
        <v>0</v>
      </c>
      <c r="F21" s="60">
        <v>2.2242847398671151</v>
      </c>
      <c r="G21" s="60">
        <v>151.50401000000002</v>
      </c>
      <c r="H21" s="61">
        <v>1.9180555555555554</v>
      </c>
      <c r="I21" s="60">
        <v>67.911000000000001</v>
      </c>
      <c r="J21" s="61">
        <v>0</v>
      </c>
      <c r="K21" s="61">
        <v>0.38600000000000001</v>
      </c>
      <c r="L21" s="62">
        <v>500.85101000000003</v>
      </c>
      <c r="M21" s="66"/>
    </row>
    <row r="22" spans="1:13" ht="15.95" customHeight="1">
      <c r="A22" s="63">
        <v>1985</v>
      </c>
      <c r="B22" s="64">
        <v>60.612485206347429</v>
      </c>
      <c r="C22" s="64">
        <v>36.24805555555556</v>
      </c>
      <c r="D22" s="64">
        <v>199.7161111111111</v>
      </c>
      <c r="E22" s="65">
        <v>0.84249999999999992</v>
      </c>
      <c r="F22" s="64">
        <v>2.7966814603192356</v>
      </c>
      <c r="G22" s="64">
        <v>172.78691000000001</v>
      </c>
      <c r="H22" s="65">
        <v>3.2111111111111108</v>
      </c>
      <c r="I22" s="64">
        <v>70.986999999999995</v>
      </c>
      <c r="J22" s="65">
        <v>0</v>
      </c>
      <c r="K22" s="65">
        <v>-1.5089999999999999</v>
      </c>
      <c r="L22" s="66">
        <v>545.6918544444444</v>
      </c>
      <c r="M22" s="66"/>
    </row>
    <row r="23" spans="1:13" ht="15.95" customHeight="1">
      <c r="A23" s="59">
        <v>1986</v>
      </c>
      <c r="B23" s="60">
        <v>60.949796456581645</v>
      </c>
      <c r="C23" s="60">
        <v>34.602777777777781</v>
      </c>
      <c r="D23" s="60">
        <v>200.32472222222222</v>
      </c>
      <c r="E23" s="61">
        <v>2.3436111111111106</v>
      </c>
      <c r="F23" s="60">
        <v>3.9407590989739103</v>
      </c>
      <c r="G23" s="60">
        <v>202.16428999999999</v>
      </c>
      <c r="H23" s="61">
        <v>5.2819444444444441</v>
      </c>
      <c r="I23" s="60">
        <v>60.933</v>
      </c>
      <c r="J23" s="61">
        <v>0</v>
      </c>
      <c r="K23" s="61">
        <v>-4.6589999999999998</v>
      </c>
      <c r="L23" s="62">
        <v>565.88190111111112</v>
      </c>
      <c r="M23" s="66"/>
    </row>
    <row r="24" spans="1:13" ht="15.95" customHeight="1">
      <c r="A24" s="63">
        <v>1987</v>
      </c>
      <c r="B24" s="64">
        <v>61.344702129178174</v>
      </c>
      <c r="C24" s="64">
        <v>34.128611111111113</v>
      </c>
      <c r="D24" s="64">
        <v>195.94027777777777</v>
      </c>
      <c r="E24" s="65">
        <v>3.1536111111111107</v>
      </c>
      <c r="F24" s="64">
        <v>4.0508534263773814</v>
      </c>
      <c r="G24" s="64">
        <v>199.83829</v>
      </c>
      <c r="H24" s="65">
        <v>6.9069444444444441</v>
      </c>
      <c r="I24" s="64">
        <v>71.853999999999999</v>
      </c>
      <c r="J24" s="65">
        <v>0</v>
      </c>
      <c r="K24" s="65">
        <v>-4.17</v>
      </c>
      <c r="L24" s="66">
        <v>573.04729000000009</v>
      </c>
      <c r="M24" s="66"/>
    </row>
    <row r="25" spans="1:13" ht="15.95" customHeight="1">
      <c r="A25" s="59">
        <v>1988</v>
      </c>
      <c r="B25" s="60">
        <v>62.650857983445462</v>
      </c>
      <c r="C25" s="60">
        <v>32.390555555555551</v>
      </c>
      <c r="D25" s="60">
        <v>195.90027777777775</v>
      </c>
      <c r="E25" s="61">
        <v>4.0283333333333333</v>
      </c>
      <c r="F25" s="60">
        <v>4.0935864609989752</v>
      </c>
      <c r="G25" s="60">
        <v>206.6651</v>
      </c>
      <c r="H25" s="61">
        <v>6.9222222222222216</v>
      </c>
      <c r="I25" s="60">
        <v>69.882999999999996</v>
      </c>
      <c r="J25" s="61">
        <v>0</v>
      </c>
      <c r="K25" s="61">
        <v>-2.6070000000000002</v>
      </c>
      <c r="L25" s="62">
        <v>579.9269333333333</v>
      </c>
      <c r="M25" s="66"/>
    </row>
    <row r="26" spans="1:13" ht="15.95" customHeight="1">
      <c r="A26" s="63">
        <v>1989</v>
      </c>
      <c r="B26" s="64">
        <v>61.875564618304644</v>
      </c>
      <c r="C26" s="64">
        <v>30.960833333333333</v>
      </c>
      <c r="D26" s="64">
        <v>189.13194444444443</v>
      </c>
      <c r="E26" s="65">
        <v>5.3674999999999997</v>
      </c>
      <c r="F26" s="64">
        <v>4.5899909372509136</v>
      </c>
      <c r="G26" s="64">
        <v>196.31440000000003</v>
      </c>
      <c r="H26" s="65">
        <v>6.8311111111111114</v>
      </c>
      <c r="I26" s="64">
        <v>71.751000000000005</v>
      </c>
      <c r="J26" s="65">
        <v>0</v>
      </c>
      <c r="K26" s="65">
        <v>-0.47299999999999998</v>
      </c>
      <c r="L26" s="66">
        <v>566.34934444444445</v>
      </c>
      <c r="M26" s="66"/>
    </row>
    <row r="27" spans="1:13" ht="15.95" customHeight="1">
      <c r="A27" s="59">
        <v>1990</v>
      </c>
      <c r="B27" s="60">
        <v>61.282817184676993</v>
      </c>
      <c r="C27" s="60">
        <v>31.5625</v>
      </c>
      <c r="D27" s="60">
        <v>167.59601440755887</v>
      </c>
      <c r="E27" s="61">
        <v>6.7066666666666661</v>
      </c>
      <c r="F27" s="60">
        <v>5.4732939264341178</v>
      </c>
      <c r="G27" s="60">
        <v>202.39689000000001</v>
      </c>
      <c r="H27" s="61">
        <v>7.0830555555555552</v>
      </c>
      <c r="I27" s="60">
        <v>72.503</v>
      </c>
      <c r="J27" s="61">
        <v>6.0000000000000001E-3</v>
      </c>
      <c r="K27" s="61">
        <v>-1.768</v>
      </c>
      <c r="L27" s="62">
        <v>552.84223774089219</v>
      </c>
      <c r="M27" s="66"/>
    </row>
    <row r="28" spans="1:13" ht="15.95" customHeight="1">
      <c r="A28" s="63">
        <v>1991</v>
      </c>
      <c r="B28" s="64">
        <v>63.668679476222565</v>
      </c>
      <c r="C28" s="64">
        <v>28.668055555555558</v>
      </c>
      <c r="D28" s="64">
        <v>169.55259924198651</v>
      </c>
      <c r="E28" s="65">
        <v>7.1711111111111112</v>
      </c>
      <c r="F28" s="64">
        <v>6.7882649682218759</v>
      </c>
      <c r="G28" s="64">
        <v>228.44809000000004</v>
      </c>
      <c r="H28" s="65">
        <v>7.3869444444444445</v>
      </c>
      <c r="I28" s="64">
        <v>63.235999999999997</v>
      </c>
      <c r="J28" s="65">
        <v>1.2999999999999999E-2</v>
      </c>
      <c r="K28" s="65">
        <v>-1.294</v>
      </c>
      <c r="L28" s="66">
        <v>573.63874479754213</v>
      </c>
      <c r="M28" s="66"/>
    </row>
    <row r="29" spans="1:13" ht="15.95" customHeight="1">
      <c r="A29" s="59">
        <v>1992</v>
      </c>
      <c r="B29" s="60">
        <v>65.063644709652252</v>
      </c>
      <c r="C29" s="60">
        <v>27.506111111111114</v>
      </c>
      <c r="D29" s="60">
        <v>165.15458475865321</v>
      </c>
      <c r="E29" s="61">
        <v>8.0891666666666655</v>
      </c>
      <c r="F29" s="60">
        <v>6.7277441792366419</v>
      </c>
      <c r="G29" s="60">
        <v>188.27807000000001</v>
      </c>
      <c r="H29" s="61">
        <v>6.9130555555555553</v>
      </c>
      <c r="I29" s="60">
        <v>74.331999999999994</v>
      </c>
      <c r="J29" s="61">
        <v>3.1E-2</v>
      </c>
      <c r="K29" s="61">
        <v>-2.1560000000000001</v>
      </c>
      <c r="L29" s="62">
        <v>539.93937698087541</v>
      </c>
      <c r="M29" s="66"/>
    </row>
    <row r="30" spans="1:13" ht="15.95" customHeight="1">
      <c r="A30" s="63">
        <v>1993</v>
      </c>
      <c r="B30" s="64">
        <v>68.441150471111101</v>
      </c>
      <c r="C30" s="64">
        <v>28.415555555555553</v>
      </c>
      <c r="D30" s="64">
        <v>160.94207759427061</v>
      </c>
      <c r="E30" s="65">
        <v>7.9508333333333328</v>
      </c>
      <c r="F30" s="64">
        <v>7.0563495288888891</v>
      </c>
      <c r="G30" s="64">
        <v>182.18395000000001</v>
      </c>
      <c r="H30" s="65">
        <v>7.213055555555556</v>
      </c>
      <c r="I30" s="64">
        <v>74.650999999999996</v>
      </c>
      <c r="J30" s="65">
        <v>4.8000000000000001E-2</v>
      </c>
      <c r="K30" s="65">
        <v>-0.58599999999999997</v>
      </c>
      <c r="L30" s="66">
        <v>536.31597203871502</v>
      </c>
      <c r="M30" s="66"/>
    </row>
    <row r="31" spans="1:13" ht="15.95" customHeight="1">
      <c r="A31" s="59">
        <v>1994</v>
      </c>
      <c r="B31" s="60">
        <v>71.783923574554976</v>
      </c>
      <c r="C31" s="60">
        <v>27.570277777777779</v>
      </c>
      <c r="D31" s="60">
        <v>170.88544466012561</v>
      </c>
      <c r="E31" s="61">
        <v>7.892777777777777</v>
      </c>
      <c r="F31" s="60">
        <v>6.9744097587783562</v>
      </c>
      <c r="G31" s="60">
        <v>217.35307</v>
      </c>
      <c r="H31" s="61">
        <v>6.9249999999999998</v>
      </c>
      <c r="I31" s="60">
        <v>59.1</v>
      </c>
      <c r="J31" s="61">
        <v>7.1999999999999995E-2</v>
      </c>
      <c r="K31" s="61">
        <v>0.26100000000000001</v>
      </c>
      <c r="L31" s="62">
        <v>568.81790354901443</v>
      </c>
      <c r="M31" s="66"/>
    </row>
    <row r="32" spans="1:13" ht="15.95" customHeight="1">
      <c r="A32" s="63">
        <v>1995</v>
      </c>
      <c r="B32" s="64">
        <v>77.331061640690734</v>
      </c>
      <c r="C32" s="64">
        <v>28.455277777777777</v>
      </c>
      <c r="D32" s="64">
        <v>176.11327044212968</v>
      </c>
      <c r="E32" s="65">
        <v>7.902222222222222</v>
      </c>
      <c r="F32" s="64">
        <v>7.3703272481981532</v>
      </c>
      <c r="G32" s="64">
        <v>207.31638000000001</v>
      </c>
      <c r="H32" s="65">
        <v>6.9669444444444446</v>
      </c>
      <c r="I32" s="64">
        <v>68.102000000000004</v>
      </c>
      <c r="J32" s="65">
        <v>9.9000000000000005E-2</v>
      </c>
      <c r="K32" s="65">
        <v>-1.714</v>
      </c>
      <c r="L32" s="66">
        <v>577.94248377546307</v>
      </c>
      <c r="M32" s="66"/>
    </row>
    <row r="33" spans="1:13" ht="15.95" customHeight="1">
      <c r="A33" s="59">
        <v>1996</v>
      </c>
      <c r="B33" s="60">
        <v>81.116446722702051</v>
      </c>
      <c r="C33" s="60">
        <v>30.602499999999999</v>
      </c>
      <c r="D33" s="60">
        <v>187.80228713438927</v>
      </c>
      <c r="E33" s="61">
        <v>8.4661111111111111</v>
      </c>
      <c r="F33" s="60">
        <v>7.3072525550757383</v>
      </c>
      <c r="G33" s="60">
        <v>224.44737000000003</v>
      </c>
      <c r="H33" s="61">
        <v>6.9161111111111113</v>
      </c>
      <c r="I33" s="60">
        <v>51.74</v>
      </c>
      <c r="J33" s="61">
        <v>0.14399999999999999</v>
      </c>
      <c r="K33" s="61">
        <v>6.1390000000000002</v>
      </c>
      <c r="L33" s="62">
        <v>604.68107863438934</v>
      </c>
      <c r="M33" s="66"/>
    </row>
    <row r="34" spans="1:13" ht="15.95" customHeight="1">
      <c r="A34" s="63">
        <v>1997</v>
      </c>
      <c r="B34" s="64">
        <v>83.422217219950099</v>
      </c>
      <c r="C34" s="64">
        <v>25.710277777777776</v>
      </c>
      <c r="D34" s="64">
        <v>173.80506770711548</v>
      </c>
      <c r="E34" s="65">
        <v>8.3591666666666669</v>
      </c>
      <c r="F34" s="64">
        <v>6.8717023356054598</v>
      </c>
      <c r="G34" s="64">
        <v>205.97893000000002</v>
      </c>
      <c r="H34" s="65">
        <v>6.108888888888889</v>
      </c>
      <c r="I34" s="64">
        <v>69.215999999999994</v>
      </c>
      <c r="J34" s="65">
        <v>0.20300000000000001</v>
      </c>
      <c r="K34" s="65">
        <v>-2.7080000000000002</v>
      </c>
      <c r="L34" s="66">
        <v>576.96725059600431</v>
      </c>
      <c r="M34" s="66"/>
    </row>
    <row r="35" spans="1:13" ht="15.95" customHeight="1">
      <c r="A35" s="59">
        <v>1998</v>
      </c>
      <c r="B35" s="60">
        <v>82.170560123099705</v>
      </c>
      <c r="C35" s="60">
        <v>25.026944444444442</v>
      </c>
      <c r="D35" s="60">
        <v>175.98065679520454</v>
      </c>
      <c r="E35" s="61">
        <v>8.738611111111112</v>
      </c>
      <c r="F35" s="60">
        <v>9.3961534769002988</v>
      </c>
      <c r="G35" s="60">
        <v>218.05087000000003</v>
      </c>
      <c r="H35" s="61">
        <v>7.3680555555555554</v>
      </c>
      <c r="I35" s="60">
        <v>74.739999999999995</v>
      </c>
      <c r="J35" s="61">
        <v>0.308</v>
      </c>
      <c r="K35" s="61">
        <v>-10.696999999999999</v>
      </c>
      <c r="L35" s="62">
        <v>591.08285150631571</v>
      </c>
      <c r="M35" s="66"/>
    </row>
    <row r="36" spans="1:13" ht="15.95" customHeight="1">
      <c r="A36" s="63">
        <v>1999</v>
      </c>
      <c r="B36" s="64">
        <v>82.865108208532021</v>
      </c>
      <c r="C36" s="64">
        <v>25.361111111111111</v>
      </c>
      <c r="D36" s="64">
        <v>174.1023830654816</v>
      </c>
      <c r="E36" s="65">
        <v>8.3036111111111115</v>
      </c>
      <c r="F36" s="64">
        <v>6.8834576914679886</v>
      </c>
      <c r="G36" s="64">
        <v>213.37561000000002</v>
      </c>
      <c r="H36" s="65">
        <v>7.5238888888888891</v>
      </c>
      <c r="I36" s="64">
        <v>71.691000000000003</v>
      </c>
      <c r="J36" s="65">
        <v>0.35799999999999998</v>
      </c>
      <c r="K36" s="65">
        <v>-7.4820000000000002</v>
      </c>
      <c r="L36" s="66">
        <v>582.98217007659275</v>
      </c>
      <c r="M36" s="66"/>
    </row>
    <row r="37" spans="1:13" ht="15.95" customHeight="1">
      <c r="A37" s="59">
        <v>2000</v>
      </c>
      <c r="B37" s="60">
        <v>83.588179482194647</v>
      </c>
      <c r="C37" s="60">
        <v>24.213055555555556</v>
      </c>
      <c r="D37" s="60">
        <v>168.00338026945931</v>
      </c>
      <c r="E37" s="61">
        <v>8.1208333333333336</v>
      </c>
      <c r="F37" s="60">
        <v>7.3131446289164721</v>
      </c>
      <c r="G37" s="60">
        <v>168.30936000000003</v>
      </c>
      <c r="H37" s="61">
        <v>7.483888888888889</v>
      </c>
      <c r="I37" s="60">
        <v>78.584000000000003</v>
      </c>
      <c r="J37" s="61">
        <v>0.45700000000000002</v>
      </c>
      <c r="K37" s="61">
        <v>4.6769999999999996</v>
      </c>
      <c r="L37" s="62">
        <v>550.7498421583482</v>
      </c>
      <c r="M37" s="66"/>
    </row>
    <row r="38" spans="1:13" ht="15.95" customHeight="1">
      <c r="A38" s="63">
        <v>2001</v>
      </c>
      <c r="B38" s="64">
        <v>86.479743007938126</v>
      </c>
      <c r="C38" s="64">
        <v>26.057499999999997</v>
      </c>
      <c r="D38" s="64">
        <v>163.27661081678968</v>
      </c>
      <c r="E38" s="65">
        <v>9.161944444444444</v>
      </c>
      <c r="F38" s="64">
        <v>7.5144997587285278</v>
      </c>
      <c r="G38" s="64">
        <v>214.07341</v>
      </c>
      <c r="H38" s="65">
        <v>7.596111111111111</v>
      </c>
      <c r="I38" s="64">
        <v>79.061000000000007</v>
      </c>
      <c r="J38" s="65">
        <v>0.48199999999999998</v>
      </c>
      <c r="K38" s="65">
        <v>-7.29</v>
      </c>
      <c r="L38" s="66">
        <v>586.41281913901184</v>
      </c>
      <c r="M38" s="66"/>
    </row>
    <row r="39" spans="1:13" ht="15.95" customHeight="1">
      <c r="A39" s="59">
        <v>2002</v>
      </c>
      <c r="B39" s="60">
        <v>91.154510641167803</v>
      </c>
      <c r="C39" s="60">
        <v>26.260833333333331</v>
      </c>
      <c r="D39" s="60">
        <v>173.79002292911363</v>
      </c>
      <c r="E39" s="61">
        <v>9.323888888888888</v>
      </c>
      <c r="F39" s="60">
        <v>8.731311047721082</v>
      </c>
      <c r="G39" s="60">
        <v>200.69891000000001</v>
      </c>
      <c r="H39" s="61">
        <v>7.69</v>
      </c>
      <c r="I39" s="60">
        <v>66.358000000000004</v>
      </c>
      <c r="J39" s="61">
        <v>0.60799999999999998</v>
      </c>
      <c r="K39" s="61">
        <v>5.3559999999999999</v>
      </c>
      <c r="L39" s="62">
        <v>589.97147684022457</v>
      </c>
      <c r="M39" s="66"/>
    </row>
    <row r="40" spans="1:13" ht="15.95" customHeight="1">
      <c r="A40" s="63">
        <v>2003</v>
      </c>
      <c r="B40" s="64">
        <v>96.081566394525765</v>
      </c>
      <c r="C40" s="64">
        <v>25.822500000000005</v>
      </c>
      <c r="D40" s="64">
        <v>174.12123708881916</v>
      </c>
      <c r="E40" s="65">
        <v>10.330277777777777</v>
      </c>
      <c r="F40" s="64">
        <v>9.5538666165853439</v>
      </c>
      <c r="G40" s="64">
        <v>199.64058000000003</v>
      </c>
      <c r="H40" s="65">
        <v>6.6238888888888887</v>
      </c>
      <c r="I40" s="64">
        <v>53.470999999999997</v>
      </c>
      <c r="J40" s="65">
        <v>0.63100000000000001</v>
      </c>
      <c r="K40" s="65">
        <v>12.829000000000001</v>
      </c>
      <c r="L40" s="66">
        <v>589.10491676659694</v>
      </c>
      <c r="M40" s="66"/>
    </row>
    <row r="41" spans="1:13" ht="15.95" customHeight="1">
      <c r="A41" s="59">
        <v>2004</v>
      </c>
      <c r="B41" s="60">
        <v>96.340799721259316</v>
      </c>
      <c r="C41" s="60">
        <v>26.958888888888886</v>
      </c>
      <c r="D41" s="60">
        <v>176.77360577186354</v>
      </c>
      <c r="E41" s="61">
        <v>10.285555555555554</v>
      </c>
      <c r="F41" s="60">
        <v>11.607653500962886</v>
      </c>
      <c r="G41" s="60">
        <v>227.06412000000003</v>
      </c>
      <c r="H41" s="61">
        <v>6.6769444444444446</v>
      </c>
      <c r="I41" s="60">
        <v>60.588000000000001</v>
      </c>
      <c r="J41" s="61">
        <v>0.85</v>
      </c>
      <c r="K41" s="61">
        <v>-2.1040000000000001</v>
      </c>
      <c r="L41" s="62">
        <v>615.04156788297462</v>
      </c>
      <c r="M41" s="66"/>
    </row>
    <row r="42" spans="1:13" ht="15.95" customHeight="1">
      <c r="A42" s="63">
        <v>2005</v>
      </c>
      <c r="B42" s="64">
        <v>104.69362303691932</v>
      </c>
      <c r="C42" s="64">
        <v>25.483770980000035</v>
      </c>
      <c r="D42" s="64">
        <v>164.0799940216005</v>
      </c>
      <c r="E42" s="65">
        <v>9.7525090000000336</v>
      </c>
      <c r="F42" s="64">
        <v>8.8387224875693917</v>
      </c>
      <c r="G42" s="64">
        <v>209.62027777777777</v>
      </c>
      <c r="H42" s="65">
        <v>6.1935901500000234</v>
      </c>
      <c r="I42" s="64">
        <v>72.403055555555554</v>
      </c>
      <c r="J42" s="65">
        <v>0.93944444444444442</v>
      </c>
      <c r="K42" s="65">
        <v>-7.3934400000000258</v>
      </c>
      <c r="L42" s="66">
        <v>594.61154745386693</v>
      </c>
      <c r="M42" s="66"/>
    </row>
    <row r="43" spans="1:13" ht="15.95" customHeight="1">
      <c r="A43" s="59">
        <v>2006</v>
      </c>
      <c r="B43" s="60">
        <v>109.43929898263477</v>
      </c>
      <c r="C43" s="60">
        <v>26.674280627508065</v>
      </c>
      <c r="D43" s="60">
        <v>162.56885842915463</v>
      </c>
      <c r="E43" s="61">
        <v>10.209824300000037</v>
      </c>
      <c r="F43" s="60">
        <v>12.722682155632599</v>
      </c>
      <c r="G43" s="60">
        <v>193.84722222222223</v>
      </c>
      <c r="H43" s="61">
        <v>5.8389648300000205</v>
      </c>
      <c r="I43" s="60">
        <v>61.615555555555552</v>
      </c>
      <c r="J43" s="61">
        <v>0.98833333333333329</v>
      </c>
      <c r="K43" s="61">
        <v>6.0509100000000213</v>
      </c>
      <c r="L43" s="62">
        <v>589.95593043604129</v>
      </c>
      <c r="M43" s="66"/>
    </row>
    <row r="44" spans="1:13" ht="15.95" customHeight="1">
      <c r="A44" s="63">
        <v>2007</v>
      </c>
      <c r="B44" s="64">
        <v>113.1528426913038</v>
      </c>
      <c r="C44" s="64">
        <v>25.939060436880091</v>
      </c>
      <c r="D44" s="64">
        <v>148.32014742343259</v>
      </c>
      <c r="E44" s="65">
        <v>10.536539650000037</v>
      </c>
      <c r="F44" s="64">
        <v>14.164029236512885</v>
      </c>
      <c r="G44" s="64">
        <v>191.40083333333334</v>
      </c>
      <c r="H44" s="65">
        <v>5.7887096200000192</v>
      </c>
      <c r="I44" s="64">
        <v>66.169722222222219</v>
      </c>
      <c r="J44" s="65">
        <v>1.4316666666666666</v>
      </c>
      <c r="K44" s="65">
        <v>1.3161200000000026</v>
      </c>
      <c r="L44" s="66">
        <v>578.21967128035158</v>
      </c>
      <c r="M44" s="66"/>
    </row>
    <row r="45" spans="1:13" ht="15.95" customHeight="1">
      <c r="A45" s="59">
        <v>2008</v>
      </c>
      <c r="B45" s="60">
        <v>115.03811384703856</v>
      </c>
      <c r="C45" s="60">
        <v>23.093215953536053</v>
      </c>
      <c r="D45" s="60">
        <v>154.2355025019024</v>
      </c>
      <c r="E45" s="61">
        <v>9.5669021500000326</v>
      </c>
      <c r="F45" s="60">
        <v>14.250334209341691</v>
      </c>
      <c r="G45" s="60">
        <v>183.60805555555555</v>
      </c>
      <c r="H45" s="61">
        <v>5.6975579200000199</v>
      </c>
      <c r="I45" s="60">
        <v>69.279444444444437</v>
      </c>
      <c r="J45" s="61">
        <v>2.0005555555555556</v>
      </c>
      <c r="K45" s="61">
        <v>-1.960910000000007</v>
      </c>
      <c r="L45" s="62">
        <v>574.80877213737426</v>
      </c>
      <c r="M45" s="66"/>
    </row>
    <row r="46" spans="1:13" ht="15.95" customHeight="1">
      <c r="A46" s="63">
        <v>2009</v>
      </c>
      <c r="B46" s="64">
        <v>118.91323845750337</v>
      </c>
      <c r="C46" s="64">
        <v>17.237711025928061</v>
      </c>
      <c r="D46" s="64">
        <v>143.35228824632344</v>
      </c>
      <c r="E46" s="65">
        <v>12.772219850000043</v>
      </c>
      <c r="F46" s="64">
        <v>12.996564970308743</v>
      </c>
      <c r="G46" s="64">
        <v>149.42833333333334</v>
      </c>
      <c r="H46" s="65">
        <v>5.1943947000000188</v>
      </c>
      <c r="I46" s="64">
        <v>65.539444444444442</v>
      </c>
      <c r="J46" s="65">
        <v>2.490277777777778</v>
      </c>
      <c r="K46" s="65">
        <v>4.6848100000000157</v>
      </c>
      <c r="L46" s="66">
        <v>532.60928280561927</v>
      </c>
      <c r="M46" s="66"/>
    </row>
    <row r="47" spans="1:13" ht="15.95" customHeight="1">
      <c r="A47" s="59">
        <v>2010</v>
      </c>
      <c r="B47" s="60">
        <v>127.91585560568917</v>
      </c>
      <c r="C47" s="60">
        <v>23.807250760000084</v>
      </c>
      <c r="D47" s="60">
        <v>156.7061216832185</v>
      </c>
      <c r="E47" s="61">
        <v>17.186584350000061</v>
      </c>
      <c r="F47" s="60">
        <v>14.226193878419526</v>
      </c>
      <c r="G47" s="60">
        <v>166.44694444444443</v>
      </c>
      <c r="H47" s="61">
        <v>5.4237690400000194</v>
      </c>
      <c r="I47" s="60">
        <v>67.175555555555547</v>
      </c>
      <c r="J47" s="61">
        <v>3.4863888888888885</v>
      </c>
      <c r="K47" s="61">
        <v>2.0791200000000045</v>
      </c>
      <c r="L47" s="62">
        <v>584.45378420621614</v>
      </c>
      <c r="M47" s="66"/>
    </row>
    <row r="48" spans="1:13" ht="15.95" customHeight="1">
      <c r="A48" s="63">
        <v>2011</v>
      </c>
      <c r="B48" s="408">
        <v>123.13281181827134</v>
      </c>
      <c r="C48" s="68">
        <v>23.129840510000083</v>
      </c>
      <c r="D48" s="68">
        <v>151.38727952047944</v>
      </c>
      <c r="E48" s="68">
        <v>13.574074150000049</v>
      </c>
      <c r="F48" s="408">
        <v>13.640049184755744</v>
      </c>
      <c r="G48" s="408">
        <v>171.125</v>
      </c>
      <c r="H48" s="408">
        <v>5.0565786500000183</v>
      </c>
      <c r="I48" s="409">
        <v>67.063333333333333</v>
      </c>
      <c r="J48" s="409">
        <v>6.1102777777777773</v>
      </c>
      <c r="K48" s="409">
        <v>-7.2328600000000245</v>
      </c>
      <c r="L48" s="410">
        <v>566.98638494461773</v>
      </c>
      <c r="M48" s="410"/>
    </row>
    <row r="49" spans="1:13" ht="15.95" customHeight="1">
      <c r="A49" s="59">
        <v>2012</v>
      </c>
      <c r="B49" s="60">
        <v>128.85883466209918</v>
      </c>
      <c r="C49" s="60">
        <v>21.271044080000078</v>
      </c>
      <c r="D49" s="60">
        <v>144.9803671376977</v>
      </c>
      <c r="E49" s="61">
        <v>11.83446160000004</v>
      </c>
      <c r="F49" s="60">
        <v>12.869064825702631</v>
      </c>
      <c r="G49" s="60">
        <v>187.50333333333333</v>
      </c>
      <c r="H49" s="61">
        <v>5.7927695000000217</v>
      </c>
      <c r="I49" s="60">
        <v>78.939444444444433</v>
      </c>
      <c r="J49" s="61">
        <v>7.1636111111111109</v>
      </c>
      <c r="K49" s="61">
        <v>-19.574420000000067</v>
      </c>
      <c r="L49" s="62">
        <v>579.63851069438851</v>
      </c>
      <c r="M49" s="66"/>
    </row>
    <row r="50" spans="1:13" ht="15.95" customHeight="1">
      <c r="A50" s="63">
        <v>2013</v>
      </c>
      <c r="B50" s="408">
        <v>129.32848534871914</v>
      </c>
      <c r="C50" s="68">
        <v>21.890989970000053</v>
      </c>
      <c r="D50" s="68">
        <v>133.6385510292555</v>
      </c>
      <c r="E50" s="68">
        <v>11.37389760000004</v>
      </c>
      <c r="F50" s="408">
        <v>13.940814614237969</v>
      </c>
      <c r="G50" s="408">
        <v>189.17166666666665</v>
      </c>
      <c r="H50" s="408">
        <v>4.460838990000016</v>
      </c>
      <c r="I50" s="409">
        <v>61.361111111111107</v>
      </c>
      <c r="J50" s="409">
        <v>9.8422222222222224</v>
      </c>
      <c r="K50" s="409">
        <v>-9.9605600000000347</v>
      </c>
      <c r="L50" s="410">
        <v>565.04801755221274</v>
      </c>
      <c r="M50" s="410"/>
    </row>
    <row r="51" spans="1:13" ht="15.95" customHeight="1">
      <c r="B51" s="67"/>
      <c r="C51" s="67"/>
      <c r="E51" s="68"/>
      <c r="F51" s="67"/>
      <c r="K51" s="69"/>
      <c r="L51" s="70"/>
      <c r="M51" s="70"/>
    </row>
    <row r="52" spans="1:13" ht="15.95" customHeight="1">
      <c r="A52" s="72" t="s">
        <v>158</v>
      </c>
      <c r="B52" s="53"/>
      <c r="C52" s="53"/>
      <c r="E52" s="53"/>
      <c r="F52" s="53"/>
      <c r="J52" s="53"/>
      <c r="K52" s="53"/>
      <c r="L52" s="53"/>
      <c r="M52" s="53"/>
    </row>
    <row r="53" spans="1:13" ht="15.95" customHeight="1">
      <c r="A53" s="1011" t="s">
        <v>492</v>
      </c>
      <c r="B53" s="53"/>
      <c r="C53" s="53"/>
      <c r="E53" s="53"/>
      <c r="F53" s="53"/>
      <c r="I53" s="53"/>
      <c r="J53" s="53"/>
      <c r="K53" s="53"/>
      <c r="L53" s="53"/>
      <c r="M53" s="53"/>
    </row>
    <row r="54" spans="1:13" ht="15">
      <c r="A54" s="49" t="s">
        <v>160</v>
      </c>
    </row>
    <row r="55" spans="1:13" ht="15">
      <c r="A55" s="71" t="s">
        <v>217</v>
      </c>
    </row>
    <row r="56" spans="1:13" ht="15">
      <c r="A56" s="71" t="s">
        <v>161</v>
      </c>
      <c r="B56" s="53"/>
      <c r="C56" s="53"/>
      <c r="E56" s="53"/>
      <c r="F56" s="53"/>
      <c r="G56" s="53"/>
      <c r="I56" s="53"/>
      <c r="J56" s="53"/>
      <c r="K56" s="53"/>
      <c r="L56" s="53"/>
      <c r="M56" s="53"/>
    </row>
    <row r="57" spans="1:13" ht="15">
      <c r="A57" s="71" t="s">
        <v>162</v>
      </c>
    </row>
  </sheetData>
  <hyperlinks>
    <hyperlink ref="A1" location="Contents!A1" display="Contents"/>
  </hyperlinks>
  <pageMargins left="0.70866141732283472" right="0.70866141732283472" top="0.74803149606299213" bottom="0.74803149606299213" header="0.31496062992125984" footer="0.31496062992125984"/>
  <pageSetup paperSize="9" scale="68" orientation="portrait" r:id="rId1"/>
  <headerFooter>
    <oddHeader>&amp;L&amp;G</oddHead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5"/>
  <sheetViews>
    <sheetView showGridLines="0" zoomScaleNormal="100" workbookViewId="0"/>
  </sheetViews>
  <sheetFormatPr defaultRowHeight="15"/>
  <cols>
    <col min="1" max="1" width="8.5703125" style="573" customWidth="1"/>
    <col min="2" max="4" width="10.7109375" style="573" customWidth="1"/>
    <col min="5" max="16384" width="9.140625" style="573"/>
  </cols>
  <sheetData>
    <row r="1" spans="1:15" ht="15.95" customHeight="1">
      <c r="A1" s="718" t="s">
        <v>136</v>
      </c>
    </row>
    <row r="2" spans="1:15" ht="15.95" customHeight="1"/>
    <row r="3" spans="1:15" ht="15.95" customHeight="1">
      <c r="A3" s="574" t="s">
        <v>383</v>
      </c>
    </row>
    <row r="4" spans="1:15" ht="15.95" customHeight="1">
      <c r="A4" s="574"/>
      <c r="F4" s="791"/>
      <c r="G4" s="791"/>
      <c r="H4" s="791"/>
      <c r="I4" s="791"/>
      <c r="J4" s="791"/>
      <c r="K4" s="791"/>
      <c r="L4" s="791"/>
      <c r="M4" s="791"/>
      <c r="N4" s="791"/>
      <c r="O4" s="791"/>
    </row>
    <row r="5" spans="1:15" ht="15.95" customHeight="1">
      <c r="F5" s="791"/>
      <c r="G5" s="791"/>
      <c r="H5" s="791"/>
      <c r="I5" s="791"/>
      <c r="J5" s="791"/>
      <c r="K5" s="791"/>
      <c r="L5" s="791"/>
      <c r="M5" s="791"/>
      <c r="N5" s="791"/>
      <c r="O5" s="791"/>
    </row>
    <row r="6" spans="1:15" ht="27.95" customHeight="1">
      <c r="A6" s="539"/>
      <c r="B6" s="540" t="s">
        <v>384</v>
      </c>
      <c r="C6" s="540" t="s">
        <v>385</v>
      </c>
      <c r="D6" s="541" t="s">
        <v>124</v>
      </c>
      <c r="F6" s="791"/>
      <c r="G6" s="791"/>
      <c r="H6" s="791"/>
      <c r="I6" s="791"/>
      <c r="J6" s="791"/>
      <c r="K6" s="791"/>
      <c r="L6" s="791"/>
      <c r="M6" s="791"/>
      <c r="N6" s="791"/>
      <c r="O6" s="791"/>
    </row>
    <row r="7" spans="1:15" ht="15.95" customHeight="1">
      <c r="A7" s="575">
        <v>1997</v>
      </c>
      <c r="B7" s="576">
        <v>0.18720000000000001</v>
      </c>
      <c r="C7" s="576">
        <v>10.814466666666666</v>
      </c>
      <c r="D7" s="577">
        <v>11.001666666666667</v>
      </c>
      <c r="F7" s="791"/>
      <c r="G7" s="791"/>
      <c r="H7" s="791"/>
      <c r="I7" s="791"/>
      <c r="J7" s="791"/>
      <c r="K7" s="791"/>
      <c r="L7" s="791"/>
      <c r="M7" s="791"/>
      <c r="N7" s="791"/>
      <c r="O7" s="791"/>
    </row>
    <row r="8" spans="1:15" ht="15.95" customHeight="1">
      <c r="A8" s="578">
        <v>1998</v>
      </c>
      <c r="B8" s="579">
        <v>0.27839999999999998</v>
      </c>
      <c r="C8" s="579">
        <v>10.537433333333334</v>
      </c>
      <c r="D8" s="580">
        <v>10.815833333333334</v>
      </c>
      <c r="F8" s="791"/>
      <c r="G8" s="791"/>
      <c r="H8" s="791"/>
      <c r="I8" s="791"/>
      <c r="J8" s="791"/>
      <c r="K8" s="791"/>
      <c r="L8" s="791"/>
      <c r="M8" s="791"/>
      <c r="N8" s="791"/>
      <c r="O8" s="791"/>
    </row>
    <row r="9" spans="1:15" ht="15.95" customHeight="1">
      <c r="A9" s="575">
        <v>1999</v>
      </c>
      <c r="B9" s="576">
        <v>0.38879999999999998</v>
      </c>
      <c r="C9" s="576">
        <v>9.8195333333333341</v>
      </c>
      <c r="D9" s="577">
        <v>10.208333333333334</v>
      </c>
      <c r="J9" s="791"/>
      <c r="K9" s="791"/>
      <c r="L9" s="791"/>
      <c r="M9" s="791"/>
      <c r="N9" s="791"/>
      <c r="O9" s="791"/>
    </row>
    <row r="10" spans="1:15" ht="15.95" customHeight="1">
      <c r="A10" s="578">
        <v>2000</v>
      </c>
      <c r="B10" s="579">
        <v>0.38400000000000001</v>
      </c>
      <c r="C10" s="579">
        <v>9.9223888888888894</v>
      </c>
      <c r="D10" s="580">
        <v>10.30638888888889</v>
      </c>
      <c r="J10" s="791"/>
      <c r="K10" s="791"/>
      <c r="L10" s="791"/>
      <c r="M10" s="791"/>
      <c r="N10" s="791"/>
      <c r="O10" s="791"/>
    </row>
    <row r="11" spans="1:15" ht="15.95" customHeight="1">
      <c r="A11" s="575">
        <v>2001</v>
      </c>
      <c r="B11" s="576">
        <v>0.72</v>
      </c>
      <c r="C11" s="576">
        <v>10.100555555555555</v>
      </c>
      <c r="D11" s="577">
        <v>10.820555555555556</v>
      </c>
      <c r="J11" s="791"/>
      <c r="K11" s="791"/>
      <c r="L11" s="791"/>
      <c r="M11" s="791"/>
      <c r="N11" s="791"/>
      <c r="O11" s="791"/>
    </row>
    <row r="12" spans="1:15" ht="15.95" customHeight="1">
      <c r="A12" s="578">
        <v>2002</v>
      </c>
      <c r="B12" s="579">
        <v>1.1279999999999999</v>
      </c>
      <c r="C12" s="579">
        <v>10.172000000000001</v>
      </c>
      <c r="D12" s="580">
        <v>11.3</v>
      </c>
      <c r="J12" s="791"/>
      <c r="K12" s="791"/>
      <c r="L12" s="791"/>
      <c r="M12" s="791"/>
      <c r="N12" s="791"/>
      <c r="O12" s="791"/>
    </row>
    <row r="13" spans="1:15" ht="15.95" customHeight="1">
      <c r="A13" s="575">
        <v>2003</v>
      </c>
      <c r="B13" s="576">
        <v>1.4256</v>
      </c>
      <c r="C13" s="576">
        <v>11.414400000000001</v>
      </c>
      <c r="D13" s="577">
        <v>12.84</v>
      </c>
    </row>
    <row r="14" spans="1:15" ht="15.95" customHeight="1">
      <c r="A14" s="578">
        <v>2004</v>
      </c>
      <c r="B14" s="579">
        <v>1.6559999999999999</v>
      </c>
      <c r="C14" s="579">
        <v>10.927055555555555</v>
      </c>
      <c r="D14" s="580">
        <v>12.583055555555555</v>
      </c>
    </row>
    <row r="15" spans="1:15" ht="15.95" customHeight="1">
      <c r="A15" s="575">
        <v>2005</v>
      </c>
      <c r="B15" s="576">
        <v>1.93</v>
      </c>
      <c r="C15" s="576">
        <v>11.1</v>
      </c>
      <c r="D15" s="577">
        <v>13.03</v>
      </c>
    </row>
    <row r="16" spans="1:15" ht="15.95" customHeight="1">
      <c r="A16" s="578">
        <v>2006</v>
      </c>
      <c r="B16" s="579">
        <v>2.4</v>
      </c>
      <c r="C16" s="579">
        <v>9.91</v>
      </c>
      <c r="D16" s="580">
        <v>12.31</v>
      </c>
    </row>
    <row r="17" spans="1:4" ht="15.95" customHeight="1">
      <c r="A17" s="575">
        <v>2007</v>
      </c>
      <c r="B17" s="576">
        <v>2.86</v>
      </c>
      <c r="C17" s="576">
        <v>10.52</v>
      </c>
      <c r="D17" s="577">
        <v>13.37</v>
      </c>
    </row>
    <row r="18" spans="1:4" ht="15.95" customHeight="1">
      <c r="A18" s="578">
        <v>2008</v>
      </c>
      <c r="B18" s="579">
        <v>2.81</v>
      </c>
      <c r="C18" s="579">
        <v>10.81</v>
      </c>
      <c r="D18" s="580">
        <v>13.63</v>
      </c>
    </row>
    <row r="19" spans="1:4" ht="15.95" customHeight="1">
      <c r="A19" s="575">
        <v>2009</v>
      </c>
      <c r="B19" s="576">
        <v>3.48</v>
      </c>
      <c r="C19" s="576">
        <v>11.12</v>
      </c>
      <c r="D19" s="577">
        <v>14.61</v>
      </c>
    </row>
    <row r="20" spans="1:4" ht="15.95" customHeight="1">
      <c r="A20" s="578">
        <v>2010</v>
      </c>
      <c r="B20" s="579">
        <v>3.26</v>
      </c>
      <c r="C20" s="579">
        <v>11.14</v>
      </c>
      <c r="D20" s="580">
        <v>14.4</v>
      </c>
    </row>
    <row r="21" spans="1:4" ht="15.95" customHeight="1">
      <c r="A21" s="575">
        <v>2011</v>
      </c>
      <c r="B21" s="576">
        <v>3.35</v>
      </c>
      <c r="C21" s="576">
        <v>11.39</v>
      </c>
      <c r="D21" s="577">
        <v>14.74</v>
      </c>
    </row>
    <row r="22" spans="1:4">
      <c r="A22" s="596">
        <v>2012</v>
      </c>
      <c r="B22" s="597">
        <v>3.5</v>
      </c>
      <c r="C22" s="597">
        <v>10.93</v>
      </c>
      <c r="D22" s="580">
        <v>14.43</v>
      </c>
    </row>
    <row r="23" spans="1:4">
      <c r="A23" s="575">
        <v>2013</v>
      </c>
      <c r="B23" s="576">
        <v>3.33</v>
      </c>
      <c r="C23" s="576">
        <v>10.94</v>
      </c>
      <c r="D23" s="577">
        <v>14.27</v>
      </c>
    </row>
    <row r="25" spans="1:4">
      <c r="A25" s="396" t="s">
        <v>317</v>
      </c>
    </row>
  </sheetData>
  <hyperlinks>
    <hyperlink ref="A1" location="Contents!A1" display="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9"/>
  <sheetViews>
    <sheetView workbookViewId="0"/>
  </sheetViews>
  <sheetFormatPr defaultRowHeight="12.75"/>
  <cols>
    <col min="1" max="1" width="10.85546875" style="248" customWidth="1"/>
    <col min="2" max="2" width="9.140625" style="248" bestFit="1" customWidth="1"/>
    <col min="3" max="3" width="8.140625" style="248" bestFit="1" customWidth="1"/>
    <col min="4" max="4" width="8.85546875" style="248" customWidth="1"/>
    <col min="5" max="5" width="8.42578125" style="248" customWidth="1"/>
    <col min="6" max="16384" width="9.140625" style="136"/>
  </cols>
  <sheetData>
    <row r="1" spans="1:10" ht="15.95" customHeight="1">
      <c r="A1" s="718" t="s">
        <v>136</v>
      </c>
    </row>
    <row r="2" spans="1:10" ht="15.95" customHeight="1"/>
    <row r="3" spans="1:10" ht="15.95" customHeight="1">
      <c r="A3" s="306" t="s">
        <v>448</v>
      </c>
      <c r="E3" s="246"/>
    </row>
    <row r="4" spans="1:10" ht="15.95" customHeight="1">
      <c r="A4" s="306"/>
      <c r="E4" s="246"/>
    </row>
    <row r="5" spans="1:10" ht="15.95" customHeight="1">
      <c r="A5" s="306"/>
      <c r="E5" s="246"/>
    </row>
    <row r="6" spans="1:10" ht="15.95" customHeight="1">
      <c r="A6" s="765"/>
      <c r="B6" s="766" t="s">
        <v>444</v>
      </c>
      <c r="C6" s="766" t="s">
        <v>288</v>
      </c>
      <c r="D6" s="766" t="s">
        <v>445</v>
      </c>
      <c r="E6" s="767" t="s">
        <v>291</v>
      </c>
      <c r="F6" s="766" t="s">
        <v>446</v>
      </c>
      <c r="G6" s="766" t="s">
        <v>290</v>
      </c>
      <c r="H6" s="766" t="s">
        <v>447</v>
      </c>
      <c r="I6" s="766" t="s">
        <v>263</v>
      </c>
      <c r="J6" s="768" t="s">
        <v>124</v>
      </c>
    </row>
    <row r="7" spans="1:10" ht="15.95" customHeight="1">
      <c r="A7" s="1006">
        <v>2011</v>
      </c>
      <c r="B7" s="356"/>
      <c r="C7" s="356">
        <v>58489.818773224753</v>
      </c>
      <c r="D7" s="356">
        <v>51749.59000116682</v>
      </c>
      <c r="E7" s="356"/>
      <c r="F7" s="356">
        <v>50843.01639278161</v>
      </c>
      <c r="G7" s="356">
        <v>32192.335193177179</v>
      </c>
      <c r="H7" s="356">
        <v>5909.6639999999998</v>
      </c>
      <c r="I7" s="356">
        <v>40508.597958788872</v>
      </c>
      <c r="J7" s="758">
        <v>239693.02231913921</v>
      </c>
    </row>
    <row r="8" spans="1:10" ht="15.95" customHeight="1">
      <c r="A8" s="1007">
        <v>2012</v>
      </c>
      <c r="B8" s="357">
        <v>20610.851600000002</v>
      </c>
      <c r="C8" s="357">
        <v>70313.132106510486</v>
      </c>
      <c r="D8" s="357">
        <v>70950.002130914087</v>
      </c>
      <c r="E8" s="357">
        <v>4097.9638072533635</v>
      </c>
      <c r="F8" s="357">
        <v>3512.3</v>
      </c>
      <c r="G8" s="357">
        <v>46829.688787334831</v>
      </c>
      <c r="H8" s="357">
        <v>10826</v>
      </c>
      <c r="I8" s="357">
        <v>74656.203498815026</v>
      </c>
      <c r="J8" s="759">
        <v>301796.14193082781</v>
      </c>
    </row>
    <row r="9" spans="1:10" ht="15.95" customHeight="1">
      <c r="A9" s="1006">
        <v>2013</v>
      </c>
      <c r="B9" s="356">
        <v>72532.142618376165</v>
      </c>
      <c r="C9" s="356">
        <v>64739.77622413011</v>
      </c>
      <c r="D9" s="356">
        <v>60064.782065003397</v>
      </c>
      <c r="E9" s="356">
        <v>24820.434018224336</v>
      </c>
      <c r="F9" s="356">
        <v>22471.536715717266</v>
      </c>
      <c r="G9" s="356">
        <v>16649.535228939709</v>
      </c>
      <c r="H9" s="356">
        <v>16198.2</v>
      </c>
      <c r="I9" s="356">
        <v>48675.718702610233</v>
      </c>
      <c r="J9" s="758">
        <v>326152.12557300116</v>
      </c>
    </row>
    <row r="10" spans="1:10" ht="15.95" customHeight="1">
      <c r="A10" s="1007">
        <v>2014</v>
      </c>
      <c r="B10" s="357">
        <v>73792.39573322401</v>
      </c>
      <c r="C10" s="357">
        <v>85207.906859448092</v>
      </c>
      <c r="D10" s="357">
        <v>64092.208999999995</v>
      </c>
      <c r="E10" s="357">
        <v>6804.8199999999988</v>
      </c>
      <c r="F10" s="357">
        <v>34470.997887174453</v>
      </c>
      <c r="G10" s="357">
        <v>65802.757293464703</v>
      </c>
      <c r="H10" s="357">
        <v>30281.47</v>
      </c>
      <c r="I10" s="357">
        <v>74076.817038944529</v>
      </c>
      <c r="J10" s="759">
        <v>434529.37381225574</v>
      </c>
    </row>
    <row r="11" spans="1:10" ht="15.95" customHeight="1">
      <c r="A11" s="306"/>
      <c r="E11" s="246"/>
    </row>
    <row r="12" spans="1:10" ht="15.95" customHeight="1">
      <c r="A12" s="247" t="s">
        <v>317</v>
      </c>
    </row>
    <row r="13" spans="1:10" ht="15.95" customHeight="1">
      <c r="A13" s="760"/>
      <c r="B13" s="761"/>
      <c r="C13" s="761"/>
      <c r="D13" s="761"/>
    </row>
    <row r="14" spans="1:10" ht="15.95" customHeight="1">
      <c r="A14" s="760"/>
      <c r="B14" s="761"/>
      <c r="C14" s="761"/>
      <c r="D14" s="761"/>
    </row>
    <row r="15" spans="1:10" ht="15.95" customHeight="1">
      <c r="A15" s="760"/>
      <c r="B15" s="761"/>
      <c r="C15" s="761"/>
      <c r="D15" s="761"/>
    </row>
    <row r="16" spans="1:10" ht="15.95" customHeight="1">
      <c r="A16" s="762"/>
      <c r="B16" s="763"/>
      <c r="C16" s="763"/>
      <c r="D16" s="763"/>
    </row>
    <row r="18" spans="1:5">
      <c r="A18" s="247"/>
    </row>
    <row r="20" spans="1:5" ht="15.75" customHeight="1">
      <c r="A20" s="136"/>
      <c r="B20" s="136"/>
      <c r="C20" s="136"/>
      <c r="D20" s="136"/>
      <c r="E20" s="136"/>
    </row>
    <row r="21" spans="1:5">
      <c r="A21" s="136"/>
      <c r="B21" s="136"/>
      <c r="C21" s="136"/>
      <c r="D21" s="136"/>
      <c r="E21" s="136"/>
    </row>
    <row r="22" spans="1:5">
      <c r="A22" s="136"/>
      <c r="B22" s="136"/>
      <c r="C22" s="136"/>
      <c r="D22" s="136"/>
      <c r="E22" s="136"/>
    </row>
    <row r="23" spans="1:5">
      <c r="A23" s="136"/>
      <c r="B23" s="136"/>
      <c r="C23" s="136"/>
      <c r="D23" s="136"/>
      <c r="E23" s="136"/>
    </row>
    <row r="24" spans="1:5">
      <c r="A24" s="136"/>
      <c r="B24" s="136"/>
      <c r="C24" s="136"/>
      <c r="D24" s="136"/>
      <c r="E24" s="136"/>
    </row>
    <row r="25" spans="1:5">
      <c r="A25" s="136"/>
      <c r="B25" s="136"/>
      <c r="C25" s="136"/>
      <c r="D25" s="136"/>
      <c r="E25" s="136"/>
    </row>
    <row r="26" spans="1:5">
      <c r="A26" s="136"/>
      <c r="B26" s="136"/>
      <c r="C26" s="136"/>
      <c r="D26" s="136"/>
      <c r="E26" s="136"/>
    </row>
    <row r="27" spans="1:5">
      <c r="A27" s="136"/>
      <c r="B27" s="136"/>
      <c r="C27" s="136"/>
      <c r="D27" s="136"/>
      <c r="E27" s="136"/>
    </row>
    <row r="28" spans="1:5">
      <c r="A28" s="136"/>
      <c r="B28" s="136"/>
      <c r="C28" s="136"/>
      <c r="D28" s="136"/>
      <c r="E28" s="136"/>
    </row>
    <row r="29" spans="1:5">
      <c r="A29" s="136"/>
      <c r="B29" s="136"/>
      <c r="C29" s="136"/>
      <c r="D29" s="136"/>
      <c r="E29" s="136"/>
    </row>
    <row r="30" spans="1:5">
      <c r="A30" s="136"/>
      <c r="B30" s="136"/>
      <c r="C30" s="136"/>
      <c r="D30" s="136"/>
      <c r="E30" s="136"/>
    </row>
    <row r="31" spans="1:5">
      <c r="A31" s="136"/>
      <c r="B31" s="136"/>
      <c r="C31" s="136"/>
      <c r="D31" s="136"/>
      <c r="E31" s="136"/>
    </row>
    <row r="32" spans="1:5">
      <c r="A32" s="136"/>
      <c r="B32" s="136"/>
      <c r="C32" s="136"/>
      <c r="D32" s="136"/>
      <c r="E32" s="136"/>
    </row>
    <row r="33" spans="1:5">
      <c r="A33" s="136"/>
      <c r="B33" s="136"/>
      <c r="C33" s="136"/>
      <c r="D33" s="136"/>
      <c r="E33" s="136"/>
    </row>
    <row r="34" spans="1:5">
      <c r="A34" s="136"/>
      <c r="B34" s="136"/>
      <c r="C34" s="136"/>
      <c r="D34" s="136"/>
      <c r="E34" s="136"/>
    </row>
    <row r="35" spans="1:5">
      <c r="A35" s="136"/>
      <c r="B35" s="136"/>
      <c r="C35" s="136"/>
      <c r="D35" s="136"/>
      <c r="E35" s="136"/>
    </row>
    <row r="36" spans="1:5">
      <c r="A36" s="136"/>
      <c r="B36" s="136"/>
      <c r="C36" s="136"/>
      <c r="D36" s="136"/>
      <c r="E36" s="136"/>
    </row>
    <row r="37" spans="1:5">
      <c r="A37" s="136"/>
      <c r="B37" s="136"/>
      <c r="C37" s="136"/>
      <c r="D37" s="136"/>
      <c r="E37" s="136"/>
    </row>
    <row r="38" spans="1:5">
      <c r="A38" s="136"/>
      <c r="B38" s="136"/>
      <c r="C38" s="136"/>
      <c r="D38" s="136"/>
      <c r="E38" s="136"/>
    </row>
    <row r="39" spans="1:5">
      <c r="A39" s="136"/>
      <c r="B39" s="136"/>
      <c r="C39" s="136"/>
      <c r="D39" s="136"/>
      <c r="E39" s="136"/>
    </row>
    <row r="40" spans="1:5">
      <c r="A40" s="136"/>
      <c r="B40" s="136"/>
      <c r="C40" s="136"/>
      <c r="D40" s="136"/>
      <c r="E40" s="136"/>
    </row>
    <row r="41" spans="1:5">
      <c r="A41" s="136"/>
      <c r="B41" s="136"/>
      <c r="C41" s="136"/>
      <c r="D41" s="136"/>
      <c r="E41" s="136"/>
    </row>
    <row r="42" spans="1:5">
      <c r="A42" s="136"/>
      <c r="B42" s="136"/>
      <c r="C42" s="136"/>
      <c r="D42" s="136"/>
      <c r="E42" s="136"/>
    </row>
    <row r="43" spans="1:5">
      <c r="A43" s="136"/>
      <c r="B43" s="136"/>
      <c r="C43" s="136"/>
      <c r="D43" s="136"/>
      <c r="E43" s="136"/>
    </row>
    <row r="44" spans="1:5">
      <c r="A44" s="136"/>
      <c r="B44" s="136"/>
      <c r="C44" s="136"/>
      <c r="D44" s="136"/>
      <c r="E44" s="136"/>
    </row>
    <row r="45" spans="1:5">
      <c r="A45" s="136"/>
      <c r="B45" s="136"/>
      <c r="C45" s="136"/>
      <c r="D45" s="136"/>
      <c r="E45" s="136"/>
    </row>
    <row r="46" spans="1:5">
      <c r="A46" s="136"/>
      <c r="B46" s="136"/>
      <c r="C46" s="136"/>
      <c r="D46" s="136"/>
      <c r="E46" s="136"/>
    </row>
    <row r="47" spans="1:5">
      <c r="A47" s="136"/>
      <c r="B47" s="136"/>
      <c r="C47" s="136"/>
      <c r="D47" s="136"/>
      <c r="E47" s="136"/>
    </row>
    <row r="48" spans="1:5">
      <c r="A48" s="136"/>
      <c r="B48" s="136"/>
      <c r="C48" s="136"/>
      <c r="D48" s="136"/>
      <c r="E48" s="136"/>
    </row>
    <row r="49" spans="1:5">
      <c r="A49" s="136"/>
      <c r="B49" s="136"/>
      <c r="C49" s="136"/>
      <c r="D49" s="136"/>
      <c r="E49" s="136"/>
    </row>
    <row r="50" spans="1:5">
      <c r="A50" s="136"/>
      <c r="B50" s="136"/>
      <c r="C50" s="136"/>
      <c r="D50" s="136"/>
      <c r="E50" s="136"/>
    </row>
    <row r="51" spans="1:5">
      <c r="A51" s="136"/>
      <c r="B51" s="136"/>
      <c r="C51" s="136"/>
      <c r="D51" s="136"/>
      <c r="E51" s="136"/>
    </row>
    <row r="52" spans="1:5">
      <c r="A52" s="136"/>
      <c r="B52" s="136"/>
      <c r="C52" s="136"/>
      <c r="D52" s="136"/>
      <c r="E52" s="136"/>
    </row>
    <row r="53" spans="1:5">
      <c r="A53" s="136"/>
      <c r="B53" s="136"/>
      <c r="C53" s="136"/>
      <c r="D53" s="136"/>
      <c r="E53" s="136"/>
    </row>
    <row r="54" spans="1:5">
      <c r="A54" s="136"/>
      <c r="B54" s="136"/>
      <c r="C54" s="136"/>
      <c r="D54" s="136"/>
      <c r="E54" s="136"/>
    </row>
    <row r="55" spans="1:5">
      <c r="A55" s="136"/>
      <c r="B55" s="136"/>
      <c r="C55" s="136"/>
      <c r="D55" s="136"/>
      <c r="E55" s="136"/>
    </row>
    <row r="56" spans="1:5">
      <c r="A56" s="136"/>
      <c r="B56" s="136"/>
      <c r="C56" s="136"/>
      <c r="D56" s="136"/>
      <c r="E56" s="136"/>
    </row>
    <row r="57" spans="1:5">
      <c r="A57" s="136"/>
      <c r="B57" s="136"/>
      <c r="C57" s="136"/>
      <c r="D57" s="136"/>
      <c r="E57" s="136"/>
    </row>
    <row r="58" spans="1:5">
      <c r="A58" s="136"/>
      <c r="B58" s="136"/>
      <c r="C58" s="136"/>
      <c r="D58" s="136"/>
      <c r="E58" s="136"/>
    </row>
    <row r="59" spans="1:5">
      <c r="A59" s="136"/>
      <c r="B59" s="136"/>
      <c r="C59" s="136"/>
      <c r="D59" s="136"/>
      <c r="E59" s="136"/>
    </row>
    <row r="60" spans="1:5">
      <c r="A60" s="136"/>
      <c r="B60" s="136"/>
      <c r="C60" s="136"/>
      <c r="D60" s="136"/>
      <c r="E60" s="136"/>
    </row>
    <row r="61" spans="1:5">
      <c r="A61" s="136"/>
      <c r="B61" s="136"/>
      <c r="C61" s="136"/>
      <c r="D61" s="136"/>
      <c r="E61" s="136"/>
    </row>
    <row r="62" spans="1:5">
      <c r="A62" s="136"/>
      <c r="B62" s="136"/>
      <c r="C62" s="136"/>
      <c r="D62" s="136"/>
      <c r="E62" s="136"/>
    </row>
    <row r="63" spans="1:5">
      <c r="A63" s="136"/>
      <c r="B63" s="136"/>
      <c r="C63" s="136"/>
      <c r="D63" s="136"/>
      <c r="E63" s="136"/>
    </row>
    <row r="64" spans="1:5">
      <c r="A64" s="136"/>
      <c r="B64" s="136"/>
      <c r="C64" s="136"/>
      <c r="D64" s="136"/>
      <c r="E64" s="136"/>
    </row>
    <row r="65" spans="1:5">
      <c r="A65" s="136"/>
      <c r="B65" s="136"/>
      <c r="C65" s="136"/>
      <c r="D65" s="136"/>
      <c r="E65" s="136"/>
    </row>
    <row r="66" spans="1:5">
      <c r="A66" s="136"/>
      <c r="B66" s="136"/>
      <c r="C66" s="136"/>
      <c r="D66" s="136"/>
      <c r="E66" s="136"/>
    </row>
    <row r="67" spans="1:5">
      <c r="A67" s="136"/>
      <c r="B67" s="136"/>
      <c r="C67" s="136"/>
      <c r="D67" s="136"/>
      <c r="E67" s="136"/>
    </row>
    <row r="68" spans="1:5">
      <c r="A68" s="136"/>
      <c r="B68" s="136"/>
      <c r="C68" s="136"/>
      <c r="D68" s="136"/>
      <c r="E68" s="136"/>
    </row>
    <row r="69" spans="1:5">
      <c r="A69" s="136"/>
      <c r="B69" s="136"/>
      <c r="C69" s="136"/>
      <c r="D69" s="136"/>
      <c r="E69" s="136"/>
    </row>
    <row r="70" spans="1:5">
      <c r="A70" s="136"/>
      <c r="B70" s="136"/>
      <c r="C70" s="136"/>
      <c r="D70" s="136"/>
      <c r="E70" s="136"/>
    </row>
    <row r="71" spans="1:5">
      <c r="A71" s="136"/>
      <c r="B71" s="136"/>
      <c r="C71" s="136"/>
      <c r="D71" s="136"/>
      <c r="E71" s="136"/>
    </row>
    <row r="72" spans="1:5">
      <c r="A72" s="136"/>
      <c r="B72" s="136"/>
      <c r="C72" s="136"/>
      <c r="D72" s="136"/>
      <c r="E72" s="136"/>
    </row>
    <row r="73" spans="1:5">
      <c r="A73" s="136"/>
      <c r="B73" s="136"/>
      <c r="C73" s="136"/>
      <c r="D73" s="136"/>
      <c r="E73" s="136"/>
    </row>
    <row r="74" spans="1:5">
      <c r="A74" s="136"/>
      <c r="B74" s="136"/>
      <c r="C74" s="136"/>
      <c r="D74" s="136"/>
      <c r="E74" s="136"/>
    </row>
    <row r="75" spans="1:5">
      <c r="A75" s="136"/>
      <c r="B75" s="136"/>
      <c r="C75" s="136"/>
      <c r="D75" s="136"/>
      <c r="E75" s="136"/>
    </row>
    <row r="76" spans="1:5">
      <c r="A76" s="136"/>
      <c r="B76" s="136"/>
      <c r="C76" s="136"/>
      <c r="D76" s="136"/>
      <c r="E76" s="136"/>
    </row>
    <row r="77" spans="1:5">
      <c r="A77" s="136"/>
      <c r="B77" s="136"/>
      <c r="C77" s="136"/>
      <c r="D77" s="136"/>
      <c r="E77" s="136"/>
    </row>
    <row r="78" spans="1:5">
      <c r="A78" s="136"/>
      <c r="B78" s="136"/>
      <c r="C78" s="136"/>
      <c r="D78" s="136"/>
      <c r="E78" s="136"/>
    </row>
    <row r="79" spans="1:5">
      <c r="A79" s="136"/>
      <c r="B79" s="136"/>
      <c r="C79" s="136"/>
      <c r="D79" s="136"/>
      <c r="E79" s="136"/>
    </row>
    <row r="80" spans="1:5">
      <c r="A80" s="136"/>
      <c r="B80" s="136"/>
      <c r="C80" s="136"/>
      <c r="D80" s="136"/>
      <c r="E80" s="136"/>
    </row>
    <row r="81" spans="1:5">
      <c r="A81" s="136"/>
      <c r="B81" s="136"/>
      <c r="C81" s="136"/>
      <c r="D81" s="136"/>
      <c r="E81" s="136"/>
    </row>
    <row r="82" spans="1:5">
      <c r="A82" s="136"/>
      <c r="B82" s="136"/>
      <c r="C82" s="136"/>
      <c r="D82" s="136"/>
      <c r="E82" s="136"/>
    </row>
    <row r="83" spans="1:5">
      <c r="A83" s="136"/>
      <c r="B83" s="136"/>
      <c r="C83" s="136"/>
      <c r="D83" s="136"/>
      <c r="E83" s="136"/>
    </row>
    <row r="84" spans="1:5">
      <c r="A84" s="136"/>
      <c r="B84" s="136"/>
      <c r="C84" s="136"/>
      <c r="D84" s="136"/>
      <c r="E84" s="136"/>
    </row>
    <row r="85" spans="1:5">
      <c r="A85" s="136"/>
      <c r="B85" s="136"/>
      <c r="C85" s="136"/>
      <c r="D85" s="136"/>
      <c r="E85" s="136"/>
    </row>
    <row r="86" spans="1:5">
      <c r="A86" s="136"/>
      <c r="B86" s="136"/>
      <c r="C86" s="136"/>
      <c r="D86" s="136"/>
      <c r="E86" s="136"/>
    </row>
    <row r="87" spans="1:5">
      <c r="A87" s="136"/>
      <c r="B87" s="136"/>
      <c r="C87" s="136"/>
      <c r="D87" s="136"/>
      <c r="E87" s="136"/>
    </row>
    <row r="88" spans="1:5">
      <c r="A88" s="136"/>
      <c r="B88" s="136"/>
      <c r="C88" s="136"/>
      <c r="D88" s="136"/>
      <c r="E88" s="136"/>
    </row>
    <row r="89" spans="1:5">
      <c r="A89" s="136"/>
      <c r="B89" s="136"/>
      <c r="C89" s="136"/>
      <c r="D89" s="136"/>
      <c r="E89" s="136"/>
    </row>
    <row r="90" spans="1:5">
      <c r="A90" s="136"/>
      <c r="B90" s="136"/>
      <c r="C90" s="136"/>
      <c r="D90" s="136"/>
      <c r="E90" s="136"/>
    </row>
    <row r="91" spans="1:5">
      <c r="A91" s="136"/>
      <c r="B91" s="136"/>
      <c r="C91" s="136"/>
      <c r="D91" s="136"/>
      <c r="E91" s="136"/>
    </row>
    <row r="92" spans="1:5">
      <c r="A92" s="136"/>
      <c r="B92" s="136"/>
      <c r="C92" s="136"/>
      <c r="D92" s="136"/>
      <c r="E92" s="136"/>
    </row>
    <row r="93" spans="1:5">
      <c r="A93" s="136"/>
      <c r="B93" s="136"/>
      <c r="C93" s="136"/>
      <c r="D93" s="136"/>
      <c r="E93" s="136"/>
    </row>
    <row r="94" spans="1:5">
      <c r="A94" s="136"/>
      <c r="B94" s="136"/>
      <c r="C94" s="136"/>
      <c r="D94" s="136"/>
      <c r="E94" s="136"/>
    </row>
    <row r="95" spans="1:5">
      <c r="A95" s="136"/>
      <c r="B95" s="136"/>
      <c r="C95" s="136"/>
      <c r="D95" s="136"/>
      <c r="E95" s="136"/>
    </row>
    <row r="96" spans="1:5">
      <c r="A96" s="136"/>
      <c r="B96" s="136"/>
      <c r="C96" s="136"/>
      <c r="D96" s="136"/>
      <c r="E96" s="136"/>
    </row>
    <row r="97" spans="1:5">
      <c r="A97" s="136"/>
      <c r="B97" s="136"/>
      <c r="C97" s="136"/>
      <c r="D97" s="136"/>
      <c r="E97" s="136"/>
    </row>
    <row r="98" spans="1:5">
      <c r="A98" s="136"/>
      <c r="B98" s="136"/>
      <c r="C98" s="136"/>
      <c r="D98" s="136"/>
      <c r="E98" s="136"/>
    </row>
    <row r="99" spans="1:5">
      <c r="A99" s="136"/>
      <c r="B99" s="136"/>
      <c r="C99" s="136"/>
      <c r="D99" s="136"/>
      <c r="E99" s="136"/>
    </row>
    <row r="100" spans="1:5">
      <c r="A100" s="136"/>
      <c r="B100" s="136"/>
      <c r="C100" s="136"/>
      <c r="D100" s="136"/>
      <c r="E100" s="136"/>
    </row>
    <row r="101" spans="1:5">
      <c r="A101" s="136"/>
      <c r="B101" s="136"/>
      <c r="C101" s="136"/>
      <c r="D101" s="136"/>
      <c r="E101" s="136"/>
    </row>
    <row r="102" spans="1:5">
      <c r="A102" s="136"/>
      <c r="B102" s="136"/>
      <c r="C102" s="136"/>
      <c r="D102" s="136"/>
      <c r="E102" s="136"/>
    </row>
    <row r="103" spans="1:5">
      <c r="A103" s="136"/>
      <c r="B103" s="136"/>
      <c r="C103" s="136"/>
      <c r="D103" s="136"/>
      <c r="E103" s="136"/>
    </row>
    <row r="104" spans="1:5">
      <c r="A104" s="136"/>
      <c r="B104" s="136"/>
      <c r="C104" s="136"/>
      <c r="D104" s="136"/>
      <c r="E104" s="136"/>
    </row>
    <row r="105" spans="1:5">
      <c r="A105" s="136"/>
      <c r="B105" s="136"/>
      <c r="C105" s="136"/>
      <c r="D105" s="136"/>
      <c r="E105" s="136"/>
    </row>
    <row r="106" spans="1:5">
      <c r="A106" s="136"/>
      <c r="B106" s="136"/>
      <c r="C106" s="136"/>
      <c r="D106" s="136"/>
      <c r="E106" s="136"/>
    </row>
    <row r="107" spans="1:5">
      <c r="A107" s="136"/>
      <c r="B107" s="136"/>
      <c r="C107" s="136"/>
      <c r="D107" s="136"/>
      <c r="E107" s="136"/>
    </row>
    <row r="108" spans="1:5">
      <c r="A108" s="136"/>
      <c r="B108" s="136"/>
      <c r="C108" s="136"/>
      <c r="D108" s="136"/>
      <c r="E108" s="136"/>
    </row>
    <row r="109" spans="1:5">
      <c r="A109" s="136"/>
      <c r="B109" s="136"/>
      <c r="C109" s="136"/>
      <c r="D109" s="136"/>
      <c r="E109" s="136"/>
    </row>
    <row r="110" spans="1:5">
      <c r="A110" s="136"/>
      <c r="B110" s="136"/>
      <c r="C110" s="136"/>
      <c r="D110" s="136"/>
      <c r="E110" s="136"/>
    </row>
    <row r="111" spans="1:5">
      <c r="A111" s="136"/>
      <c r="B111" s="136"/>
      <c r="C111" s="136"/>
      <c r="D111" s="136"/>
      <c r="E111" s="136"/>
    </row>
    <row r="112" spans="1:5">
      <c r="A112" s="136"/>
      <c r="B112" s="136"/>
      <c r="C112" s="136"/>
      <c r="D112" s="136"/>
      <c r="E112" s="136"/>
    </row>
    <row r="113" spans="1:5">
      <c r="A113" s="136"/>
      <c r="B113" s="136"/>
      <c r="C113" s="136"/>
      <c r="D113" s="136"/>
      <c r="E113" s="136"/>
    </row>
    <row r="114" spans="1:5">
      <c r="A114" s="136"/>
      <c r="B114" s="136"/>
      <c r="C114" s="136"/>
      <c r="D114" s="136"/>
      <c r="E114" s="136"/>
    </row>
    <row r="115" spans="1:5">
      <c r="A115" s="136"/>
      <c r="B115" s="136"/>
      <c r="C115" s="136"/>
      <c r="D115" s="136"/>
      <c r="E115" s="136"/>
    </row>
    <row r="116" spans="1:5">
      <c r="A116" s="136"/>
      <c r="B116" s="136"/>
      <c r="C116" s="136"/>
      <c r="D116" s="136"/>
      <c r="E116" s="136"/>
    </row>
    <row r="117" spans="1:5">
      <c r="A117" s="136"/>
      <c r="B117" s="136"/>
      <c r="C117" s="136"/>
      <c r="D117" s="136"/>
      <c r="E117" s="136"/>
    </row>
    <row r="118" spans="1:5">
      <c r="A118" s="136"/>
      <c r="B118" s="136"/>
      <c r="C118" s="136"/>
      <c r="D118" s="136"/>
      <c r="E118" s="136"/>
    </row>
    <row r="119" spans="1:5">
      <c r="A119" s="136"/>
      <c r="B119" s="136"/>
      <c r="C119" s="136"/>
      <c r="D119" s="136"/>
      <c r="E119" s="136"/>
    </row>
  </sheetData>
  <hyperlinks>
    <hyperlink ref="A1" location="Contents!A1" display="Content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5"/>
  <sheetViews>
    <sheetView workbookViewId="0"/>
  </sheetViews>
  <sheetFormatPr defaultRowHeight="12.75"/>
  <cols>
    <col min="1" max="1" width="11.5703125" style="247" customWidth="1"/>
    <col min="2" max="2" width="8.85546875" style="247" bestFit="1" customWidth="1"/>
    <col min="3" max="3" width="15.85546875" style="248" customWidth="1"/>
    <col min="4" max="4" width="13.5703125" style="248" customWidth="1"/>
    <col min="5" max="5" width="8.140625" style="248" bestFit="1" customWidth="1"/>
    <col min="6" max="6" width="12.7109375" style="248" customWidth="1"/>
    <col min="7" max="7" width="8.85546875" style="248" customWidth="1"/>
    <col min="8" max="8" width="8.42578125" style="248" customWidth="1"/>
    <col min="9" max="16384" width="9.140625" style="136"/>
  </cols>
  <sheetData>
    <row r="1" spans="1:8" ht="15.95" customHeight="1">
      <c r="A1" s="718" t="s">
        <v>136</v>
      </c>
      <c r="B1" s="718"/>
    </row>
    <row r="2" spans="1:8" ht="15.95" customHeight="1"/>
    <row r="3" spans="1:8" ht="15.95" customHeight="1">
      <c r="A3" s="306" t="s">
        <v>463</v>
      </c>
      <c r="F3" s="136"/>
      <c r="G3" s="136"/>
      <c r="H3" s="246"/>
    </row>
    <row r="4" spans="1:8" ht="15.95" customHeight="1">
      <c r="A4" s="306"/>
      <c r="F4" s="136"/>
      <c r="G4" s="136"/>
      <c r="H4" s="246"/>
    </row>
    <row r="5" spans="1:8" ht="13.5" customHeight="1">
      <c r="A5" s="306"/>
      <c r="F5" s="136"/>
      <c r="G5" s="136"/>
      <c r="H5" s="246"/>
    </row>
    <row r="6" spans="1:8" ht="25.5">
      <c r="A6" s="137"/>
      <c r="B6" s="756" t="s">
        <v>458</v>
      </c>
      <c r="C6" s="245" t="s">
        <v>459</v>
      </c>
      <c r="D6" s="245" t="s">
        <v>460</v>
      </c>
      <c r="E6" s="757" t="s">
        <v>461</v>
      </c>
      <c r="F6" s="756" t="s">
        <v>462</v>
      </c>
      <c r="G6" s="726" t="s">
        <v>124</v>
      </c>
      <c r="H6" s="246"/>
    </row>
    <row r="7" spans="1:8" ht="15.95" customHeight="1">
      <c r="A7" s="1006">
        <v>2011</v>
      </c>
      <c r="B7" s="356">
        <v>32452.090999999997</v>
      </c>
      <c r="C7" s="356">
        <v>2489</v>
      </c>
      <c r="D7" s="356">
        <v>0</v>
      </c>
      <c r="E7" s="356">
        <v>0</v>
      </c>
      <c r="F7" s="356">
        <v>0</v>
      </c>
      <c r="G7" s="758">
        <v>34941.091</v>
      </c>
      <c r="H7" s="246"/>
    </row>
    <row r="8" spans="1:8" ht="15.95" customHeight="1">
      <c r="A8" s="1007">
        <v>2012</v>
      </c>
      <c r="B8" s="357">
        <v>64589.250999999997</v>
      </c>
      <c r="C8" s="357">
        <v>30033.52</v>
      </c>
      <c r="D8" s="357">
        <v>29743.363000000001</v>
      </c>
      <c r="E8" s="357">
        <v>15236.329</v>
      </c>
      <c r="F8" s="357">
        <v>0</v>
      </c>
      <c r="G8" s="759">
        <v>139602.46299999999</v>
      </c>
    </row>
    <row r="9" spans="1:8" ht="15.95" customHeight="1">
      <c r="A9" s="1006">
        <v>2013</v>
      </c>
      <c r="B9" s="356">
        <v>100112.55020509125</v>
      </c>
      <c r="C9" s="356">
        <v>5.1561635000000008</v>
      </c>
      <c r="D9" s="356">
        <v>201409.08000000002</v>
      </c>
      <c r="E9" s="356">
        <v>74131.079000000027</v>
      </c>
      <c r="F9" s="356">
        <v>15540</v>
      </c>
      <c r="G9" s="758">
        <v>391196.34316350002</v>
      </c>
    </row>
    <row r="10" spans="1:8" ht="15.95" customHeight="1">
      <c r="A10" s="1007">
        <v>2014</v>
      </c>
      <c r="B10" s="357">
        <v>106419.37592080003</v>
      </c>
      <c r="C10" s="357">
        <v>108446.58</v>
      </c>
      <c r="D10" s="357">
        <v>168707.69399999999</v>
      </c>
      <c r="E10" s="357">
        <v>73983.947531703132</v>
      </c>
      <c r="F10" s="357">
        <v>25553.640000000007</v>
      </c>
      <c r="G10" s="759">
        <v>483111.23745250318</v>
      </c>
    </row>
    <row r="11" spans="1:8" ht="15.95" customHeight="1">
      <c r="A11" s="304"/>
      <c r="B11" s="305"/>
      <c r="F11" s="136"/>
      <c r="G11" s="136"/>
    </row>
    <row r="12" spans="1:8" ht="15.95" customHeight="1">
      <c r="A12" s="247" t="s">
        <v>317</v>
      </c>
      <c r="B12" s="305"/>
      <c r="C12" s="247"/>
      <c r="F12" s="136"/>
      <c r="G12" s="136"/>
    </row>
    <row r="13" spans="1:8" ht="15.95" customHeight="1">
      <c r="A13" s="304"/>
      <c r="B13" s="304"/>
      <c r="C13" s="305"/>
      <c r="D13" s="305"/>
    </row>
    <row r="14" spans="1:8" ht="15.95" customHeight="1">
      <c r="C14" s="305"/>
      <c r="D14" s="305"/>
    </row>
    <row r="15" spans="1:8" ht="15.95" customHeight="1">
      <c r="A15" s="307"/>
      <c r="B15" s="307"/>
      <c r="C15" s="305"/>
      <c r="D15" s="305"/>
    </row>
    <row r="16" spans="1:8" ht="15.75" customHeight="1">
      <c r="A16" s="136"/>
      <c r="B16" s="136"/>
      <c r="C16" s="136"/>
      <c r="D16" s="136"/>
      <c r="E16" s="136"/>
      <c r="F16" s="136"/>
      <c r="G16" s="136"/>
      <c r="H16" s="136"/>
    </row>
    <row r="17" spans="1:8">
      <c r="A17" s="136"/>
      <c r="B17" s="136"/>
      <c r="C17" s="136"/>
      <c r="D17" s="136"/>
      <c r="E17" s="136"/>
      <c r="F17" s="136"/>
      <c r="G17" s="136"/>
      <c r="H17" s="136"/>
    </row>
    <row r="18" spans="1:8">
      <c r="A18" s="136"/>
      <c r="B18" s="136"/>
      <c r="C18" s="136"/>
      <c r="D18" s="136"/>
      <c r="E18" s="136"/>
      <c r="F18" s="136"/>
      <c r="G18" s="136"/>
      <c r="H18" s="136"/>
    </row>
    <row r="19" spans="1:8">
      <c r="A19" s="136"/>
      <c r="B19" s="136"/>
      <c r="C19" s="136"/>
      <c r="D19" s="136"/>
      <c r="E19" s="136"/>
      <c r="F19" s="136"/>
      <c r="G19" s="136"/>
      <c r="H19" s="136"/>
    </row>
    <row r="20" spans="1:8">
      <c r="A20" s="136"/>
      <c r="B20" s="136"/>
      <c r="C20" s="136"/>
      <c r="D20" s="136"/>
      <c r="E20" s="136"/>
      <c r="F20" s="136"/>
      <c r="G20" s="136"/>
      <c r="H20" s="136"/>
    </row>
    <row r="21" spans="1:8">
      <c r="A21" s="136"/>
      <c r="B21" s="136"/>
      <c r="C21" s="136"/>
      <c r="D21" s="136"/>
      <c r="E21" s="136"/>
      <c r="F21" s="136"/>
      <c r="G21" s="136"/>
      <c r="H21" s="136"/>
    </row>
    <row r="22" spans="1:8">
      <c r="A22" s="136"/>
      <c r="B22" s="136"/>
      <c r="C22" s="136"/>
      <c r="D22" s="136"/>
      <c r="E22" s="136"/>
      <c r="F22" s="136"/>
      <c r="G22" s="136"/>
      <c r="H22" s="136"/>
    </row>
    <row r="23" spans="1:8">
      <c r="A23" s="136"/>
      <c r="B23" s="136"/>
      <c r="C23" s="136"/>
      <c r="D23" s="136"/>
      <c r="E23" s="136"/>
      <c r="F23" s="136"/>
      <c r="G23" s="136"/>
      <c r="H23" s="136"/>
    </row>
    <row r="24" spans="1:8">
      <c r="A24" s="136"/>
      <c r="B24" s="136"/>
      <c r="C24" s="136"/>
      <c r="D24" s="136"/>
      <c r="E24" s="136"/>
      <c r="F24" s="136"/>
      <c r="G24" s="136"/>
      <c r="H24" s="136"/>
    </row>
    <row r="25" spans="1:8">
      <c r="A25" s="136"/>
      <c r="B25" s="136"/>
      <c r="C25" s="136"/>
      <c r="D25" s="136"/>
      <c r="E25" s="136"/>
      <c r="F25" s="136"/>
      <c r="G25" s="136"/>
      <c r="H25" s="136"/>
    </row>
    <row r="26" spans="1:8">
      <c r="A26" s="136"/>
      <c r="B26" s="136"/>
      <c r="C26" s="136"/>
      <c r="D26" s="136"/>
      <c r="E26" s="136"/>
      <c r="F26" s="136"/>
      <c r="G26" s="136"/>
      <c r="H26" s="136"/>
    </row>
    <row r="27" spans="1:8">
      <c r="A27" s="136"/>
      <c r="B27" s="136"/>
      <c r="C27" s="136"/>
      <c r="D27" s="136"/>
      <c r="E27" s="136"/>
      <c r="F27" s="136"/>
      <c r="G27" s="136"/>
      <c r="H27" s="136"/>
    </row>
    <row r="28" spans="1:8">
      <c r="A28" s="136"/>
      <c r="B28" s="136"/>
      <c r="C28" s="136"/>
      <c r="D28" s="136"/>
      <c r="E28" s="136"/>
      <c r="F28" s="136"/>
      <c r="G28" s="136"/>
      <c r="H28" s="136"/>
    </row>
    <row r="29" spans="1:8">
      <c r="A29" s="136"/>
      <c r="B29" s="136"/>
      <c r="C29" s="136"/>
      <c r="D29" s="136"/>
      <c r="E29" s="136"/>
      <c r="F29" s="136"/>
      <c r="G29" s="136"/>
      <c r="H29" s="136"/>
    </row>
    <row r="30" spans="1:8">
      <c r="A30" s="136"/>
      <c r="B30" s="136"/>
      <c r="C30" s="136"/>
      <c r="D30" s="136"/>
      <c r="E30" s="136"/>
      <c r="F30" s="136"/>
      <c r="G30" s="136"/>
      <c r="H30" s="136"/>
    </row>
    <row r="31" spans="1:8">
      <c r="A31" s="136"/>
      <c r="B31" s="136"/>
      <c r="C31" s="136"/>
      <c r="D31" s="136"/>
      <c r="E31" s="136"/>
      <c r="F31" s="136"/>
      <c r="G31" s="136"/>
      <c r="H31" s="136"/>
    </row>
    <row r="32" spans="1:8">
      <c r="A32" s="136"/>
      <c r="B32" s="136"/>
      <c r="C32" s="136"/>
      <c r="D32" s="136"/>
      <c r="E32" s="136"/>
      <c r="F32" s="136"/>
      <c r="G32" s="136"/>
      <c r="H32" s="136"/>
    </row>
    <row r="33" spans="1:8">
      <c r="A33" s="136"/>
      <c r="B33" s="136"/>
      <c r="C33" s="136"/>
      <c r="D33" s="136"/>
      <c r="E33" s="136"/>
      <c r="F33" s="136"/>
      <c r="G33" s="136"/>
      <c r="H33" s="136"/>
    </row>
    <row r="34" spans="1:8">
      <c r="A34" s="136"/>
      <c r="B34" s="136"/>
      <c r="C34" s="136"/>
      <c r="D34" s="136"/>
      <c r="E34" s="136"/>
      <c r="F34" s="136"/>
      <c r="G34" s="136"/>
      <c r="H34" s="136"/>
    </row>
    <row r="35" spans="1:8">
      <c r="A35" s="136"/>
      <c r="B35" s="136"/>
      <c r="C35" s="136"/>
      <c r="D35" s="136"/>
      <c r="E35" s="136"/>
      <c r="F35" s="136"/>
      <c r="G35" s="136"/>
      <c r="H35" s="136"/>
    </row>
    <row r="36" spans="1:8">
      <c r="A36" s="136"/>
      <c r="B36" s="136"/>
      <c r="C36" s="136"/>
      <c r="D36" s="136"/>
      <c r="E36" s="136"/>
      <c r="F36" s="136"/>
      <c r="G36" s="136"/>
      <c r="H36" s="136"/>
    </row>
    <row r="37" spans="1:8">
      <c r="A37" s="136"/>
      <c r="B37" s="136"/>
      <c r="C37" s="136"/>
      <c r="D37" s="136"/>
      <c r="E37" s="136"/>
      <c r="F37" s="136"/>
      <c r="G37" s="136"/>
      <c r="H37" s="136"/>
    </row>
    <row r="38" spans="1:8">
      <c r="A38" s="136"/>
      <c r="B38" s="136"/>
      <c r="C38" s="136"/>
      <c r="D38" s="136"/>
      <c r="E38" s="136"/>
      <c r="F38" s="136"/>
      <c r="G38" s="136"/>
      <c r="H38" s="136"/>
    </row>
    <row r="39" spans="1:8">
      <c r="A39" s="136"/>
      <c r="B39" s="136"/>
      <c r="C39" s="136"/>
      <c r="D39" s="136"/>
      <c r="E39" s="136"/>
      <c r="F39" s="136"/>
      <c r="G39" s="136"/>
      <c r="H39" s="136"/>
    </row>
    <row r="40" spans="1:8">
      <c r="A40" s="136"/>
      <c r="B40" s="136"/>
      <c r="C40" s="136"/>
      <c r="D40" s="136"/>
      <c r="E40" s="136"/>
      <c r="F40" s="136"/>
      <c r="G40" s="136"/>
      <c r="H40" s="136"/>
    </row>
    <row r="41" spans="1:8">
      <c r="A41" s="136"/>
      <c r="B41" s="136"/>
      <c r="C41" s="136"/>
      <c r="D41" s="136"/>
      <c r="E41" s="136"/>
      <c r="F41" s="136"/>
      <c r="G41" s="136"/>
      <c r="H41" s="136"/>
    </row>
    <row r="42" spans="1:8">
      <c r="A42" s="136"/>
      <c r="B42" s="136"/>
      <c r="C42" s="136"/>
      <c r="D42" s="136"/>
      <c r="E42" s="136"/>
      <c r="F42" s="136"/>
      <c r="G42" s="136"/>
      <c r="H42" s="136"/>
    </row>
    <row r="43" spans="1:8">
      <c r="A43" s="136"/>
      <c r="B43" s="136"/>
      <c r="C43" s="136"/>
      <c r="D43" s="136"/>
      <c r="E43" s="136"/>
      <c r="F43" s="136"/>
      <c r="G43" s="136"/>
      <c r="H43" s="136"/>
    </row>
    <row r="44" spans="1:8">
      <c r="A44" s="136"/>
      <c r="B44" s="136"/>
      <c r="C44" s="136"/>
      <c r="D44" s="136"/>
      <c r="E44" s="136"/>
      <c r="F44" s="136"/>
      <c r="G44" s="136"/>
      <c r="H44" s="136"/>
    </row>
    <row r="45" spans="1:8">
      <c r="A45" s="136"/>
      <c r="B45" s="136"/>
      <c r="C45" s="136"/>
      <c r="D45" s="136"/>
      <c r="E45" s="136"/>
      <c r="F45" s="136"/>
      <c r="G45" s="136"/>
      <c r="H45" s="136"/>
    </row>
    <row r="46" spans="1:8">
      <c r="A46" s="136"/>
      <c r="B46" s="136"/>
      <c r="C46" s="136"/>
      <c r="D46" s="136"/>
      <c r="E46" s="136"/>
      <c r="F46" s="136"/>
      <c r="G46" s="136"/>
      <c r="H46" s="136"/>
    </row>
    <row r="47" spans="1:8">
      <c r="A47" s="136"/>
      <c r="B47" s="136"/>
      <c r="C47" s="136"/>
      <c r="D47" s="136"/>
      <c r="E47" s="136"/>
      <c r="F47" s="136"/>
      <c r="G47" s="136"/>
      <c r="H47" s="136"/>
    </row>
    <row r="48" spans="1:8">
      <c r="A48" s="136"/>
      <c r="B48" s="136"/>
      <c r="C48" s="136"/>
      <c r="D48" s="136"/>
      <c r="E48" s="136"/>
      <c r="F48" s="136"/>
      <c r="G48" s="136"/>
      <c r="H48" s="136"/>
    </row>
    <row r="49" spans="1:8">
      <c r="A49" s="136"/>
      <c r="B49" s="136"/>
      <c r="C49" s="136"/>
      <c r="D49" s="136"/>
      <c r="E49" s="136"/>
      <c r="F49" s="136"/>
      <c r="G49" s="136"/>
      <c r="H49" s="136"/>
    </row>
    <row r="50" spans="1:8">
      <c r="A50" s="136"/>
      <c r="B50" s="136"/>
      <c r="C50" s="136"/>
      <c r="D50" s="136"/>
      <c r="E50" s="136"/>
      <c r="F50" s="136"/>
      <c r="G50" s="136"/>
      <c r="H50" s="136"/>
    </row>
    <row r="51" spans="1:8">
      <c r="A51" s="136"/>
      <c r="B51" s="136"/>
      <c r="C51" s="136"/>
      <c r="D51" s="136"/>
      <c r="E51" s="136"/>
      <c r="F51" s="136"/>
      <c r="G51" s="136"/>
      <c r="H51" s="136"/>
    </row>
    <row r="52" spans="1:8">
      <c r="A52" s="136"/>
      <c r="B52" s="136"/>
      <c r="C52" s="136"/>
      <c r="D52" s="136"/>
      <c r="E52" s="136"/>
      <c r="F52" s="136"/>
      <c r="G52" s="136"/>
      <c r="H52" s="136"/>
    </row>
    <row r="53" spans="1:8">
      <c r="A53" s="136"/>
      <c r="B53" s="136"/>
      <c r="C53" s="136"/>
      <c r="D53" s="136"/>
      <c r="E53" s="136"/>
      <c r="F53" s="136"/>
      <c r="G53" s="136"/>
      <c r="H53" s="136"/>
    </row>
    <row r="54" spans="1:8">
      <c r="A54" s="136"/>
      <c r="B54" s="136"/>
      <c r="C54" s="136"/>
      <c r="D54" s="136"/>
      <c r="E54" s="136"/>
      <c r="F54" s="136"/>
      <c r="G54" s="136"/>
      <c r="H54" s="136"/>
    </row>
    <row r="55" spans="1:8">
      <c r="A55" s="136"/>
      <c r="B55" s="136"/>
      <c r="C55" s="136"/>
      <c r="D55" s="136"/>
      <c r="E55" s="136"/>
      <c r="F55" s="136"/>
      <c r="G55" s="136"/>
      <c r="H55" s="136"/>
    </row>
    <row r="56" spans="1:8">
      <c r="A56" s="136"/>
      <c r="B56" s="136"/>
      <c r="C56" s="136"/>
      <c r="D56" s="136"/>
      <c r="E56" s="136"/>
      <c r="F56" s="136"/>
      <c r="G56" s="136"/>
      <c r="H56" s="136"/>
    </row>
    <row r="57" spans="1:8">
      <c r="A57" s="136"/>
      <c r="B57" s="136"/>
      <c r="C57" s="136"/>
      <c r="D57" s="136"/>
      <c r="E57" s="136"/>
      <c r="F57" s="136"/>
      <c r="G57" s="136"/>
      <c r="H57" s="136"/>
    </row>
    <row r="58" spans="1:8">
      <c r="A58" s="136"/>
      <c r="B58" s="136"/>
      <c r="C58" s="136"/>
      <c r="D58" s="136"/>
      <c r="E58" s="136"/>
      <c r="F58" s="136"/>
      <c r="G58" s="136"/>
      <c r="H58" s="136"/>
    </row>
    <row r="59" spans="1:8">
      <c r="A59" s="136"/>
      <c r="B59" s="136"/>
      <c r="C59" s="136"/>
      <c r="D59" s="136"/>
      <c r="E59" s="136"/>
      <c r="F59" s="136"/>
      <c r="G59" s="136"/>
      <c r="H59" s="136"/>
    </row>
    <row r="60" spans="1:8">
      <c r="A60" s="136"/>
      <c r="B60" s="136"/>
      <c r="C60" s="136"/>
      <c r="D60" s="136"/>
      <c r="E60" s="136"/>
      <c r="F60" s="136"/>
      <c r="G60" s="136"/>
      <c r="H60" s="136"/>
    </row>
    <row r="61" spans="1:8">
      <c r="A61" s="136"/>
      <c r="B61" s="136"/>
      <c r="C61" s="136"/>
      <c r="D61" s="136"/>
      <c r="E61" s="136"/>
      <c r="F61" s="136"/>
      <c r="G61" s="136"/>
      <c r="H61" s="136"/>
    </row>
    <row r="62" spans="1:8">
      <c r="A62" s="136"/>
      <c r="B62" s="136"/>
      <c r="C62" s="136"/>
      <c r="D62" s="136"/>
      <c r="E62" s="136"/>
      <c r="F62" s="136"/>
      <c r="G62" s="136"/>
      <c r="H62" s="136"/>
    </row>
    <row r="63" spans="1:8">
      <c r="A63" s="136"/>
      <c r="B63" s="136"/>
      <c r="C63" s="136"/>
      <c r="D63" s="136"/>
      <c r="E63" s="136"/>
      <c r="F63" s="136"/>
      <c r="G63" s="136"/>
      <c r="H63" s="136"/>
    </row>
    <row r="64" spans="1:8">
      <c r="A64" s="136"/>
      <c r="B64" s="136"/>
      <c r="C64" s="136"/>
      <c r="D64" s="136"/>
      <c r="E64" s="136"/>
      <c r="F64" s="136"/>
      <c r="G64" s="136"/>
      <c r="H64" s="136"/>
    </row>
    <row r="65" spans="1:8">
      <c r="A65" s="136"/>
      <c r="B65" s="136"/>
      <c r="C65" s="136"/>
      <c r="D65" s="136"/>
      <c r="E65" s="136"/>
      <c r="F65" s="136"/>
      <c r="G65" s="136"/>
      <c r="H65" s="136"/>
    </row>
    <row r="66" spans="1:8">
      <c r="A66" s="136"/>
      <c r="B66" s="136"/>
      <c r="C66" s="136"/>
      <c r="D66" s="136"/>
      <c r="E66" s="136"/>
      <c r="F66" s="136"/>
      <c r="G66" s="136"/>
      <c r="H66" s="136"/>
    </row>
    <row r="67" spans="1:8">
      <c r="A67" s="136"/>
      <c r="B67" s="136"/>
      <c r="C67" s="136"/>
      <c r="D67" s="136"/>
      <c r="E67" s="136"/>
      <c r="F67" s="136"/>
      <c r="G67" s="136"/>
      <c r="H67" s="136"/>
    </row>
    <row r="68" spans="1:8">
      <c r="A68" s="136"/>
      <c r="B68" s="136"/>
      <c r="C68" s="136"/>
      <c r="D68" s="136"/>
      <c r="E68" s="136"/>
      <c r="F68" s="136"/>
      <c r="G68" s="136"/>
      <c r="H68" s="136"/>
    </row>
    <row r="69" spans="1:8">
      <c r="A69" s="136"/>
      <c r="B69" s="136"/>
      <c r="C69" s="136"/>
      <c r="D69" s="136"/>
      <c r="E69" s="136"/>
      <c r="F69" s="136"/>
      <c r="G69" s="136"/>
      <c r="H69" s="136"/>
    </row>
    <row r="70" spans="1:8">
      <c r="A70" s="136"/>
      <c r="B70" s="136"/>
      <c r="C70" s="136"/>
      <c r="D70" s="136"/>
      <c r="E70" s="136"/>
      <c r="F70" s="136"/>
      <c r="G70" s="136"/>
      <c r="H70" s="136"/>
    </row>
    <row r="71" spans="1:8">
      <c r="A71" s="136"/>
      <c r="B71" s="136"/>
      <c r="C71" s="136"/>
      <c r="D71" s="136"/>
      <c r="E71" s="136"/>
      <c r="F71" s="136"/>
      <c r="G71" s="136"/>
      <c r="H71" s="136"/>
    </row>
    <row r="72" spans="1:8">
      <c r="A72" s="136"/>
      <c r="B72" s="136"/>
      <c r="C72" s="136"/>
      <c r="D72" s="136"/>
      <c r="E72" s="136"/>
      <c r="F72" s="136"/>
      <c r="G72" s="136"/>
      <c r="H72" s="136"/>
    </row>
    <row r="73" spans="1:8">
      <c r="A73" s="136"/>
      <c r="B73" s="136"/>
      <c r="C73" s="136"/>
      <c r="D73" s="136"/>
      <c r="E73" s="136"/>
      <c r="F73" s="136"/>
      <c r="G73" s="136"/>
      <c r="H73" s="136"/>
    </row>
    <row r="74" spans="1:8">
      <c r="A74" s="136"/>
      <c r="B74" s="136"/>
      <c r="C74" s="136"/>
      <c r="D74" s="136"/>
      <c r="E74" s="136"/>
      <c r="F74" s="136"/>
      <c r="G74" s="136"/>
      <c r="H74" s="136"/>
    </row>
    <row r="75" spans="1:8">
      <c r="A75" s="136"/>
      <c r="B75" s="136"/>
      <c r="C75" s="136"/>
      <c r="D75" s="136"/>
      <c r="E75" s="136"/>
      <c r="F75" s="136"/>
      <c r="G75" s="136"/>
      <c r="H75" s="136"/>
    </row>
    <row r="76" spans="1:8">
      <c r="A76" s="136"/>
      <c r="B76" s="136"/>
      <c r="C76" s="136"/>
      <c r="D76" s="136"/>
      <c r="E76" s="136"/>
      <c r="F76" s="136"/>
      <c r="G76" s="136"/>
      <c r="H76" s="136"/>
    </row>
    <row r="77" spans="1:8">
      <c r="A77" s="136"/>
      <c r="B77" s="136"/>
      <c r="C77" s="136"/>
      <c r="D77" s="136"/>
      <c r="E77" s="136"/>
      <c r="F77" s="136"/>
      <c r="G77" s="136"/>
      <c r="H77" s="136"/>
    </row>
    <row r="78" spans="1:8">
      <c r="A78" s="136"/>
      <c r="B78" s="136"/>
      <c r="C78" s="136"/>
      <c r="D78" s="136"/>
      <c r="E78" s="136"/>
      <c r="F78" s="136"/>
      <c r="G78" s="136"/>
      <c r="H78" s="136"/>
    </row>
    <row r="79" spans="1:8">
      <c r="A79" s="136"/>
      <c r="B79" s="136"/>
      <c r="C79" s="136"/>
      <c r="D79" s="136"/>
      <c r="E79" s="136"/>
      <c r="F79" s="136"/>
      <c r="G79" s="136"/>
      <c r="H79" s="136"/>
    </row>
    <row r="80" spans="1:8">
      <c r="A80" s="136"/>
      <c r="B80" s="136"/>
      <c r="C80" s="136"/>
      <c r="D80" s="136"/>
      <c r="E80" s="136"/>
      <c r="F80" s="136"/>
      <c r="G80" s="136"/>
      <c r="H80" s="136"/>
    </row>
    <row r="81" spans="1:8">
      <c r="A81" s="136"/>
      <c r="B81" s="136"/>
      <c r="C81" s="136"/>
      <c r="D81" s="136"/>
      <c r="E81" s="136"/>
      <c r="F81" s="136"/>
      <c r="G81" s="136"/>
      <c r="H81" s="136"/>
    </row>
    <row r="82" spans="1:8">
      <c r="A82" s="136"/>
      <c r="B82" s="136"/>
      <c r="C82" s="136"/>
      <c r="D82" s="136"/>
      <c r="E82" s="136"/>
      <c r="F82" s="136"/>
      <c r="G82" s="136"/>
      <c r="H82" s="136"/>
    </row>
    <row r="83" spans="1:8">
      <c r="A83" s="136"/>
      <c r="B83" s="136"/>
      <c r="C83" s="136"/>
      <c r="D83" s="136"/>
      <c r="E83" s="136"/>
      <c r="F83" s="136"/>
      <c r="G83" s="136"/>
      <c r="H83" s="136"/>
    </row>
    <row r="84" spans="1:8">
      <c r="A84" s="136"/>
      <c r="B84" s="136"/>
      <c r="C84" s="136"/>
      <c r="D84" s="136"/>
      <c r="E84" s="136"/>
      <c r="F84" s="136"/>
      <c r="G84" s="136"/>
      <c r="H84" s="136"/>
    </row>
    <row r="85" spans="1:8">
      <c r="A85" s="136"/>
      <c r="B85" s="136"/>
      <c r="C85" s="136"/>
      <c r="D85" s="136"/>
      <c r="E85" s="136"/>
      <c r="F85" s="136"/>
      <c r="G85" s="136"/>
      <c r="H85" s="136"/>
    </row>
    <row r="86" spans="1:8">
      <c r="A86" s="136"/>
      <c r="B86" s="136"/>
      <c r="C86" s="136"/>
      <c r="D86" s="136"/>
      <c r="E86" s="136"/>
      <c r="F86" s="136"/>
      <c r="G86" s="136"/>
      <c r="H86" s="136"/>
    </row>
    <row r="87" spans="1:8">
      <c r="A87" s="136"/>
      <c r="B87" s="136"/>
      <c r="C87" s="136"/>
      <c r="D87" s="136"/>
      <c r="E87" s="136"/>
      <c r="F87" s="136"/>
      <c r="G87" s="136"/>
      <c r="H87" s="136"/>
    </row>
    <row r="88" spans="1:8">
      <c r="A88" s="136"/>
      <c r="B88" s="136"/>
      <c r="C88" s="136"/>
      <c r="D88" s="136"/>
      <c r="E88" s="136"/>
      <c r="F88" s="136"/>
      <c r="G88" s="136"/>
      <c r="H88" s="136"/>
    </row>
    <row r="89" spans="1:8">
      <c r="A89" s="136"/>
      <c r="B89" s="136"/>
      <c r="C89" s="136"/>
      <c r="D89" s="136"/>
      <c r="E89" s="136"/>
      <c r="F89" s="136"/>
      <c r="G89" s="136"/>
      <c r="H89" s="136"/>
    </row>
    <row r="90" spans="1:8">
      <c r="A90" s="136"/>
      <c r="B90" s="136"/>
      <c r="C90" s="136"/>
      <c r="D90" s="136"/>
      <c r="E90" s="136"/>
      <c r="F90" s="136"/>
      <c r="G90" s="136"/>
      <c r="H90" s="136"/>
    </row>
    <row r="91" spans="1:8">
      <c r="A91" s="136"/>
      <c r="B91" s="136"/>
      <c r="C91" s="136"/>
      <c r="D91" s="136"/>
      <c r="E91" s="136"/>
      <c r="F91" s="136"/>
      <c r="G91" s="136"/>
      <c r="H91" s="136"/>
    </row>
    <row r="92" spans="1:8">
      <c r="A92" s="136"/>
      <c r="B92" s="136"/>
      <c r="C92" s="136"/>
      <c r="D92" s="136"/>
      <c r="E92" s="136"/>
      <c r="F92" s="136"/>
      <c r="G92" s="136"/>
      <c r="H92" s="136"/>
    </row>
    <row r="93" spans="1:8">
      <c r="A93" s="136"/>
      <c r="B93" s="136"/>
      <c r="C93" s="136"/>
      <c r="D93" s="136"/>
      <c r="E93" s="136"/>
      <c r="F93" s="136"/>
      <c r="G93" s="136"/>
      <c r="H93" s="136"/>
    </row>
    <row r="94" spans="1:8">
      <c r="A94" s="136"/>
      <c r="B94" s="136"/>
      <c r="C94" s="136"/>
      <c r="D94" s="136"/>
      <c r="E94" s="136"/>
      <c r="F94" s="136"/>
      <c r="G94" s="136"/>
      <c r="H94" s="136"/>
    </row>
    <row r="95" spans="1:8">
      <c r="A95" s="136"/>
      <c r="B95" s="136"/>
      <c r="C95" s="136"/>
      <c r="D95" s="136"/>
      <c r="E95" s="136"/>
      <c r="F95" s="136"/>
      <c r="G95" s="136"/>
      <c r="H95" s="136"/>
    </row>
    <row r="96" spans="1:8">
      <c r="A96" s="136"/>
      <c r="B96" s="136"/>
      <c r="C96" s="136"/>
      <c r="D96" s="136"/>
      <c r="E96" s="136"/>
      <c r="F96" s="136"/>
      <c r="G96" s="136"/>
      <c r="H96" s="136"/>
    </row>
    <row r="97" spans="1:8">
      <c r="A97" s="136"/>
      <c r="B97" s="136"/>
      <c r="C97" s="136"/>
      <c r="D97" s="136"/>
      <c r="E97" s="136"/>
      <c r="F97" s="136"/>
      <c r="G97" s="136"/>
      <c r="H97" s="136"/>
    </row>
    <row r="98" spans="1:8">
      <c r="A98" s="136"/>
      <c r="B98" s="136"/>
      <c r="C98" s="136"/>
      <c r="D98" s="136"/>
      <c r="E98" s="136"/>
      <c r="F98" s="136"/>
      <c r="G98" s="136"/>
      <c r="H98" s="136"/>
    </row>
    <row r="99" spans="1:8">
      <c r="A99" s="136"/>
      <c r="B99" s="136"/>
      <c r="C99" s="136"/>
      <c r="D99" s="136"/>
      <c r="E99" s="136"/>
      <c r="F99" s="136"/>
      <c r="G99" s="136"/>
      <c r="H99" s="136"/>
    </row>
    <row r="100" spans="1:8">
      <c r="A100" s="136"/>
      <c r="B100" s="136"/>
      <c r="C100" s="136"/>
      <c r="D100" s="136"/>
      <c r="E100" s="136"/>
      <c r="F100" s="136"/>
      <c r="G100" s="136"/>
      <c r="H100" s="136"/>
    </row>
    <row r="101" spans="1:8">
      <c r="A101" s="136"/>
      <c r="B101" s="136"/>
      <c r="C101" s="136"/>
      <c r="D101" s="136"/>
      <c r="E101" s="136"/>
      <c r="F101" s="136"/>
      <c r="G101" s="136"/>
      <c r="H101" s="136"/>
    </row>
    <row r="102" spans="1:8">
      <c r="A102" s="136"/>
      <c r="B102" s="136"/>
      <c r="C102" s="136"/>
      <c r="D102" s="136"/>
      <c r="E102" s="136"/>
      <c r="F102" s="136"/>
      <c r="G102" s="136"/>
      <c r="H102" s="136"/>
    </row>
    <row r="103" spans="1:8">
      <c r="A103" s="136"/>
      <c r="B103" s="136"/>
      <c r="C103" s="136"/>
      <c r="D103" s="136"/>
      <c r="E103" s="136"/>
      <c r="F103" s="136"/>
      <c r="G103" s="136"/>
      <c r="H103" s="136"/>
    </row>
    <row r="104" spans="1:8">
      <c r="A104" s="136"/>
      <c r="B104" s="136"/>
      <c r="C104" s="136"/>
      <c r="D104" s="136"/>
      <c r="E104" s="136"/>
      <c r="F104" s="136"/>
      <c r="G104" s="136"/>
      <c r="H104" s="136"/>
    </row>
    <row r="105" spans="1:8">
      <c r="A105" s="136"/>
      <c r="B105" s="136"/>
      <c r="C105" s="136"/>
      <c r="D105" s="136"/>
      <c r="E105" s="136"/>
      <c r="F105" s="136"/>
      <c r="G105" s="136"/>
      <c r="H105" s="136"/>
    </row>
    <row r="106" spans="1:8">
      <c r="A106" s="136"/>
      <c r="B106" s="136"/>
      <c r="C106" s="136"/>
      <c r="D106" s="136"/>
      <c r="E106" s="136"/>
      <c r="F106" s="136"/>
      <c r="G106" s="136"/>
      <c r="H106" s="136"/>
    </row>
    <row r="107" spans="1:8">
      <c r="A107" s="136"/>
      <c r="B107" s="136"/>
      <c r="C107" s="136"/>
      <c r="D107" s="136"/>
      <c r="E107" s="136"/>
      <c r="F107" s="136"/>
      <c r="G107" s="136"/>
      <c r="H107" s="136"/>
    </row>
    <row r="108" spans="1:8">
      <c r="A108" s="136"/>
      <c r="B108" s="136"/>
      <c r="C108" s="136"/>
      <c r="D108" s="136"/>
      <c r="E108" s="136"/>
      <c r="F108" s="136"/>
      <c r="G108" s="136"/>
      <c r="H108" s="136"/>
    </row>
    <row r="109" spans="1:8">
      <c r="A109" s="136"/>
      <c r="B109" s="136"/>
      <c r="C109" s="136"/>
      <c r="D109" s="136"/>
      <c r="E109" s="136"/>
      <c r="F109" s="136"/>
      <c r="G109" s="136"/>
      <c r="H109" s="136"/>
    </row>
    <row r="110" spans="1:8">
      <c r="A110" s="136"/>
      <c r="B110" s="136"/>
      <c r="C110" s="136"/>
      <c r="D110" s="136"/>
      <c r="E110" s="136"/>
      <c r="F110" s="136"/>
      <c r="G110" s="136"/>
      <c r="H110" s="136"/>
    </row>
    <row r="111" spans="1:8">
      <c r="A111" s="136"/>
      <c r="B111" s="136"/>
      <c r="C111" s="136"/>
      <c r="D111" s="136"/>
      <c r="E111" s="136"/>
      <c r="F111" s="136"/>
      <c r="G111" s="136"/>
      <c r="H111" s="136"/>
    </row>
    <row r="112" spans="1:8">
      <c r="A112" s="136"/>
      <c r="B112" s="136"/>
      <c r="C112" s="136"/>
      <c r="D112" s="136"/>
      <c r="E112" s="136"/>
      <c r="F112" s="136"/>
      <c r="G112" s="136"/>
      <c r="H112" s="136"/>
    </row>
    <row r="113" spans="1:8">
      <c r="A113" s="136"/>
      <c r="B113" s="136"/>
      <c r="C113" s="136"/>
      <c r="D113" s="136"/>
      <c r="E113" s="136"/>
      <c r="F113" s="136"/>
      <c r="G113" s="136"/>
      <c r="H113" s="136"/>
    </row>
    <row r="114" spans="1:8">
      <c r="A114" s="136"/>
      <c r="B114" s="136"/>
      <c r="C114" s="136"/>
      <c r="D114" s="136"/>
      <c r="E114" s="136"/>
      <c r="F114" s="136"/>
      <c r="G114" s="136"/>
      <c r="H114" s="136"/>
    </row>
    <row r="115" spans="1:8">
      <c r="A115" s="136"/>
      <c r="B115" s="136"/>
      <c r="C115" s="136"/>
      <c r="D115" s="136"/>
      <c r="E115" s="136"/>
      <c r="F115" s="136"/>
      <c r="G115" s="136"/>
      <c r="H115" s="136"/>
    </row>
  </sheetData>
  <hyperlinks>
    <hyperlink ref="A1" location="Contents!A1" display="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9"/>
  <sheetViews>
    <sheetView workbookViewId="0"/>
  </sheetViews>
  <sheetFormatPr defaultRowHeight="12.75"/>
  <cols>
    <col min="1" max="1" width="10" style="248" customWidth="1"/>
    <col min="2" max="2" width="7.42578125" style="248" bestFit="1" customWidth="1"/>
    <col min="3" max="3" width="12.7109375" style="248" customWidth="1"/>
    <col min="4" max="4" width="8.85546875" style="248" customWidth="1"/>
    <col min="5" max="5" width="11.5703125" style="248" customWidth="1"/>
    <col min="6" max="16384" width="9.140625" style="136"/>
  </cols>
  <sheetData>
    <row r="1" spans="1:10" ht="15.95" customHeight="1">
      <c r="A1" s="718" t="s">
        <v>136</v>
      </c>
    </row>
    <row r="2" spans="1:10" ht="15.95" customHeight="1"/>
    <row r="3" spans="1:10" ht="15.95" customHeight="1">
      <c r="A3" s="306" t="s">
        <v>449</v>
      </c>
      <c r="E3" s="246"/>
    </row>
    <row r="4" spans="1:10" ht="15.95" customHeight="1">
      <c r="A4" s="306"/>
      <c r="E4" s="246"/>
    </row>
    <row r="5" spans="1:10" ht="15.95" customHeight="1">
      <c r="E5" s="246"/>
    </row>
    <row r="6" spans="1:10" ht="15.95" customHeight="1">
      <c r="A6" s="765"/>
      <c r="B6" s="766" t="s">
        <v>447</v>
      </c>
      <c r="C6" s="766" t="s">
        <v>450</v>
      </c>
      <c r="D6" s="766" t="s">
        <v>290</v>
      </c>
      <c r="E6" s="767" t="s">
        <v>451</v>
      </c>
      <c r="F6" s="766" t="s">
        <v>16</v>
      </c>
      <c r="G6" s="766" t="s">
        <v>452</v>
      </c>
      <c r="H6" s="766" t="s">
        <v>15</v>
      </c>
      <c r="I6" s="766" t="s">
        <v>263</v>
      </c>
      <c r="J6" s="768" t="s">
        <v>124</v>
      </c>
    </row>
    <row r="7" spans="1:10" ht="15.95" customHeight="1">
      <c r="A7" s="1006">
        <v>2011</v>
      </c>
      <c r="B7" s="356">
        <v>32452.090999999997</v>
      </c>
      <c r="C7" s="356">
        <v>2489</v>
      </c>
      <c r="D7" s="356"/>
      <c r="E7" s="356"/>
      <c r="F7" s="356"/>
      <c r="G7" s="356"/>
      <c r="H7" s="356"/>
      <c r="I7" s="356"/>
      <c r="J7" s="758">
        <v>34941.091</v>
      </c>
    </row>
    <row r="8" spans="1:10" ht="15.95" customHeight="1">
      <c r="A8" s="1007">
        <v>2012</v>
      </c>
      <c r="B8" s="357">
        <v>59021.250999999997</v>
      </c>
      <c r="C8" s="357">
        <v>45845.587999999996</v>
      </c>
      <c r="D8" s="357"/>
      <c r="E8" s="357">
        <v>8502.3359999999993</v>
      </c>
      <c r="F8" s="357">
        <v>6733.9930000000004</v>
      </c>
      <c r="G8" s="357"/>
      <c r="H8" s="357">
        <v>10100.246999999999</v>
      </c>
      <c r="I8" s="357">
        <v>9399.0479999999989</v>
      </c>
      <c r="J8" s="759">
        <v>139602.46299999999</v>
      </c>
    </row>
    <row r="9" spans="1:10" ht="15.95" customHeight="1">
      <c r="A9" s="1006">
        <v>2013</v>
      </c>
      <c r="B9" s="356">
        <v>101835.66020509125</v>
      </c>
      <c r="C9" s="356">
        <v>69082.791791505791</v>
      </c>
      <c r="D9" s="356">
        <v>49415.45106003101</v>
      </c>
      <c r="E9" s="356">
        <v>49239.245719748455</v>
      </c>
      <c r="F9" s="356">
        <v>24891.833280251536</v>
      </c>
      <c r="G9" s="356">
        <v>19900.956241956243</v>
      </c>
      <c r="H9" s="356">
        <v>19461.752355263194</v>
      </c>
      <c r="I9" s="356">
        <v>57368.652509652515</v>
      </c>
      <c r="J9" s="758">
        <v>391196.34316350007</v>
      </c>
    </row>
    <row r="10" spans="1:10" ht="15.95" customHeight="1">
      <c r="A10" s="1007">
        <v>2014</v>
      </c>
      <c r="B10" s="357">
        <v>93404.745920800022</v>
      </c>
      <c r="C10" s="357">
        <v>65288.569999999992</v>
      </c>
      <c r="D10" s="357">
        <v>84428.153999999995</v>
      </c>
      <c r="E10" s="357">
        <v>56110.0617818635</v>
      </c>
      <c r="F10" s="357">
        <v>17873.885749839639</v>
      </c>
      <c r="G10" s="357">
        <v>18940.400000000001</v>
      </c>
      <c r="H10" s="357">
        <v>19825.680000000004</v>
      </c>
      <c r="I10" s="357">
        <v>127239.753</v>
      </c>
      <c r="J10" s="759">
        <v>483111.25045250321</v>
      </c>
    </row>
    <row r="11" spans="1:10" ht="15.95" customHeight="1"/>
    <row r="12" spans="1:10" ht="15.95" customHeight="1">
      <c r="A12" s="247" t="s">
        <v>317</v>
      </c>
    </row>
    <row r="13" spans="1:10" ht="15.95" customHeight="1">
      <c r="A13" s="760"/>
      <c r="B13" s="761"/>
      <c r="C13" s="761"/>
      <c r="D13" s="761"/>
    </row>
    <row r="14" spans="1:10" ht="15.95" customHeight="1">
      <c r="A14" s="760"/>
      <c r="B14" s="761"/>
      <c r="C14" s="761"/>
      <c r="D14" s="761"/>
    </row>
    <row r="15" spans="1:10" ht="15.95" customHeight="1">
      <c r="A15" s="760"/>
      <c r="B15" s="761"/>
      <c r="C15" s="761"/>
      <c r="D15" s="761"/>
    </row>
    <row r="16" spans="1:10" ht="15.95" customHeight="1">
      <c r="A16" s="762"/>
      <c r="B16" s="763"/>
      <c r="C16" s="763"/>
      <c r="D16" s="763"/>
    </row>
    <row r="17" spans="1:5" ht="15.95" customHeight="1"/>
    <row r="18" spans="1:5" ht="15.95" customHeight="1">
      <c r="A18" s="247"/>
    </row>
    <row r="20" spans="1:5" ht="15.75" customHeight="1">
      <c r="A20" s="136"/>
      <c r="B20" s="136"/>
      <c r="C20" s="136"/>
      <c r="D20" s="136"/>
      <c r="E20" s="136"/>
    </row>
    <row r="21" spans="1:5">
      <c r="A21" s="136"/>
      <c r="B21" s="136"/>
      <c r="C21" s="136"/>
      <c r="D21" s="136"/>
      <c r="E21" s="136"/>
    </row>
    <row r="22" spans="1:5">
      <c r="A22" s="136"/>
      <c r="B22" s="136"/>
      <c r="C22" s="136"/>
      <c r="D22" s="136"/>
      <c r="E22" s="136"/>
    </row>
    <row r="23" spans="1:5">
      <c r="A23" s="136"/>
      <c r="B23" s="136"/>
      <c r="C23" s="136"/>
      <c r="D23" s="136"/>
      <c r="E23" s="136"/>
    </row>
    <row r="24" spans="1:5">
      <c r="A24" s="136"/>
      <c r="B24" s="136"/>
      <c r="C24" s="136"/>
      <c r="D24" s="136"/>
      <c r="E24" s="136"/>
    </row>
    <row r="25" spans="1:5">
      <c r="A25" s="136"/>
      <c r="B25" s="136"/>
      <c r="C25" s="136"/>
      <c r="D25" s="136"/>
      <c r="E25" s="136"/>
    </row>
    <row r="26" spans="1:5">
      <c r="A26" s="136"/>
      <c r="B26" s="136"/>
      <c r="C26" s="136"/>
      <c r="D26" s="136"/>
      <c r="E26" s="136"/>
    </row>
    <row r="27" spans="1:5">
      <c r="A27" s="136"/>
      <c r="B27" s="136"/>
      <c r="C27" s="136"/>
      <c r="D27" s="136"/>
      <c r="E27" s="136"/>
    </row>
    <row r="28" spans="1:5">
      <c r="A28" s="136"/>
      <c r="B28" s="136"/>
      <c r="C28" s="136"/>
      <c r="D28" s="136"/>
      <c r="E28" s="136"/>
    </row>
    <row r="29" spans="1:5">
      <c r="A29" s="136"/>
      <c r="B29" s="136"/>
      <c r="C29" s="136"/>
      <c r="D29" s="136"/>
      <c r="E29" s="136"/>
    </row>
    <row r="30" spans="1:5">
      <c r="A30" s="136"/>
      <c r="B30" s="136"/>
      <c r="C30" s="136"/>
      <c r="D30" s="136"/>
      <c r="E30" s="136"/>
    </row>
    <row r="31" spans="1:5">
      <c r="A31" s="136"/>
      <c r="B31" s="136"/>
      <c r="C31" s="136"/>
      <c r="D31" s="136"/>
      <c r="E31" s="136"/>
    </row>
    <row r="32" spans="1:5">
      <c r="A32" s="136"/>
      <c r="B32" s="136"/>
      <c r="C32" s="136"/>
      <c r="D32" s="136"/>
      <c r="E32" s="136"/>
    </row>
    <row r="33" spans="1:5">
      <c r="A33" s="136"/>
      <c r="B33" s="136"/>
      <c r="C33" s="136"/>
      <c r="D33" s="136"/>
      <c r="E33" s="136"/>
    </row>
    <row r="34" spans="1:5">
      <c r="A34" s="136"/>
      <c r="B34" s="136"/>
      <c r="C34" s="136"/>
      <c r="D34" s="136"/>
      <c r="E34" s="136"/>
    </row>
    <row r="35" spans="1:5">
      <c r="A35" s="136"/>
      <c r="B35" s="136"/>
      <c r="C35" s="136"/>
      <c r="D35" s="136"/>
      <c r="E35" s="136"/>
    </row>
    <row r="36" spans="1:5">
      <c r="A36" s="136"/>
      <c r="B36" s="136"/>
      <c r="C36" s="136"/>
      <c r="D36" s="136"/>
      <c r="E36" s="136"/>
    </row>
    <row r="37" spans="1:5">
      <c r="A37" s="136"/>
      <c r="B37" s="136"/>
      <c r="C37" s="136"/>
      <c r="D37" s="136"/>
      <c r="E37" s="136"/>
    </row>
    <row r="38" spans="1:5">
      <c r="A38" s="136"/>
      <c r="B38" s="136"/>
      <c r="C38" s="136"/>
      <c r="D38" s="136"/>
      <c r="E38" s="136"/>
    </row>
    <row r="39" spans="1:5">
      <c r="A39" s="136"/>
      <c r="B39" s="136"/>
      <c r="C39" s="136"/>
      <c r="D39" s="136"/>
      <c r="E39" s="136"/>
    </row>
    <row r="40" spans="1:5">
      <c r="A40" s="136"/>
      <c r="B40" s="136"/>
      <c r="C40" s="136"/>
      <c r="D40" s="136"/>
      <c r="E40" s="136"/>
    </row>
    <row r="41" spans="1:5">
      <c r="A41" s="136"/>
      <c r="B41" s="136"/>
      <c r="C41" s="136"/>
      <c r="D41" s="136"/>
      <c r="E41" s="136"/>
    </row>
    <row r="42" spans="1:5">
      <c r="A42" s="136"/>
      <c r="B42" s="136"/>
      <c r="C42" s="136"/>
      <c r="D42" s="136"/>
      <c r="E42" s="136"/>
    </row>
    <row r="43" spans="1:5">
      <c r="A43" s="136"/>
      <c r="B43" s="136"/>
      <c r="C43" s="136"/>
      <c r="D43" s="136"/>
      <c r="E43" s="136"/>
    </row>
    <row r="44" spans="1:5">
      <c r="A44" s="136"/>
      <c r="B44" s="136"/>
      <c r="C44" s="136"/>
      <c r="D44" s="136"/>
      <c r="E44" s="136"/>
    </row>
    <row r="45" spans="1:5">
      <c r="A45" s="136"/>
      <c r="B45" s="136"/>
      <c r="C45" s="136"/>
      <c r="D45" s="136"/>
      <c r="E45" s="136"/>
    </row>
    <row r="46" spans="1:5">
      <c r="A46" s="136"/>
      <c r="B46" s="136"/>
      <c r="C46" s="136"/>
      <c r="D46" s="136"/>
      <c r="E46" s="136"/>
    </row>
    <row r="47" spans="1:5">
      <c r="A47" s="136"/>
      <c r="B47" s="136"/>
      <c r="C47" s="136"/>
      <c r="D47" s="136"/>
      <c r="E47" s="136"/>
    </row>
    <row r="48" spans="1:5">
      <c r="A48" s="136"/>
      <c r="B48" s="136"/>
      <c r="C48" s="136"/>
      <c r="D48" s="136"/>
      <c r="E48" s="136"/>
    </row>
    <row r="49" spans="1:5">
      <c r="A49" s="136"/>
      <c r="B49" s="136"/>
      <c r="C49" s="136"/>
      <c r="D49" s="136"/>
      <c r="E49" s="136"/>
    </row>
    <row r="50" spans="1:5">
      <c r="A50" s="136"/>
      <c r="B50" s="136"/>
      <c r="C50" s="136"/>
      <c r="D50" s="136"/>
      <c r="E50" s="136"/>
    </row>
    <row r="51" spans="1:5">
      <c r="A51" s="136"/>
      <c r="B51" s="136"/>
      <c r="C51" s="136"/>
      <c r="D51" s="136"/>
      <c r="E51" s="136"/>
    </row>
    <row r="52" spans="1:5">
      <c r="A52" s="136"/>
      <c r="B52" s="136"/>
      <c r="C52" s="136"/>
      <c r="D52" s="136"/>
      <c r="E52" s="136"/>
    </row>
    <row r="53" spans="1:5">
      <c r="A53" s="136"/>
      <c r="B53" s="136"/>
      <c r="C53" s="136"/>
      <c r="D53" s="136"/>
      <c r="E53" s="136"/>
    </row>
    <row r="54" spans="1:5">
      <c r="A54" s="136"/>
      <c r="B54" s="136"/>
      <c r="C54" s="136"/>
      <c r="D54" s="136"/>
      <c r="E54" s="136"/>
    </row>
    <row r="55" spans="1:5">
      <c r="A55" s="136"/>
      <c r="B55" s="136"/>
      <c r="C55" s="136"/>
      <c r="D55" s="136"/>
      <c r="E55" s="136"/>
    </row>
    <row r="56" spans="1:5">
      <c r="A56" s="136"/>
      <c r="B56" s="136"/>
      <c r="C56" s="136"/>
      <c r="D56" s="136"/>
      <c r="E56" s="136"/>
    </row>
    <row r="57" spans="1:5">
      <c r="A57" s="136"/>
      <c r="B57" s="136"/>
      <c r="C57" s="136"/>
      <c r="D57" s="136"/>
      <c r="E57" s="136"/>
    </row>
    <row r="58" spans="1:5">
      <c r="A58" s="136"/>
      <c r="B58" s="136"/>
      <c r="C58" s="136"/>
      <c r="D58" s="136"/>
      <c r="E58" s="136"/>
    </row>
    <row r="59" spans="1:5">
      <c r="A59" s="136"/>
      <c r="B59" s="136"/>
      <c r="C59" s="136"/>
      <c r="D59" s="136"/>
      <c r="E59" s="136"/>
    </row>
    <row r="60" spans="1:5">
      <c r="A60" s="136"/>
      <c r="B60" s="136"/>
      <c r="C60" s="136"/>
      <c r="D60" s="136"/>
      <c r="E60" s="136"/>
    </row>
    <row r="61" spans="1:5">
      <c r="A61" s="136"/>
      <c r="B61" s="136"/>
      <c r="C61" s="136"/>
      <c r="D61" s="136"/>
      <c r="E61" s="136"/>
    </row>
    <row r="62" spans="1:5">
      <c r="A62" s="136"/>
      <c r="B62" s="136"/>
      <c r="C62" s="136"/>
      <c r="D62" s="136"/>
      <c r="E62" s="136"/>
    </row>
    <row r="63" spans="1:5">
      <c r="A63" s="136"/>
      <c r="B63" s="136"/>
      <c r="C63" s="136"/>
      <c r="D63" s="136"/>
      <c r="E63" s="136"/>
    </row>
    <row r="64" spans="1:5">
      <c r="A64" s="136"/>
      <c r="B64" s="136"/>
      <c r="C64" s="136"/>
      <c r="D64" s="136"/>
      <c r="E64" s="136"/>
    </row>
    <row r="65" spans="1:5">
      <c r="A65" s="136"/>
      <c r="B65" s="136"/>
      <c r="C65" s="136"/>
      <c r="D65" s="136"/>
      <c r="E65" s="136"/>
    </row>
    <row r="66" spans="1:5">
      <c r="A66" s="136"/>
      <c r="B66" s="136"/>
      <c r="C66" s="136"/>
      <c r="D66" s="136"/>
      <c r="E66" s="136"/>
    </row>
    <row r="67" spans="1:5">
      <c r="A67" s="136"/>
      <c r="B67" s="136"/>
      <c r="C67" s="136"/>
      <c r="D67" s="136"/>
      <c r="E67" s="136"/>
    </row>
    <row r="68" spans="1:5">
      <c r="A68" s="136"/>
      <c r="B68" s="136"/>
      <c r="C68" s="136"/>
      <c r="D68" s="136"/>
      <c r="E68" s="136"/>
    </row>
    <row r="69" spans="1:5">
      <c r="A69" s="136"/>
      <c r="B69" s="136"/>
      <c r="C69" s="136"/>
      <c r="D69" s="136"/>
      <c r="E69" s="136"/>
    </row>
    <row r="70" spans="1:5">
      <c r="A70" s="136"/>
      <c r="B70" s="136"/>
      <c r="C70" s="136"/>
      <c r="D70" s="136"/>
      <c r="E70" s="136"/>
    </row>
    <row r="71" spans="1:5">
      <c r="A71" s="136"/>
      <c r="B71" s="136"/>
      <c r="C71" s="136"/>
      <c r="D71" s="136"/>
      <c r="E71" s="136"/>
    </row>
    <row r="72" spans="1:5">
      <c r="A72" s="136"/>
      <c r="B72" s="136"/>
      <c r="C72" s="136"/>
      <c r="D72" s="136"/>
      <c r="E72" s="136"/>
    </row>
    <row r="73" spans="1:5">
      <c r="A73" s="136"/>
      <c r="B73" s="136"/>
      <c r="C73" s="136"/>
      <c r="D73" s="136"/>
      <c r="E73" s="136"/>
    </row>
    <row r="74" spans="1:5">
      <c r="A74" s="136"/>
      <c r="B74" s="136"/>
      <c r="C74" s="136"/>
      <c r="D74" s="136"/>
      <c r="E74" s="136"/>
    </row>
    <row r="75" spans="1:5">
      <c r="A75" s="136"/>
      <c r="B75" s="136"/>
      <c r="C75" s="136"/>
      <c r="D75" s="136"/>
      <c r="E75" s="136"/>
    </row>
    <row r="76" spans="1:5">
      <c r="A76" s="136"/>
      <c r="B76" s="136"/>
      <c r="C76" s="136"/>
      <c r="D76" s="136"/>
      <c r="E76" s="136"/>
    </row>
    <row r="77" spans="1:5">
      <c r="A77" s="136"/>
      <c r="B77" s="136"/>
      <c r="C77" s="136"/>
      <c r="D77" s="136"/>
      <c r="E77" s="136"/>
    </row>
    <row r="78" spans="1:5">
      <c r="A78" s="136"/>
      <c r="B78" s="136"/>
      <c r="C78" s="136"/>
      <c r="D78" s="136"/>
      <c r="E78" s="136"/>
    </row>
    <row r="79" spans="1:5">
      <c r="A79" s="136"/>
      <c r="B79" s="136"/>
      <c r="C79" s="136"/>
      <c r="D79" s="136"/>
      <c r="E79" s="136"/>
    </row>
    <row r="80" spans="1:5">
      <c r="A80" s="136"/>
      <c r="B80" s="136"/>
      <c r="C80" s="136"/>
      <c r="D80" s="136"/>
      <c r="E80" s="136"/>
    </row>
    <row r="81" spans="1:5">
      <c r="A81" s="136"/>
      <c r="B81" s="136"/>
      <c r="C81" s="136"/>
      <c r="D81" s="136"/>
      <c r="E81" s="136"/>
    </row>
    <row r="82" spans="1:5">
      <c r="A82" s="136"/>
      <c r="B82" s="136"/>
      <c r="C82" s="136"/>
      <c r="D82" s="136"/>
      <c r="E82" s="136"/>
    </row>
    <row r="83" spans="1:5">
      <c r="A83" s="136"/>
      <c r="B83" s="136"/>
      <c r="C83" s="136"/>
      <c r="D83" s="136"/>
      <c r="E83" s="136"/>
    </row>
    <row r="84" spans="1:5">
      <c r="A84" s="136"/>
      <c r="B84" s="136"/>
      <c r="C84" s="136"/>
      <c r="D84" s="136"/>
      <c r="E84" s="136"/>
    </row>
    <row r="85" spans="1:5">
      <c r="A85" s="136"/>
      <c r="B85" s="136"/>
      <c r="C85" s="136"/>
      <c r="D85" s="136"/>
      <c r="E85" s="136"/>
    </row>
    <row r="86" spans="1:5">
      <c r="A86" s="136"/>
      <c r="B86" s="136"/>
      <c r="C86" s="136"/>
      <c r="D86" s="136"/>
      <c r="E86" s="136"/>
    </row>
    <row r="87" spans="1:5">
      <c r="A87" s="136"/>
      <c r="B87" s="136"/>
      <c r="C87" s="136"/>
      <c r="D87" s="136"/>
      <c r="E87" s="136"/>
    </row>
    <row r="88" spans="1:5">
      <c r="A88" s="136"/>
      <c r="B88" s="136"/>
      <c r="C88" s="136"/>
      <c r="D88" s="136"/>
      <c r="E88" s="136"/>
    </row>
    <row r="89" spans="1:5">
      <c r="A89" s="136"/>
      <c r="B89" s="136"/>
      <c r="C89" s="136"/>
      <c r="D89" s="136"/>
      <c r="E89" s="136"/>
    </row>
    <row r="90" spans="1:5">
      <c r="A90" s="136"/>
      <c r="B90" s="136"/>
      <c r="C90" s="136"/>
      <c r="D90" s="136"/>
      <c r="E90" s="136"/>
    </row>
    <row r="91" spans="1:5">
      <c r="A91" s="136"/>
      <c r="B91" s="136"/>
      <c r="C91" s="136"/>
      <c r="D91" s="136"/>
      <c r="E91" s="136"/>
    </row>
    <row r="92" spans="1:5">
      <c r="A92" s="136"/>
      <c r="B92" s="136"/>
      <c r="C92" s="136"/>
      <c r="D92" s="136"/>
      <c r="E92" s="136"/>
    </row>
    <row r="93" spans="1:5">
      <c r="A93" s="136"/>
      <c r="B93" s="136"/>
      <c r="C93" s="136"/>
      <c r="D93" s="136"/>
      <c r="E93" s="136"/>
    </row>
    <row r="94" spans="1:5">
      <c r="A94" s="136"/>
      <c r="B94" s="136"/>
      <c r="C94" s="136"/>
      <c r="D94" s="136"/>
      <c r="E94" s="136"/>
    </row>
    <row r="95" spans="1:5">
      <c r="A95" s="136"/>
      <c r="B95" s="136"/>
      <c r="C95" s="136"/>
      <c r="D95" s="136"/>
      <c r="E95" s="136"/>
    </row>
    <row r="96" spans="1:5">
      <c r="A96" s="136"/>
      <c r="B96" s="136"/>
      <c r="C96" s="136"/>
      <c r="D96" s="136"/>
      <c r="E96" s="136"/>
    </row>
    <row r="97" spans="1:5">
      <c r="A97" s="136"/>
      <c r="B97" s="136"/>
      <c r="C97" s="136"/>
      <c r="D97" s="136"/>
      <c r="E97" s="136"/>
    </row>
    <row r="98" spans="1:5">
      <c r="A98" s="136"/>
      <c r="B98" s="136"/>
      <c r="C98" s="136"/>
      <c r="D98" s="136"/>
      <c r="E98" s="136"/>
    </row>
    <row r="99" spans="1:5">
      <c r="A99" s="136"/>
      <c r="B99" s="136"/>
      <c r="C99" s="136"/>
      <c r="D99" s="136"/>
      <c r="E99" s="136"/>
    </row>
    <row r="100" spans="1:5">
      <c r="A100" s="136"/>
      <c r="B100" s="136"/>
      <c r="C100" s="136"/>
      <c r="D100" s="136"/>
      <c r="E100" s="136"/>
    </row>
    <row r="101" spans="1:5">
      <c r="A101" s="136"/>
      <c r="B101" s="136"/>
      <c r="C101" s="136"/>
      <c r="D101" s="136"/>
      <c r="E101" s="136"/>
    </row>
    <row r="102" spans="1:5">
      <c r="A102" s="136"/>
      <c r="B102" s="136"/>
      <c r="C102" s="136"/>
      <c r="D102" s="136"/>
      <c r="E102" s="136"/>
    </row>
    <row r="103" spans="1:5">
      <c r="A103" s="136"/>
      <c r="B103" s="136"/>
      <c r="C103" s="136"/>
      <c r="D103" s="136"/>
      <c r="E103" s="136"/>
    </row>
    <row r="104" spans="1:5">
      <c r="A104" s="136"/>
      <c r="B104" s="136"/>
      <c r="C104" s="136"/>
      <c r="D104" s="136"/>
      <c r="E104" s="136"/>
    </row>
    <row r="105" spans="1:5">
      <c r="A105" s="136"/>
      <c r="B105" s="136"/>
      <c r="C105" s="136"/>
      <c r="D105" s="136"/>
      <c r="E105" s="136"/>
    </row>
    <row r="106" spans="1:5">
      <c r="A106" s="136"/>
      <c r="B106" s="136"/>
      <c r="C106" s="136"/>
      <c r="D106" s="136"/>
      <c r="E106" s="136"/>
    </row>
    <row r="107" spans="1:5">
      <c r="A107" s="136"/>
      <c r="B107" s="136"/>
      <c r="C107" s="136"/>
      <c r="D107" s="136"/>
      <c r="E107" s="136"/>
    </row>
    <row r="108" spans="1:5">
      <c r="A108" s="136"/>
      <c r="B108" s="136"/>
      <c r="C108" s="136"/>
      <c r="D108" s="136"/>
      <c r="E108" s="136"/>
    </row>
    <row r="109" spans="1:5">
      <c r="A109" s="136"/>
      <c r="B109" s="136"/>
      <c r="C109" s="136"/>
      <c r="D109" s="136"/>
      <c r="E109" s="136"/>
    </row>
    <row r="110" spans="1:5">
      <c r="A110" s="136"/>
      <c r="B110" s="136"/>
      <c r="C110" s="136"/>
      <c r="D110" s="136"/>
      <c r="E110" s="136"/>
    </row>
    <row r="111" spans="1:5">
      <c r="A111" s="136"/>
      <c r="B111" s="136"/>
      <c r="C111" s="136"/>
      <c r="D111" s="136"/>
      <c r="E111" s="136"/>
    </row>
    <row r="112" spans="1:5">
      <c r="A112" s="136"/>
      <c r="B112" s="136"/>
      <c r="C112" s="136"/>
      <c r="D112" s="136"/>
      <c r="E112" s="136"/>
    </row>
    <row r="113" spans="1:5">
      <c r="A113" s="136"/>
      <c r="B113" s="136"/>
      <c r="C113" s="136"/>
      <c r="D113" s="136"/>
      <c r="E113" s="136"/>
    </row>
    <row r="114" spans="1:5">
      <c r="A114" s="136"/>
      <c r="B114" s="136"/>
      <c r="C114" s="136"/>
      <c r="D114" s="136"/>
      <c r="E114" s="136"/>
    </row>
    <row r="115" spans="1:5">
      <c r="A115" s="136"/>
      <c r="B115" s="136"/>
      <c r="C115" s="136"/>
      <c r="D115" s="136"/>
      <c r="E115" s="136"/>
    </row>
    <row r="116" spans="1:5">
      <c r="A116" s="136"/>
      <c r="B116" s="136"/>
      <c r="C116" s="136"/>
      <c r="D116" s="136"/>
      <c r="E116" s="136"/>
    </row>
    <row r="117" spans="1:5">
      <c r="A117" s="136"/>
      <c r="B117" s="136"/>
      <c r="C117" s="136"/>
      <c r="D117" s="136"/>
      <c r="E117" s="136"/>
    </row>
    <row r="118" spans="1:5">
      <c r="A118" s="136"/>
      <c r="B118" s="136"/>
      <c r="C118" s="136"/>
      <c r="D118" s="136"/>
      <c r="E118" s="136"/>
    </row>
    <row r="119" spans="1:5">
      <c r="A119" s="136"/>
      <c r="B119" s="136"/>
      <c r="C119" s="136"/>
      <c r="D119" s="136"/>
      <c r="E119" s="136"/>
    </row>
  </sheetData>
  <hyperlinks>
    <hyperlink ref="A1" location="Contents!A1" display="Contents"/>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7"/>
  <sheetViews>
    <sheetView workbookViewId="0"/>
  </sheetViews>
  <sheetFormatPr defaultRowHeight="12.75"/>
  <cols>
    <col min="1" max="1" width="9.85546875" style="247" customWidth="1"/>
    <col min="2" max="2" width="9.140625" style="248" customWidth="1"/>
    <col min="3" max="3" width="9.7109375" style="248" customWidth="1"/>
    <col min="4" max="4" width="8.85546875" style="248" customWidth="1"/>
    <col min="5" max="5" width="8.42578125" style="248" customWidth="1"/>
    <col min="6" max="6" width="9.5703125" style="136" bestFit="1" customWidth="1"/>
    <col min="7" max="7" width="9.140625" style="136" bestFit="1" customWidth="1"/>
    <col min="8" max="8" width="8.85546875" style="136" bestFit="1" customWidth="1"/>
    <col min="9" max="16384" width="9.140625" style="136"/>
  </cols>
  <sheetData>
    <row r="1" spans="1:9" ht="15.95" customHeight="1">
      <c r="A1" s="718" t="s">
        <v>136</v>
      </c>
    </row>
    <row r="2" spans="1:9" ht="15.95" customHeight="1"/>
    <row r="3" spans="1:9" ht="15.95" customHeight="1">
      <c r="A3" s="306" t="s">
        <v>464</v>
      </c>
      <c r="B3" s="247"/>
      <c r="E3" s="246"/>
    </row>
    <row r="4" spans="1:9" ht="15.95" customHeight="1">
      <c r="A4" s="306"/>
      <c r="B4" s="247"/>
      <c r="E4" s="246"/>
    </row>
    <row r="5" spans="1:9" ht="15.95" customHeight="1">
      <c r="A5" s="306"/>
      <c r="B5" s="247"/>
      <c r="E5" s="246"/>
    </row>
    <row r="6" spans="1:9" ht="25.5">
      <c r="A6" s="769"/>
      <c r="B6" s="756" t="s">
        <v>465</v>
      </c>
      <c r="C6" s="756" t="s">
        <v>466</v>
      </c>
      <c r="D6" s="756" t="s">
        <v>467</v>
      </c>
      <c r="E6" s="757" t="s">
        <v>468</v>
      </c>
      <c r="F6" s="756" t="s">
        <v>469</v>
      </c>
      <c r="G6" s="756" t="s">
        <v>471</v>
      </c>
      <c r="H6" s="245" t="s">
        <v>470</v>
      </c>
      <c r="I6" s="726" t="s">
        <v>124</v>
      </c>
    </row>
    <row r="7" spans="1:9" ht="15.95" customHeight="1">
      <c r="A7" s="1006">
        <v>2011</v>
      </c>
      <c r="B7" s="356">
        <v>161113.58387584469</v>
      </c>
      <c r="C7" s="356">
        <v>115228.44692832645</v>
      </c>
      <c r="D7" s="356">
        <v>27738.112268210571</v>
      </c>
      <c r="E7" s="356">
        <v>8833.4551757691515</v>
      </c>
      <c r="F7" s="356">
        <v>47055.405100000004</v>
      </c>
      <c r="G7" s="356">
        <v>6529.71</v>
      </c>
      <c r="H7" s="356">
        <v>23860.575298</v>
      </c>
      <c r="I7" s="758">
        <v>390359.28864615085</v>
      </c>
    </row>
    <row r="8" spans="1:9" ht="15.95" customHeight="1">
      <c r="A8" s="1007">
        <v>2012</v>
      </c>
      <c r="B8" s="357">
        <v>205267.77811500494</v>
      </c>
      <c r="C8" s="357">
        <v>113931.51489202904</v>
      </c>
      <c r="D8" s="357">
        <v>18786.129940302508</v>
      </c>
      <c r="E8" s="357">
        <v>18166.558753508063</v>
      </c>
      <c r="F8" s="357">
        <v>12499.668772110754</v>
      </c>
      <c r="G8" s="357">
        <v>7464.9610843072005</v>
      </c>
      <c r="H8" s="357">
        <v>9378.7115101999989</v>
      </c>
      <c r="I8" s="759">
        <v>385495.32306746248</v>
      </c>
    </row>
    <row r="9" spans="1:9" ht="15.95" customHeight="1">
      <c r="A9" s="1006">
        <v>2013</v>
      </c>
      <c r="B9" s="356">
        <v>123238.83760419606</v>
      </c>
      <c r="C9" s="356">
        <v>81921.378002868689</v>
      </c>
      <c r="D9" s="356">
        <v>15330.425007801809</v>
      </c>
      <c r="E9" s="356">
        <v>52375.149281997859</v>
      </c>
      <c r="F9" s="356">
        <v>59248.170938590803</v>
      </c>
      <c r="G9" s="356">
        <v>15087.044175999999</v>
      </c>
      <c r="H9" s="356">
        <v>4464.9189318712015</v>
      </c>
      <c r="I9" s="758">
        <v>351665.92394332646</v>
      </c>
    </row>
    <row r="10" spans="1:9" ht="15.95" customHeight="1">
      <c r="A10" s="1007">
        <v>2014</v>
      </c>
      <c r="B10" s="357">
        <v>182600.56887500366</v>
      </c>
      <c r="C10" s="357">
        <v>63238.445999999989</v>
      </c>
      <c r="D10" s="357">
        <v>12555.317000000001</v>
      </c>
      <c r="E10" s="357">
        <v>26012.420125819641</v>
      </c>
      <c r="F10" s="357">
        <v>12586.249000000002</v>
      </c>
      <c r="G10" s="357">
        <v>26846.007000000001</v>
      </c>
      <c r="H10" s="357">
        <v>878.72</v>
      </c>
      <c r="I10" s="759">
        <v>324717.72800082329</v>
      </c>
    </row>
    <row r="11" spans="1:9" ht="15.95" customHeight="1">
      <c r="A11" s="355"/>
      <c r="B11" s="355"/>
      <c r="C11" s="355"/>
      <c r="D11" s="355"/>
      <c r="E11" s="355"/>
      <c r="F11" s="355"/>
      <c r="G11" s="355"/>
      <c r="H11" s="355"/>
      <c r="I11" s="770"/>
    </row>
    <row r="12" spans="1:9" ht="15.95" customHeight="1">
      <c r="A12" s="247" t="s">
        <v>317</v>
      </c>
      <c r="B12" s="305"/>
    </row>
    <row r="13" spans="1:9" ht="15.95" customHeight="1">
      <c r="A13" s="136"/>
      <c r="B13" s="136"/>
      <c r="C13" s="136"/>
      <c r="D13" s="136"/>
      <c r="E13" s="136"/>
    </row>
    <row r="14" spans="1:9" ht="15.95" customHeight="1">
      <c r="A14" s="136"/>
      <c r="B14" s="136"/>
      <c r="C14" s="136"/>
      <c r="D14" s="136"/>
      <c r="E14" s="136"/>
    </row>
    <row r="15" spans="1:9" ht="15.95" customHeight="1">
      <c r="A15" s="136"/>
      <c r="B15" s="136"/>
      <c r="C15" s="136"/>
      <c r="D15" s="136"/>
      <c r="E15" s="136"/>
    </row>
    <row r="16" spans="1:9" ht="15.95" customHeight="1">
      <c r="B16" s="305"/>
    </row>
    <row r="17" spans="1:5" ht="15.95" customHeight="1">
      <c r="A17" s="307"/>
      <c r="B17" s="305"/>
    </row>
    <row r="18" spans="1:5" ht="15.75" customHeight="1">
      <c r="A18" s="136"/>
      <c r="B18" s="136"/>
      <c r="C18" s="136"/>
      <c r="D18" s="136"/>
      <c r="E18" s="136"/>
    </row>
    <row r="19" spans="1:5">
      <c r="A19" s="136"/>
      <c r="B19" s="136"/>
      <c r="C19" s="136"/>
      <c r="D19" s="136"/>
      <c r="E19" s="136"/>
    </row>
    <row r="20" spans="1:5">
      <c r="A20" s="136"/>
      <c r="B20" s="136"/>
      <c r="C20" s="136"/>
      <c r="D20" s="136"/>
      <c r="E20" s="136"/>
    </row>
    <row r="21" spans="1:5">
      <c r="A21" s="136"/>
      <c r="B21" s="136"/>
      <c r="C21" s="136"/>
      <c r="D21" s="136"/>
      <c r="E21" s="136"/>
    </row>
    <row r="22" spans="1:5">
      <c r="A22" s="136"/>
      <c r="B22" s="136"/>
      <c r="C22" s="136"/>
      <c r="D22" s="136"/>
      <c r="E22" s="136"/>
    </row>
    <row r="23" spans="1:5">
      <c r="A23" s="136"/>
      <c r="B23" s="136"/>
      <c r="C23" s="136"/>
      <c r="D23" s="136"/>
      <c r="E23" s="136"/>
    </row>
    <row r="24" spans="1:5">
      <c r="A24" s="136"/>
      <c r="B24" s="136"/>
      <c r="C24" s="136"/>
      <c r="D24" s="136"/>
      <c r="E24" s="136"/>
    </row>
    <row r="25" spans="1:5">
      <c r="A25" s="136"/>
      <c r="B25" s="136"/>
      <c r="C25" s="136"/>
      <c r="D25" s="136"/>
      <c r="E25" s="136"/>
    </row>
    <row r="26" spans="1:5">
      <c r="A26" s="136"/>
      <c r="B26" s="136"/>
      <c r="C26" s="136"/>
      <c r="D26" s="136"/>
      <c r="E26" s="136"/>
    </row>
    <row r="27" spans="1:5">
      <c r="A27" s="136"/>
      <c r="B27" s="136"/>
      <c r="C27" s="136"/>
      <c r="D27" s="136"/>
      <c r="E27" s="136"/>
    </row>
    <row r="28" spans="1:5">
      <c r="A28" s="136"/>
      <c r="B28" s="136"/>
      <c r="C28" s="136"/>
      <c r="D28" s="136"/>
      <c r="E28" s="136"/>
    </row>
    <row r="29" spans="1:5">
      <c r="A29" s="136"/>
      <c r="B29" s="136"/>
      <c r="C29" s="136"/>
      <c r="D29" s="136"/>
      <c r="E29" s="136"/>
    </row>
    <row r="30" spans="1:5">
      <c r="A30" s="136"/>
      <c r="B30" s="136"/>
      <c r="C30" s="136"/>
      <c r="D30" s="136"/>
      <c r="E30" s="136"/>
    </row>
    <row r="31" spans="1:5">
      <c r="A31" s="136"/>
      <c r="B31" s="136"/>
      <c r="C31" s="136"/>
      <c r="D31" s="136"/>
      <c r="E31" s="136"/>
    </row>
    <row r="32" spans="1:5">
      <c r="A32" s="136"/>
      <c r="B32" s="136"/>
      <c r="C32" s="136"/>
      <c r="D32" s="136"/>
      <c r="E32" s="136"/>
    </row>
    <row r="33" spans="1:5">
      <c r="A33" s="136"/>
      <c r="B33" s="136"/>
      <c r="C33" s="136"/>
      <c r="D33" s="136"/>
      <c r="E33" s="136"/>
    </row>
    <row r="34" spans="1:5">
      <c r="A34" s="136"/>
      <c r="B34" s="136"/>
      <c r="C34" s="136"/>
      <c r="D34" s="136"/>
      <c r="E34" s="136"/>
    </row>
    <row r="35" spans="1:5">
      <c r="A35" s="136"/>
      <c r="B35" s="136"/>
      <c r="C35" s="136"/>
      <c r="D35" s="136"/>
      <c r="E35" s="136"/>
    </row>
    <row r="36" spans="1:5">
      <c r="A36" s="136"/>
      <c r="B36" s="136"/>
      <c r="C36" s="136"/>
      <c r="D36" s="136"/>
      <c r="E36" s="136"/>
    </row>
    <row r="37" spans="1:5">
      <c r="A37" s="136"/>
      <c r="B37" s="136"/>
      <c r="C37" s="136"/>
      <c r="D37" s="136"/>
      <c r="E37" s="136"/>
    </row>
    <row r="38" spans="1:5">
      <c r="A38" s="136"/>
      <c r="B38" s="136"/>
      <c r="C38" s="136"/>
      <c r="D38" s="136"/>
      <c r="E38" s="136"/>
    </row>
    <row r="39" spans="1:5">
      <c r="A39" s="136"/>
      <c r="B39" s="136"/>
      <c r="C39" s="136"/>
      <c r="D39" s="136"/>
      <c r="E39" s="136"/>
    </row>
    <row r="40" spans="1:5">
      <c r="A40" s="136"/>
      <c r="B40" s="136"/>
      <c r="C40" s="136"/>
      <c r="D40" s="136"/>
      <c r="E40" s="136"/>
    </row>
    <row r="41" spans="1:5">
      <c r="A41" s="136"/>
      <c r="B41" s="136"/>
      <c r="C41" s="136"/>
      <c r="D41" s="136"/>
      <c r="E41" s="136"/>
    </row>
    <row r="42" spans="1:5">
      <c r="A42" s="136"/>
      <c r="B42" s="136"/>
      <c r="C42" s="136"/>
      <c r="D42" s="136"/>
      <c r="E42" s="136"/>
    </row>
    <row r="43" spans="1:5">
      <c r="A43" s="136"/>
      <c r="B43" s="136"/>
      <c r="C43" s="136"/>
      <c r="D43" s="136"/>
      <c r="E43" s="136"/>
    </row>
    <row r="44" spans="1:5">
      <c r="A44" s="136"/>
      <c r="B44" s="136"/>
      <c r="C44" s="136"/>
      <c r="D44" s="136"/>
      <c r="E44" s="136"/>
    </row>
    <row r="45" spans="1:5">
      <c r="A45" s="136"/>
      <c r="B45" s="136"/>
      <c r="C45" s="136"/>
      <c r="D45" s="136"/>
      <c r="E45" s="136"/>
    </row>
    <row r="46" spans="1:5">
      <c r="A46" s="136"/>
      <c r="B46" s="136"/>
      <c r="C46" s="136"/>
      <c r="D46" s="136"/>
      <c r="E46" s="136"/>
    </row>
    <row r="47" spans="1:5">
      <c r="A47" s="136"/>
      <c r="B47" s="136"/>
      <c r="C47" s="136"/>
      <c r="D47" s="136"/>
      <c r="E47" s="136"/>
    </row>
    <row r="48" spans="1:5">
      <c r="A48" s="136"/>
      <c r="B48" s="136"/>
      <c r="C48" s="136"/>
      <c r="D48" s="136"/>
      <c r="E48" s="136"/>
    </row>
    <row r="49" spans="1:5">
      <c r="A49" s="136"/>
      <c r="B49" s="136"/>
      <c r="C49" s="136"/>
      <c r="D49" s="136"/>
      <c r="E49" s="136"/>
    </row>
    <row r="50" spans="1:5">
      <c r="A50" s="136"/>
      <c r="B50" s="136"/>
      <c r="C50" s="136"/>
      <c r="D50" s="136"/>
      <c r="E50" s="136"/>
    </row>
    <row r="51" spans="1:5">
      <c r="A51" s="136"/>
      <c r="B51" s="136"/>
      <c r="C51" s="136"/>
      <c r="D51" s="136"/>
      <c r="E51" s="136"/>
    </row>
    <row r="52" spans="1:5">
      <c r="A52" s="136"/>
      <c r="B52" s="136"/>
      <c r="C52" s="136"/>
      <c r="D52" s="136"/>
      <c r="E52" s="136"/>
    </row>
    <row r="53" spans="1:5">
      <c r="A53" s="136"/>
      <c r="B53" s="136"/>
      <c r="C53" s="136"/>
      <c r="D53" s="136"/>
      <c r="E53" s="136"/>
    </row>
    <row r="54" spans="1:5">
      <c r="A54" s="136"/>
      <c r="B54" s="136"/>
      <c r="C54" s="136"/>
      <c r="D54" s="136"/>
      <c r="E54" s="136"/>
    </row>
    <row r="55" spans="1:5">
      <c r="A55" s="136"/>
      <c r="B55" s="136"/>
      <c r="C55" s="136"/>
      <c r="D55" s="136"/>
      <c r="E55" s="136"/>
    </row>
    <row r="56" spans="1:5">
      <c r="A56" s="136"/>
      <c r="B56" s="136"/>
      <c r="C56" s="136"/>
      <c r="D56" s="136"/>
      <c r="E56" s="136"/>
    </row>
    <row r="57" spans="1:5">
      <c r="A57" s="136"/>
      <c r="B57" s="136"/>
      <c r="C57" s="136"/>
      <c r="D57" s="136"/>
      <c r="E57" s="136"/>
    </row>
    <row r="58" spans="1:5">
      <c r="A58" s="136"/>
      <c r="B58" s="136"/>
      <c r="C58" s="136"/>
      <c r="D58" s="136"/>
      <c r="E58" s="136"/>
    </row>
    <row r="59" spans="1:5">
      <c r="A59" s="136"/>
      <c r="B59" s="136"/>
      <c r="C59" s="136"/>
      <c r="D59" s="136"/>
      <c r="E59" s="136"/>
    </row>
    <row r="60" spans="1:5">
      <c r="A60" s="136"/>
      <c r="B60" s="136"/>
      <c r="C60" s="136"/>
      <c r="D60" s="136"/>
      <c r="E60" s="136"/>
    </row>
    <row r="61" spans="1:5">
      <c r="A61" s="136"/>
      <c r="B61" s="136"/>
      <c r="C61" s="136"/>
      <c r="D61" s="136"/>
      <c r="E61" s="136"/>
    </row>
    <row r="62" spans="1:5">
      <c r="A62" s="136"/>
      <c r="B62" s="136"/>
      <c r="C62" s="136"/>
      <c r="D62" s="136"/>
      <c r="E62" s="136"/>
    </row>
    <row r="63" spans="1:5">
      <c r="A63" s="136"/>
      <c r="B63" s="136"/>
      <c r="C63" s="136"/>
      <c r="D63" s="136"/>
      <c r="E63" s="136"/>
    </row>
    <row r="64" spans="1:5">
      <c r="A64" s="136"/>
      <c r="B64" s="136"/>
      <c r="C64" s="136"/>
      <c r="D64" s="136"/>
      <c r="E64" s="136"/>
    </row>
    <row r="65" spans="1:5">
      <c r="A65" s="136"/>
      <c r="B65" s="136"/>
      <c r="C65" s="136"/>
      <c r="D65" s="136"/>
      <c r="E65" s="136"/>
    </row>
    <row r="66" spans="1:5">
      <c r="A66" s="136"/>
      <c r="B66" s="136"/>
      <c r="C66" s="136"/>
      <c r="D66" s="136"/>
      <c r="E66" s="136"/>
    </row>
    <row r="67" spans="1:5">
      <c r="A67" s="136"/>
      <c r="B67" s="136"/>
      <c r="C67" s="136"/>
      <c r="D67" s="136"/>
      <c r="E67" s="136"/>
    </row>
    <row r="68" spans="1:5">
      <c r="A68" s="136"/>
      <c r="B68" s="136"/>
      <c r="C68" s="136"/>
      <c r="D68" s="136"/>
      <c r="E68" s="136"/>
    </row>
    <row r="69" spans="1:5">
      <c r="A69" s="136"/>
      <c r="B69" s="136"/>
      <c r="C69" s="136"/>
      <c r="D69" s="136"/>
      <c r="E69" s="136"/>
    </row>
    <row r="70" spans="1:5">
      <c r="A70" s="136"/>
      <c r="B70" s="136"/>
      <c r="C70" s="136"/>
      <c r="D70" s="136"/>
      <c r="E70" s="136"/>
    </row>
    <row r="71" spans="1:5">
      <c r="A71" s="136"/>
      <c r="B71" s="136"/>
      <c r="C71" s="136"/>
      <c r="D71" s="136"/>
      <c r="E71" s="136"/>
    </row>
    <row r="72" spans="1:5">
      <c r="A72" s="136"/>
      <c r="B72" s="136"/>
      <c r="C72" s="136"/>
      <c r="D72" s="136"/>
      <c r="E72" s="136"/>
    </row>
    <row r="73" spans="1:5">
      <c r="A73" s="136"/>
      <c r="B73" s="136"/>
      <c r="C73" s="136"/>
      <c r="D73" s="136"/>
      <c r="E73" s="136"/>
    </row>
    <row r="74" spans="1:5">
      <c r="A74" s="136"/>
      <c r="B74" s="136"/>
      <c r="C74" s="136"/>
      <c r="D74" s="136"/>
      <c r="E74" s="136"/>
    </row>
    <row r="75" spans="1:5">
      <c r="A75" s="136"/>
      <c r="B75" s="136"/>
      <c r="C75" s="136"/>
      <c r="D75" s="136"/>
      <c r="E75" s="136"/>
    </row>
    <row r="76" spans="1:5">
      <c r="A76" s="136"/>
      <c r="B76" s="136"/>
      <c r="C76" s="136"/>
      <c r="D76" s="136"/>
      <c r="E76" s="136"/>
    </row>
    <row r="77" spans="1:5">
      <c r="A77" s="136"/>
      <c r="B77" s="136"/>
      <c r="C77" s="136"/>
      <c r="D77" s="136"/>
      <c r="E77" s="136"/>
    </row>
    <row r="78" spans="1:5">
      <c r="A78" s="136"/>
      <c r="B78" s="136"/>
      <c r="C78" s="136"/>
      <c r="D78" s="136"/>
      <c r="E78" s="136"/>
    </row>
    <row r="79" spans="1:5">
      <c r="A79" s="136"/>
      <c r="B79" s="136"/>
      <c r="C79" s="136"/>
      <c r="D79" s="136"/>
      <c r="E79" s="136"/>
    </row>
    <row r="80" spans="1:5">
      <c r="A80" s="136"/>
      <c r="B80" s="136"/>
      <c r="C80" s="136"/>
      <c r="D80" s="136"/>
      <c r="E80" s="136"/>
    </row>
    <row r="81" spans="1:5">
      <c r="A81" s="136"/>
      <c r="B81" s="136"/>
      <c r="C81" s="136"/>
      <c r="D81" s="136"/>
      <c r="E81" s="136"/>
    </row>
    <row r="82" spans="1:5">
      <c r="A82" s="136"/>
      <c r="B82" s="136"/>
      <c r="C82" s="136"/>
      <c r="D82" s="136"/>
      <c r="E82" s="136"/>
    </row>
    <row r="83" spans="1:5">
      <c r="A83" s="136"/>
      <c r="B83" s="136"/>
      <c r="C83" s="136"/>
      <c r="D83" s="136"/>
      <c r="E83" s="136"/>
    </row>
    <row r="84" spans="1:5">
      <c r="A84" s="136"/>
      <c r="B84" s="136"/>
      <c r="C84" s="136"/>
      <c r="D84" s="136"/>
      <c r="E84" s="136"/>
    </row>
    <row r="85" spans="1:5">
      <c r="A85" s="136"/>
      <c r="B85" s="136"/>
      <c r="C85" s="136"/>
      <c r="D85" s="136"/>
      <c r="E85" s="136"/>
    </row>
    <row r="86" spans="1:5">
      <c r="A86" s="136"/>
      <c r="B86" s="136"/>
      <c r="C86" s="136"/>
      <c r="D86" s="136"/>
      <c r="E86" s="136"/>
    </row>
    <row r="87" spans="1:5">
      <c r="A87" s="136"/>
      <c r="B87" s="136"/>
      <c r="C87" s="136"/>
      <c r="D87" s="136"/>
      <c r="E87" s="136"/>
    </row>
    <row r="88" spans="1:5">
      <c r="A88" s="136"/>
      <c r="B88" s="136"/>
      <c r="C88" s="136"/>
      <c r="D88" s="136"/>
      <c r="E88" s="136"/>
    </row>
    <row r="89" spans="1:5">
      <c r="A89" s="136"/>
      <c r="B89" s="136"/>
      <c r="C89" s="136"/>
      <c r="D89" s="136"/>
      <c r="E89" s="136"/>
    </row>
    <row r="90" spans="1:5">
      <c r="A90" s="136"/>
      <c r="B90" s="136"/>
      <c r="C90" s="136"/>
      <c r="D90" s="136"/>
      <c r="E90" s="136"/>
    </row>
    <row r="91" spans="1:5">
      <c r="A91" s="136"/>
      <c r="B91" s="136"/>
      <c r="C91" s="136"/>
      <c r="D91" s="136"/>
      <c r="E91" s="136"/>
    </row>
    <row r="92" spans="1:5">
      <c r="A92" s="136"/>
      <c r="B92" s="136"/>
      <c r="C92" s="136"/>
      <c r="D92" s="136"/>
      <c r="E92" s="136"/>
    </row>
    <row r="93" spans="1:5">
      <c r="A93" s="136"/>
      <c r="B93" s="136"/>
      <c r="C93" s="136"/>
      <c r="D93" s="136"/>
      <c r="E93" s="136"/>
    </row>
    <row r="94" spans="1:5">
      <c r="A94" s="136"/>
      <c r="B94" s="136"/>
      <c r="C94" s="136"/>
      <c r="D94" s="136"/>
      <c r="E94" s="136"/>
    </row>
    <row r="95" spans="1:5">
      <c r="A95" s="136"/>
      <c r="B95" s="136"/>
      <c r="C95" s="136"/>
      <c r="D95" s="136"/>
      <c r="E95" s="136"/>
    </row>
    <row r="96" spans="1:5">
      <c r="A96" s="136"/>
      <c r="B96" s="136"/>
      <c r="C96" s="136"/>
      <c r="D96" s="136"/>
      <c r="E96" s="136"/>
    </row>
    <row r="97" spans="1:5">
      <c r="A97" s="136"/>
      <c r="B97" s="136"/>
      <c r="C97" s="136"/>
      <c r="D97" s="136"/>
      <c r="E97" s="136"/>
    </row>
    <row r="98" spans="1:5">
      <c r="A98" s="136"/>
      <c r="B98" s="136"/>
      <c r="C98" s="136"/>
      <c r="D98" s="136"/>
      <c r="E98" s="136"/>
    </row>
    <row r="99" spans="1:5">
      <c r="A99" s="136"/>
      <c r="B99" s="136"/>
      <c r="C99" s="136"/>
      <c r="D99" s="136"/>
      <c r="E99" s="136"/>
    </row>
    <row r="100" spans="1:5">
      <c r="A100" s="136"/>
      <c r="B100" s="136"/>
      <c r="C100" s="136"/>
      <c r="D100" s="136"/>
      <c r="E100" s="136"/>
    </row>
    <row r="101" spans="1:5">
      <c r="A101" s="136"/>
      <c r="B101" s="136"/>
      <c r="C101" s="136"/>
      <c r="D101" s="136"/>
      <c r="E101" s="136"/>
    </row>
    <row r="102" spans="1:5">
      <c r="A102" s="136"/>
      <c r="B102" s="136"/>
      <c r="C102" s="136"/>
      <c r="D102" s="136"/>
      <c r="E102" s="136"/>
    </row>
    <row r="103" spans="1:5">
      <c r="A103" s="136"/>
      <c r="B103" s="136"/>
      <c r="C103" s="136"/>
      <c r="D103" s="136"/>
      <c r="E103" s="136"/>
    </row>
    <row r="104" spans="1:5">
      <c r="A104" s="136"/>
      <c r="B104" s="136"/>
      <c r="C104" s="136"/>
      <c r="D104" s="136"/>
      <c r="E104" s="136"/>
    </row>
    <row r="105" spans="1:5">
      <c r="A105" s="136"/>
      <c r="B105" s="136"/>
      <c r="C105" s="136"/>
      <c r="D105" s="136"/>
      <c r="E105" s="136"/>
    </row>
    <row r="106" spans="1:5">
      <c r="A106" s="136"/>
      <c r="B106" s="136"/>
      <c r="C106" s="136"/>
      <c r="D106" s="136"/>
      <c r="E106" s="136"/>
    </row>
    <row r="107" spans="1:5">
      <c r="A107" s="136"/>
      <c r="B107" s="136"/>
      <c r="C107" s="136"/>
      <c r="D107" s="136"/>
      <c r="E107" s="136"/>
    </row>
    <row r="108" spans="1:5">
      <c r="A108" s="136"/>
      <c r="B108" s="136"/>
      <c r="C108" s="136"/>
      <c r="D108" s="136"/>
      <c r="E108" s="136"/>
    </row>
    <row r="109" spans="1:5">
      <c r="A109" s="136"/>
      <c r="B109" s="136"/>
      <c r="C109" s="136"/>
      <c r="D109" s="136"/>
      <c r="E109" s="136"/>
    </row>
    <row r="110" spans="1:5">
      <c r="A110" s="136"/>
      <c r="B110" s="136"/>
      <c r="C110" s="136"/>
      <c r="D110" s="136"/>
      <c r="E110" s="136"/>
    </row>
    <row r="111" spans="1:5">
      <c r="A111" s="136"/>
      <c r="B111" s="136"/>
      <c r="C111" s="136"/>
      <c r="D111" s="136"/>
      <c r="E111" s="136"/>
    </row>
    <row r="112" spans="1:5">
      <c r="A112" s="136"/>
      <c r="B112" s="136"/>
      <c r="C112" s="136"/>
      <c r="D112" s="136"/>
      <c r="E112" s="136"/>
    </row>
    <row r="113" spans="1:5">
      <c r="A113" s="136"/>
      <c r="B113" s="136"/>
      <c r="C113" s="136"/>
      <c r="D113" s="136"/>
      <c r="E113" s="136"/>
    </row>
    <row r="114" spans="1:5">
      <c r="A114" s="136"/>
      <c r="B114" s="136"/>
      <c r="C114" s="136"/>
      <c r="D114" s="136"/>
      <c r="E114" s="136"/>
    </row>
    <row r="115" spans="1:5">
      <c r="A115" s="136"/>
      <c r="B115" s="136"/>
      <c r="C115" s="136"/>
      <c r="D115" s="136"/>
      <c r="E115" s="136"/>
    </row>
    <row r="116" spans="1:5">
      <c r="A116" s="136"/>
      <c r="B116" s="136"/>
      <c r="C116" s="136"/>
      <c r="D116" s="136"/>
      <c r="E116" s="136"/>
    </row>
    <row r="117" spans="1:5">
      <c r="A117" s="136"/>
      <c r="B117" s="136"/>
      <c r="C117" s="136"/>
      <c r="D117" s="136"/>
      <c r="E117" s="136"/>
    </row>
  </sheetData>
  <hyperlinks>
    <hyperlink ref="A1" location="Contents!A1" display="Contents"/>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19"/>
  <sheetViews>
    <sheetView workbookViewId="0"/>
  </sheetViews>
  <sheetFormatPr defaultRowHeight="12.75"/>
  <cols>
    <col min="1" max="1" width="11.5703125" style="248" customWidth="1"/>
    <col min="2" max="2" width="7.42578125" style="248" bestFit="1" customWidth="1"/>
    <col min="3" max="3" width="8.42578125" style="248" bestFit="1" customWidth="1"/>
    <col min="4" max="5" width="6.42578125" style="248" bestFit="1" customWidth="1"/>
    <col min="6" max="6" width="7.140625" style="136" bestFit="1" customWidth="1"/>
    <col min="7" max="7" width="6.5703125" style="136" bestFit="1" customWidth="1"/>
    <col min="8" max="8" width="8" style="136" bestFit="1" customWidth="1"/>
    <col min="9" max="9" width="9" style="136" customWidth="1"/>
    <col min="10" max="10" width="6.42578125" style="136" bestFit="1" customWidth="1"/>
    <col min="11" max="11" width="9.5703125" style="136" bestFit="1" customWidth="1"/>
    <col min="12" max="12" width="6.42578125" style="136" bestFit="1" customWidth="1"/>
    <col min="13" max="13" width="7.42578125" style="136" bestFit="1" customWidth="1"/>
    <col min="14" max="16384" width="9.140625" style="136"/>
  </cols>
  <sheetData>
    <row r="1" spans="1:13" ht="15.95" customHeight="1">
      <c r="A1" s="718" t="s">
        <v>136</v>
      </c>
    </row>
    <row r="2" spans="1:13" ht="15.95" customHeight="1"/>
    <row r="3" spans="1:13" ht="15.95" customHeight="1">
      <c r="A3" s="306" t="s">
        <v>453</v>
      </c>
      <c r="E3" s="246"/>
    </row>
    <row r="4" spans="1:13" ht="15.95" customHeight="1">
      <c r="A4" s="306"/>
      <c r="E4" s="246"/>
    </row>
    <row r="5" spans="1:13" ht="15.95" customHeight="1">
      <c r="E5" s="246"/>
    </row>
    <row r="6" spans="1:13" ht="25.5" customHeight="1">
      <c r="A6" s="769"/>
      <c r="B6" s="756" t="s">
        <v>447</v>
      </c>
      <c r="C6" s="756" t="s">
        <v>445</v>
      </c>
      <c r="D6" s="756" t="s">
        <v>452</v>
      </c>
      <c r="E6" s="757" t="s">
        <v>454</v>
      </c>
      <c r="F6" s="756" t="s">
        <v>446</v>
      </c>
      <c r="G6" s="756" t="s">
        <v>291</v>
      </c>
      <c r="H6" s="756" t="s">
        <v>455</v>
      </c>
      <c r="I6" s="245" t="s">
        <v>456</v>
      </c>
      <c r="J6" s="756" t="s">
        <v>1</v>
      </c>
      <c r="K6" s="756" t="s">
        <v>26</v>
      </c>
      <c r="L6" s="756" t="s">
        <v>263</v>
      </c>
      <c r="M6" s="726" t="s">
        <v>124</v>
      </c>
    </row>
    <row r="7" spans="1:13" ht="15.95" customHeight="1">
      <c r="A7" s="1006">
        <v>2011</v>
      </c>
      <c r="B7" s="356">
        <v>134927</v>
      </c>
      <c r="C7" s="356">
        <v>5754</v>
      </c>
      <c r="D7" s="356">
        <v>70054</v>
      </c>
      <c r="E7" s="356">
        <v>42265</v>
      </c>
      <c r="F7" s="356">
        <v>5760</v>
      </c>
      <c r="G7" s="356"/>
      <c r="H7" s="356">
        <v>6911</v>
      </c>
      <c r="I7" s="356">
        <v>32201</v>
      </c>
      <c r="J7" s="356">
        <v>15897</v>
      </c>
      <c r="K7" s="356">
        <v>6478</v>
      </c>
      <c r="L7" s="356">
        <v>70113</v>
      </c>
      <c r="M7" s="758">
        <v>390359</v>
      </c>
    </row>
    <row r="8" spans="1:13" ht="15.95" customHeight="1">
      <c r="A8" s="1007">
        <v>2012</v>
      </c>
      <c r="B8" s="357">
        <v>120921</v>
      </c>
      <c r="C8" s="357">
        <v>28176</v>
      </c>
      <c r="D8" s="357">
        <v>70970</v>
      </c>
      <c r="E8" s="357">
        <v>10318</v>
      </c>
      <c r="F8" s="357">
        <v>2694</v>
      </c>
      <c r="G8" s="357">
        <v>6352</v>
      </c>
      <c r="H8" s="357">
        <v>3236</v>
      </c>
      <c r="I8" s="357">
        <v>25581</v>
      </c>
      <c r="J8" s="357">
        <v>17373</v>
      </c>
      <c r="K8" s="357">
        <v>2774</v>
      </c>
      <c r="L8" s="357">
        <v>97098</v>
      </c>
      <c r="M8" s="759">
        <v>385495</v>
      </c>
    </row>
    <row r="9" spans="1:13" ht="15.95" customHeight="1">
      <c r="A9" s="1006">
        <v>2013</v>
      </c>
      <c r="B9" s="356">
        <v>89514</v>
      </c>
      <c r="C9" s="356">
        <v>50027</v>
      </c>
      <c r="D9" s="356">
        <v>49892</v>
      </c>
      <c r="E9" s="356">
        <v>35652</v>
      </c>
      <c r="F9" s="356">
        <v>20719</v>
      </c>
      <c r="G9" s="356">
        <v>18169</v>
      </c>
      <c r="H9" s="356">
        <v>12767</v>
      </c>
      <c r="I9" s="356">
        <v>12241</v>
      </c>
      <c r="J9" s="356">
        <v>10271</v>
      </c>
      <c r="K9" s="356">
        <v>10248</v>
      </c>
      <c r="L9" s="356">
        <v>42166</v>
      </c>
      <c r="M9" s="758">
        <v>351666</v>
      </c>
    </row>
    <row r="10" spans="1:13" ht="15.95" customHeight="1">
      <c r="A10" s="1007">
        <v>2014</v>
      </c>
      <c r="B10" s="357">
        <v>60747</v>
      </c>
      <c r="C10" s="357">
        <v>18022</v>
      </c>
      <c r="D10" s="357">
        <v>52819</v>
      </c>
      <c r="E10" s="357">
        <v>291</v>
      </c>
      <c r="F10" s="357">
        <v>52169</v>
      </c>
      <c r="G10" s="357">
        <v>7402</v>
      </c>
      <c r="H10" s="357">
        <v>3635</v>
      </c>
      <c r="I10" s="357">
        <v>83820</v>
      </c>
      <c r="J10" s="357">
        <v>3884</v>
      </c>
      <c r="K10" s="357">
        <v>4438</v>
      </c>
      <c r="L10" s="357">
        <v>37492</v>
      </c>
      <c r="M10" s="759">
        <v>324718</v>
      </c>
    </row>
    <row r="11" spans="1:13" ht="15.95" customHeight="1"/>
    <row r="12" spans="1:13" ht="15.95" customHeight="1">
      <c r="A12" s="247" t="s">
        <v>317</v>
      </c>
    </row>
    <row r="13" spans="1:13" ht="15.95" customHeight="1"/>
    <row r="14" spans="1:13" ht="15.95" customHeight="1">
      <c r="A14" s="136"/>
      <c r="B14" s="136"/>
      <c r="C14" s="136"/>
      <c r="D14" s="136"/>
      <c r="E14" s="136"/>
    </row>
    <row r="15" spans="1:13" ht="15.95" customHeight="1">
      <c r="A15" s="764"/>
      <c r="B15" s="761"/>
      <c r="C15" s="761"/>
      <c r="D15" s="761"/>
    </row>
    <row r="16" spans="1:13" ht="15.95" customHeight="1">
      <c r="A16" s="762"/>
      <c r="B16" s="763"/>
      <c r="C16" s="763"/>
      <c r="D16" s="763"/>
    </row>
    <row r="18" spans="1:5">
      <c r="A18" s="247"/>
    </row>
    <row r="20" spans="1:5" ht="15.75" customHeight="1">
      <c r="A20" s="136"/>
      <c r="B20" s="136"/>
      <c r="C20" s="136"/>
      <c r="D20" s="136"/>
      <c r="E20" s="136"/>
    </row>
    <row r="21" spans="1:5">
      <c r="A21" s="136"/>
      <c r="B21" s="136"/>
      <c r="C21" s="136"/>
      <c r="D21" s="136"/>
      <c r="E21" s="136"/>
    </row>
    <row r="22" spans="1:5">
      <c r="A22" s="136"/>
      <c r="B22" s="136"/>
      <c r="C22" s="136"/>
      <c r="D22" s="136"/>
      <c r="E22" s="136"/>
    </row>
    <row r="23" spans="1:5">
      <c r="A23" s="136"/>
      <c r="B23" s="136"/>
      <c r="C23" s="136"/>
      <c r="D23" s="136"/>
      <c r="E23" s="136"/>
    </row>
    <row r="24" spans="1:5">
      <c r="A24" s="136"/>
      <c r="B24" s="136"/>
      <c r="C24" s="136"/>
      <c r="D24" s="136"/>
      <c r="E24" s="136"/>
    </row>
    <row r="25" spans="1:5">
      <c r="A25" s="136"/>
      <c r="B25" s="136"/>
      <c r="C25" s="136"/>
      <c r="D25" s="136"/>
      <c r="E25" s="136"/>
    </row>
    <row r="26" spans="1:5">
      <c r="A26" s="136"/>
      <c r="B26" s="136"/>
      <c r="C26" s="136"/>
      <c r="D26" s="136"/>
      <c r="E26" s="136"/>
    </row>
    <row r="27" spans="1:5">
      <c r="A27" s="136"/>
      <c r="B27" s="136"/>
      <c r="C27" s="136"/>
      <c r="D27" s="136"/>
      <c r="E27" s="136"/>
    </row>
    <row r="28" spans="1:5">
      <c r="A28" s="136"/>
      <c r="B28" s="136"/>
      <c r="C28" s="136"/>
      <c r="D28" s="136"/>
      <c r="E28" s="136"/>
    </row>
    <row r="29" spans="1:5">
      <c r="A29" s="136"/>
      <c r="B29" s="136"/>
      <c r="C29" s="136"/>
      <c r="D29" s="136"/>
      <c r="E29" s="136"/>
    </row>
    <row r="30" spans="1:5">
      <c r="A30" s="136"/>
      <c r="B30" s="136"/>
      <c r="C30" s="136"/>
      <c r="D30" s="136"/>
      <c r="E30" s="136"/>
    </row>
    <row r="31" spans="1:5">
      <c r="A31" s="136"/>
      <c r="B31" s="136"/>
      <c r="C31" s="136"/>
      <c r="D31" s="136"/>
      <c r="E31" s="136"/>
    </row>
    <row r="32" spans="1:5">
      <c r="A32" s="136"/>
      <c r="B32" s="136"/>
      <c r="C32" s="136"/>
      <c r="D32" s="136"/>
      <c r="E32" s="136"/>
    </row>
    <row r="33" spans="1:5">
      <c r="A33" s="136"/>
      <c r="B33" s="136"/>
      <c r="C33" s="136"/>
      <c r="D33" s="136"/>
      <c r="E33" s="136"/>
    </row>
    <row r="34" spans="1:5">
      <c r="A34" s="136"/>
      <c r="B34" s="136"/>
      <c r="C34" s="136"/>
      <c r="D34" s="136"/>
      <c r="E34" s="136"/>
    </row>
    <row r="35" spans="1:5">
      <c r="A35" s="136"/>
      <c r="B35" s="136"/>
      <c r="C35" s="136"/>
      <c r="D35" s="136"/>
      <c r="E35" s="136"/>
    </row>
    <row r="36" spans="1:5">
      <c r="A36" s="136"/>
      <c r="B36" s="136"/>
      <c r="C36" s="136"/>
      <c r="D36" s="136"/>
      <c r="E36" s="136"/>
    </row>
    <row r="37" spans="1:5">
      <c r="A37" s="136"/>
      <c r="B37" s="136"/>
      <c r="C37" s="136"/>
      <c r="D37" s="136"/>
      <c r="E37" s="136"/>
    </row>
    <row r="38" spans="1:5">
      <c r="A38" s="136"/>
      <c r="B38" s="136"/>
      <c r="C38" s="136"/>
      <c r="D38" s="136"/>
      <c r="E38" s="136"/>
    </row>
    <row r="39" spans="1:5">
      <c r="A39" s="136"/>
      <c r="B39" s="136"/>
      <c r="C39" s="136"/>
      <c r="D39" s="136"/>
      <c r="E39" s="136"/>
    </row>
    <row r="40" spans="1:5">
      <c r="A40" s="136"/>
      <c r="B40" s="136"/>
      <c r="C40" s="136"/>
      <c r="D40" s="136"/>
      <c r="E40" s="136"/>
    </row>
    <row r="41" spans="1:5">
      <c r="A41" s="136"/>
      <c r="B41" s="136"/>
      <c r="C41" s="136"/>
      <c r="D41" s="136"/>
      <c r="E41" s="136"/>
    </row>
    <row r="42" spans="1:5">
      <c r="A42" s="136"/>
      <c r="B42" s="136"/>
      <c r="C42" s="136"/>
      <c r="D42" s="136"/>
      <c r="E42" s="136"/>
    </row>
    <row r="43" spans="1:5">
      <c r="A43" s="136"/>
      <c r="B43" s="136"/>
      <c r="C43" s="136"/>
      <c r="D43" s="136"/>
      <c r="E43" s="136"/>
    </row>
    <row r="44" spans="1:5">
      <c r="A44" s="136"/>
      <c r="B44" s="136"/>
      <c r="C44" s="136"/>
      <c r="D44" s="136"/>
      <c r="E44" s="136"/>
    </row>
    <row r="45" spans="1:5">
      <c r="A45" s="136"/>
      <c r="B45" s="136"/>
      <c r="C45" s="136"/>
      <c r="D45" s="136"/>
      <c r="E45" s="136"/>
    </row>
    <row r="46" spans="1:5">
      <c r="A46" s="136"/>
      <c r="B46" s="136"/>
      <c r="C46" s="136"/>
      <c r="D46" s="136"/>
      <c r="E46" s="136"/>
    </row>
    <row r="47" spans="1:5">
      <c r="A47" s="136"/>
      <c r="B47" s="136"/>
      <c r="C47" s="136"/>
      <c r="D47" s="136"/>
      <c r="E47" s="136"/>
    </row>
    <row r="48" spans="1:5">
      <c r="A48" s="136"/>
      <c r="B48" s="136"/>
      <c r="C48" s="136"/>
      <c r="D48" s="136"/>
      <c r="E48" s="136"/>
    </row>
    <row r="49" spans="1:5">
      <c r="A49" s="136"/>
      <c r="B49" s="136"/>
      <c r="C49" s="136"/>
      <c r="D49" s="136"/>
      <c r="E49" s="136"/>
    </row>
    <row r="50" spans="1:5">
      <c r="A50" s="136"/>
      <c r="B50" s="136"/>
      <c r="C50" s="136"/>
      <c r="D50" s="136"/>
      <c r="E50" s="136"/>
    </row>
    <row r="51" spans="1:5">
      <c r="A51" s="136"/>
      <c r="B51" s="136"/>
      <c r="C51" s="136"/>
      <c r="D51" s="136"/>
      <c r="E51" s="136"/>
    </row>
    <row r="52" spans="1:5">
      <c r="A52" s="136"/>
      <c r="B52" s="136"/>
      <c r="C52" s="136"/>
      <c r="D52" s="136"/>
      <c r="E52" s="136"/>
    </row>
    <row r="53" spans="1:5">
      <c r="A53" s="136"/>
      <c r="B53" s="136"/>
      <c r="C53" s="136"/>
      <c r="D53" s="136"/>
      <c r="E53" s="136"/>
    </row>
    <row r="54" spans="1:5">
      <c r="A54" s="136"/>
      <c r="B54" s="136"/>
      <c r="C54" s="136"/>
      <c r="D54" s="136"/>
      <c r="E54" s="136"/>
    </row>
    <row r="55" spans="1:5">
      <c r="A55" s="136"/>
      <c r="B55" s="136"/>
      <c r="C55" s="136"/>
      <c r="D55" s="136"/>
      <c r="E55" s="136"/>
    </row>
    <row r="56" spans="1:5">
      <c r="A56" s="136"/>
      <c r="B56" s="136"/>
      <c r="C56" s="136"/>
      <c r="D56" s="136"/>
      <c r="E56" s="136"/>
    </row>
    <row r="57" spans="1:5">
      <c r="A57" s="136"/>
      <c r="B57" s="136"/>
      <c r="C57" s="136"/>
      <c r="D57" s="136"/>
      <c r="E57" s="136"/>
    </row>
    <row r="58" spans="1:5">
      <c r="A58" s="136"/>
      <c r="B58" s="136"/>
      <c r="C58" s="136"/>
      <c r="D58" s="136"/>
      <c r="E58" s="136"/>
    </row>
    <row r="59" spans="1:5">
      <c r="A59" s="136"/>
      <c r="B59" s="136"/>
      <c r="C59" s="136"/>
      <c r="D59" s="136"/>
      <c r="E59" s="136"/>
    </row>
    <row r="60" spans="1:5">
      <c r="A60" s="136"/>
      <c r="B60" s="136"/>
      <c r="C60" s="136"/>
      <c r="D60" s="136"/>
      <c r="E60" s="136"/>
    </row>
    <row r="61" spans="1:5">
      <c r="A61" s="136"/>
      <c r="B61" s="136"/>
      <c r="C61" s="136"/>
      <c r="D61" s="136"/>
      <c r="E61" s="136"/>
    </row>
    <row r="62" spans="1:5">
      <c r="A62" s="136"/>
      <c r="B62" s="136"/>
      <c r="C62" s="136"/>
      <c r="D62" s="136"/>
      <c r="E62" s="136"/>
    </row>
    <row r="63" spans="1:5">
      <c r="A63" s="136"/>
      <c r="B63" s="136"/>
      <c r="C63" s="136"/>
      <c r="D63" s="136"/>
      <c r="E63" s="136"/>
    </row>
    <row r="64" spans="1:5">
      <c r="A64" s="136"/>
      <c r="B64" s="136"/>
      <c r="C64" s="136"/>
      <c r="D64" s="136"/>
      <c r="E64" s="136"/>
    </row>
    <row r="65" spans="1:5">
      <c r="A65" s="136"/>
      <c r="B65" s="136"/>
      <c r="C65" s="136"/>
      <c r="D65" s="136"/>
      <c r="E65" s="136"/>
    </row>
    <row r="66" spans="1:5">
      <c r="A66" s="136"/>
      <c r="B66" s="136"/>
      <c r="C66" s="136"/>
      <c r="D66" s="136"/>
      <c r="E66" s="136"/>
    </row>
    <row r="67" spans="1:5">
      <c r="A67" s="136"/>
      <c r="B67" s="136"/>
      <c r="C67" s="136"/>
      <c r="D67" s="136"/>
      <c r="E67" s="136"/>
    </row>
    <row r="68" spans="1:5">
      <c r="A68" s="136"/>
      <c r="B68" s="136"/>
      <c r="C68" s="136"/>
      <c r="D68" s="136"/>
      <c r="E68" s="136"/>
    </row>
    <row r="69" spans="1:5">
      <c r="A69" s="136"/>
      <c r="B69" s="136"/>
      <c r="C69" s="136"/>
      <c r="D69" s="136"/>
      <c r="E69" s="136"/>
    </row>
    <row r="70" spans="1:5">
      <c r="A70" s="136"/>
      <c r="B70" s="136"/>
      <c r="C70" s="136"/>
      <c r="D70" s="136"/>
      <c r="E70" s="136"/>
    </row>
    <row r="71" spans="1:5">
      <c r="A71" s="136"/>
      <c r="B71" s="136"/>
      <c r="C71" s="136"/>
      <c r="D71" s="136"/>
      <c r="E71" s="136"/>
    </row>
    <row r="72" spans="1:5">
      <c r="A72" s="136"/>
      <c r="B72" s="136"/>
      <c r="C72" s="136"/>
      <c r="D72" s="136"/>
      <c r="E72" s="136"/>
    </row>
    <row r="73" spans="1:5">
      <c r="A73" s="136"/>
      <c r="B73" s="136"/>
      <c r="C73" s="136"/>
      <c r="D73" s="136"/>
      <c r="E73" s="136"/>
    </row>
    <row r="74" spans="1:5">
      <c r="A74" s="136"/>
      <c r="B74" s="136"/>
      <c r="C74" s="136"/>
      <c r="D74" s="136"/>
      <c r="E74" s="136"/>
    </row>
    <row r="75" spans="1:5">
      <c r="A75" s="136"/>
      <c r="B75" s="136"/>
      <c r="C75" s="136"/>
      <c r="D75" s="136"/>
      <c r="E75" s="136"/>
    </row>
    <row r="76" spans="1:5">
      <c r="A76" s="136"/>
      <c r="B76" s="136"/>
      <c r="C76" s="136"/>
      <c r="D76" s="136"/>
      <c r="E76" s="136"/>
    </row>
    <row r="77" spans="1:5">
      <c r="A77" s="136"/>
      <c r="B77" s="136"/>
      <c r="C77" s="136"/>
      <c r="D77" s="136"/>
      <c r="E77" s="136"/>
    </row>
    <row r="78" spans="1:5">
      <c r="A78" s="136"/>
      <c r="B78" s="136"/>
      <c r="C78" s="136"/>
      <c r="D78" s="136"/>
      <c r="E78" s="136"/>
    </row>
    <row r="79" spans="1:5">
      <c r="A79" s="136"/>
      <c r="B79" s="136"/>
      <c r="C79" s="136"/>
      <c r="D79" s="136"/>
      <c r="E79" s="136"/>
    </row>
    <row r="80" spans="1:5">
      <c r="A80" s="136"/>
      <c r="B80" s="136"/>
      <c r="C80" s="136"/>
      <c r="D80" s="136"/>
      <c r="E80" s="136"/>
    </row>
    <row r="81" spans="1:5">
      <c r="A81" s="136"/>
      <c r="B81" s="136"/>
      <c r="C81" s="136"/>
      <c r="D81" s="136"/>
      <c r="E81" s="136"/>
    </row>
    <row r="82" spans="1:5">
      <c r="A82" s="136"/>
      <c r="B82" s="136"/>
      <c r="C82" s="136"/>
      <c r="D82" s="136"/>
      <c r="E82" s="136"/>
    </row>
    <row r="83" spans="1:5">
      <c r="A83" s="136"/>
      <c r="B83" s="136"/>
      <c r="C83" s="136"/>
      <c r="D83" s="136"/>
      <c r="E83" s="136"/>
    </row>
    <row r="84" spans="1:5">
      <c r="A84" s="136"/>
      <c r="B84" s="136"/>
      <c r="C84" s="136"/>
      <c r="D84" s="136"/>
      <c r="E84" s="136"/>
    </row>
    <row r="85" spans="1:5">
      <c r="A85" s="136"/>
      <c r="B85" s="136"/>
      <c r="C85" s="136"/>
      <c r="D85" s="136"/>
      <c r="E85" s="136"/>
    </row>
    <row r="86" spans="1:5">
      <c r="A86" s="136"/>
      <c r="B86" s="136"/>
      <c r="C86" s="136"/>
      <c r="D86" s="136"/>
      <c r="E86" s="136"/>
    </row>
    <row r="87" spans="1:5">
      <c r="A87" s="136"/>
      <c r="B87" s="136"/>
      <c r="C87" s="136"/>
      <c r="D87" s="136"/>
      <c r="E87" s="136"/>
    </row>
    <row r="88" spans="1:5">
      <c r="A88" s="136"/>
      <c r="B88" s="136"/>
      <c r="C88" s="136"/>
      <c r="D88" s="136"/>
      <c r="E88" s="136"/>
    </row>
    <row r="89" spans="1:5">
      <c r="A89" s="136"/>
      <c r="B89" s="136"/>
      <c r="C89" s="136"/>
      <c r="D89" s="136"/>
      <c r="E89" s="136"/>
    </row>
    <row r="90" spans="1:5">
      <c r="A90" s="136"/>
      <c r="B90" s="136"/>
      <c r="C90" s="136"/>
      <c r="D90" s="136"/>
      <c r="E90" s="136"/>
    </row>
    <row r="91" spans="1:5">
      <c r="A91" s="136"/>
      <c r="B91" s="136"/>
      <c r="C91" s="136"/>
      <c r="D91" s="136"/>
      <c r="E91" s="136"/>
    </row>
    <row r="92" spans="1:5">
      <c r="A92" s="136"/>
      <c r="B92" s="136"/>
      <c r="C92" s="136"/>
      <c r="D92" s="136"/>
      <c r="E92" s="136"/>
    </row>
    <row r="93" spans="1:5">
      <c r="A93" s="136"/>
      <c r="B93" s="136"/>
      <c r="C93" s="136"/>
      <c r="D93" s="136"/>
      <c r="E93" s="136"/>
    </row>
    <row r="94" spans="1:5">
      <c r="A94" s="136"/>
      <c r="B94" s="136"/>
      <c r="C94" s="136"/>
      <c r="D94" s="136"/>
      <c r="E94" s="136"/>
    </row>
    <row r="95" spans="1:5">
      <c r="A95" s="136"/>
      <c r="B95" s="136"/>
      <c r="C95" s="136"/>
      <c r="D95" s="136"/>
      <c r="E95" s="136"/>
    </row>
    <row r="96" spans="1:5">
      <c r="A96" s="136"/>
      <c r="B96" s="136"/>
      <c r="C96" s="136"/>
      <c r="D96" s="136"/>
      <c r="E96" s="136"/>
    </row>
    <row r="97" spans="1:5">
      <c r="A97" s="136"/>
      <c r="B97" s="136"/>
      <c r="C97" s="136"/>
      <c r="D97" s="136"/>
      <c r="E97" s="136"/>
    </row>
    <row r="98" spans="1:5">
      <c r="A98" s="136"/>
      <c r="B98" s="136"/>
      <c r="C98" s="136"/>
      <c r="D98" s="136"/>
      <c r="E98" s="136"/>
    </row>
    <row r="99" spans="1:5">
      <c r="A99" s="136"/>
      <c r="B99" s="136"/>
      <c r="C99" s="136"/>
      <c r="D99" s="136"/>
      <c r="E99" s="136"/>
    </row>
    <row r="100" spans="1:5">
      <c r="A100" s="136"/>
      <c r="B100" s="136"/>
      <c r="C100" s="136"/>
      <c r="D100" s="136"/>
      <c r="E100" s="136"/>
    </row>
    <row r="101" spans="1:5">
      <c r="A101" s="136"/>
      <c r="B101" s="136"/>
      <c r="C101" s="136"/>
      <c r="D101" s="136"/>
      <c r="E101" s="136"/>
    </row>
    <row r="102" spans="1:5">
      <c r="A102" s="136"/>
      <c r="B102" s="136"/>
      <c r="C102" s="136"/>
      <c r="D102" s="136"/>
      <c r="E102" s="136"/>
    </row>
    <row r="103" spans="1:5">
      <c r="A103" s="136"/>
      <c r="B103" s="136"/>
      <c r="C103" s="136"/>
      <c r="D103" s="136"/>
      <c r="E103" s="136"/>
    </row>
    <row r="104" spans="1:5">
      <c r="A104" s="136"/>
      <c r="B104" s="136"/>
      <c r="C104" s="136"/>
      <c r="D104" s="136"/>
      <c r="E104" s="136"/>
    </row>
    <row r="105" spans="1:5">
      <c r="A105" s="136"/>
      <c r="B105" s="136"/>
      <c r="C105" s="136"/>
      <c r="D105" s="136"/>
      <c r="E105" s="136"/>
    </row>
    <row r="106" spans="1:5">
      <c r="A106" s="136"/>
      <c r="B106" s="136"/>
      <c r="C106" s="136"/>
      <c r="D106" s="136"/>
      <c r="E106" s="136"/>
    </row>
    <row r="107" spans="1:5">
      <c r="A107" s="136"/>
      <c r="B107" s="136"/>
      <c r="C107" s="136"/>
      <c r="D107" s="136"/>
      <c r="E107" s="136"/>
    </row>
    <row r="108" spans="1:5">
      <c r="A108" s="136"/>
      <c r="B108" s="136"/>
      <c r="C108" s="136"/>
      <c r="D108" s="136"/>
      <c r="E108" s="136"/>
    </row>
    <row r="109" spans="1:5">
      <c r="A109" s="136"/>
      <c r="B109" s="136"/>
      <c r="C109" s="136"/>
      <c r="D109" s="136"/>
      <c r="E109" s="136"/>
    </row>
    <row r="110" spans="1:5">
      <c r="A110" s="136"/>
      <c r="B110" s="136"/>
      <c r="C110" s="136"/>
      <c r="D110" s="136"/>
      <c r="E110" s="136"/>
    </row>
    <row r="111" spans="1:5">
      <c r="A111" s="136"/>
      <c r="B111" s="136"/>
      <c r="C111" s="136"/>
      <c r="D111" s="136"/>
      <c r="E111" s="136"/>
    </row>
    <row r="112" spans="1:5">
      <c r="A112" s="136"/>
      <c r="B112" s="136"/>
      <c r="C112" s="136"/>
      <c r="D112" s="136"/>
      <c r="E112" s="136"/>
    </row>
    <row r="113" spans="1:5">
      <c r="A113" s="136"/>
      <c r="B113" s="136"/>
      <c r="C113" s="136"/>
      <c r="D113" s="136"/>
      <c r="E113" s="136"/>
    </row>
    <row r="114" spans="1:5">
      <c r="A114" s="136"/>
      <c r="B114" s="136"/>
      <c r="C114" s="136"/>
      <c r="D114" s="136"/>
      <c r="E114" s="136"/>
    </row>
    <row r="115" spans="1:5">
      <c r="A115" s="136"/>
      <c r="B115" s="136"/>
      <c r="C115" s="136"/>
      <c r="D115" s="136"/>
      <c r="E115" s="136"/>
    </row>
    <row r="116" spans="1:5">
      <c r="A116" s="136"/>
      <c r="B116" s="136"/>
      <c r="C116" s="136"/>
      <c r="D116" s="136"/>
      <c r="E116" s="136"/>
    </row>
    <row r="117" spans="1:5">
      <c r="A117" s="136"/>
      <c r="B117" s="136"/>
      <c r="C117" s="136"/>
      <c r="D117" s="136"/>
      <c r="E117" s="136"/>
    </row>
    <row r="118" spans="1:5">
      <c r="A118" s="136"/>
      <c r="B118" s="136"/>
      <c r="C118" s="136"/>
      <c r="D118" s="136"/>
      <c r="E118" s="136"/>
    </row>
    <row r="119" spans="1:5">
      <c r="A119" s="136"/>
      <c r="B119" s="136"/>
      <c r="C119" s="136"/>
      <c r="D119" s="136"/>
      <c r="E119" s="136"/>
    </row>
  </sheetData>
  <hyperlinks>
    <hyperlink ref="A1" location="Contents!A1" display="Contents"/>
  </hyperlinks>
  <pageMargins left="0.7" right="0.7" top="0.75" bottom="0.75" header="0.3" footer="0.3"/>
  <pageSetup paperSize="0" orientation="portrait" horizontalDpi="0" verticalDpi="0" copie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7"/>
  <sheetViews>
    <sheetView showGridLines="0" workbookViewId="0"/>
  </sheetViews>
  <sheetFormatPr defaultRowHeight="12.75"/>
  <cols>
    <col min="1" max="1" width="8.28515625" style="418" customWidth="1"/>
    <col min="2" max="2" width="9.140625" style="33" customWidth="1"/>
    <col min="3" max="3" width="10.28515625" style="33" customWidth="1"/>
    <col min="4" max="4" width="9" style="33" customWidth="1"/>
    <col min="5" max="5" width="10.5703125" style="4" customWidth="1"/>
    <col min="6" max="6" width="11.7109375" style="4" customWidth="1"/>
    <col min="7" max="7" width="8.28515625" style="4" customWidth="1"/>
    <col min="8" max="16384" width="9.140625" style="4"/>
  </cols>
  <sheetData>
    <row r="1" spans="1:7" ht="15.95" customHeight="1">
      <c r="A1" s="718" t="s">
        <v>136</v>
      </c>
    </row>
    <row r="2" spans="1:7" ht="15.95" customHeight="1"/>
    <row r="3" spans="1:7" ht="15.95" customHeight="1">
      <c r="A3" s="528" t="s">
        <v>443</v>
      </c>
      <c r="B3" s="548"/>
      <c r="C3" s="548"/>
      <c r="D3" s="548"/>
      <c r="E3" s="548"/>
      <c r="F3" s="548"/>
      <c r="G3" s="548"/>
    </row>
    <row r="4" spans="1:7" ht="15.95" customHeight="1">
      <c r="A4" s="528"/>
      <c r="B4" s="771"/>
      <c r="C4" s="771"/>
      <c r="D4" s="771"/>
      <c r="E4" s="548"/>
      <c r="F4" s="548"/>
      <c r="G4" s="548"/>
    </row>
    <row r="5" spans="1:7" ht="15.95" customHeight="1"/>
    <row r="6" spans="1:7" ht="38.25">
      <c r="A6" s="237"/>
      <c r="B6" s="238" t="s">
        <v>438</v>
      </c>
      <c r="C6" s="238" t="s">
        <v>439</v>
      </c>
      <c r="D6" s="238" t="s">
        <v>440</v>
      </c>
      <c r="E6" s="73" t="s">
        <v>441</v>
      </c>
      <c r="F6" s="73" t="s">
        <v>442</v>
      </c>
      <c r="G6" s="823" t="s">
        <v>124</v>
      </c>
    </row>
    <row r="7" spans="1:7" ht="15.95" customHeight="1">
      <c r="A7" s="515">
        <v>2005</v>
      </c>
      <c r="B7" s="517">
        <v>559</v>
      </c>
      <c r="C7" s="517">
        <v>163</v>
      </c>
      <c r="D7" s="517">
        <v>457</v>
      </c>
      <c r="E7" s="518">
        <v>34</v>
      </c>
      <c r="F7" s="518">
        <v>12</v>
      </c>
      <c r="G7" s="1004">
        <v>1285</v>
      </c>
    </row>
    <row r="8" spans="1:7" ht="15.95" customHeight="1">
      <c r="A8" s="241">
        <v>2006</v>
      </c>
      <c r="B8" s="519">
        <v>582</v>
      </c>
      <c r="C8" s="519">
        <v>184</v>
      </c>
      <c r="D8" s="519">
        <v>342</v>
      </c>
      <c r="E8" s="262">
        <v>91</v>
      </c>
      <c r="F8" s="262">
        <v>14</v>
      </c>
      <c r="G8" s="1005">
        <v>1213</v>
      </c>
    </row>
    <row r="9" spans="1:7" ht="15.95" customHeight="1">
      <c r="A9" s="515">
        <v>2007</v>
      </c>
      <c r="B9" s="517">
        <v>573</v>
      </c>
      <c r="C9" s="517">
        <v>205</v>
      </c>
      <c r="D9" s="517">
        <v>342</v>
      </c>
      <c r="E9" s="518">
        <v>125</v>
      </c>
      <c r="F9" s="518">
        <v>13</v>
      </c>
      <c r="G9" s="1004">
        <v>1258</v>
      </c>
    </row>
    <row r="10" spans="1:7" ht="15.95" customHeight="1">
      <c r="A10" s="241">
        <v>2008</v>
      </c>
      <c r="B10" s="519">
        <v>605</v>
      </c>
      <c r="C10" s="519">
        <v>240</v>
      </c>
      <c r="D10" s="519">
        <v>369</v>
      </c>
      <c r="E10" s="262">
        <v>130</v>
      </c>
      <c r="F10" s="262">
        <v>15</v>
      </c>
      <c r="G10" s="1005">
        <v>1359</v>
      </c>
    </row>
    <row r="11" spans="1:7" ht="15.95" customHeight="1">
      <c r="A11" s="515">
        <v>2009</v>
      </c>
      <c r="B11" s="517">
        <v>605</v>
      </c>
      <c r="C11" s="517">
        <v>299</v>
      </c>
      <c r="D11" s="517">
        <v>335</v>
      </c>
      <c r="E11" s="518">
        <v>106</v>
      </c>
      <c r="F11" s="518">
        <v>18</v>
      </c>
      <c r="G11" s="1004">
        <v>1363</v>
      </c>
    </row>
    <row r="12" spans="1:7" ht="15.95" customHeight="1">
      <c r="A12" s="243">
        <v>2010</v>
      </c>
      <c r="B12" s="520">
        <v>614</v>
      </c>
      <c r="C12" s="520">
        <v>344</v>
      </c>
      <c r="D12" s="520">
        <v>298</v>
      </c>
      <c r="E12" s="262">
        <v>114</v>
      </c>
      <c r="F12" s="262">
        <v>16</v>
      </c>
      <c r="G12" s="1005">
        <v>1387</v>
      </c>
    </row>
    <row r="13" spans="1:7" ht="15.95" customHeight="1">
      <c r="A13" s="516">
        <v>2011</v>
      </c>
      <c r="B13" s="521">
        <v>638</v>
      </c>
      <c r="C13" s="521">
        <v>416</v>
      </c>
      <c r="D13" s="521">
        <v>270</v>
      </c>
      <c r="E13" s="518">
        <v>129</v>
      </c>
      <c r="F13" s="518">
        <v>20</v>
      </c>
      <c r="G13" s="1004">
        <v>1473</v>
      </c>
    </row>
    <row r="14" spans="1:7" ht="15.95" customHeight="1">
      <c r="A14" s="243">
        <v>2012</v>
      </c>
      <c r="B14" s="520">
        <v>660</v>
      </c>
      <c r="C14" s="520">
        <v>507</v>
      </c>
      <c r="D14" s="520">
        <v>254</v>
      </c>
      <c r="E14" s="262">
        <v>121</v>
      </c>
      <c r="F14" s="262">
        <v>47</v>
      </c>
      <c r="G14" s="1005">
        <v>1589</v>
      </c>
    </row>
    <row r="15" spans="1:7" ht="15.95" customHeight="1">
      <c r="A15" s="516">
        <v>2013</v>
      </c>
      <c r="B15" s="521">
        <v>672</v>
      </c>
      <c r="C15" s="521">
        <v>580</v>
      </c>
      <c r="D15" s="521">
        <v>240</v>
      </c>
      <c r="E15" s="518">
        <v>117</v>
      </c>
      <c r="F15" s="518">
        <v>77</v>
      </c>
      <c r="G15" s="1004">
        <v>1686</v>
      </c>
    </row>
    <row r="16" spans="1:7">
      <c r="A16" s="772"/>
      <c r="B16" s="773"/>
      <c r="C16" s="773"/>
      <c r="D16" s="773"/>
      <c r="E16" s="774"/>
      <c r="F16" s="774"/>
      <c r="G16" s="774"/>
    </row>
    <row r="17" spans="1:7">
      <c r="A17" s="247" t="s">
        <v>317</v>
      </c>
      <c r="B17" s="775"/>
      <c r="C17" s="775"/>
      <c r="D17" s="775"/>
      <c r="E17" s="776"/>
      <c r="F17" s="776"/>
      <c r="G17" s="776"/>
    </row>
  </sheetData>
  <hyperlinks>
    <hyperlink ref="A1" location="Contents!A1" display="Contents"/>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26"/>
  <sheetViews>
    <sheetView zoomScaleNormal="100" workbookViewId="0"/>
  </sheetViews>
  <sheetFormatPr defaultRowHeight="12.75"/>
  <cols>
    <col min="1" max="1" width="7.5703125" style="51" customWidth="1"/>
    <col min="2" max="4" width="13.7109375" style="33" customWidth="1"/>
    <col min="5" max="16384" width="9.140625" style="4"/>
  </cols>
  <sheetData>
    <row r="1" spans="1:4" ht="15.95" customHeight="1">
      <c r="A1" s="718" t="s">
        <v>136</v>
      </c>
    </row>
    <row r="2" spans="1:4" ht="15.95" customHeight="1">
      <c r="A2" s="418"/>
    </row>
    <row r="3" spans="1:4" ht="15.95" customHeight="1">
      <c r="A3" s="528" t="s">
        <v>435</v>
      </c>
      <c r="B3" s="528"/>
      <c r="C3" s="528"/>
      <c r="D3" s="528"/>
    </row>
    <row r="4" spans="1:4" ht="15.95" customHeight="1">
      <c r="A4" s="418"/>
    </row>
    <row r="5" spans="1:4" ht="51">
      <c r="A5" s="237"/>
      <c r="B5" s="238" t="s">
        <v>432</v>
      </c>
      <c r="C5" s="238" t="s">
        <v>433</v>
      </c>
      <c r="D5" s="238" t="s">
        <v>434</v>
      </c>
    </row>
    <row r="6" spans="1:4" ht="15.95" customHeight="1">
      <c r="A6" s="239">
        <v>1997</v>
      </c>
      <c r="B6" s="240">
        <v>0.18720000000000001</v>
      </c>
      <c r="C6" s="240">
        <v>2.1830064</v>
      </c>
      <c r="D6" s="240">
        <v>0.26857439999999999</v>
      </c>
    </row>
    <row r="7" spans="1:4" ht="15.95" customHeight="1">
      <c r="A7" s="241">
        <v>1998</v>
      </c>
      <c r="B7" s="242">
        <v>0.27839999999999998</v>
      </c>
      <c r="C7" s="242">
        <v>2.2959263999999999</v>
      </c>
      <c r="D7" s="242">
        <v>0.33357599999999998</v>
      </c>
    </row>
    <row r="8" spans="1:4" ht="15.95" customHeight="1">
      <c r="A8" s="239">
        <v>1999</v>
      </c>
      <c r="B8" s="240">
        <v>0.38879999999999998</v>
      </c>
      <c r="C8" s="240">
        <v>2.6383103999999999</v>
      </c>
      <c r="D8" s="240">
        <v>0.43350720000000004</v>
      </c>
    </row>
    <row r="9" spans="1:4" ht="15.95" customHeight="1">
      <c r="A9" s="241">
        <v>2000</v>
      </c>
      <c r="B9" s="242">
        <v>0.38400000000000001</v>
      </c>
      <c r="C9" s="242">
        <v>2.9089536000000003</v>
      </c>
      <c r="D9" s="242">
        <v>0.6592271999999999</v>
      </c>
    </row>
    <row r="10" spans="1:4" ht="15.95" customHeight="1">
      <c r="A10" s="239">
        <v>2001</v>
      </c>
      <c r="B10" s="240">
        <v>0.72</v>
      </c>
      <c r="C10" s="240">
        <v>3.6301584</v>
      </c>
      <c r="D10" s="240">
        <v>0.59630399999999995</v>
      </c>
    </row>
    <row r="11" spans="1:4" ht="15.95" customHeight="1">
      <c r="A11" s="241">
        <v>2002</v>
      </c>
      <c r="B11" s="242">
        <v>1.1279999999999999</v>
      </c>
      <c r="C11" s="242">
        <v>3.2032224</v>
      </c>
      <c r="D11" s="242">
        <v>0.65205119999999994</v>
      </c>
    </row>
    <row r="12" spans="1:4" ht="15.95" customHeight="1">
      <c r="A12" s="239">
        <v>2003</v>
      </c>
      <c r="B12" s="240">
        <v>1.4256</v>
      </c>
      <c r="C12" s="240">
        <v>3.9924095999999998</v>
      </c>
      <c r="D12" s="240">
        <v>1.2466175999999998</v>
      </c>
    </row>
    <row r="13" spans="1:4" ht="15.95" customHeight="1">
      <c r="A13" s="241">
        <v>2004</v>
      </c>
      <c r="B13" s="242">
        <v>1.6559999999999999</v>
      </c>
      <c r="C13" s="242">
        <v>4.2792575999999993</v>
      </c>
      <c r="D13" s="242">
        <v>1.5422783999999998</v>
      </c>
    </row>
    <row r="14" spans="1:4" ht="15.95" customHeight="1">
      <c r="A14" s="239">
        <v>2005</v>
      </c>
      <c r="B14" s="240">
        <v>2.1983999999999999</v>
      </c>
      <c r="C14" s="240">
        <v>4.8719999999999999</v>
      </c>
      <c r="D14" s="240">
        <v>0.89326559999999999</v>
      </c>
    </row>
    <row r="15" spans="1:4" ht="15.95" customHeight="1">
      <c r="A15" s="241">
        <v>2006</v>
      </c>
      <c r="B15" s="242">
        <v>2.64</v>
      </c>
      <c r="C15" s="242">
        <v>5.4192</v>
      </c>
      <c r="D15" s="242">
        <v>1.0624175999999999</v>
      </c>
    </row>
    <row r="16" spans="1:4" ht="15.95" customHeight="1">
      <c r="A16" s="239">
        <v>2007</v>
      </c>
      <c r="B16" s="240">
        <v>2.8319999999999999</v>
      </c>
      <c r="C16" s="240">
        <v>5.4</v>
      </c>
      <c r="D16" s="240">
        <v>1.459104</v>
      </c>
    </row>
    <row r="17" spans="1:4" ht="15.95" customHeight="1">
      <c r="A17" s="241">
        <v>2008</v>
      </c>
      <c r="B17" s="242">
        <v>2.6303999999999998</v>
      </c>
      <c r="C17" s="242">
        <v>6.2496</v>
      </c>
      <c r="D17" s="242">
        <v>1.3000223999999998</v>
      </c>
    </row>
    <row r="18" spans="1:4" ht="15.95" customHeight="1">
      <c r="A18" s="239">
        <v>2009</v>
      </c>
      <c r="B18" s="240">
        <v>2.88</v>
      </c>
      <c r="C18" s="240">
        <v>6.3263999999999996</v>
      </c>
      <c r="D18" s="240">
        <v>1.6424496</v>
      </c>
    </row>
    <row r="19" spans="1:4" ht="15.95" customHeight="1">
      <c r="A19" s="243">
        <v>2010</v>
      </c>
      <c r="B19" s="244">
        <v>3</v>
      </c>
      <c r="C19" s="244">
        <v>7.944</v>
      </c>
      <c r="D19" s="244">
        <v>3.0260783999999998</v>
      </c>
    </row>
    <row r="20" spans="1:4" ht="15.95" customHeight="1">
      <c r="A20" s="516">
        <v>2011</v>
      </c>
      <c r="B20" s="828">
        <v>2.7360000000000002</v>
      </c>
      <c r="C20" s="828">
        <v>6.3</v>
      </c>
      <c r="D20" s="828">
        <v>2.5853231999999999</v>
      </c>
    </row>
    <row r="21" spans="1:4" ht="15.95" customHeight="1">
      <c r="A21" s="75">
        <v>2012</v>
      </c>
      <c r="B21" s="829">
        <v>2.6831999999999998</v>
      </c>
      <c r="C21" s="829">
        <v>5.4758399999999998</v>
      </c>
      <c r="D21" s="829">
        <v>1.738464</v>
      </c>
    </row>
    <row r="22" spans="1:4" ht="15.95" customHeight="1">
      <c r="A22" s="516">
        <v>2013</v>
      </c>
      <c r="B22" s="828">
        <v>2.7408000000000001</v>
      </c>
      <c r="C22" s="828">
        <v>6.1677647999999996</v>
      </c>
      <c r="D22" s="828">
        <v>2.6408063999999998</v>
      </c>
    </row>
    <row r="23" spans="1:4" ht="15.95" customHeight="1">
      <c r="A23" s="75">
        <v>2014</v>
      </c>
      <c r="B23" s="829">
        <v>2.7936000000000001</v>
      </c>
      <c r="C23" s="829">
        <v>5.6388863999999996</v>
      </c>
      <c r="D23" s="829">
        <v>0.87133440000000006</v>
      </c>
    </row>
    <row r="24" spans="1:4" ht="15.95" customHeight="1">
      <c r="A24" s="4"/>
      <c r="B24" s="4"/>
      <c r="C24" s="4"/>
    </row>
    <row r="25" spans="1:4" ht="15.95" customHeight="1">
      <c r="A25" s="418" t="s">
        <v>436</v>
      </c>
    </row>
    <row r="26" spans="1:4">
      <c r="A26" s="418" t="s">
        <v>437</v>
      </c>
    </row>
  </sheetData>
  <hyperlinks>
    <hyperlink ref="A1" location="Contents!A1" display="Contents"/>
  </hyperlink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showGridLines="0" zoomScaleNormal="100" workbookViewId="0"/>
  </sheetViews>
  <sheetFormatPr defaultRowHeight="12.75"/>
  <cols>
    <col min="1" max="1" width="8" style="358" customWidth="1"/>
    <col min="2" max="2" width="12.7109375" style="358" customWidth="1"/>
    <col min="3" max="3" width="10.28515625" style="358" customWidth="1"/>
    <col min="4" max="4" width="10.28515625" style="358" bestFit="1" customWidth="1"/>
    <col min="5" max="5" width="7.5703125" style="358" bestFit="1" customWidth="1"/>
    <col min="6" max="6" width="9.42578125" style="358" customWidth="1"/>
    <col min="7" max="16384" width="9.140625" style="358"/>
  </cols>
  <sheetData>
    <row r="1" spans="1:8">
      <c r="A1" s="718" t="s">
        <v>136</v>
      </c>
    </row>
    <row r="2" spans="1:8" ht="15.95" customHeight="1"/>
    <row r="3" spans="1:8" ht="15.95" customHeight="1">
      <c r="A3" s="506" t="s">
        <v>318</v>
      </c>
      <c r="B3" s="507"/>
      <c r="C3" s="507"/>
      <c r="D3" s="507"/>
      <c r="E3" s="507"/>
      <c r="F3" s="507"/>
      <c r="G3" s="507"/>
      <c r="H3" s="507"/>
    </row>
    <row r="4" spans="1:8" ht="15.95" customHeight="1">
      <c r="A4" s="514"/>
      <c r="B4" s="507"/>
      <c r="C4" s="507"/>
      <c r="D4" s="507"/>
      <c r="E4" s="507"/>
      <c r="F4" s="507"/>
      <c r="G4" s="507"/>
      <c r="H4" s="507"/>
    </row>
    <row r="5" spans="1:8" s="382" customFormat="1" ht="15.95" customHeight="1">
      <c r="B5" s="381"/>
      <c r="C5" s="381"/>
      <c r="D5" s="381"/>
      <c r="E5" s="381"/>
      <c r="F5" s="381"/>
      <c r="G5" s="381"/>
      <c r="H5" s="752"/>
    </row>
    <row r="6" spans="1:8" s="359" customFormat="1" ht="25.5">
      <c r="A6" s="556"/>
      <c r="B6" s="559" t="s">
        <v>313</v>
      </c>
      <c r="C6" s="559" t="s">
        <v>229</v>
      </c>
      <c r="D6" s="559" t="s">
        <v>314</v>
      </c>
      <c r="E6" s="559" t="s">
        <v>315</v>
      </c>
      <c r="F6" s="559" t="s">
        <v>316</v>
      </c>
      <c r="G6" s="361"/>
      <c r="H6" s="753"/>
    </row>
    <row r="7" spans="1:8" ht="15.95" customHeight="1">
      <c r="A7" s="557">
        <v>1993</v>
      </c>
      <c r="B7" s="560"/>
      <c r="C7" s="560">
        <v>119</v>
      </c>
      <c r="D7" s="560">
        <v>93</v>
      </c>
      <c r="E7" s="560">
        <v>120</v>
      </c>
      <c r="F7" s="560"/>
      <c r="G7" s="360"/>
      <c r="H7" s="754"/>
    </row>
    <row r="8" spans="1:8" ht="15.95" customHeight="1">
      <c r="A8" s="558">
        <v>1994</v>
      </c>
      <c r="B8" s="561">
        <v>143</v>
      </c>
      <c r="C8" s="561">
        <v>109</v>
      </c>
      <c r="D8" s="561">
        <v>85</v>
      </c>
      <c r="E8" s="561">
        <v>104</v>
      </c>
      <c r="F8" s="561"/>
      <c r="G8" s="360"/>
    </row>
    <row r="9" spans="1:8" ht="15.95" customHeight="1">
      <c r="A9" s="557">
        <v>1995</v>
      </c>
      <c r="B9" s="562">
        <v>146</v>
      </c>
      <c r="C9" s="562">
        <v>109</v>
      </c>
      <c r="D9" s="562">
        <v>91</v>
      </c>
      <c r="E9" s="562">
        <v>113</v>
      </c>
      <c r="F9" s="562"/>
      <c r="G9" s="360"/>
    </row>
    <row r="10" spans="1:8" ht="15.95" customHeight="1">
      <c r="A10" s="558">
        <v>1996</v>
      </c>
      <c r="B10" s="561">
        <v>157</v>
      </c>
      <c r="C10" s="561">
        <v>112</v>
      </c>
      <c r="D10" s="561">
        <v>99</v>
      </c>
      <c r="E10" s="561">
        <v>120</v>
      </c>
      <c r="F10" s="561"/>
      <c r="G10" s="360"/>
    </row>
    <row r="11" spans="1:8" ht="15.95" customHeight="1">
      <c r="A11" s="557">
        <v>1997</v>
      </c>
      <c r="B11" s="562">
        <v>152</v>
      </c>
      <c r="C11" s="562">
        <v>113</v>
      </c>
      <c r="D11" s="562">
        <v>94</v>
      </c>
      <c r="E11" s="562">
        <v>109</v>
      </c>
      <c r="F11" s="562"/>
      <c r="G11" s="360"/>
    </row>
    <row r="12" spans="1:8" ht="15.95" customHeight="1">
      <c r="A12" s="558">
        <v>1998</v>
      </c>
      <c r="B12" s="561">
        <v>161</v>
      </c>
      <c r="C12" s="561">
        <v>115</v>
      </c>
      <c r="D12" s="561">
        <v>98</v>
      </c>
      <c r="E12" s="561">
        <v>99</v>
      </c>
      <c r="F12" s="561">
        <v>69</v>
      </c>
      <c r="G12" s="360"/>
    </row>
    <row r="13" spans="1:8" ht="15.95" customHeight="1">
      <c r="A13" s="557">
        <v>1999</v>
      </c>
      <c r="B13" s="562">
        <v>164</v>
      </c>
      <c r="C13" s="562">
        <v>115</v>
      </c>
      <c r="D13" s="562">
        <v>96</v>
      </c>
      <c r="E13" s="562">
        <v>111</v>
      </c>
      <c r="F13" s="562">
        <v>78</v>
      </c>
      <c r="G13" s="360"/>
    </row>
    <row r="14" spans="1:8" ht="15.95" customHeight="1">
      <c r="A14" s="558">
        <v>2000</v>
      </c>
      <c r="B14" s="561">
        <v>168</v>
      </c>
      <c r="C14" s="561">
        <v>112</v>
      </c>
      <c r="D14" s="561">
        <v>89</v>
      </c>
      <c r="E14" s="561">
        <v>108</v>
      </c>
      <c r="F14" s="561">
        <v>69</v>
      </c>
      <c r="G14" s="360"/>
    </row>
    <row r="15" spans="1:8" ht="15.95" customHeight="1">
      <c r="A15" s="557">
        <v>2001</v>
      </c>
      <c r="B15" s="562">
        <v>163</v>
      </c>
      <c r="C15" s="562">
        <v>109</v>
      </c>
      <c r="D15" s="562">
        <v>96</v>
      </c>
      <c r="E15" s="562">
        <v>113</v>
      </c>
      <c r="F15" s="562">
        <v>66</v>
      </c>
      <c r="G15" s="360"/>
    </row>
    <row r="16" spans="1:8" ht="15.95" customHeight="1">
      <c r="A16" s="558">
        <v>2002</v>
      </c>
      <c r="B16" s="561">
        <v>178</v>
      </c>
      <c r="C16" s="561">
        <v>124</v>
      </c>
      <c r="D16" s="561">
        <v>104</v>
      </c>
      <c r="E16" s="561">
        <v>114</v>
      </c>
      <c r="F16" s="561">
        <v>69</v>
      </c>
      <c r="G16" s="360"/>
    </row>
    <row r="17" spans="1:7" ht="15.95" customHeight="1">
      <c r="A17" s="557">
        <v>2003</v>
      </c>
      <c r="B17" s="562">
        <v>196</v>
      </c>
      <c r="C17" s="562">
        <v>126</v>
      </c>
      <c r="D17" s="562">
        <v>109</v>
      </c>
      <c r="E17" s="562">
        <v>116</v>
      </c>
      <c r="F17" s="562">
        <v>71</v>
      </c>
      <c r="G17" s="360"/>
    </row>
    <row r="18" spans="1:7" ht="15.95" customHeight="1">
      <c r="A18" s="558">
        <v>2004</v>
      </c>
      <c r="B18" s="563">
        <v>206</v>
      </c>
      <c r="C18" s="563">
        <v>138</v>
      </c>
      <c r="D18" s="563">
        <v>114</v>
      </c>
      <c r="E18" s="563">
        <v>116</v>
      </c>
      <c r="F18" s="563">
        <v>74</v>
      </c>
      <c r="G18" s="360"/>
    </row>
    <row r="19" spans="1:7" ht="15.95" customHeight="1">
      <c r="A19" s="557">
        <v>2005</v>
      </c>
      <c r="B19" s="562">
        <v>204</v>
      </c>
      <c r="C19" s="562">
        <v>137</v>
      </c>
      <c r="D19" s="562">
        <v>121</v>
      </c>
      <c r="E19" s="562">
        <v>105</v>
      </c>
      <c r="F19" s="562">
        <v>80</v>
      </c>
      <c r="G19" s="360"/>
    </row>
    <row r="20" spans="1:7" ht="15.95" customHeight="1">
      <c r="A20" s="558">
        <v>2006</v>
      </c>
      <c r="B20" s="563">
        <v>211</v>
      </c>
      <c r="C20" s="563">
        <v>146</v>
      </c>
      <c r="D20" s="563">
        <v>128</v>
      </c>
      <c r="E20" s="563">
        <v>116</v>
      </c>
      <c r="F20" s="563">
        <v>78</v>
      </c>
      <c r="G20" s="360"/>
    </row>
    <row r="21" spans="1:7" ht="15.95" customHeight="1">
      <c r="A21" s="557">
        <v>2007</v>
      </c>
      <c r="B21" s="562">
        <v>244</v>
      </c>
      <c r="C21" s="562">
        <v>158</v>
      </c>
      <c r="D21" s="562">
        <v>134</v>
      </c>
      <c r="E21" s="562">
        <v>126</v>
      </c>
      <c r="F21" s="564">
        <v>64</v>
      </c>
      <c r="G21" s="360"/>
    </row>
    <row r="22" spans="1:7" ht="15.95" customHeight="1">
      <c r="A22" s="558">
        <v>2008</v>
      </c>
      <c r="B22" s="561">
        <v>271</v>
      </c>
      <c r="C22" s="561">
        <v>167</v>
      </c>
      <c r="D22" s="561">
        <v>157</v>
      </c>
      <c r="E22" s="561">
        <v>123</v>
      </c>
      <c r="F22" s="561">
        <v>69</v>
      </c>
      <c r="G22" s="360"/>
    </row>
    <row r="23" spans="1:7" ht="15.95" customHeight="1">
      <c r="A23" s="557">
        <v>2009</v>
      </c>
      <c r="B23" s="562">
        <v>298</v>
      </c>
      <c r="C23" s="562">
        <v>181</v>
      </c>
      <c r="D23" s="562">
        <v>170</v>
      </c>
      <c r="E23" s="562">
        <v>149</v>
      </c>
      <c r="F23" s="562">
        <v>78</v>
      </c>
      <c r="G23" s="360"/>
    </row>
    <row r="24" spans="1:7" ht="15.95" customHeight="1">
      <c r="A24" s="558">
        <v>2010</v>
      </c>
      <c r="B24" s="563">
        <v>300</v>
      </c>
      <c r="C24" s="563">
        <v>197</v>
      </c>
      <c r="D24" s="563">
        <v>179</v>
      </c>
      <c r="E24" s="563">
        <v>141</v>
      </c>
      <c r="F24" s="563">
        <v>107</v>
      </c>
      <c r="G24" s="360"/>
    </row>
    <row r="25" spans="1:7" ht="15.95" customHeight="1">
      <c r="A25" s="557">
        <v>2011</v>
      </c>
      <c r="B25" s="562">
        <v>300</v>
      </c>
      <c r="C25" s="562">
        <v>214</v>
      </c>
      <c r="D25" s="562">
        <v>184</v>
      </c>
      <c r="E25" s="562">
        <v>146</v>
      </c>
      <c r="F25" s="562">
        <v>117</v>
      </c>
      <c r="G25" s="360"/>
    </row>
    <row r="26" spans="1:7" ht="15.95" customHeight="1">
      <c r="A26" s="558">
        <v>2012</v>
      </c>
      <c r="B26" s="563">
        <v>292</v>
      </c>
      <c r="C26" s="563">
        <v>209</v>
      </c>
      <c r="D26" s="563">
        <v>185</v>
      </c>
      <c r="E26" s="563">
        <v>140</v>
      </c>
      <c r="F26" s="563">
        <v>115</v>
      </c>
      <c r="G26" s="360"/>
    </row>
    <row r="27" spans="1:7" ht="15.95" customHeight="1">
      <c r="A27" s="557">
        <v>2013</v>
      </c>
      <c r="B27" s="562">
        <v>296</v>
      </c>
      <c r="C27" s="562">
        <v>199</v>
      </c>
      <c r="D27" s="562">
        <v>179</v>
      </c>
      <c r="E27" s="562">
        <v>145</v>
      </c>
      <c r="F27" s="562">
        <v>102</v>
      </c>
    </row>
    <row r="28" spans="1:7" ht="15.95" customHeight="1">
      <c r="A28" s="558">
        <v>2014</v>
      </c>
      <c r="B28" s="563">
        <v>277</v>
      </c>
      <c r="C28" s="563">
        <v>192</v>
      </c>
      <c r="D28" s="563">
        <v>167</v>
      </c>
      <c r="E28" s="563">
        <v>147</v>
      </c>
      <c r="F28" s="563">
        <v>93</v>
      </c>
      <c r="G28" s="360"/>
    </row>
    <row r="29" spans="1:7" ht="15.95" customHeight="1"/>
    <row r="30" spans="1:7">
      <c r="A30" s="565" t="s">
        <v>317</v>
      </c>
    </row>
    <row r="31" spans="1:7">
      <c r="A31" s="1048"/>
      <c r="B31" s="1048"/>
      <c r="C31" s="1048"/>
      <c r="D31" s="1048"/>
      <c r="E31" s="1048"/>
      <c r="F31" s="1048"/>
    </row>
  </sheetData>
  <mergeCells count="1">
    <mergeCell ref="A31:F31"/>
  </mergeCells>
  <hyperlinks>
    <hyperlink ref="A1" location="Contents!A1" display="Contents"/>
    <hyperlink ref="H1" location="Contents!A1" display="Contents"/>
  </hyperlinks>
  <pageMargins left="0.7" right="0.7" top="0.75" bottom="0.75" header="0.3" footer="0.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I39"/>
  <sheetViews>
    <sheetView workbookViewId="0"/>
  </sheetViews>
  <sheetFormatPr defaultRowHeight="15"/>
  <cols>
    <col min="1" max="1" width="9.140625" style="745"/>
    <col min="2" max="2" width="7.28515625" style="745" bestFit="1" customWidth="1"/>
    <col min="3" max="3" width="10.28515625" style="745" bestFit="1" customWidth="1"/>
    <col min="4" max="4" width="11.28515625" style="745" bestFit="1" customWidth="1"/>
    <col min="5" max="5" width="11.28515625" style="745" customWidth="1"/>
    <col min="6" max="6" width="13.5703125" style="745" customWidth="1"/>
    <col min="7" max="7" width="11" style="745" customWidth="1"/>
    <col min="8" max="8" width="10.28515625" style="745" customWidth="1"/>
    <col min="9" max="16384" width="9.140625" style="745"/>
  </cols>
  <sheetData>
    <row r="1" spans="1:9">
      <c r="A1" s="718" t="s">
        <v>136</v>
      </c>
    </row>
    <row r="3" spans="1:9" ht="15.75">
      <c r="A3" s="527" t="s">
        <v>404</v>
      </c>
      <c r="B3" s="527"/>
      <c r="C3" s="527"/>
      <c r="D3" s="527"/>
      <c r="E3" s="527"/>
      <c r="F3" s="527"/>
      <c r="G3" s="527"/>
    </row>
    <row r="6" spans="1:9" ht="51.75" customHeight="1">
      <c r="A6" s="213"/>
      <c r="B6" s="214" t="s">
        <v>140</v>
      </c>
      <c r="C6" s="214" t="s">
        <v>271</v>
      </c>
      <c r="D6" s="214" t="s">
        <v>405</v>
      </c>
      <c r="E6" s="214" t="s">
        <v>166</v>
      </c>
      <c r="F6" s="214" t="s">
        <v>269</v>
      </c>
      <c r="G6" s="214" t="s">
        <v>270</v>
      </c>
      <c r="H6" s="214" t="s">
        <v>268</v>
      </c>
      <c r="I6" s="830" t="s">
        <v>124</v>
      </c>
    </row>
    <row r="7" spans="1:9">
      <c r="A7" s="215">
        <v>1983</v>
      </c>
      <c r="B7" s="960">
        <v>33.834444444444443</v>
      </c>
      <c r="C7" s="960">
        <v>68.512222222222221</v>
      </c>
      <c r="D7" s="960">
        <v>6.016111111111111</v>
      </c>
      <c r="E7" s="960">
        <v>3.0686111111111107</v>
      </c>
      <c r="F7" s="960">
        <v>10.508611111111112</v>
      </c>
      <c r="G7" s="960">
        <v>4.1847222222222218</v>
      </c>
      <c r="H7" s="960">
        <v>32.915555555555557</v>
      </c>
      <c r="I7" s="961">
        <v>159.04027777777776</v>
      </c>
    </row>
    <row r="8" spans="1:9">
      <c r="A8" s="217">
        <v>1984</v>
      </c>
      <c r="B8" s="962">
        <v>31.789166666666663</v>
      </c>
      <c r="C8" s="962">
        <v>72.110277777777782</v>
      </c>
      <c r="D8" s="962">
        <v>5.8211111111111116</v>
      </c>
      <c r="E8" s="962">
        <v>3.0674999999999999</v>
      </c>
      <c r="F8" s="962">
        <v>9.2222222222222232</v>
      </c>
      <c r="G8" s="962">
        <v>3.878333333333333</v>
      </c>
      <c r="H8" s="962">
        <v>28.60361111111111</v>
      </c>
      <c r="I8" s="963">
        <v>154.49222222222221</v>
      </c>
    </row>
    <row r="9" spans="1:9">
      <c r="A9" s="215">
        <v>1985</v>
      </c>
      <c r="B9" s="960">
        <v>30.943055555555556</v>
      </c>
      <c r="C9" s="960">
        <v>73.051111111111112</v>
      </c>
      <c r="D9" s="960">
        <v>6.0788888888888888</v>
      </c>
      <c r="E9" s="960">
        <v>3.0083333333333333</v>
      </c>
      <c r="F9" s="960">
        <v>9.2125000000000004</v>
      </c>
      <c r="G9" s="960">
        <v>3.8250000000000002</v>
      </c>
      <c r="H9" s="960">
        <v>27.291666666666664</v>
      </c>
      <c r="I9" s="961">
        <v>153.41055555555556</v>
      </c>
    </row>
    <row r="10" spans="1:9">
      <c r="A10" s="217">
        <v>1986</v>
      </c>
      <c r="B10" s="962">
        <v>28.697777777777777</v>
      </c>
      <c r="C10" s="962">
        <v>76.364999999999995</v>
      </c>
      <c r="D10" s="962">
        <v>6.12</v>
      </c>
      <c r="E10" s="962">
        <v>3.0577777777777779</v>
      </c>
      <c r="F10" s="962">
        <v>6.6488888888888891</v>
      </c>
      <c r="G10" s="962">
        <v>3.0455555555555556</v>
      </c>
      <c r="H10" s="962">
        <v>25.617222222222221</v>
      </c>
      <c r="I10" s="963">
        <v>149.55222222222221</v>
      </c>
    </row>
    <row r="11" spans="1:9">
      <c r="A11" s="215">
        <v>1987</v>
      </c>
      <c r="B11" s="960">
        <v>27.022777777777776</v>
      </c>
      <c r="C11" s="960">
        <v>78.75</v>
      </c>
      <c r="D11" s="960">
        <v>6.0527777777777771</v>
      </c>
      <c r="E11" s="960">
        <v>3.1172222222222223</v>
      </c>
      <c r="F11" s="960">
        <v>6.3930555555555557</v>
      </c>
      <c r="G11" s="960">
        <v>5.0155555555555553</v>
      </c>
      <c r="H11" s="960">
        <v>27.395</v>
      </c>
      <c r="I11" s="961">
        <v>153.7463888888889</v>
      </c>
    </row>
    <row r="12" spans="1:9">
      <c r="A12" s="217">
        <v>1988</v>
      </c>
      <c r="B12" s="962">
        <v>24.0425</v>
      </c>
      <c r="C12" s="962">
        <v>82.486666666666665</v>
      </c>
      <c r="D12" s="962">
        <v>5.9730555555555558</v>
      </c>
      <c r="E12" s="962">
        <v>3.1069444444444443</v>
      </c>
      <c r="F12" s="962">
        <v>7.7491666666666656</v>
      </c>
      <c r="G12" s="962">
        <v>3.2349999999999999</v>
      </c>
      <c r="H12" s="962">
        <v>24.898611111111109</v>
      </c>
      <c r="I12" s="963">
        <v>151.49194444444447</v>
      </c>
    </row>
    <row r="13" spans="1:9">
      <c r="A13" s="215">
        <v>1989</v>
      </c>
      <c r="B13" s="960">
        <v>22.204722222222223</v>
      </c>
      <c r="C13" s="960">
        <v>83.881388888888893</v>
      </c>
      <c r="D13" s="960">
        <v>5.7977777777777773</v>
      </c>
      <c r="E13" s="960">
        <v>3.0480555555555555</v>
      </c>
      <c r="F13" s="960">
        <v>6.4586111111111117</v>
      </c>
      <c r="G13" s="960">
        <v>3.1475</v>
      </c>
      <c r="H13" s="960">
        <v>23.065833333333334</v>
      </c>
      <c r="I13" s="961">
        <v>147.60388888888889</v>
      </c>
    </row>
    <row r="14" spans="1:9">
      <c r="A14" s="217">
        <v>1990</v>
      </c>
      <c r="B14" s="962">
        <v>20.781944444444445</v>
      </c>
      <c r="C14" s="962">
        <v>74.145736629781084</v>
      </c>
      <c r="D14" s="962">
        <v>6.1358333333333333</v>
      </c>
      <c r="E14" s="962">
        <v>3.1666666666666665</v>
      </c>
      <c r="F14" s="962">
        <v>5.9672222222222215</v>
      </c>
      <c r="G14" s="962">
        <v>3.15</v>
      </c>
      <c r="H14" s="962">
        <v>22.698333333333331</v>
      </c>
      <c r="I14" s="963">
        <v>136.04573662978109</v>
      </c>
    </row>
    <row r="15" spans="1:9">
      <c r="A15" s="215">
        <v>1991</v>
      </c>
      <c r="B15" s="960">
        <v>18.191111111111109</v>
      </c>
      <c r="C15" s="960">
        <v>73.223154797542122</v>
      </c>
      <c r="D15" s="960">
        <v>5.86</v>
      </c>
      <c r="E15" s="960">
        <v>3.2258333333333331</v>
      </c>
      <c r="F15" s="960">
        <v>5.5933333333333328</v>
      </c>
      <c r="G15" s="960">
        <v>3.3008333333333328</v>
      </c>
      <c r="H15" s="960">
        <v>22.396111111111111</v>
      </c>
      <c r="I15" s="961">
        <v>131.79037701976432</v>
      </c>
    </row>
    <row r="16" spans="1:9">
      <c r="A16" s="217">
        <v>1992</v>
      </c>
      <c r="B16" s="962">
        <v>17.395555555555553</v>
      </c>
      <c r="C16" s="962">
        <v>74.405140314208793</v>
      </c>
      <c r="D16" s="962">
        <v>5.7474999999999996</v>
      </c>
      <c r="E16" s="962">
        <v>3.0477777777777777</v>
      </c>
      <c r="F16" s="962">
        <v>4.1413888888888888</v>
      </c>
      <c r="G16" s="962">
        <v>3.5186111111111109</v>
      </c>
      <c r="H16" s="962">
        <v>21.306944444444444</v>
      </c>
      <c r="I16" s="963">
        <v>129.56291809198657</v>
      </c>
    </row>
    <row r="17" spans="1:9">
      <c r="A17" s="215">
        <v>1993</v>
      </c>
      <c r="B17" s="960">
        <v>18.98</v>
      </c>
      <c r="C17" s="960">
        <v>70.952077594270577</v>
      </c>
      <c r="D17" s="960">
        <v>6.0741666666666667</v>
      </c>
      <c r="E17" s="960">
        <v>3.0183333333333335</v>
      </c>
      <c r="F17" s="960">
        <v>4.1974999999999998</v>
      </c>
      <c r="G17" s="960">
        <v>3.7683333333333331</v>
      </c>
      <c r="H17" s="960">
        <v>20.944722222222222</v>
      </c>
      <c r="I17" s="961">
        <v>127.93513314982614</v>
      </c>
    </row>
    <row r="18" spans="1:9">
      <c r="A18" s="217">
        <v>1994</v>
      </c>
      <c r="B18" s="962">
        <v>21.671388888888888</v>
      </c>
      <c r="C18" s="962">
        <v>72.425444660125606</v>
      </c>
      <c r="D18" s="962">
        <v>6.1613888888888884</v>
      </c>
      <c r="E18" s="962">
        <v>2.9183333333333334</v>
      </c>
      <c r="F18" s="962">
        <v>3.4316666666666666</v>
      </c>
      <c r="G18" s="962">
        <v>4.1116666666666672</v>
      </c>
      <c r="H18" s="962">
        <v>21.267499999999998</v>
      </c>
      <c r="I18" s="963">
        <v>131.98738910457007</v>
      </c>
    </row>
    <row r="19" spans="1:9">
      <c r="A19" s="215">
        <v>1995</v>
      </c>
      <c r="B19" s="960">
        <v>22.883611111111108</v>
      </c>
      <c r="C19" s="960">
        <v>73.890214886574128</v>
      </c>
      <c r="D19" s="960">
        <v>6.1825000000000001</v>
      </c>
      <c r="E19" s="960">
        <v>2.8294444444444444</v>
      </c>
      <c r="F19" s="960">
        <v>2.9877777777777776</v>
      </c>
      <c r="G19" s="960">
        <v>3.365277777777778</v>
      </c>
      <c r="H19" s="960">
        <v>20.7925</v>
      </c>
      <c r="I19" s="961">
        <v>132.93132599768524</v>
      </c>
    </row>
    <row r="20" spans="1:9">
      <c r="A20" s="217">
        <v>1996</v>
      </c>
      <c r="B20" s="962">
        <v>24.273055555555555</v>
      </c>
      <c r="C20" s="962">
        <v>73.352564912167097</v>
      </c>
      <c r="D20" s="962">
        <v>6.3827777777777772</v>
      </c>
      <c r="E20" s="962">
        <v>2.8788888888888886</v>
      </c>
      <c r="F20" s="962">
        <v>2.7994444444444442</v>
      </c>
      <c r="G20" s="962">
        <v>3.8211111111111107</v>
      </c>
      <c r="H20" s="962">
        <v>20.832222222222221</v>
      </c>
      <c r="I20" s="963">
        <v>134.34006491216709</v>
      </c>
    </row>
    <row r="21" spans="1:9">
      <c r="A21" s="215">
        <v>1997</v>
      </c>
      <c r="B21" s="960">
        <v>25.7775</v>
      </c>
      <c r="C21" s="960">
        <v>73.147012151559935</v>
      </c>
      <c r="D21" s="960">
        <v>6.4891666666666659</v>
      </c>
      <c r="E21" s="960">
        <v>2.572222222222222</v>
      </c>
      <c r="F21" s="960">
        <v>2.4358333333333335</v>
      </c>
      <c r="G21" s="960">
        <v>3.4241666666666664</v>
      </c>
      <c r="H21" s="960">
        <v>18.495277777777776</v>
      </c>
      <c r="I21" s="961">
        <v>132.34117881822661</v>
      </c>
    </row>
    <row r="22" spans="1:9">
      <c r="A22" s="217">
        <v>1998</v>
      </c>
      <c r="B22" s="962">
        <v>24.055277777777778</v>
      </c>
      <c r="C22" s="962">
        <v>76.477323461871165</v>
      </c>
      <c r="D22" s="962">
        <v>6.3427777777777772</v>
      </c>
      <c r="E22" s="962">
        <v>2.612222222222222</v>
      </c>
      <c r="F22" s="962">
        <v>2.467222222222222</v>
      </c>
      <c r="G22" s="962">
        <v>3.1044444444444443</v>
      </c>
      <c r="H22" s="962">
        <v>17.548333333333332</v>
      </c>
      <c r="I22" s="963">
        <v>132.60760123964894</v>
      </c>
    </row>
    <row r="23" spans="1:9">
      <c r="A23" s="215">
        <v>1999</v>
      </c>
      <c r="B23" s="960">
        <v>24.01861111111111</v>
      </c>
      <c r="C23" s="960">
        <v>77.129883065481621</v>
      </c>
      <c r="D23" s="960">
        <v>6.3316666666666661</v>
      </c>
      <c r="E23" s="960">
        <v>2.7008333333333336</v>
      </c>
      <c r="F23" s="960">
        <v>2.3133333333333335</v>
      </c>
      <c r="G23" s="960">
        <v>3.2180555555555554</v>
      </c>
      <c r="H23" s="960">
        <v>15.807222222222222</v>
      </c>
      <c r="I23" s="961">
        <v>131.51960528770383</v>
      </c>
    </row>
    <row r="24" spans="1:9">
      <c r="A24" s="217">
        <v>2000</v>
      </c>
      <c r="B24" s="962">
        <v>21.584444444444447</v>
      </c>
      <c r="C24" s="962">
        <v>75.835602491681513</v>
      </c>
      <c r="D24" s="962">
        <v>6.2605555555555554</v>
      </c>
      <c r="E24" s="962">
        <v>2.7702777777777778</v>
      </c>
      <c r="F24" s="962">
        <v>2.2702777777777778</v>
      </c>
      <c r="G24" s="962">
        <v>3.0186111111111109</v>
      </c>
      <c r="H24" s="962">
        <v>15.695833333333333</v>
      </c>
      <c r="I24" s="963">
        <v>127.43560249168152</v>
      </c>
    </row>
    <row r="25" spans="1:9">
      <c r="A25" s="215">
        <v>2001</v>
      </c>
      <c r="B25" s="960">
        <v>20.189722222222223</v>
      </c>
      <c r="C25" s="960">
        <v>78.142040644567459</v>
      </c>
      <c r="D25" s="960">
        <v>7.2488888888888887</v>
      </c>
      <c r="E25" s="960">
        <v>2.848611111111111</v>
      </c>
      <c r="F25" s="960">
        <v>1.7</v>
      </c>
      <c r="G25" s="960">
        <v>3.2652777777777779</v>
      </c>
      <c r="H25" s="960">
        <v>13.1075</v>
      </c>
      <c r="I25" s="961">
        <v>126.50204064456747</v>
      </c>
    </row>
    <row r="26" spans="1:9">
      <c r="A26" s="217">
        <v>2002</v>
      </c>
      <c r="B26" s="962">
        <v>18.986666666666668</v>
      </c>
      <c r="C26" s="962">
        <v>82.208229234669176</v>
      </c>
      <c r="D26" s="962">
        <v>7.4088888888888889</v>
      </c>
      <c r="E26" s="962">
        <v>2.848611111111111</v>
      </c>
      <c r="F26" s="962">
        <v>1.5430555555555554</v>
      </c>
      <c r="G26" s="962">
        <v>2.7149999999999999</v>
      </c>
      <c r="H26" s="962">
        <v>11.7775</v>
      </c>
      <c r="I26" s="963">
        <v>127.48795145689139</v>
      </c>
    </row>
    <row r="27" spans="1:9">
      <c r="A27" s="215">
        <v>2003</v>
      </c>
      <c r="B27" s="960">
        <v>21.338333333333331</v>
      </c>
      <c r="C27" s="960">
        <v>83.371697406552471</v>
      </c>
      <c r="D27" s="960">
        <v>7.6930555555555555</v>
      </c>
      <c r="E27" s="960">
        <v>1.8819444444444444</v>
      </c>
      <c r="F27" s="960">
        <v>1.6541666666666666</v>
      </c>
      <c r="G27" s="960">
        <v>2.493611111111111</v>
      </c>
      <c r="H27" s="960">
        <v>10.708333333333334</v>
      </c>
      <c r="I27" s="961">
        <v>129.14114185099692</v>
      </c>
    </row>
    <row r="28" spans="1:9">
      <c r="A28" s="217">
        <v>2004</v>
      </c>
      <c r="B28" s="962">
        <v>19.574722222222224</v>
      </c>
      <c r="C28" s="962">
        <v>85.221677982974654</v>
      </c>
      <c r="D28" s="962">
        <v>6.5525000000000002</v>
      </c>
      <c r="E28" s="962">
        <v>1.8305555555555555</v>
      </c>
      <c r="F28" s="962">
        <v>1.463888888888889</v>
      </c>
      <c r="G28" s="962">
        <v>2.3266666666666667</v>
      </c>
      <c r="H28" s="962">
        <v>10.005833333333333</v>
      </c>
      <c r="I28" s="963">
        <v>126.9758446496413</v>
      </c>
    </row>
    <row r="29" spans="1:9">
      <c r="A29" s="215">
        <v>2005</v>
      </c>
      <c r="B29" s="960">
        <v>17.396291054180054</v>
      </c>
      <c r="C29" s="960">
        <v>86.144798793834781</v>
      </c>
      <c r="D29" s="960">
        <v>6.2299848844830477</v>
      </c>
      <c r="E29" s="960">
        <v>2.7268850329264538</v>
      </c>
      <c r="F29" s="960">
        <v>1.0173945809198925</v>
      </c>
      <c r="G29" s="960">
        <v>1.8350433160813395</v>
      </c>
      <c r="H29" s="960">
        <v>7.1372460778694151</v>
      </c>
      <c r="I29" s="961">
        <v>122.48764374029498</v>
      </c>
    </row>
    <row r="30" spans="1:9">
      <c r="A30" s="217">
        <v>2006</v>
      </c>
      <c r="B30" s="962">
        <v>17.452486239000059</v>
      </c>
      <c r="C30" s="962">
        <v>85.98865291767801</v>
      </c>
      <c r="D30" s="962">
        <v>6.1088232892921583</v>
      </c>
      <c r="E30" s="962">
        <v>2.8148323779476203</v>
      </c>
      <c r="F30" s="962">
        <v>0.69079499994314164</v>
      </c>
      <c r="G30" s="962">
        <v>1.992492667794729</v>
      </c>
      <c r="H30" s="962">
        <v>4.9036433787703775</v>
      </c>
      <c r="I30" s="963">
        <v>119.95172587042612</v>
      </c>
    </row>
    <row r="31" spans="1:9">
      <c r="A31" s="215">
        <v>2007</v>
      </c>
      <c r="B31" s="960">
        <v>15.790471168960053</v>
      </c>
      <c r="C31" s="960">
        <v>86.39081342791728</v>
      </c>
      <c r="D31" s="960">
        <v>6.8343995444203811</v>
      </c>
      <c r="E31" s="960">
        <v>3.0246126626875669</v>
      </c>
      <c r="F31" s="960">
        <v>0.87059026590497512</v>
      </c>
      <c r="G31" s="960">
        <v>2.0682445101658957</v>
      </c>
      <c r="H31" s="960">
        <v>3.7655364954034294</v>
      </c>
      <c r="I31" s="961">
        <v>118.74466807545959</v>
      </c>
    </row>
    <row r="32" spans="1:9">
      <c r="A32" s="217">
        <v>2008</v>
      </c>
      <c r="B32" s="962">
        <v>15.934318521450052</v>
      </c>
      <c r="C32" s="962">
        <v>82.752185496026996</v>
      </c>
      <c r="D32" s="962">
        <v>6.6344323928530233</v>
      </c>
      <c r="E32" s="962">
        <v>3.1300113472726774</v>
      </c>
      <c r="F32" s="962">
        <v>0.57748402814897426</v>
      </c>
      <c r="G32" s="962">
        <v>1.7169257492333119</v>
      </c>
      <c r="H32" s="962">
        <v>3.0024762188132614</v>
      </c>
      <c r="I32" s="963">
        <v>113.74783375379829</v>
      </c>
    </row>
    <row r="33" spans="1:9">
      <c r="A33" s="215">
        <v>2009</v>
      </c>
      <c r="B33" s="960">
        <v>13.277383079000044</v>
      </c>
      <c r="C33" s="960">
        <v>81.208482834630615</v>
      </c>
      <c r="D33" s="960">
        <v>6.4377537426124922</v>
      </c>
      <c r="E33" s="960">
        <v>3.0463664830040655</v>
      </c>
      <c r="F33" s="960">
        <v>0.52043046675519611</v>
      </c>
      <c r="G33" s="960">
        <v>1.4413540574424495</v>
      </c>
      <c r="H33" s="960">
        <v>2.3774782418910081</v>
      </c>
      <c r="I33" s="961">
        <v>108.30924890533588</v>
      </c>
    </row>
    <row r="34" spans="1:9">
      <c r="A34" s="219">
        <v>2010</v>
      </c>
      <c r="B34" s="964">
        <v>14.336981916200047</v>
      </c>
      <c r="C34" s="964">
        <v>82.77906845677721</v>
      </c>
      <c r="D34" s="964">
        <v>6.816395804464384</v>
      </c>
      <c r="E34" s="964">
        <v>3.0856231217546224</v>
      </c>
      <c r="F34" s="964">
        <v>0.5221708952231684</v>
      </c>
      <c r="G34" s="964">
        <v>1.8156175695591177</v>
      </c>
      <c r="H34" s="964">
        <v>2.1224155535707849</v>
      </c>
      <c r="I34" s="965">
        <v>111.47827331754934</v>
      </c>
    </row>
    <row r="35" spans="1:9">
      <c r="A35" s="215">
        <v>2011</v>
      </c>
      <c r="B35" s="960">
        <v>12.489712382626045</v>
      </c>
      <c r="C35" s="960">
        <v>80.172502643421026</v>
      </c>
      <c r="D35" s="960">
        <v>6.8210565047412173</v>
      </c>
      <c r="E35" s="960">
        <v>3.1651627166124552</v>
      </c>
      <c r="F35" s="960">
        <v>0.4182521934927238</v>
      </c>
      <c r="G35" s="960">
        <v>1.670002032437617</v>
      </c>
      <c r="H35" s="960">
        <v>1.6184754404793116</v>
      </c>
      <c r="I35" s="961">
        <v>106.35516391381042</v>
      </c>
    </row>
    <row r="36" spans="1:9">
      <c r="A36" s="219">
        <v>2012</v>
      </c>
      <c r="B36" s="964">
        <v>11.800751089904043</v>
      </c>
      <c r="C36" s="964">
        <v>75.614983556532806</v>
      </c>
      <c r="D36" s="964">
        <v>6.5793550299669956</v>
      </c>
      <c r="E36" s="964">
        <v>3.1669587719799277</v>
      </c>
      <c r="F36" s="964">
        <v>0.46371830699839056</v>
      </c>
      <c r="G36" s="964">
        <v>0.9865256151632813</v>
      </c>
      <c r="H36" s="964">
        <v>1.5618050447529217</v>
      </c>
      <c r="I36" s="965">
        <v>100.17409741529835</v>
      </c>
    </row>
    <row r="37" spans="1:9">
      <c r="A37" s="215">
        <v>2013</v>
      </c>
      <c r="B37" s="960">
        <v>10.145825801241038</v>
      </c>
      <c r="C37" s="960">
        <v>73.343637475347748</v>
      </c>
      <c r="D37" s="960">
        <v>6.6221578111342749</v>
      </c>
      <c r="E37" s="960">
        <v>3.2654852378665682</v>
      </c>
      <c r="F37" s="960">
        <v>0.27286322627416765</v>
      </c>
      <c r="G37" s="960">
        <v>0.93008453184003115</v>
      </c>
      <c r="H37" s="960">
        <v>1.4512769867794495</v>
      </c>
      <c r="I37" s="961">
        <v>96.03133107048329</v>
      </c>
    </row>
    <row r="38" spans="1:9">
      <c r="B38" s="221"/>
      <c r="C38" s="221"/>
      <c r="D38" s="221"/>
      <c r="E38" s="221"/>
      <c r="F38" s="221"/>
      <c r="G38" s="221"/>
      <c r="H38" s="221"/>
    </row>
    <row r="39" spans="1:9">
      <c r="A39" s="220" t="s">
        <v>158</v>
      </c>
    </row>
  </sheetData>
  <hyperlinks>
    <hyperlink ref="A1" location="Contents!A1" display="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I56"/>
  <sheetViews>
    <sheetView zoomScaleNormal="100" workbookViewId="0"/>
  </sheetViews>
  <sheetFormatPr defaultColWidth="8.85546875" defaultRowHeight="12.75"/>
  <cols>
    <col min="1" max="1" width="8.7109375" style="418" customWidth="1"/>
    <col min="2" max="2" width="10.7109375" style="33" customWidth="1"/>
    <col min="3" max="3" width="12.42578125" style="33" customWidth="1"/>
    <col min="4" max="4" width="11.42578125" style="33" customWidth="1"/>
    <col min="5" max="5" width="18.85546875" style="33" customWidth="1"/>
    <col min="6" max="8" width="10.7109375" style="33" customWidth="1"/>
    <col min="9" max="16384" width="8.85546875" style="4"/>
  </cols>
  <sheetData>
    <row r="1" spans="1:9" ht="15.95" customHeight="1">
      <c r="A1" s="718" t="s">
        <v>136</v>
      </c>
    </row>
    <row r="2" spans="1:9" ht="15.95" customHeight="1"/>
    <row r="3" spans="1:9" ht="15.95" customHeight="1">
      <c r="A3" s="32" t="s">
        <v>379</v>
      </c>
    </row>
    <row r="4" spans="1:9" ht="15.95" customHeight="1">
      <c r="A4" s="32"/>
    </row>
    <row r="5" spans="1:9" ht="15.95" customHeight="1">
      <c r="A5" s="32"/>
    </row>
    <row r="6" spans="1:9" ht="39" customHeight="1">
      <c r="A6" s="34"/>
      <c r="B6" s="35" t="s">
        <v>155</v>
      </c>
      <c r="C6" s="983" t="s">
        <v>220</v>
      </c>
      <c r="D6" s="35" t="s">
        <v>310</v>
      </c>
      <c r="E6" s="35" t="s">
        <v>156</v>
      </c>
      <c r="F6" s="35" t="s">
        <v>157</v>
      </c>
      <c r="G6" s="36" t="s">
        <v>124</v>
      </c>
      <c r="H6" s="734"/>
    </row>
    <row r="7" spans="1:9" ht="15.95" customHeight="1">
      <c r="A7" s="37">
        <v>1970</v>
      </c>
      <c r="B7" s="38">
        <v>375</v>
      </c>
      <c r="C7" s="38">
        <v>0</v>
      </c>
      <c r="D7" s="38">
        <v>19.100000000000001</v>
      </c>
      <c r="E7" s="38">
        <v>49</v>
      </c>
      <c r="F7" s="38">
        <v>0</v>
      </c>
      <c r="G7" s="39">
        <v>443.1</v>
      </c>
      <c r="H7" s="732"/>
    </row>
    <row r="8" spans="1:9" ht="15.95" customHeight="1">
      <c r="A8" s="40">
        <v>1971</v>
      </c>
      <c r="B8" s="41">
        <v>366</v>
      </c>
      <c r="C8" s="41">
        <v>0</v>
      </c>
      <c r="D8" s="41">
        <v>18.3</v>
      </c>
      <c r="E8" s="41">
        <v>37</v>
      </c>
      <c r="F8" s="41">
        <v>0</v>
      </c>
      <c r="G8" s="42">
        <v>421.3</v>
      </c>
      <c r="H8" s="42"/>
      <c r="I8" s="418"/>
    </row>
    <row r="9" spans="1:9" ht="15.95" customHeight="1">
      <c r="A9" s="37">
        <v>1972</v>
      </c>
      <c r="B9" s="38">
        <v>371</v>
      </c>
      <c r="C9" s="38">
        <v>0</v>
      </c>
      <c r="D9" s="38">
        <v>18.399999999999999</v>
      </c>
      <c r="E9" s="38">
        <v>40</v>
      </c>
      <c r="F9" s="38">
        <v>4</v>
      </c>
      <c r="G9" s="39">
        <v>433.4</v>
      </c>
      <c r="H9" s="732"/>
    </row>
    <row r="10" spans="1:9" ht="15.95" customHeight="1">
      <c r="A10" s="40">
        <v>1973</v>
      </c>
      <c r="B10" s="41">
        <v>391</v>
      </c>
      <c r="C10" s="41">
        <v>0</v>
      </c>
      <c r="D10" s="41">
        <v>18.7</v>
      </c>
      <c r="E10" s="41">
        <v>43</v>
      </c>
      <c r="F10" s="41">
        <v>4</v>
      </c>
      <c r="G10" s="42">
        <v>456.7</v>
      </c>
      <c r="H10" s="42"/>
    </row>
    <row r="11" spans="1:9" ht="15.95" customHeight="1">
      <c r="A11" s="37">
        <v>1974</v>
      </c>
      <c r="B11" s="38">
        <v>362</v>
      </c>
      <c r="C11" s="38">
        <v>0</v>
      </c>
      <c r="D11" s="38">
        <v>17.8</v>
      </c>
      <c r="E11" s="38">
        <v>39</v>
      </c>
      <c r="F11" s="38">
        <v>4</v>
      </c>
      <c r="G11" s="39">
        <v>422.8</v>
      </c>
      <c r="H11" s="732"/>
    </row>
    <row r="12" spans="1:9" ht="15.95" customHeight="1">
      <c r="A12" s="40">
        <v>1975</v>
      </c>
      <c r="B12" s="41">
        <v>374</v>
      </c>
      <c r="C12" s="41">
        <v>0</v>
      </c>
      <c r="D12" s="41">
        <v>21</v>
      </c>
      <c r="E12" s="41">
        <v>31</v>
      </c>
      <c r="F12" s="41">
        <v>24</v>
      </c>
      <c r="G12" s="42">
        <v>450</v>
      </c>
      <c r="H12" s="42"/>
    </row>
    <row r="13" spans="1:9" ht="15.95" customHeight="1">
      <c r="A13" s="37">
        <v>1976</v>
      </c>
      <c r="B13" s="38">
        <v>392</v>
      </c>
      <c r="C13" s="38">
        <v>0</v>
      </c>
      <c r="D13" s="38">
        <v>18.2</v>
      </c>
      <c r="E13" s="38">
        <v>45</v>
      </c>
      <c r="F13" s="38">
        <v>32</v>
      </c>
      <c r="G13" s="39">
        <v>487.2</v>
      </c>
      <c r="H13" s="732"/>
    </row>
    <row r="14" spans="1:9" ht="15.95" customHeight="1">
      <c r="A14" s="40">
        <v>1977</v>
      </c>
      <c r="B14" s="41">
        <v>381</v>
      </c>
      <c r="C14" s="41">
        <v>0</v>
      </c>
      <c r="D14" s="41">
        <v>19.899999999999999</v>
      </c>
      <c r="E14" s="41">
        <v>43</v>
      </c>
      <c r="F14" s="41">
        <v>40</v>
      </c>
      <c r="G14" s="42">
        <v>483.9</v>
      </c>
      <c r="H14" s="42"/>
    </row>
    <row r="15" spans="1:9" ht="15.95" customHeight="1">
      <c r="A15" s="37">
        <v>1978</v>
      </c>
      <c r="B15" s="38">
        <v>388</v>
      </c>
      <c r="C15" s="38">
        <v>0</v>
      </c>
      <c r="D15" s="38">
        <v>20.2</v>
      </c>
      <c r="E15" s="38">
        <v>33</v>
      </c>
      <c r="F15" s="38">
        <v>47</v>
      </c>
      <c r="G15" s="39">
        <v>488.2</v>
      </c>
      <c r="H15" s="732"/>
    </row>
    <row r="16" spans="1:9" ht="15.95" customHeight="1">
      <c r="A16" s="40">
        <v>1979</v>
      </c>
      <c r="B16" s="41">
        <v>401</v>
      </c>
      <c r="C16" s="41">
        <v>0</v>
      </c>
      <c r="D16" s="41">
        <v>17.7</v>
      </c>
      <c r="E16" s="41">
        <v>39</v>
      </c>
      <c r="F16" s="41">
        <v>42</v>
      </c>
      <c r="G16" s="42">
        <v>499.7</v>
      </c>
      <c r="H16" s="42"/>
    </row>
    <row r="17" spans="1:8" ht="15.95" customHeight="1">
      <c r="A17" s="37">
        <v>1980</v>
      </c>
      <c r="B17" s="38">
        <v>381</v>
      </c>
      <c r="C17" s="38">
        <v>0</v>
      </c>
      <c r="D17" s="38">
        <v>15</v>
      </c>
      <c r="E17" s="38">
        <v>31</v>
      </c>
      <c r="F17" s="38">
        <v>53</v>
      </c>
      <c r="G17" s="39">
        <v>480</v>
      </c>
      <c r="H17" s="732"/>
    </row>
    <row r="18" spans="1:8" ht="15.95" customHeight="1">
      <c r="A18" s="40">
        <v>1981</v>
      </c>
      <c r="B18" s="41">
        <v>367</v>
      </c>
      <c r="C18" s="41">
        <v>0</v>
      </c>
      <c r="D18" s="41">
        <v>16.399999999999999</v>
      </c>
      <c r="E18" s="41">
        <v>37</v>
      </c>
      <c r="F18" s="41">
        <v>74</v>
      </c>
      <c r="G18" s="42">
        <v>494.4</v>
      </c>
      <c r="H18" s="42"/>
    </row>
    <row r="19" spans="1:8" ht="15.95" customHeight="1">
      <c r="A19" s="37">
        <v>1982</v>
      </c>
      <c r="B19" s="38">
        <v>349</v>
      </c>
      <c r="C19" s="38">
        <v>0</v>
      </c>
      <c r="D19" s="38">
        <v>18.5</v>
      </c>
      <c r="E19" s="38">
        <v>32</v>
      </c>
      <c r="F19" s="38">
        <v>79</v>
      </c>
      <c r="G19" s="39">
        <v>478.5</v>
      </c>
      <c r="H19" s="732"/>
    </row>
    <row r="20" spans="1:8" ht="15.95" customHeight="1">
      <c r="A20" s="40">
        <v>1983</v>
      </c>
      <c r="B20" s="41">
        <v>345.33893666666665</v>
      </c>
      <c r="C20" s="41">
        <v>9.0099444444444448</v>
      </c>
      <c r="D20" s="41">
        <v>18.727777777777778</v>
      </c>
      <c r="E20" s="41">
        <v>23.141833333333341</v>
      </c>
      <c r="F20" s="41">
        <v>82.622900000000016</v>
      </c>
      <c r="G20" s="42">
        <v>478.84139222222223</v>
      </c>
      <c r="H20" s="42"/>
    </row>
    <row r="21" spans="1:8" ht="15.95" customHeight="1">
      <c r="A21" s="37">
        <v>1984</v>
      </c>
      <c r="B21" s="38">
        <v>354.87913444444439</v>
      </c>
      <c r="C21" s="38">
        <v>9.4657777777777774</v>
      </c>
      <c r="D21" s="38">
        <v>18.989999999999998</v>
      </c>
      <c r="E21" s="38">
        <v>24.792944444444451</v>
      </c>
      <c r="F21" s="38">
        <v>100.57801000000001</v>
      </c>
      <c r="G21" s="39">
        <v>508.70586666666662</v>
      </c>
      <c r="H21" s="732"/>
    </row>
    <row r="22" spans="1:8" ht="15.95" customHeight="1">
      <c r="A22" s="40">
        <v>1985</v>
      </c>
      <c r="B22" s="41">
        <v>376.17605777777777</v>
      </c>
      <c r="C22" s="41">
        <v>11.123111111111111</v>
      </c>
      <c r="D22" s="41">
        <v>16.409166666666668</v>
      </c>
      <c r="E22" s="41">
        <v>28.767388888888878</v>
      </c>
      <c r="F22" s="41">
        <v>114.22591</v>
      </c>
      <c r="G22" s="42">
        <v>546.70163444444438</v>
      </c>
      <c r="H22" s="42"/>
    </row>
    <row r="23" spans="1:8" ht="15.95" customHeight="1">
      <c r="A23" s="37">
        <v>1986</v>
      </c>
      <c r="B23" s="38">
        <v>372.73667444444447</v>
      </c>
      <c r="C23" s="38">
        <v>12.776833333333332</v>
      </c>
      <c r="D23" s="38">
        <v>20.413888888888891</v>
      </c>
      <c r="E23" s="38">
        <v>28.917555555555563</v>
      </c>
      <c r="F23" s="38">
        <v>132.21329</v>
      </c>
      <c r="G23" s="39">
        <v>567.05824222222225</v>
      </c>
      <c r="H23" s="732"/>
    </row>
    <row r="24" spans="1:8" ht="15.95" customHeight="1">
      <c r="A24" s="40">
        <v>1987</v>
      </c>
      <c r="B24" s="41">
        <v>385.13144444444447</v>
      </c>
      <c r="C24" s="41">
        <v>13.942611111111111</v>
      </c>
      <c r="D24" s="41">
        <v>19.747499999999999</v>
      </c>
      <c r="E24" s="41">
        <v>26.431611111111124</v>
      </c>
      <c r="F24" s="41">
        <v>132.45329000000001</v>
      </c>
      <c r="G24" s="42">
        <v>577.70645666666667</v>
      </c>
      <c r="H24" s="42"/>
    </row>
    <row r="25" spans="1:8" ht="15.95" customHeight="1">
      <c r="A25" s="37">
        <v>1988</v>
      </c>
      <c r="B25" s="38">
        <v>382.32108555555556</v>
      </c>
      <c r="C25" s="38">
        <v>13.109222222222222</v>
      </c>
      <c r="D25" s="38">
        <v>20.415555555555553</v>
      </c>
      <c r="E25" s="38">
        <v>26.482666666666656</v>
      </c>
      <c r="F25" s="38">
        <v>137.24110000000002</v>
      </c>
      <c r="G25" s="39">
        <v>579.56962999999996</v>
      </c>
      <c r="H25" s="732"/>
    </row>
    <row r="26" spans="1:8" ht="15.95" customHeight="1">
      <c r="A26" s="40">
        <v>1989</v>
      </c>
      <c r="B26" s="41">
        <v>375.7475277777778</v>
      </c>
      <c r="C26" s="41">
        <v>13.092222222222222</v>
      </c>
      <c r="D26" s="41">
        <v>19.006388888888889</v>
      </c>
      <c r="E26" s="41">
        <v>23.870166666666627</v>
      </c>
      <c r="F26" s="41">
        <v>130.71140000000003</v>
      </c>
      <c r="G26" s="42">
        <v>562.42770555555558</v>
      </c>
      <c r="H26" s="42"/>
    </row>
    <row r="27" spans="1:8" ht="15.95" customHeight="1">
      <c r="A27" s="37">
        <v>1990</v>
      </c>
      <c r="B27" s="38">
        <v>366.61272885200322</v>
      </c>
      <c r="C27" s="38">
        <v>14.150111111111109</v>
      </c>
      <c r="D27" s="38">
        <v>23.376666666666669</v>
      </c>
      <c r="E27" s="38">
        <v>22.707777777777753</v>
      </c>
      <c r="F27" s="38">
        <v>134.21189000000001</v>
      </c>
      <c r="G27" s="39">
        <v>561.05917440755877</v>
      </c>
      <c r="H27" s="732"/>
    </row>
    <row r="28" spans="1:8" ht="15.95" customHeight="1">
      <c r="A28" s="40">
        <v>1991</v>
      </c>
      <c r="B28" s="41">
        <v>367.17827146420882</v>
      </c>
      <c r="C28" s="41">
        <v>14.413666666666666</v>
      </c>
      <c r="D28" s="41">
        <v>18.400833333333331</v>
      </c>
      <c r="E28" s="41">
        <v>23.527833333333344</v>
      </c>
      <c r="F28" s="41">
        <v>151.68709000000001</v>
      </c>
      <c r="G28" s="42">
        <v>575.2076947975421</v>
      </c>
      <c r="H28" s="42"/>
    </row>
    <row r="29" spans="1:8" ht="15.95" customHeight="1">
      <c r="A29" s="37">
        <v>1992</v>
      </c>
      <c r="B29" s="38">
        <v>361.86867920309771</v>
      </c>
      <c r="C29" s="38">
        <v>15.838611111111112</v>
      </c>
      <c r="D29" s="38">
        <v>19.933888888888887</v>
      </c>
      <c r="E29" s="38">
        <v>21.254000000000001</v>
      </c>
      <c r="F29" s="38">
        <v>124.73407</v>
      </c>
      <c r="G29" s="39">
        <v>543.62924920309774</v>
      </c>
      <c r="H29" s="732"/>
    </row>
    <row r="30" spans="1:8" ht="15.95" customHeight="1">
      <c r="A30" s="40">
        <v>1993</v>
      </c>
      <c r="B30" s="41">
        <v>365.30940426093719</v>
      </c>
      <c r="C30" s="41">
        <v>15.777444444444443</v>
      </c>
      <c r="D30" s="41">
        <v>19.326944444444443</v>
      </c>
      <c r="E30" s="41">
        <v>20.1035</v>
      </c>
      <c r="F30" s="41">
        <v>120.78895000000001</v>
      </c>
      <c r="G30" s="42">
        <v>541.30624314982606</v>
      </c>
      <c r="H30" s="42"/>
    </row>
    <row r="31" spans="1:8" ht="15.95" customHeight="1">
      <c r="A31" s="37">
        <v>1994</v>
      </c>
      <c r="B31" s="38">
        <v>371.66483577123671</v>
      </c>
      <c r="C31" s="38">
        <v>15.899333333333335</v>
      </c>
      <c r="D31" s="38">
        <v>20.032499999999999</v>
      </c>
      <c r="E31" s="38">
        <v>27.852444444444465</v>
      </c>
      <c r="F31" s="38">
        <v>144.19707</v>
      </c>
      <c r="G31" s="39">
        <v>579.64618354901449</v>
      </c>
      <c r="H31" s="732"/>
    </row>
    <row r="32" spans="1:8" ht="15.95" customHeight="1">
      <c r="A32" s="40">
        <v>1995</v>
      </c>
      <c r="B32" s="41">
        <v>379.49579599768526</v>
      </c>
      <c r="C32" s="41">
        <v>15.91688888888889</v>
      </c>
      <c r="D32" s="41">
        <v>21.078055555555554</v>
      </c>
      <c r="E32" s="41">
        <v>26.228222222222218</v>
      </c>
      <c r="F32" s="41">
        <v>137.38138000000001</v>
      </c>
      <c r="G32" s="42">
        <v>580.10034266435196</v>
      </c>
      <c r="H32" s="42"/>
    </row>
    <row r="33" spans="1:8" ht="15.95" customHeight="1">
      <c r="A33" s="37">
        <v>1996</v>
      </c>
      <c r="B33" s="38">
        <v>387.30933307883373</v>
      </c>
      <c r="C33" s="38">
        <v>15.978555555555555</v>
      </c>
      <c r="D33" s="38">
        <v>20.121111111111112</v>
      </c>
      <c r="E33" s="38">
        <v>34.4315</v>
      </c>
      <c r="F33" s="38">
        <v>150.17337000000003</v>
      </c>
      <c r="G33" s="39">
        <v>608.01386974550041</v>
      </c>
      <c r="H33" s="732"/>
    </row>
    <row r="34" spans="1:8" ht="15.95" customHeight="1">
      <c r="A34" s="40">
        <v>1997</v>
      </c>
      <c r="B34" s="41">
        <v>382.36422059600437</v>
      </c>
      <c r="C34" s="41">
        <v>15.95361111111111</v>
      </c>
      <c r="D34" s="41">
        <v>21.932500000000001</v>
      </c>
      <c r="E34" s="41">
        <v>26.163222222222249</v>
      </c>
      <c r="F34" s="41">
        <v>136.05093000000002</v>
      </c>
      <c r="G34" s="42">
        <v>582.4644839293378</v>
      </c>
      <c r="H34" s="42"/>
    </row>
    <row r="35" spans="1:8" ht="15.95" customHeight="1">
      <c r="A35" s="37">
        <v>1998</v>
      </c>
      <c r="B35" s="38">
        <v>385.32203706187119</v>
      </c>
      <c r="C35" s="38">
        <v>16.764722222222222</v>
      </c>
      <c r="D35" s="38">
        <v>22.973333333333333</v>
      </c>
      <c r="E35" s="38">
        <v>30.056333333333342</v>
      </c>
      <c r="F35" s="38">
        <v>144.46787000000003</v>
      </c>
      <c r="G35" s="39">
        <v>599.58429595076018</v>
      </c>
      <c r="H35" s="732"/>
    </row>
    <row r="36" spans="1:8" ht="15.95" customHeight="1">
      <c r="A36" s="40">
        <v>1999</v>
      </c>
      <c r="B36" s="41">
        <v>384.32509229881492</v>
      </c>
      <c r="C36" s="41">
        <v>16.48</v>
      </c>
      <c r="D36" s="41">
        <v>18.325833333333335</v>
      </c>
      <c r="E36" s="41">
        <v>25.825833333333343</v>
      </c>
      <c r="F36" s="41">
        <v>140.18761000000001</v>
      </c>
      <c r="G36" s="42">
        <v>585.14436896548159</v>
      </c>
      <c r="H36" s="42"/>
    </row>
    <row r="37" spans="1:8" ht="15.95" customHeight="1">
      <c r="A37" s="37">
        <v>2000</v>
      </c>
      <c r="B37" s="38">
        <v>381.01160882501489</v>
      </c>
      <c r="C37" s="38">
        <v>10.240500000000001</v>
      </c>
      <c r="D37" s="38">
        <v>21.144999999999996</v>
      </c>
      <c r="E37" s="38">
        <v>32.624000000000002</v>
      </c>
      <c r="F37" s="38">
        <v>110.99336000000001</v>
      </c>
      <c r="G37" s="39">
        <v>556.01446882501489</v>
      </c>
      <c r="H37" s="732"/>
    </row>
    <row r="38" spans="1:8" ht="15.95" customHeight="1">
      <c r="A38" s="40">
        <v>2001</v>
      </c>
      <c r="B38" s="41">
        <v>388.15939452234517</v>
      </c>
      <c r="C38" s="41">
        <v>10.603</v>
      </c>
      <c r="D38" s="41">
        <v>26.331666666666663</v>
      </c>
      <c r="E38" s="41">
        <v>34.29722146666667</v>
      </c>
      <c r="F38" s="41">
        <v>141.96441000000002</v>
      </c>
      <c r="G38" s="42">
        <v>601.35569265567847</v>
      </c>
      <c r="H38" s="42"/>
    </row>
    <row r="39" spans="1:8" ht="15.95" customHeight="1">
      <c r="A39" s="37">
        <v>2002</v>
      </c>
      <c r="B39" s="38">
        <v>393.04715759022474</v>
      </c>
      <c r="C39" s="38">
        <v>9.873555555555555</v>
      </c>
      <c r="D39" s="38">
        <v>25.928888888888892</v>
      </c>
      <c r="E39" s="38">
        <v>39.821514666666658</v>
      </c>
      <c r="F39" s="38">
        <v>132.58790999999999</v>
      </c>
      <c r="G39" s="39">
        <v>601.25902670133576</v>
      </c>
      <c r="H39" s="732"/>
    </row>
    <row r="40" spans="1:8" ht="15.95" customHeight="1">
      <c r="A40" s="40">
        <v>2003</v>
      </c>
      <c r="B40" s="41">
        <v>398.0384733516525</v>
      </c>
      <c r="C40" s="41">
        <v>9.5377222222222233</v>
      </c>
      <c r="D40" s="41">
        <v>23.434166666666666</v>
      </c>
      <c r="E40" s="41">
        <v>38.07142588782223</v>
      </c>
      <c r="F40" s="41">
        <v>132.22558000000001</v>
      </c>
      <c r="G40" s="42">
        <v>601.30736812836358</v>
      </c>
      <c r="H40" s="42"/>
    </row>
    <row r="41" spans="1:8" ht="15.95" customHeight="1">
      <c r="A41" s="37">
        <v>2004</v>
      </c>
      <c r="B41" s="38">
        <v>397.97040898297462</v>
      </c>
      <c r="C41" s="38">
        <v>10.611666666666666</v>
      </c>
      <c r="D41" s="38">
        <v>25.864166666666669</v>
      </c>
      <c r="E41" s="38">
        <v>34.979713731377764</v>
      </c>
      <c r="F41" s="38">
        <v>149.39312000000001</v>
      </c>
      <c r="G41" s="39">
        <v>618.81907604768571</v>
      </c>
      <c r="H41" s="732"/>
    </row>
    <row r="42" spans="1:8" ht="15.95" customHeight="1">
      <c r="A42" s="40">
        <v>2005</v>
      </c>
      <c r="B42" s="41">
        <v>389.92687360132538</v>
      </c>
      <c r="C42" s="41">
        <v>11.107222222222223</v>
      </c>
      <c r="D42" s="41">
        <v>32.549191343650122</v>
      </c>
      <c r="E42" s="41">
        <v>33.344717111916715</v>
      </c>
      <c r="F42" s="41">
        <v>136.92944444444444</v>
      </c>
      <c r="G42" s="42">
        <v>603.85744872355895</v>
      </c>
      <c r="H42" s="42"/>
    </row>
    <row r="43" spans="1:8" ht="15.95" customHeight="1">
      <c r="A43" s="37">
        <v>2006</v>
      </c>
      <c r="B43" s="38">
        <v>392.93671632924861</v>
      </c>
      <c r="C43" s="38">
        <v>10.219444444444443</v>
      </c>
      <c r="D43" s="38">
        <v>32.851624090408116</v>
      </c>
      <c r="E43" s="38">
        <v>33.800555394886146</v>
      </c>
      <c r="F43" s="38">
        <v>126.87</v>
      </c>
      <c r="G43" s="39">
        <v>596.6783402589873</v>
      </c>
      <c r="H43" s="732"/>
    </row>
    <row r="44" spans="1:8" ht="15.95" customHeight="1">
      <c r="A44" s="40">
        <v>2007</v>
      </c>
      <c r="B44" s="41">
        <v>396.13668635472038</v>
      </c>
      <c r="C44" s="41">
        <v>10.707222222222223</v>
      </c>
      <c r="D44" s="41">
        <v>33.101665211382119</v>
      </c>
      <c r="E44" s="41">
        <v>31.684781878792638</v>
      </c>
      <c r="F44" s="41">
        <v>124.43166666666667</v>
      </c>
      <c r="G44" s="42">
        <v>596.06202233378406</v>
      </c>
      <c r="H44" s="42"/>
    </row>
    <row r="45" spans="1:8" ht="15.95" customHeight="1">
      <c r="A45" s="43">
        <v>2008</v>
      </c>
      <c r="B45" s="44">
        <v>385.53802474543289</v>
      </c>
      <c r="C45" s="44">
        <v>10.41</v>
      </c>
      <c r="D45" s="44">
        <v>33.388312682831121</v>
      </c>
      <c r="E45" s="44">
        <v>26.113544538609059</v>
      </c>
      <c r="F45" s="44">
        <v>119.71916666666667</v>
      </c>
      <c r="G45" s="45">
        <v>575.16904863353977</v>
      </c>
      <c r="H45" s="733"/>
    </row>
    <row r="46" spans="1:8" ht="15.95" customHeight="1">
      <c r="A46" s="46">
        <v>2009</v>
      </c>
      <c r="B46" s="47">
        <v>370.78546438162897</v>
      </c>
      <c r="C46" s="47">
        <v>9.7766666666666673</v>
      </c>
      <c r="D46" s="47">
        <v>30.643118989370109</v>
      </c>
      <c r="E46" s="47">
        <v>20.685029543932686</v>
      </c>
      <c r="F46" s="47">
        <v>97.25555555555556</v>
      </c>
      <c r="G46" s="316">
        <v>529.14583513715399</v>
      </c>
      <c r="H46" s="316"/>
    </row>
    <row r="47" spans="1:8" ht="15.95" customHeight="1">
      <c r="A47" s="43">
        <v>2010</v>
      </c>
      <c r="B47" s="44">
        <v>395.32519146652021</v>
      </c>
      <c r="C47" s="44">
        <v>10.350833333333332</v>
      </c>
      <c r="D47" s="44">
        <v>32.323104910977115</v>
      </c>
      <c r="E47" s="44">
        <v>34.917344347506848</v>
      </c>
      <c r="F47" s="44">
        <v>108.71916666666665</v>
      </c>
      <c r="G47" s="45">
        <v>581.63564072500424</v>
      </c>
      <c r="H47" s="733"/>
    </row>
    <row r="48" spans="1:8" ht="15.95" customHeight="1">
      <c r="A48" s="48">
        <v>2011</v>
      </c>
      <c r="B48" s="318">
        <v>379.87497737410882</v>
      </c>
      <c r="C48" s="318">
        <v>10.476944444444445</v>
      </c>
      <c r="D48" s="318">
        <v>29.417718809837105</v>
      </c>
      <c r="E48" s="318">
        <v>20.151729685507643</v>
      </c>
      <c r="F48" s="318">
        <v>110.64972222222222</v>
      </c>
      <c r="G48" s="407">
        <v>550.5710925361202</v>
      </c>
      <c r="H48" s="407"/>
    </row>
    <row r="49" spans="1:8" s="262" customFormat="1" ht="15.95" customHeight="1">
      <c r="A49" s="589">
        <v>2012</v>
      </c>
      <c r="B49" s="590">
        <v>377.68671735451994</v>
      </c>
      <c r="C49" s="590">
        <v>10.94222222222222</v>
      </c>
      <c r="D49" s="590">
        <v>31.400328557261112</v>
      </c>
      <c r="E49" s="590">
        <v>23.137798252559818</v>
      </c>
      <c r="F49" s="590">
        <v>123.4663888888889</v>
      </c>
      <c r="G49" s="591">
        <v>566.63345527545198</v>
      </c>
      <c r="H49" s="407"/>
    </row>
    <row r="50" spans="1:8" ht="15.95" customHeight="1">
      <c r="A50" s="48">
        <v>2013</v>
      </c>
      <c r="B50" s="318">
        <v>375.3698147173543</v>
      </c>
      <c r="C50" s="318">
        <v>10.524722222222223</v>
      </c>
      <c r="D50" s="318">
        <v>32.675997991032119</v>
      </c>
      <c r="E50" s="318">
        <v>17.585109953883904</v>
      </c>
      <c r="F50" s="318">
        <v>122.71527777777777</v>
      </c>
      <c r="G50" s="407">
        <v>558.87092266227035</v>
      </c>
      <c r="H50" s="407"/>
    </row>
    <row r="51" spans="1:8" ht="15.95" customHeight="1">
      <c r="B51" s="50"/>
      <c r="C51" s="50"/>
      <c r="D51" s="50"/>
      <c r="E51" s="50"/>
      <c r="F51" s="50"/>
      <c r="G51" s="50"/>
      <c r="H51" s="50"/>
    </row>
    <row r="52" spans="1:8" ht="15.95" customHeight="1">
      <c r="A52" s="72" t="s">
        <v>158</v>
      </c>
      <c r="D52" s="406"/>
    </row>
    <row r="53" spans="1:8" ht="15.95" customHeight="1">
      <c r="A53" s="49" t="s">
        <v>163</v>
      </c>
    </row>
    <row r="54" spans="1:8" ht="15">
      <c r="A54" s="587" t="s">
        <v>218</v>
      </c>
    </row>
    <row r="55" spans="1:8" ht="15.95" customHeight="1">
      <c r="A55" s="587" t="s">
        <v>219</v>
      </c>
    </row>
    <row r="56" spans="1:8">
      <c r="B56" s="317"/>
      <c r="C56" s="317"/>
    </row>
  </sheetData>
  <hyperlinks>
    <hyperlink ref="A1" location="Contents!A1" display="Contents"/>
  </hyperlinks>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J39"/>
  <sheetViews>
    <sheetView zoomScaleNormal="100" zoomScaleSheetLayoutView="80" zoomScalePageLayoutView="90" workbookViewId="0"/>
  </sheetViews>
  <sheetFormatPr defaultColWidth="9" defaultRowHeight="12.75"/>
  <cols>
    <col min="1" max="1" width="9" style="289" customWidth="1"/>
    <col min="2" max="2" width="5.5703125" style="277" bestFit="1" customWidth="1"/>
    <col min="3" max="3" width="6.28515625" style="277" bestFit="1" customWidth="1"/>
    <col min="4" max="4" width="14.42578125" style="277" customWidth="1"/>
    <col min="5" max="5" width="5.85546875" style="277" bestFit="1" customWidth="1"/>
    <col min="6" max="6" width="13.5703125" style="277" customWidth="1"/>
    <col min="7" max="7" width="11.7109375" style="277" bestFit="1" customWidth="1"/>
    <col min="8" max="8" width="8.7109375" style="277" customWidth="1"/>
    <col min="9" max="9" width="5.5703125" style="278" bestFit="1" customWidth="1"/>
    <col min="10" max="10" width="13.42578125" style="277" customWidth="1"/>
    <col min="11" max="16384" width="9" style="277"/>
  </cols>
  <sheetData>
    <row r="1" spans="1:10" ht="15.95" customHeight="1">
      <c r="A1" s="718" t="s">
        <v>136</v>
      </c>
    </row>
    <row r="2" spans="1:10" ht="15.95" customHeight="1"/>
    <row r="3" spans="1:10" ht="15.95" customHeight="1">
      <c r="A3" s="527" t="s">
        <v>406</v>
      </c>
      <c r="B3" s="566"/>
      <c r="C3" s="566"/>
      <c r="D3" s="566"/>
      <c r="E3" s="566"/>
      <c r="F3" s="566"/>
      <c r="G3" s="566"/>
      <c r="H3" s="566"/>
      <c r="I3" s="566"/>
      <c r="J3" s="276"/>
    </row>
    <row r="4" spans="1:10" ht="15.95" customHeight="1">
      <c r="A4" s="522"/>
    </row>
    <row r="5" spans="1:10" s="377" customFormat="1" ht="15.95" customHeight="1">
      <c r="A5" s="374"/>
      <c r="I5" s="378"/>
    </row>
    <row r="6" spans="1:10" s="720" customFormat="1" ht="25.5">
      <c r="A6" s="719"/>
      <c r="B6" s="270" t="s">
        <v>336</v>
      </c>
      <c r="C6" s="270" t="s">
        <v>190</v>
      </c>
      <c r="D6" s="270" t="s">
        <v>400</v>
      </c>
      <c r="E6" s="270" t="s">
        <v>23</v>
      </c>
      <c r="F6" s="270" t="s">
        <v>407</v>
      </c>
      <c r="G6" s="867" t="s">
        <v>228</v>
      </c>
      <c r="H6" s="270" t="s">
        <v>263</v>
      </c>
      <c r="I6" s="279" t="s">
        <v>124</v>
      </c>
    </row>
    <row r="7" spans="1:10" ht="15.95" customHeight="1">
      <c r="A7" s="280">
        <v>1983</v>
      </c>
      <c r="B7" s="966">
        <v>2.3283333333333331</v>
      </c>
      <c r="C7" s="966">
        <v>42.173333333333332</v>
      </c>
      <c r="D7" s="966">
        <v>6.5588888888888892</v>
      </c>
      <c r="E7" s="966">
        <v>25.079444444444444</v>
      </c>
      <c r="F7" s="966">
        <v>44.395833333333336</v>
      </c>
      <c r="G7" s="966">
        <v>38.504444444444445</v>
      </c>
      <c r="H7" s="966">
        <v>0</v>
      </c>
      <c r="I7" s="967">
        <v>159.04027777777776</v>
      </c>
      <c r="J7" s="352"/>
    </row>
    <row r="8" spans="1:10" ht="15.95" customHeight="1">
      <c r="A8" s="283">
        <v>1984</v>
      </c>
      <c r="B8" s="968">
        <v>2.4819444444444443</v>
      </c>
      <c r="C8" s="968">
        <v>43.821944444444448</v>
      </c>
      <c r="D8" s="968">
        <v>6.8719444444444449</v>
      </c>
      <c r="E8" s="968">
        <v>26.176666666666666</v>
      </c>
      <c r="F8" s="968">
        <v>40.431666666666665</v>
      </c>
      <c r="G8" s="968">
        <v>34.708055555555553</v>
      </c>
      <c r="H8" s="968">
        <v>0</v>
      </c>
      <c r="I8" s="969">
        <v>154.49222222222221</v>
      </c>
      <c r="J8" s="352"/>
    </row>
    <row r="9" spans="1:10" ht="15.95" customHeight="1">
      <c r="A9" s="280">
        <v>1985</v>
      </c>
      <c r="B9" s="966">
        <v>2.6352777777777776</v>
      </c>
      <c r="C9" s="966">
        <v>44.197222222222223</v>
      </c>
      <c r="D9" s="966">
        <v>6.5925000000000002</v>
      </c>
      <c r="E9" s="966">
        <v>26.858888888888888</v>
      </c>
      <c r="F9" s="966">
        <v>39.413611111111109</v>
      </c>
      <c r="G9" s="966">
        <v>33.713055555555556</v>
      </c>
      <c r="H9" s="966">
        <v>0</v>
      </c>
      <c r="I9" s="967">
        <v>153.41055555555556</v>
      </c>
      <c r="J9" s="352"/>
    </row>
    <row r="10" spans="1:10" ht="15.95" customHeight="1">
      <c r="A10" s="283">
        <v>1986</v>
      </c>
      <c r="B10" s="968">
        <v>2.5969444444444445</v>
      </c>
      <c r="C10" s="968">
        <v>46.377499999999998</v>
      </c>
      <c r="D10" s="968">
        <v>7.82</v>
      </c>
      <c r="E10" s="968">
        <v>27.373055555555556</v>
      </c>
      <c r="F10" s="968">
        <v>36.734444444444442</v>
      </c>
      <c r="G10" s="968">
        <v>28.640555555555554</v>
      </c>
      <c r="H10" s="968">
        <v>9.7222222222222224E-3</v>
      </c>
      <c r="I10" s="969">
        <v>149.55222222222221</v>
      </c>
      <c r="J10" s="352"/>
    </row>
    <row r="11" spans="1:10" ht="15.95" customHeight="1">
      <c r="A11" s="280">
        <v>1987</v>
      </c>
      <c r="B11" s="966">
        <v>2.5841666666666665</v>
      </c>
      <c r="C11" s="966">
        <v>48.261666666666663</v>
      </c>
      <c r="D11" s="966">
        <v>8.25</v>
      </c>
      <c r="E11" s="966">
        <v>27.323611111111113</v>
      </c>
      <c r="F11" s="966">
        <v>40.985277777777775</v>
      </c>
      <c r="G11" s="966">
        <v>26.293333333333333</v>
      </c>
      <c r="H11" s="966">
        <v>4.8333333333333332E-2</v>
      </c>
      <c r="I11" s="967">
        <v>153.7463888888889</v>
      </c>
      <c r="J11" s="352"/>
    </row>
    <row r="12" spans="1:10" ht="15.95" customHeight="1">
      <c r="A12" s="283">
        <v>1988</v>
      </c>
      <c r="B12" s="968">
        <v>3.0577777777777779</v>
      </c>
      <c r="C12" s="968">
        <v>50.058611111111112</v>
      </c>
      <c r="D12" s="968">
        <v>9.1858333333333331</v>
      </c>
      <c r="E12" s="968">
        <v>28.371388888888887</v>
      </c>
      <c r="F12" s="968">
        <v>37.278055555555554</v>
      </c>
      <c r="G12" s="968">
        <v>23.491944444444446</v>
      </c>
      <c r="H12" s="968">
        <v>4.8333333333333332E-2</v>
      </c>
      <c r="I12" s="969">
        <v>151.49194444444447</v>
      </c>
      <c r="J12" s="352"/>
    </row>
    <row r="13" spans="1:10" ht="15.95" customHeight="1">
      <c r="A13" s="280">
        <v>1989</v>
      </c>
      <c r="B13" s="966">
        <v>3.6844444444444444</v>
      </c>
      <c r="C13" s="966">
        <v>51.88111111111111</v>
      </c>
      <c r="D13" s="966">
        <v>10.091388888888888</v>
      </c>
      <c r="E13" s="966">
        <v>27.550833333333333</v>
      </c>
      <c r="F13" s="966">
        <v>34.371944444444445</v>
      </c>
      <c r="G13" s="966">
        <v>19.966111111111111</v>
      </c>
      <c r="H13" s="966">
        <v>5.8055555555555555E-2</v>
      </c>
      <c r="I13" s="967">
        <v>147.60388888888889</v>
      </c>
      <c r="J13" s="352"/>
    </row>
    <row r="14" spans="1:10" ht="15.95" customHeight="1">
      <c r="A14" s="283">
        <v>1990</v>
      </c>
      <c r="B14" s="968">
        <v>4.3880555555555558</v>
      </c>
      <c r="C14" s="968">
        <v>49.107777777777777</v>
      </c>
      <c r="D14" s="968">
        <v>3.6235144075588628</v>
      </c>
      <c r="E14" s="968">
        <v>27.63</v>
      </c>
      <c r="F14" s="968">
        <v>34.569722222222225</v>
      </c>
      <c r="G14" s="968">
        <v>16.678055555555556</v>
      </c>
      <c r="H14" s="968">
        <v>4.8611111111111112E-2</v>
      </c>
      <c r="I14" s="969">
        <v>136.04573662978109</v>
      </c>
      <c r="J14" s="352"/>
    </row>
    <row r="15" spans="1:10" ht="15.95" customHeight="1">
      <c r="A15" s="280">
        <v>1991</v>
      </c>
      <c r="B15" s="966">
        <v>5.0788888888888888</v>
      </c>
      <c r="C15" s="966">
        <v>50.163055555555559</v>
      </c>
      <c r="D15" s="966">
        <v>3.3545436864310179</v>
      </c>
      <c r="E15" s="966">
        <v>26.147222222222222</v>
      </c>
      <c r="F15" s="966">
        <v>32.958333333333336</v>
      </c>
      <c r="G15" s="966">
        <v>14.049722222222222</v>
      </c>
      <c r="H15" s="966">
        <v>3.861111111111111E-2</v>
      </c>
      <c r="I15" s="967">
        <v>131.79037701976435</v>
      </c>
      <c r="J15" s="352"/>
    </row>
    <row r="16" spans="1:10" ht="15.95" customHeight="1">
      <c r="A16" s="283">
        <v>1992</v>
      </c>
      <c r="B16" s="968">
        <v>5.0405555555555557</v>
      </c>
      <c r="C16" s="968">
        <v>51.270833333333336</v>
      </c>
      <c r="D16" s="968">
        <v>4.0459736475421284</v>
      </c>
      <c r="E16" s="968">
        <v>25.741944444444446</v>
      </c>
      <c r="F16" s="968">
        <v>31.327222222222222</v>
      </c>
      <c r="G16" s="968">
        <v>11.508055555555556</v>
      </c>
      <c r="H16" s="968">
        <v>0.6283333333333333</v>
      </c>
      <c r="I16" s="969">
        <v>129.56291809198657</v>
      </c>
      <c r="J16" s="352"/>
    </row>
    <row r="17" spans="1:10" ht="15.95" customHeight="1">
      <c r="A17" s="280">
        <v>1993</v>
      </c>
      <c r="B17" s="966">
        <v>4.9380555555555556</v>
      </c>
      <c r="C17" s="966">
        <v>48.732500000000002</v>
      </c>
      <c r="D17" s="966">
        <v>3.2015220387150203</v>
      </c>
      <c r="E17" s="966">
        <v>26.46361111111111</v>
      </c>
      <c r="F17" s="966">
        <v>31.238055555555555</v>
      </c>
      <c r="G17" s="966">
        <v>12.665277777777778</v>
      </c>
      <c r="H17" s="966">
        <v>0.69611111111111112</v>
      </c>
      <c r="I17" s="967">
        <v>127.93513314982613</v>
      </c>
      <c r="J17" s="352"/>
    </row>
    <row r="18" spans="1:10" ht="15.95" customHeight="1">
      <c r="A18" s="283">
        <v>1994</v>
      </c>
      <c r="B18" s="968">
        <v>5.2961111111111112</v>
      </c>
      <c r="C18" s="968">
        <v>49.325555555555553</v>
      </c>
      <c r="D18" s="968">
        <v>3.153222437903386</v>
      </c>
      <c r="E18" s="968">
        <v>27.382777777777779</v>
      </c>
      <c r="F18" s="968">
        <v>31.564444444444444</v>
      </c>
      <c r="G18" s="968">
        <v>14.753055555555555</v>
      </c>
      <c r="H18" s="968">
        <v>0.51222222222222225</v>
      </c>
      <c r="I18" s="969">
        <v>131.98738910457004</v>
      </c>
      <c r="J18" s="352"/>
    </row>
    <row r="19" spans="1:10" ht="15.95" customHeight="1">
      <c r="A19" s="280">
        <v>1995</v>
      </c>
      <c r="B19" s="966">
        <v>5.5136111111111115</v>
      </c>
      <c r="C19" s="966">
        <v>50.267777777777781</v>
      </c>
      <c r="D19" s="966">
        <v>3.0768815532408009</v>
      </c>
      <c r="E19" s="966">
        <v>27.728888888888889</v>
      </c>
      <c r="F19" s="966">
        <v>31.16888888888889</v>
      </c>
      <c r="G19" s="966">
        <v>14.633888888888889</v>
      </c>
      <c r="H19" s="966">
        <v>0.54138888888888892</v>
      </c>
      <c r="I19" s="967">
        <v>132.93132599768524</v>
      </c>
      <c r="J19" s="352"/>
    </row>
    <row r="20" spans="1:10" ht="15.95" customHeight="1">
      <c r="A20" s="283">
        <v>1996</v>
      </c>
      <c r="B20" s="968">
        <v>5.4238888888888885</v>
      </c>
      <c r="C20" s="968">
        <v>49.665555555555557</v>
      </c>
      <c r="D20" s="968">
        <v>2.955620467722655</v>
      </c>
      <c r="E20" s="968">
        <v>28.193333333333332</v>
      </c>
      <c r="F20" s="968">
        <v>31.860555555555557</v>
      </c>
      <c r="G20" s="968">
        <v>15.661111111111111</v>
      </c>
      <c r="H20" s="968">
        <v>0.57999999999999996</v>
      </c>
      <c r="I20" s="969">
        <v>134.34006491216709</v>
      </c>
      <c r="J20" s="352"/>
    </row>
    <row r="21" spans="1:10" ht="15.95" customHeight="1">
      <c r="A21" s="280">
        <v>1997</v>
      </c>
      <c r="B21" s="966">
        <v>5.858888888888889</v>
      </c>
      <c r="C21" s="966">
        <v>48.645277777777778</v>
      </c>
      <c r="D21" s="966">
        <v>3.0750677071154939</v>
      </c>
      <c r="E21" s="966">
        <v>28.381388888888889</v>
      </c>
      <c r="F21" s="966">
        <v>29.300277777777779</v>
      </c>
      <c r="G21" s="966">
        <v>16.461666666666666</v>
      </c>
      <c r="H21" s="966">
        <v>0.61861111111111111</v>
      </c>
      <c r="I21" s="967">
        <v>132.34117881822661</v>
      </c>
      <c r="J21" s="352"/>
    </row>
    <row r="22" spans="1:10" ht="15.95" customHeight="1">
      <c r="A22" s="283">
        <v>1998</v>
      </c>
      <c r="B22" s="968">
        <v>6.4858333333333329</v>
      </c>
      <c r="C22" s="968">
        <v>47.354166666666664</v>
      </c>
      <c r="D22" s="968">
        <v>2.8114901285378449</v>
      </c>
      <c r="E22" s="968">
        <v>32.148055555555558</v>
      </c>
      <c r="F22" s="968">
        <v>27.659444444444443</v>
      </c>
      <c r="G22" s="968">
        <v>15.607222222222223</v>
      </c>
      <c r="H22" s="968">
        <v>0.54138888888888892</v>
      </c>
      <c r="I22" s="969">
        <v>132.60760123964897</v>
      </c>
      <c r="J22" s="352"/>
    </row>
    <row r="23" spans="1:10" ht="15.95" customHeight="1">
      <c r="A23" s="280">
        <v>1999</v>
      </c>
      <c r="B23" s="966">
        <v>6.6094444444444447</v>
      </c>
      <c r="C23" s="966">
        <v>47.55972222222222</v>
      </c>
      <c r="D23" s="966">
        <v>2.7023830654816314</v>
      </c>
      <c r="E23" s="966">
        <v>32.417222222222222</v>
      </c>
      <c r="F23" s="966">
        <v>26.740277777777777</v>
      </c>
      <c r="G23" s="966">
        <v>15.055555555555555</v>
      </c>
      <c r="H23" s="966">
        <v>0.435</v>
      </c>
      <c r="I23" s="967">
        <v>131.51960528770385</v>
      </c>
      <c r="J23" s="352"/>
    </row>
    <row r="24" spans="1:10" ht="15.95" customHeight="1">
      <c r="A24" s="283">
        <v>2000</v>
      </c>
      <c r="B24" s="968">
        <v>5.8702777777777779</v>
      </c>
      <c r="C24" s="968">
        <v>46.856944444444444</v>
      </c>
      <c r="D24" s="968">
        <v>2.7756024916815165</v>
      </c>
      <c r="E24" s="968">
        <v>31.768888888888888</v>
      </c>
      <c r="F24" s="968">
        <v>26.087777777777777</v>
      </c>
      <c r="G24" s="968">
        <v>13.164999999999999</v>
      </c>
      <c r="H24" s="968">
        <v>0.91111111111111109</v>
      </c>
      <c r="I24" s="969">
        <v>127.43560249168151</v>
      </c>
      <c r="J24" s="352"/>
    </row>
    <row r="25" spans="1:10" ht="15.95" customHeight="1">
      <c r="A25" s="280">
        <v>2001</v>
      </c>
      <c r="B25" s="966">
        <v>5.7922222222222226</v>
      </c>
      <c r="C25" s="966">
        <v>48.785295244444448</v>
      </c>
      <c r="D25" s="966">
        <v>2.6127219279008003</v>
      </c>
      <c r="E25" s="966">
        <v>33.186245694444445</v>
      </c>
      <c r="F25" s="966">
        <v>23.734722222222221</v>
      </c>
      <c r="G25" s="966">
        <v>11.720555555555556</v>
      </c>
      <c r="H25" s="966">
        <v>0.67027777777777775</v>
      </c>
      <c r="I25" s="967">
        <v>126.50204064456747</v>
      </c>
      <c r="J25" s="352"/>
    </row>
    <row r="26" spans="1:10" ht="15.95" customHeight="1">
      <c r="A26" s="283">
        <v>2002</v>
      </c>
      <c r="B26" s="968">
        <v>4.8172222222222221</v>
      </c>
      <c r="C26" s="968">
        <v>49.245537555555558</v>
      </c>
      <c r="D26" s="968">
        <v>2.557800706891403</v>
      </c>
      <c r="E26" s="968">
        <v>37.037668749999995</v>
      </c>
      <c r="F26" s="968">
        <v>21.045000000000002</v>
      </c>
      <c r="G26" s="968">
        <v>11.908611111111112</v>
      </c>
      <c r="H26" s="968">
        <v>0.87611111111111106</v>
      </c>
      <c r="I26" s="969">
        <v>127.48795145689141</v>
      </c>
      <c r="J26" s="352"/>
    </row>
    <row r="27" spans="1:10" ht="15.95" customHeight="1">
      <c r="A27" s="280">
        <v>2003</v>
      </c>
      <c r="B27" s="966">
        <v>5.6463888888888887</v>
      </c>
      <c r="C27" s="966">
        <v>49.042855401066667</v>
      </c>
      <c r="D27" s="966">
        <v>2.4817926443747051</v>
      </c>
      <c r="E27" s="966">
        <v>38.40149380555556</v>
      </c>
      <c r="F27" s="966">
        <v>19.421666666666667</v>
      </c>
      <c r="G27" s="966">
        <v>13.320277777777777</v>
      </c>
      <c r="H27" s="966">
        <v>0.82666666666666666</v>
      </c>
      <c r="I27" s="967">
        <v>129.14114185099692</v>
      </c>
      <c r="J27" s="352"/>
    </row>
    <row r="28" spans="1:10" ht="15.95" customHeight="1">
      <c r="A28" s="283">
        <v>2004</v>
      </c>
      <c r="B28" s="968">
        <v>5.4516666666666671</v>
      </c>
      <c r="C28" s="968">
        <v>47.548168711111117</v>
      </c>
      <c r="D28" s="968">
        <v>2.8127724385302009</v>
      </c>
      <c r="E28" s="968">
        <v>40.579347944444443</v>
      </c>
      <c r="F28" s="968">
        <v>17.789722222222224</v>
      </c>
      <c r="G28" s="968">
        <v>12.091111111111111</v>
      </c>
      <c r="H28" s="968">
        <v>0.70305555555555554</v>
      </c>
      <c r="I28" s="969">
        <v>126.97584464964132</v>
      </c>
      <c r="J28" s="352"/>
    </row>
    <row r="29" spans="1:10" ht="15.95" customHeight="1">
      <c r="A29" s="280">
        <v>2005</v>
      </c>
      <c r="B29" s="966">
        <v>5.166946186198019</v>
      </c>
      <c r="C29" s="966">
        <v>47.699373866400144</v>
      </c>
      <c r="D29" s="966">
        <v>2.725044085113371</v>
      </c>
      <c r="E29" s="966">
        <v>42.443051377500154</v>
      </c>
      <c r="F29" s="966">
        <v>13.311045879696051</v>
      </c>
      <c r="G29" s="966">
        <v>10.571521153387254</v>
      </c>
      <c r="H29" s="966">
        <v>0.57066119200000209</v>
      </c>
      <c r="I29" s="967">
        <v>122.487643740295</v>
      </c>
      <c r="J29" s="352"/>
    </row>
    <row r="30" spans="1:10" ht="15.95" customHeight="1">
      <c r="A30" s="283">
        <v>2006</v>
      </c>
      <c r="B30" s="968">
        <v>5.4724723749290476</v>
      </c>
      <c r="C30" s="968">
        <v>46.82065883680022</v>
      </c>
      <c r="D30" s="968">
        <v>2.525235166377926</v>
      </c>
      <c r="E30" s="968">
        <v>43.496807990100173</v>
      </c>
      <c r="F30" s="968">
        <v>10.52116790091223</v>
      </c>
      <c r="G30" s="968">
        <v>10.135752342306507</v>
      </c>
      <c r="H30" s="968">
        <v>0.97963125900000336</v>
      </c>
      <c r="I30" s="969">
        <v>119.9517258704261</v>
      </c>
      <c r="J30" s="352"/>
    </row>
    <row r="31" spans="1:10" ht="15.95" customHeight="1">
      <c r="A31" s="280">
        <v>2007</v>
      </c>
      <c r="B31" s="966">
        <v>5.6448724708250202</v>
      </c>
      <c r="C31" s="966">
        <v>46.293863503999575</v>
      </c>
      <c r="D31" s="966">
        <v>2.4682694675971195</v>
      </c>
      <c r="E31" s="966">
        <v>45.34611888720012</v>
      </c>
      <c r="F31" s="966">
        <v>9.1496269174237259</v>
      </c>
      <c r="G31" s="966">
        <v>8.9171642084140021</v>
      </c>
      <c r="H31" s="966">
        <v>0.92475262000000336</v>
      </c>
      <c r="I31" s="967">
        <v>118.74466807545959</v>
      </c>
      <c r="J31" s="352"/>
    </row>
    <row r="32" spans="1:10" ht="15.95" customHeight="1">
      <c r="A32" s="283">
        <v>2008</v>
      </c>
      <c r="B32" s="968">
        <v>5.5293088497821019</v>
      </c>
      <c r="C32" s="968">
        <v>43.120481479530135</v>
      </c>
      <c r="D32" s="968">
        <v>2.3112516649101469</v>
      </c>
      <c r="E32" s="968">
        <v>45.806206097380418</v>
      </c>
      <c r="F32" s="968">
        <v>7.3763555653973611</v>
      </c>
      <c r="G32" s="968">
        <v>8.6196096767981398</v>
      </c>
      <c r="H32" s="968">
        <v>0.98462042000000349</v>
      </c>
      <c r="I32" s="969">
        <v>113.74783375379829</v>
      </c>
      <c r="J32" s="352"/>
    </row>
    <row r="33" spans="1:10" ht="15.95" customHeight="1">
      <c r="A33" s="280">
        <v>2009</v>
      </c>
      <c r="B33" s="966">
        <v>4.3002224442490711</v>
      </c>
      <c r="C33" s="966">
        <v>42.28563380587029</v>
      </c>
      <c r="D33" s="966">
        <v>2.0249854668689515</v>
      </c>
      <c r="E33" s="966">
        <v>44.747436418320255</v>
      </c>
      <c r="F33" s="966">
        <v>6.3921140606800204</v>
      </c>
      <c r="G33" s="966">
        <v>7.7398657293473025</v>
      </c>
      <c r="H33" s="966">
        <v>0.81899098000000281</v>
      </c>
      <c r="I33" s="967">
        <v>108.30924890533591</v>
      </c>
      <c r="J33" s="352"/>
    </row>
    <row r="34" spans="1:10" ht="15.95" customHeight="1">
      <c r="A34" s="283">
        <v>2010</v>
      </c>
      <c r="B34" s="968">
        <v>5.2339236601228523</v>
      </c>
      <c r="C34" s="968">
        <v>39.774232314180196</v>
      </c>
      <c r="D34" s="968">
        <v>1.9031879187500067</v>
      </c>
      <c r="E34" s="968">
        <v>48.574732491880262</v>
      </c>
      <c r="F34" s="968">
        <v>6.3133865345650504</v>
      </c>
      <c r="G34" s="968">
        <v>8.8502448180509763</v>
      </c>
      <c r="H34" s="968">
        <v>0.82856558000000291</v>
      </c>
      <c r="I34" s="969">
        <v>111.47827331754935</v>
      </c>
      <c r="J34" s="352"/>
    </row>
    <row r="35" spans="1:10" ht="15.95" customHeight="1">
      <c r="A35" s="280">
        <v>2011</v>
      </c>
      <c r="B35" s="966">
        <v>5.1753852326983782</v>
      </c>
      <c r="C35" s="966">
        <v>36.943091430700278</v>
      </c>
      <c r="D35" s="966">
        <v>2.091108560979924</v>
      </c>
      <c r="E35" s="966">
        <v>49.525872197740171</v>
      </c>
      <c r="F35" s="966">
        <v>5.2702607464325197</v>
      </c>
      <c r="G35" s="966">
        <v>6.7038531072591363</v>
      </c>
      <c r="H35" s="966">
        <v>0.64559263800000222</v>
      </c>
      <c r="I35" s="967">
        <v>106.35516391381039</v>
      </c>
      <c r="J35" s="352"/>
    </row>
    <row r="36" spans="1:10" ht="15.95" customHeight="1">
      <c r="A36" s="283">
        <v>2012</v>
      </c>
      <c r="B36" s="968">
        <v>4.1684563274618478</v>
      </c>
      <c r="C36" s="968">
        <v>33.930271505130101</v>
      </c>
      <c r="D36" s="968">
        <v>2.0548224850816186</v>
      </c>
      <c r="E36" s="968">
        <v>48.119687216540207</v>
      </c>
      <c r="F36" s="968">
        <v>5.1312010099059622</v>
      </c>
      <c r="G36" s="968">
        <v>6.0638455241786335</v>
      </c>
      <c r="H36" s="968">
        <v>0.70581334700000264</v>
      </c>
      <c r="I36" s="969">
        <v>100.17409741529836</v>
      </c>
      <c r="J36" s="352"/>
    </row>
    <row r="37" spans="1:10" ht="15.95" customHeight="1">
      <c r="A37" s="280">
        <v>2013</v>
      </c>
      <c r="B37" s="966">
        <v>4.1092990769663755</v>
      </c>
      <c r="C37" s="966">
        <v>32.182460991590091</v>
      </c>
      <c r="D37" s="966">
        <v>2.068635852200174</v>
      </c>
      <c r="E37" s="966">
        <v>47.672919553220261</v>
      </c>
      <c r="F37" s="966">
        <v>4.6397524576119613</v>
      </c>
      <c r="G37" s="966">
        <v>4.9527507688944068</v>
      </c>
      <c r="H37" s="966">
        <v>0.40551237000000145</v>
      </c>
      <c r="I37" s="967">
        <v>96.031331070483262</v>
      </c>
      <c r="J37" s="352"/>
    </row>
    <row r="38" spans="1:10" ht="15.95" customHeight="1">
      <c r="A38" s="283"/>
      <c r="B38" s="284"/>
      <c r="C38" s="284"/>
      <c r="D38" s="284"/>
      <c r="E38" s="284"/>
      <c r="F38" s="284"/>
      <c r="G38" s="284"/>
      <c r="H38" s="284"/>
      <c r="I38" s="285"/>
    </row>
    <row r="39" spans="1:10" ht="15.95" customHeight="1">
      <c r="A39" s="288" t="s">
        <v>158</v>
      </c>
    </row>
  </sheetData>
  <hyperlinks>
    <hyperlink ref="A1" location="Contents!A1" display="Contents"/>
  </hyperlinks>
  <pageMargins left="0.70866141732283472" right="0.70866141732283472" top="0.78740157480314965" bottom="0.74803149606299213" header="0.31496062992125984" footer="0.31496062992125984"/>
  <pageSetup paperSize="9" scale="86" orientation="portrait" r:id="rId1"/>
  <headerFooter>
    <oddHeader>&amp;L&amp;G</oddHead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Z52"/>
  <sheetViews>
    <sheetView zoomScaleNormal="100" zoomScalePageLayoutView="70" workbookViewId="0"/>
  </sheetViews>
  <sheetFormatPr defaultColWidth="3.7109375" defaultRowHeight="12.75"/>
  <cols>
    <col min="1" max="1" width="8.85546875" style="934" customWidth="1"/>
    <col min="2" max="2" width="16" style="935" customWidth="1"/>
    <col min="3" max="3" width="9" style="935" customWidth="1"/>
    <col min="4" max="4" width="8.7109375" style="935" customWidth="1"/>
    <col min="5" max="5" width="9.42578125" style="935" customWidth="1"/>
    <col min="6" max="6" width="10.140625" style="936" customWidth="1"/>
    <col min="7" max="16384" width="3.7109375" style="935"/>
  </cols>
  <sheetData>
    <row r="1" spans="1:26" ht="15.95" customHeight="1">
      <c r="A1" s="718" t="s">
        <v>136</v>
      </c>
    </row>
    <row r="2" spans="1:26" ht="15.95" customHeight="1"/>
    <row r="3" spans="1:26" ht="15.95" customHeight="1">
      <c r="A3" s="918" t="s">
        <v>395</v>
      </c>
      <c r="B3" s="918"/>
      <c r="C3" s="918"/>
      <c r="D3" s="918"/>
      <c r="E3" s="918"/>
      <c r="F3" s="918"/>
    </row>
    <row r="4" spans="1:26" ht="15.95" customHeight="1"/>
    <row r="5" spans="1:26" s="920" customFormat="1" ht="15.95" customHeight="1">
      <c r="A5" s="919"/>
      <c r="F5" s="932"/>
    </row>
    <row r="6" spans="1:26" s="920" customFormat="1" ht="27.95" customHeight="1">
      <c r="A6" s="269"/>
      <c r="B6" s="270" t="s">
        <v>457</v>
      </c>
      <c r="C6" s="270" t="s">
        <v>365</v>
      </c>
      <c r="D6" s="270" t="s">
        <v>39</v>
      </c>
      <c r="E6" s="270" t="s">
        <v>396</v>
      </c>
      <c r="F6" s="279" t="s">
        <v>124</v>
      </c>
    </row>
    <row r="7" spans="1:26" s="920" customFormat="1" ht="15.95" customHeight="1">
      <c r="A7" s="924">
        <v>1972</v>
      </c>
      <c r="B7" s="925">
        <v>0</v>
      </c>
      <c r="C7" s="925" t="s">
        <v>2</v>
      </c>
      <c r="D7" s="925">
        <v>4.9059999999999997</v>
      </c>
      <c r="E7" s="925">
        <v>5.7610000000000001</v>
      </c>
      <c r="F7" s="926">
        <v>10.667000000000002</v>
      </c>
    </row>
    <row r="8" spans="1:26" ht="15.95" customHeight="1">
      <c r="A8" s="921">
        <v>1973</v>
      </c>
      <c r="B8" s="922">
        <v>0</v>
      </c>
      <c r="C8" s="922" t="s">
        <v>2</v>
      </c>
      <c r="D8" s="922">
        <v>4.7210000000000001</v>
      </c>
      <c r="E8" s="922">
        <v>5.3209999999999997</v>
      </c>
      <c r="F8" s="923">
        <v>10.042</v>
      </c>
      <c r="H8" s="920"/>
      <c r="I8" s="920"/>
      <c r="J8" s="920"/>
      <c r="K8" s="920"/>
      <c r="L8" s="920"/>
      <c r="M8" s="920"/>
      <c r="N8" s="920"/>
      <c r="O8" s="920"/>
      <c r="P8" s="920"/>
      <c r="Q8" s="920"/>
      <c r="R8" s="920"/>
      <c r="S8" s="920"/>
      <c r="T8" s="920"/>
      <c r="U8" s="920"/>
      <c r="V8" s="920"/>
      <c r="W8" s="920"/>
      <c r="X8" s="920"/>
      <c r="Y8" s="920"/>
      <c r="Z8" s="920"/>
    </row>
    <row r="9" spans="1:26" ht="15.95" customHeight="1">
      <c r="A9" s="924">
        <v>1974</v>
      </c>
      <c r="B9" s="925">
        <v>0.38900000000000001</v>
      </c>
      <c r="C9" s="925" t="s">
        <v>2</v>
      </c>
      <c r="D9" s="925">
        <v>4.181</v>
      </c>
      <c r="E9" s="925">
        <v>5.1529999999999996</v>
      </c>
      <c r="F9" s="926">
        <v>9.722999999999999</v>
      </c>
    </row>
    <row r="10" spans="1:26" ht="15.95" customHeight="1">
      <c r="A10" s="921">
        <v>1975</v>
      </c>
      <c r="B10" s="922">
        <v>0.71199999999999997</v>
      </c>
      <c r="C10" s="922" t="s">
        <v>2</v>
      </c>
      <c r="D10" s="922">
        <v>5.3410000000000002</v>
      </c>
      <c r="E10" s="922">
        <v>5.8150000000000004</v>
      </c>
      <c r="F10" s="923">
        <v>11.868</v>
      </c>
    </row>
    <row r="11" spans="1:26" ht="15.95" customHeight="1">
      <c r="A11" s="924">
        <v>1976</v>
      </c>
      <c r="B11" s="925">
        <v>1.345</v>
      </c>
      <c r="C11" s="925" t="s">
        <v>2</v>
      </c>
      <c r="D11" s="925">
        <v>6.0519999999999996</v>
      </c>
      <c r="E11" s="925">
        <v>6.0519999999999996</v>
      </c>
      <c r="F11" s="926">
        <v>13.449</v>
      </c>
    </row>
    <row r="12" spans="1:26" ht="15.95" customHeight="1">
      <c r="A12" s="921">
        <v>1977</v>
      </c>
      <c r="B12" s="922">
        <v>1.9870000000000001</v>
      </c>
      <c r="C12" s="922" t="s">
        <v>2</v>
      </c>
      <c r="D12" s="922">
        <v>6.7519999999999998</v>
      </c>
      <c r="E12" s="922">
        <v>5.5570000000000004</v>
      </c>
      <c r="F12" s="923">
        <v>14.296000000000001</v>
      </c>
    </row>
    <row r="13" spans="1:26" ht="15.95" customHeight="1">
      <c r="A13" s="924">
        <v>1978</v>
      </c>
      <c r="B13" s="925">
        <v>2.9220000000000002</v>
      </c>
      <c r="C13" s="925" t="s">
        <v>2</v>
      </c>
      <c r="D13" s="925">
        <v>5.4060000000000006</v>
      </c>
      <c r="E13" s="925">
        <v>7.3130000000000006</v>
      </c>
      <c r="F13" s="926">
        <v>15.641</v>
      </c>
    </row>
    <row r="14" spans="1:26" ht="15.95" customHeight="1">
      <c r="A14" s="921">
        <v>1979</v>
      </c>
      <c r="B14" s="922">
        <v>4.2080000000000002</v>
      </c>
      <c r="C14" s="922" t="s">
        <v>2</v>
      </c>
      <c r="D14" s="922">
        <v>7.58</v>
      </c>
      <c r="E14" s="922">
        <v>4.4329999999999998</v>
      </c>
      <c r="F14" s="923">
        <v>16.221</v>
      </c>
    </row>
    <row r="15" spans="1:26" ht="15.95" customHeight="1">
      <c r="A15" s="924">
        <v>1980</v>
      </c>
      <c r="B15" s="925">
        <v>3.5310000000000001</v>
      </c>
      <c r="C15" s="925" t="s">
        <v>2</v>
      </c>
      <c r="D15" s="925">
        <v>11.045999999999999</v>
      </c>
      <c r="E15" s="925">
        <v>3.3220000000000001</v>
      </c>
      <c r="F15" s="926">
        <v>17.899000000000001</v>
      </c>
    </row>
    <row r="16" spans="1:26" ht="15.95" customHeight="1">
      <c r="A16" s="921">
        <v>1981</v>
      </c>
      <c r="B16" s="922">
        <v>4.26</v>
      </c>
      <c r="C16" s="922" t="s">
        <v>2</v>
      </c>
      <c r="D16" s="922">
        <v>9.0039999999999996</v>
      </c>
      <c r="E16" s="922">
        <v>1.4790000000000001</v>
      </c>
      <c r="F16" s="923">
        <v>14.742999999999999</v>
      </c>
    </row>
    <row r="17" spans="1:6" ht="15.95" customHeight="1">
      <c r="A17" s="924">
        <v>1982</v>
      </c>
      <c r="B17" s="925">
        <v>6.226</v>
      </c>
      <c r="C17" s="925" t="s">
        <v>2</v>
      </c>
      <c r="D17" s="925">
        <v>4.9670000000000005</v>
      </c>
      <c r="E17" s="925">
        <v>2.266</v>
      </c>
      <c r="F17" s="926">
        <v>13.459000000000001</v>
      </c>
    </row>
    <row r="18" spans="1:6" ht="15.95" customHeight="1">
      <c r="A18" s="921">
        <v>1983</v>
      </c>
      <c r="B18" s="922">
        <v>9.1370000000000005</v>
      </c>
      <c r="C18" s="922" t="s">
        <v>2</v>
      </c>
      <c r="D18" s="922">
        <v>2.6439999999999997</v>
      </c>
      <c r="E18" s="922">
        <v>2.2069999999999999</v>
      </c>
      <c r="F18" s="923">
        <v>13.988</v>
      </c>
    </row>
    <row r="19" spans="1:6" ht="15.95" customHeight="1">
      <c r="A19" s="924">
        <v>1984</v>
      </c>
      <c r="B19" s="925">
        <v>10.134</v>
      </c>
      <c r="C19" s="925" t="s">
        <v>2</v>
      </c>
      <c r="D19" s="925">
        <v>1.4330000000000001</v>
      </c>
      <c r="E19" s="925">
        <v>1.369</v>
      </c>
      <c r="F19" s="926">
        <v>12.936</v>
      </c>
    </row>
    <row r="20" spans="1:6" ht="15.95" customHeight="1">
      <c r="A20" s="921">
        <v>1985</v>
      </c>
      <c r="B20" s="922">
        <v>9.8529999999999998</v>
      </c>
      <c r="C20" s="922" t="s">
        <v>2</v>
      </c>
      <c r="D20" s="922">
        <v>2.2909999999999999</v>
      </c>
      <c r="E20" s="922">
        <v>1.6970000000000001</v>
      </c>
      <c r="F20" s="923">
        <v>13.841000000000001</v>
      </c>
    </row>
    <row r="21" spans="1:6" ht="15.95" customHeight="1">
      <c r="A21" s="924">
        <v>1986</v>
      </c>
      <c r="B21" s="925">
        <v>10.507</v>
      </c>
      <c r="C21" s="925" t="s">
        <v>2</v>
      </c>
      <c r="D21" s="925">
        <v>2.8970000000000002</v>
      </c>
      <c r="E21" s="925">
        <v>2.4580000000000002</v>
      </c>
      <c r="F21" s="926">
        <v>15.861999999999998</v>
      </c>
    </row>
    <row r="22" spans="1:6" ht="15.95" customHeight="1">
      <c r="A22" s="921">
        <v>1987</v>
      </c>
      <c r="B22" s="922">
        <v>9.7739999999999991</v>
      </c>
      <c r="C22" s="922" t="s">
        <v>2</v>
      </c>
      <c r="D22" s="922">
        <v>2.1760000000000002</v>
      </c>
      <c r="E22" s="922">
        <v>3.3620000000000001</v>
      </c>
      <c r="F22" s="923">
        <v>15.311999999999999</v>
      </c>
    </row>
    <row r="23" spans="1:6" ht="15.95" customHeight="1">
      <c r="A23" s="924">
        <v>1988</v>
      </c>
      <c r="B23" s="925">
        <v>9.1229999999999993</v>
      </c>
      <c r="C23" s="925" t="s">
        <v>2</v>
      </c>
      <c r="D23" s="925">
        <v>1.635</v>
      </c>
      <c r="E23" s="925">
        <v>3.476</v>
      </c>
      <c r="F23" s="926">
        <v>14.233999999999998</v>
      </c>
    </row>
    <row r="24" spans="1:6" ht="15.95" customHeight="1">
      <c r="A24" s="921">
        <v>1989</v>
      </c>
      <c r="B24" s="922">
        <v>10.612</v>
      </c>
      <c r="C24" s="922" t="s">
        <v>2</v>
      </c>
      <c r="D24" s="922">
        <v>1.2010000000000001</v>
      </c>
      <c r="E24" s="922">
        <v>3.7030000000000003</v>
      </c>
      <c r="F24" s="923">
        <v>15.515999999999998</v>
      </c>
    </row>
    <row r="25" spans="1:6" ht="15.95" customHeight="1">
      <c r="A25" s="924">
        <v>1990</v>
      </c>
      <c r="B25" s="925">
        <v>10.81</v>
      </c>
      <c r="C25" s="925" t="s">
        <v>2</v>
      </c>
      <c r="D25" s="925">
        <v>1.6520000000000001</v>
      </c>
      <c r="E25" s="925">
        <v>4.3159999999999998</v>
      </c>
      <c r="F25" s="926">
        <v>16.777999999999999</v>
      </c>
    </row>
    <row r="26" spans="1:6" ht="15.95" customHeight="1">
      <c r="A26" s="921">
        <v>1991</v>
      </c>
      <c r="B26" s="922">
        <v>9.9789999999999992</v>
      </c>
      <c r="C26" s="922" t="s">
        <v>2</v>
      </c>
      <c r="D26" s="922">
        <v>1.87</v>
      </c>
      <c r="E26" s="922">
        <v>3.9770000000000003</v>
      </c>
      <c r="F26" s="923">
        <v>15.825999999999999</v>
      </c>
    </row>
    <row r="27" spans="1:6" ht="15.95" customHeight="1">
      <c r="A27" s="924">
        <v>1992</v>
      </c>
      <c r="B27" s="925">
        <v>10.44</v>
      </c>
      <c r="C27" s="925" t="s">
        <v>2</v>
      </c>
      <c r="D27" s="925">
        <v>4.38</v>
      </c>
      <c r="E27" s="925">
        <v>4.0119999999999996</v>
      </c>
      <c r="F27" s="926">
        <v>18.831999999999997</v>
      </c>
    </row>
    <row r="28" spans="1:6" ht="15.95" customHeight="1">
      <c r="A28" s="921">
        <v>1993</v>
      </c>
      <c r="B28" s="922">
        <v>10.474</v>
      </c>
      <c r="C28" s="922" t="s">
        <v>2</v>
      </c>
      <c r="D28" s="922">
        <v>4.125</v>
      </c>
      <c r="E28" s="922">
        <v>3.194</v>
      </c>
      <c r="F28" s="923">
        <v>17.792999999999999</v>
      </c>
    </row>
    <row r="29" spans="1:6" ht="15.95" customHeight="1">
      <c r="A29" s="924">
        <v>1994</v>
      </c>
      <c r="B29" s="925">
        <v>10.084</v>
      </c>
      <c r="C29" s="925" t="s">
        <v>2</v>
      </c>
      <c r="D29" s="925">
        <v>3.306</v>
      </c>
      <c r="E29" s="925">
        <v>4.0909999999999993</v>
      </c>
      <c r="F29" s="926">
        <v>17.480999999999998</v>
      </c>
    </row>
    <row r="30" spans="1:6" ht="15.95" customHeight="1">
      <c r="A30" s="921">
        <v>1995</v>
      </c>
      <c r="B30" s="922">
        <v>9.2629999999999999</v>
      </c>
      <c r="C30" s="922" t="s">
        <v>2</v>
      </c>
      <c r="D30" s="922">
        <v>2.8819999999999997</v>
      </c>
      <c r="E30" s="922">
        <v>4.4530000000000003</v>
      </c>
      <c r="F30" s="923">
        <v>16.597999999999999</v>
      </c>
    </row>
    <row r="31" spans="1:6" ht="15.95" customHeight="1">
      <c r="A31" s="924">
        <v>1996</v>
      </c>
      <c r="B31" s="925">
        <v>12.923</v>
      </c>
      <c r="C31" s="925" t="s">
        <v>2</v>
      </c>
      <c r="D31" s="925">
        <v>3.262</v>
      </c>
      <c r="E31" s="925">
        <v>2.6550000000000002</v>
      </c>
      <c r="F31" s="926">
        <v>18.84</v>
      </c>
    </row>
    <row r="32" spans="1:6" ht="15.95" customHeight="1">
      <c r="A32" s="921">
        <v>1997</v>
      </c>
      <c r="B32" s="922">
        <v>10.646000000000001</v>
      </c>
      <c r="C32" s="922" t="s">
        <v>2</v>
      </c>
      <c r="D32" s="922">
        <v>3.4800000000000004</v>
      </c>
      <c r="E32" s="922">
        <v>2.7889999999999997</v>
      </c>
      <c r="F32" s="923">
        <v>16.914999999999999</v>
      </c>
    </row>
    <row r="33" spans="1:6" ht="15.95" customHeight="1">
      <c r="A33" s="924">
        <v>1998</v>
      </c>
      <c r="B33" s="925">
        <v>11.89798562</v>
      </c>
      <c r="C33" s="925">
        <v>2.0228636199999999</v>
      </c>
      <c r="D33" s="925">
        <v>5.2816160400000003</v>
      </c>
      <c r="E33" s="925">
        <v>1.1715651</v>
      </c>
      <c r="F33" s="926">
        <v>20.374030380000001</v>
      </c>
    </row>
    <row r="34" spans="1:6" ht="15.95" customHeight="1">
      <c r="A34" s="921">
        <v>1999</v>
      </c>
      <c r="B34" s="922">
        <v>12.737692200000001</v>
      </c>
      <c r="C34" s="922">
        <v>2.33826432</v>
      </c>
      <c r="D34" s="922">
        <v>4.0837702</v>
      </c>
      <c r="E34" s="922">
        <v>0.53996562000000004</v>
      </c>
      <c r="F34" s="923">
        <v>19.699692340000002</v>
      </c>
    </row>
    <row r="35" spans="1:6" ht="15.95" customHeight="1">
      <c r="A35" s="924">
        <v>2000</v>
      </c>
      <c r="B35" s="925">
        <v>13.676885299999999</v>
      </c>
      <c r="C35" s="925">
        <v>1.3970829</v>
      </c>
      <c r="D35" s="925">
        <v>4.1072008999999996</v>
      </c>
      <c r="E35" s="925">
        <v>1.9276968799999998</v>
      </c>
      <c r="F35" s="926">
        <v>21.108865979999997</v>
      </c>
    </row>
    <row r="36" spans="1:6" ht="15.95" customHeight="1">
      <c r="A36" s="921">
        <v>2001</v>
      </c>
      <c r="B36" s="922">
        <v>13.52358428</v>
      </c>
      <c r="C36" s="922">
        <v>1.09219398</v>
      </c>
      <c r="D36" s="922">
        <v>5.5402369599999997</v>
      </c>
      <c r="E36" s="922">
        <v>0.12431471999999999</v>
      </c>
      <c r="F36" s="923">
        <v>20.280329939999998</v>
      </c>
    </row>
    <row r="37" spans="1:6" ht="15.95" customHeight="1">
      <c r="A37" s="924">
        <v>2002</v>
      </c>
      <c r="B37" s="925">
        <v>11.46357296</v>
      </c>
      <c r="C37" s="925">
        <v>3.7234396599999999</v>
      </c>
      <c r="D37" s="925">
        <v>3.2308101599999999</v>
      </c>
      <c r="E37" s="925">
        <v>0.13048092</v>
      </c>
      <c r="F37" s="926">
        <v>18.548303700000002</v>
      </c>
    </row>
    <row r="38" spans="1:6" ht="15.95" customHeight="1">
      <c r="A38" s="921">
        <v>2003</v>
      </c>
      <c r="B38" s="922">
        <v>12.28191112</v>
      </c>
      <c r="C38" s="922">
        <v>3.9301621600000001</v>
      </c>
      <c r="D38" s="922">
        <v>3.9674913199999997</v>
      </c>
      <c r="E38" s="922">
        <v>0.15188288</v>
      </c>
      <c r="F38" s="923">
        <v>20.331447480000001</v>
      </c>
    </row>
    <row r="39" spans="1:6" ht="15.95" customHeight="1">
      <c r="A39" s="924">
        <v>2004</v>
      </c>
      <c r="B39" s="925">
        <v>12.63420238</v>
      </c>
      <c r="C39" s="925">
        <v>5.4375400599999999</v>
      </c>
      <c r="D39" s="925">
        <v>2.5945038999999999</v>
      </c>
      <c r="E39" s="925">
        <v>7.6675879999999988E-2</v>
      </c>
      <c r="F39" s="926">
        <v>20.742922219999993</v>
      </c>
    </row>
    <row r="40" spans="1:6" ht="15.95" customHeight="1">
      <c r="A40" s="921">
        <v>2005</v>
      </c>
      <c r="B40" s="922">
        <v>10.948514660000001</v>
      </c>
      <c r="C40" s="922">
        <v>7.1392624799999993</v>
      </c>
      <c r="D40" s="922">
        <v>1.8242268399999999</v>
      </c>
      <c r="E40" s="922">
        <v>0.18561638</v>
      </c>
      <c r="F40" s="923">
        <v>20.097620360000001</v>
      </c>
    </row>
    <row r="41" spans="1:6" ht="15.95" customHeight="1">
      <c r="A41" s="924">
        <v>2006</v>
      </c>
      <c r="B41" s="925">
        <v>10.7085566</v>
      </c>
      <c r="C41" s="925">
        <v>7.0334497999999996</v>
      </c>
      <c r="D41" s="925">
        <v>1.38938848</v>
      </c>
      <c r="E41" s="925">
        <v>0.20981075999999999</v>
      </c>
      <c r="F41" s="926">
        <v>19.341205640000002</v>
      </c>
    </row>
    <row r="42" spans="1:6" ht="15.95" customHeight="1">
      <c r="A42" s="921">
        <v>2007</v>
      </c>
      <c r="B42" s="922">
        <v>10.457372960000001</v>
      </c>
      <c r="C42" s="922">
        <v>5.9770963200000002</v>
      </c>
      <c r="D42" s="922">
        <v>1.48236652</v>
      </c>
      <c r="E42" s="922">
        <v>8.2934959999999988E-2</v>
      </c>
      <c r="F42" s="923">
        <v>17.999770760000001</v>
      </c>
    </row>
    <row r="43" spans="1:6" ht="15.95" customHeight="1">
      <c r="A43" s="924">
        <v>2008</v>
      </c>
      <c r="B43" s="925">
        <v>11.21982918</v>
      </c>
      <c r="C43" s="925">
        <v>7.1631326399999997</v>
      </c>
      <c r="D43" s="925">
        <v>2.3232917199999998</v>
      </c>
      <c r="E43" s="925">
        <v>0.32720076000000003</v>
      </c>
      <c r="F43" s="926">
        <v>21.033454300000002</v>
      </c>
    </row>
    <row r="44" spans="1:6" ht="15.95" customHeight="1">
      <c r="A44" s="927">
        <v>2009</v>
      </c>
      <c r="B44" s="928">
        <v>9.1337194400000001</v>
      </c>
      <c r="C44" s="928">
        <v>7.1669003</v>
      </c>
      <c r="D44" s="928">
        <v>2.5534500800000002</v>
      </c>
      <c r="E44" s="928">
        <v>0.15151394000000001</v>
      </c>
      <c r="F44" s="929">
        <v>19.00558376</v>
      </c>
    </row>
    <row r="45" spans="1:6" ht="15.95" customHeight="1">
      <c r="A45" s="924">
        <v>2010</v>
      </c>
      <c r="B45" s="925">
        <v>9.6840145199999998</v>
      </c>
      <c r="C45" s="925">
        <v>8.80763754</v>
      </c>
      <c r="D45" s="925">
        <v>1.2430956000000002</v>
      </c>
      <c r="E45" s="925">
        <v>0.12627208000000001</v>
      </c>
      <c r="F45" s="926">
        <v>19.86101974</v>
      </c>
    </row>
    <row r="46" spans="1:6" ht="15.95" customHeight="1">
      <c r="A46" s="927">
        <v>2011</v>
      </c>
      <c r="B46" s="928">
        <v>8.0521885999999991</v>
      </c>
      <c r="C46" s="928">
        <v>9.6546670199999998</v>
      </c>
      <c r="D46" s="928">
        <v>1.09089882</v>
      </c>
      <c r="E46" s="928">
        <v>2.4819600000000001E-3</v>
      </c>
      <c r="F46" s="929">
        <v>18.800236399999999</v>
      </c>
    </row>
    <row r="47" spans="1:6" ht="15.95" customHeight="1">
      <c r="A47" s="924">
        <v>2012</v>
      </c>
      <c r="B47" s="925">
        <v>9.5246298599999992</v>
      </c>
      <c r="C47" s="925">
        <v>8.7396201400000013</v>
      </c>
      <c r="D47" s="925">
        <v>2.1444022599999997</v>
      </c>
      <c r="E47" s="925">
        <v>0.26438807999999997</v>
      </c>
      <c r="F47" s="926">
        <v>20.673040339999996</v>
      </c>
    </row>
    <row r="48" spans="1:6" ht="15.95" customHeight="1">
      <c r="A48" s="927">
        <v>2013</v>
      </c>
      <c r="B48" s="928">
        <v>7.0266274199999996</v>
      </c>
      <c r="C48" s="928">
        <v>6.5752160000000002</v>
      </c>
      <c r="D48" s="928">
        <v>3.1528459999999998</v>
      </c>
      <c r="E48" s="928">
        <v>1.583174E-2</v>
      </c>
      <c r="F48" s="929">
        <v>16.770521160000001</v>
      </c>
    </row>
    <row r="49" spans="1:6" ht="15.95" customHeight="1">
      <c r="A49" s="930"/>
      <c r="B49" s="930"/>
      <c r="D49" s="930"/>
      <c r="E49" s="930"/>
    </row>
    <row r="50" spans="1:6" ht="15.95" customHeight="1">
      <c r="A50" s="930" t="s">
        <v>398</v>
      </c>
    </row>
    <row r="51" spans="1:6" ht="15.95" customHeight="1">
      <c r="A51" s="1003" t="s">
        <v>397</v>
      </c>
      <c r="B51" s="931"/>
      <c r="C51" s="931"/>
      <c r="D51" s="931"/>
      <c r="E51" s="931"/>
      <c r="F51" s="933"/>
    </row>
    <row r="52" spans="1:6">
      <c r="B52" s="930"/>
      <c r="D52" s="930"/>
      <c r="E52" s="930"/>
    </row>
  </sheetData>
  <hyperlinks>
    <hyperlink ref="A1" location="Contents!A1" display="Contents"/>
  </hyperlinks>
  <pageMargins left="0.70866141732283472" right="0.70866141732283472" top="0.74803149606299213" bottom="0.74803149606299213" header="0.31496062992125984" footer="0.31496062992125984"/>
  <pageSetup paperSize="9" scale="88" orientation="portrait" r:id="rId1"/>
  <headerFooter>
    <oddHeader>&amp;L&amp;G</oddHead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I39"/>
  <sheetViews>
    <sheetView zoomScaleNormal="100" zoomScaleSheetLayoutView="80" zoomScalePageLayoutView="90" workbookViewId="0"/>
  </sheetViews>
  <sheetFormatPr defaultColWidth="9" defaultRowHeight="12.75"/>
  <cols>
    <col min="1" max="1" width="9" style="289" customWidth="1"/>
    <col min="2" max="2" width="5.5703125" style="277" bestFit="1" customWidth="1"/>
    <col min="3" max="3" width="6.28515625" style="277" bestFit="1" customWidth="1"/>
    <col min="4" max="4" width="10.140625" style="277" bestFit="1" customWidth="1"/>
    <col min="5" max="5" width="13.7109375" style="277" customWidth="1"/>
    <col min="6" max="6" width="14.140625" style="277" customWidth="1"/>
    <col min="7" max="7" width="8.7109375" style="277" customWidth="1"/>
    <col min="8" max="8" width="5.5703125" style="278" bestFit="1" customWidth="1"/>
    <col min="9" max="9" width="13.42578125" style="277" customWidth="1"/>
    <col min="10" max="16384" width="9" style="277"/>
  </cols>
  <sheetData>
    <row r="1" spans="1:9" ht="15.95" customHeight="1">
      <c r="A1" s="718" t="s">
        <v>136</v>
      </c>
    </row>
    <row r="2" spans="1:9" ht="15.95" customHeight="1"/>
    <row r="3" spans="1:9" ht="15.95" customHeight="1">
      <c r="A3" s="918" t="s">
        <v>399</v>
      </c>
      <c r="B3" s="918"/>
      <c r="C3" s="918"/>
      <c r="D3" s="918"/>
      <c r="E3" s="918"/>
      <c r="F3" s="918"/>
      <c r="G3" s="918"/>
      <c r="H3" s="918"/>
      <c r="I3" s="276"/>
    </row>
    <row r="4" spans="1:9" s="377" customFormat="1" ht="15.95" customHeight="1">
      <c r="A4" s="522"/>
      <c r="H4" s="378"/>
    </row>
    <row r="5" spans="1:9" s="377" customFormat="1" ht="15.95" customHeight="1">
      <c r="A5" s="374"/>
      <c r="H5" s="378"/>
    </row>
    <row r="6" spans="1:9" s="720" customFormat="1" ht="25.5">
      <c r="A6" s="719"/>
      <c r="B6" s="270" t="s">
        <v>336</v>
      </c>
      <c r="C6" s="270" t="s">
        <v>190</v>
      </c>
      <c r="D6" s="270" t="s">
        <v>400</v>
      </c>
      <c r="E6" s="270" t="s">
        <v>401</v>
      </c>
      <c r="F6" s="867" t="s">
        <v>228</v>
      </c>
      <c r="G6" s="270" t="s">
        <v>263</v>
      </c>
      <c r="H6" s="279" t="s">
        <v>124</v>
      </c>
    </row>
    <row r="7" spans="1:9" ht="15.95" customHeight="1">
      <c r="A7" s="283">
        <v>1983</v>
      </c>
      <c r="B7" s="284">
        <v>2.3027777777777776</v>
      </c>
      <c r="C7" s="284">
        <v>18.919166666666666</v>
      </c>
      <c r="D7" s="284">
        <v>14.403611111111111</v>
      </c>
      <c r="E7" s="284">
        <v>41.153333333333336</v>
      </c>
      <c r="F7" s="284">
        <v>24.660277777777779</v>
      </c>
      <c r="G7" s="284">
        <v>1.1816666666666666</v>
      </c>
      <c r="H7" s="285">
        <v>102.62083333333334</v>
      </c>
      <c r="I7" s="352"/>
    </row>
    <row r="8" spans="1:9" ht="15.95" customHeight="1">
      <c r="A8" s="280">
        <v>1984</v>
      </c>
      <c r="B8" s="281">
        <v>4.8358333333333334</v>
      </c>
      <c r="C8" s="281">
        <v>14.6275</v>
      </c>
      <c r="D8" s="281">
        <v>12.6875</v>
      </c>
      <c r="E8" s="281">
        <v>32.641944444444448</v>
      </c>
      <c r="F8" s="281">
        <v>15.672222222222222</v>
      </c>
      <c r="G8" s="281">
        <v>0.99527777777777782</v>
      </c>
      <c r="H8" s="282">
        <v>81.460277777777776</v>
      </c>
      <c r="I8" s="352"/>
    </row>
    <row r="9" spans="1:9" ht="15.95" customHeight="1">
      <c r="A9" s="283">
        <v>1985</v>
      </c>
      <c r="B9" s="284">
        <v>3.5691666666666668</v>
      </c>
      <c r="C9" s="284">
        <v>17.288055555555555</v>
      </c>
      <c r="D9" s="284">
        <v>10.027222222222223</v>
      </c>
      <c r="E9" s="284">
        <v>34.81666666666667</v>
      </c>
      <c r="F9" s="284">
        <v>26.423333333333332</v>
      </c>
      <c r="G9" s="284">
        <v>0.95805555555555555</v>
      </c>
      <c r="H9" s="285">
        <v>93.08250000000001</v>
      </c>
      <c r="I9" s="352"/>
    </row>
    <row r="10" spans="1:9" ht="15.95" customHeight="1">
      <c r="A10" s="280">
        <v>1986</v>
      </c>
      <c r="B10" s="281">
        <v>4.6822222222222223</v>
      </c>
      <c r="C10" s="281">
        <v>15.787777777777778</v>
      </c>
      <c r="D10" s="281">
        <v>13.146944444444445</v>
      </c>
      <c r="E10" s="281">
        <v>32.859444444444442</v>
      </c>
      <c r="F10" s="281">
        <v>32.977499999999999</v>
      </c>
      <c r="G10" s="281">
        <v>2.5758333333333332</v>
      </c>
      <c r="H10" s="282">
        <v>102.02972222222222</v>
      </c>
      <c r="I10" s="352"/>
    </row>
    <row r="11" spans="1:9" ht="15.95" customHeight="1">
      <c r="A11" s="283">
        <v>1987</v>
      </c>
      <c r="B11" s="284">
        <v>6.4477777777777776</v>
      </c>
      <c r="C11" s="284">
        <v>16.25888888888889</v>
      </c>
      <c r="D11" s="284">
        <v>10.352777777777778</v>
      </c>
      <c r="E11" s="284">
        <v>27.244444444444444</v>
      </c>
      <c r="F11" s="284">
        <v>19.468611111111112</v>
      </c>
      <c r="G11" s="284">
        <v>1.2124999999999999</v>
      </c>
      <c r="H11" s="285">
        <v>80.985000000000014</v>
      </c>
      <c r="I11" s="352"/>
    </row>
    <row r="12" spans="1:9" ht="15.95" customHeight="1">
      <c r="A12" s="280">
        <v>1988</v>
      </c>
      <c r="B12" s="281">
        <v>5.974444444444444</v>
      </c>
      <c r="C12" s="281">
        <v>18.701111111111111</v>
      </c>
      <c r="D12" s="281">
        <v>12.238055555555556</v>
      </c>
      <c r="E12" s="281">
        <v>28.391111111111112</v>
      </c>
      <c r="F12" s="281">
        <v>14.709722222222222</v>
      </c>
      <c r="G12" s="281">
        <v>2.2469444444444444</v>
      </c>
      <c r="H12" s="282">
        <v>82.261388888888888</v>
      </c>
      <c r="I12" s="352"/>
    </row>
    <row r="13" spans="1:9" ht="15.95" customHeight="1">
      <c r="A13" s="283">
        <v>1989</v>
      </c>
      <c r="B13" s="284">
        <v>7.0744444444444445</v>
      </c>
      <c r="C13" s="284">
        <v>18.858055555555556</v>
      </c>
      <c r="D13" s="284">
        <v>11.83388888888889</v>
      </c>
      <c r="E13" s="284">
        <v>22.726666666666667</v>
      </c>
      <c r="F13" s="284">
        <v>7.5602777777777774</v>
      </c>
      <c r="G13" s="284">
        <v>1.7358333333333333</v>
      </c>
      <c r="H13" s="285">
        <v>69.789166666666674</v>
      </c>
      <c r="I13" s="352"/>
    </row>
    <row r="14" spans="1:9" ht="15.95" customHeight="1">
      <c r="A14" s="280">
        <v>1990</v>
      </c>
      <c r="B14" s="281">
        <v>8.7633333333333336</v>
      </c>
      <c r="C14" s="281">
        <v>16.755833333333332</v>
      </c>
      <c r="D14" s="281">
        <v>13.2525</v>
      </c>
      <c r="E14" s="281">
        <v>21.145</v>
      </c>
      <c r="F14" s="281">
        <v>8.3713888888888892</v>
      </c>
      <c r="G14" s="281">
        <v>1.3155555555555556</v>
      </c>
      <c r="H14" s="282">
        <v>69.603611111111107</v>
      </c>
      <c r="I14" s="352"/>
    </row>
    <row r="15" spans="1:9" ht="15.95" customHeight="1">
      <c r="A15" s="283">
        <v>1991</v>
      </c>
      <c r="B15" s="284">
        <v>8.7119444444444447</v>
      </c>
      <c r="C15" s="284">
        <v>22.512777777777778</v>
      </c>
      <c r="D15" s="284">
        <v>10.9725</v>
      </c>
      <c r="E15" s="284">
        <v>22.32138888888889</v>
      </c>
      <c r="F15" s="284">
        <v>5.7324999999999999</v>
      </c>
      <c r="G15" s="284">
        <v>1.6983333333333333</v>
      </c>
      <c r="H15" s="285">
        <v>71.949444444444453</v>
      </c>
      <c r="I15" s="352"/>
    </row>
    <row r="16" spans="1:9" ht="15.95" customHeight="1">
      <c r="A16" s="280">
        <v>1992</v>
      </c>
      <c r="B16" s="281">
        <v>10.349444444444444</v>
      </c>
      <c r="C16" s="281">
        <v>19.756388888888889</v>
      </c>
      <c r="D16" s="281">
        <v>13.58388888888889</v>
      </c>
      <c r="E16" s="281">
        <v>22.479722222222222</v>
      </c>
      <c r="F16" s="281">
        <v>8.8691666666666666</v>
      </c>
      <c r="G16" s="281">
        <v>2.5083333333333333</v>
      </c>
      <c r="H16" s="282">
        <v>77.546944444444463</v>
      </c>
      <c r="I16" s="352"/>
    </row>
    <row r="17" spans="1:9" ht="15.95" customHeight="1">
      <c r="A17" s="283">
        <v>1993</v>
      </c>
      <c r="B17" s="284">
        <v>9.4797222222222217</v>
      </c>
      <c r="C17" s="284">
        <v>17.357777777777777</v>
      </c>
      <c r="D17" s="284">
        <v>11.944166666666666</v>
      </c>
      <c r="E17" s="284">
        <v>24.27888888888889</v>
      </c>
      <c r="F17" s="284">
        <v>7.6469444444444443</v>
      </c>
      <c r="G17" s="284">
        <v>1.8933333333333333</v>
      </c>
      <c r="H17" s="285">
        <v>72.600833333333327</v>
      </c>
      <c r="I17" s="352"/>
    </row>
    <row r="18" spans="1:9" ht="15.95" customHeight="1">
      <c r="A18" s="280">
        <v>1994</v>
      </c>
      <c r="B18" s="281">
        <v>10.861388888888889</v>
      </c>
      <c r="C18" s="281">
        <v>17.540833333333332</v>
      </c>
      <c r="D18" s="281">
        <v>16.753055555555555</v>
      </c>
      <c r="E18" s="281">
        <v>24.031666666666666</v>
      </c>
      <c r="F18" s="281">
        <v>14.568888888888889</v>
      </c>
      <c r="G18" s="281">
        <v>1.8580555555555556</v>
      </c>
      <c r="H18" s="282">
        <v>85.61388888888888</v>
      </c>
      <c r="I18" s="352"/>
    </row>
    <row r="19" spans="1:9" ht="15.95" customHeight="1">
      <c r="A19" s="283">
        <v>1995</v>
      </c>
      <c r="B19" s="284">
        <v>10.490277777777777</v>
      </c>
      <c r="C19" s="284">
        <v>21.658055555555556</v>
      </c>
      <c r="D19" s="284">
        <v>16.745555555555555</v>
      </c>
      <c r="E19" s="284">
        <v>17.27</v>
      </c>
      <c r="F19" s="284">
        <v>8.8041666666666671</v>
      </c>
      <c r="G19" s="284">
        <v>2.5622222222222222</v>
      </c>
      <c r="H19" s="285">
        <v>77.530277777777783</v>
      </c>
      <c r="I19" s="352"/>
    </row>
    <row r="20" spans="1:9" ht="15.95" customHeight="1">
      <c r="A20" s="280">
        <v>1996</v>
      </c>
      <c r="B20" s="281">
        <v>10.643888888888888</v>
      </c>
      <c r="C20" s="281">
        <v>17.279166666666665</v>
      </c>
      <c r="D20" s="281">
        <v>16.868611111111111</v>
      </c>
      <c r="E20" s="281">
        <v>21.599722222222223</v>
      </c>
      <c r="F20" s="281">
        <v>21.642499999999998</v>
      </c>
      <c r="G20" s="281">
        <v>1.9327777777777777</v>
      </c>
      <c r="H20" s="282">
        <v>89.966666666666654</v>
      </c>
      <c r="I20" s="352"/>
    </row>
    <row r="21" spans="1:9" ht="15.95" customHeight="1">
      <c r="A21" s="283">
        <v>1997</v>
      </c>
      <c r="B21" s="284">
        <v>10.874166666666667</v>
      </c>
      <c r="C21" s="284">
        <v>17.88111111111111</v>
      </c>
      <c r="D21" s="284">
        <v>18.583611111111111</v>
      </c>
      <c r="E21" s="284">
        <v>15.698055555555555</v>
      </c>
      <c r="F21" s="284">
        <v>8.9122222222222227</v>
      </c>
      <c r="G21" s="284">
        <v>2.8555555555555556</v>
      </c>
      <c r="H21" s="285">
        <v>74.804722222222225</v>
      </c>
      <c r="I21" s="352"/>
    </row>
    <row r="22" spans="1:9" ht="15.95" customHeight="1">
      <c r="A22" s="280">
        <v>1998</v>
      </c>
      <c r="B22" s="281">
        <v>9.6972222222222229</v>
      </c>
      <c r="C22" s="281">
        <v>18.561388888888889</v>
      </c>
      <c r="D22" s="281">
        <v>16.676111111111112</v>
      </c>
      <c r="E22" s="281">
        <v>19.513888888888889</v>
      </c>
      <c r="F22" s="281">
        <v>11.259444444444444</v>
      </c>
      <c r="G22" s="281">
        <v>2.0283333333333333</v>
      </c>
      <c r="H22" s="282">
        <v>77.736388888888882</v>
      </c>
      <c r="I22" s="352"/>
    </row>
    <row r="23" spans="1:9" ht="15.95" customHeight="1">
      <c r="A23" s="283">
        <v>1999</v>
      </c>
      <c r="B23" s="284">
        <v>9.0574999999999992</v>
      </c>
      <c r="C23" s="284">
        <v>18.796944444444446</v>
      </c>
      <c r="D23" s="284">
        <v>14.782222222222222</v>
      </c>
      <c r="E23" s="284">
        <v>18.031111111111112</v>
      </c>
      <c r="F23" s="284">
        <v>6.0894444444444442</v>
      </c>
      <c r="G23" s="284">
        <v>3.1658333333333335</v>
      </c>
      <c r="H23" s="285">
        <v>69.923055555555564</v>
      </c>
      <c r="I23" s="352"/>
    </row>
    <row r="24" spans="1:9" ht="15.95" customHeight="1">
      <c r="A24" s="280">
        <v>2000</v>
      </c>
      <c r="B24" s="281">
        <v>8.7458333333333336</v>
      </c>
      <c r="C24" s="281">
        <v>18.944722222222222</v>
      </c>
      <c r="D24" s="281">
        <v>16.601944444444445</v>
      </c>
      <c r="E24" s="281">
        <v>16.023333333333333</v>
      </c>
      <c r="F24" s="281">
        <v>6.7808333333333337</v>
      </c>
      <c r="G24" s="281">
        <v>3.3183333333333334</v>
      </c>
      <c r="H24" s="282">
        <v>70.414999999999992</v>
      </c>
      <c r="I24" s="352"/>
    </row>
    <row r="25" spans="1:9" ht="15.95" customHeight="1">
      <c r="A25" s="283">
        <v>2001</v>
      </c>
      <c r="B25" s="284">
        <v>11.28888888888889</v>
      </c>
      <c r="C25" s="284">
        <v>20.029722222222222</v>
      </c>
      <c r="D25" s="284">
        <v>17.779722222222222</v>
      </c>
      <c r="E25" s="284">
        <v>15.021944444444445</v>
      </c>
      <c r="F25" s="284">
        <v>8.1402777777777775</v>
      </c>
      <c r="G25" s="284">
        <v>3.431111111111111</v>
      </c>
      <c r="H25" s="285">
        <v>75.691666666666663</v>
      </c>
      <c r="I25" s="352"/>
    </row>
    <row r="26" spans="1:9" ht="15.95" customHeight="1">
      <c r="A26" s="280">
        <v>2002</v>
      </c>
      <c r="B26" s="281">
        <v>10.159722222222221</v>
      </c>
      <c r="C26" s="281">
        <v>20.927499999999998</v>
      </c>
      <c r="D26" s="281">
        <v>13.885277777777778</v>
      </c>
      <c r="E26" s="281">
        <v>23.191111111111113</v>
      </c>
      <c r="F26" s="281">
        <v>6.2761111111111108</v>
      </c>
      <c r="G26" s="281">
        <v>2.3994444444444443</v>
      </c>
      <c r="H26" s="282">
        <v>76.839166666666657</v>
      </c>
      <c r="I26" s="352"/>
    </row>
    <row r="27" spans="1:9" ht="15.95" customHeight="1">
      <c r="A27" s="283">
        <v>2003</v>
      </c>
      <c r="B27" s="284">
        <v>10.921111111111111</v>
      </c>
      <c r="C27" s="284">
        <v>21.392222222222223</v>
      </c>
      <c r="D27" s="284">
        <v>16.204166666666666</v>
      </c>
      <c r="E27" s="284">
        <v>28.107777777777777</v>
      </c>
      <c r="F27" s="284">
        <v>8.7375000000000007</v>
      </c>
      <c r="G27" s="284">
        <v>4.0366666666666671</v>
      </c>
      <c r="H27" s="285">
        <v>89.399444444444427</v>
      </c>
      <c r="I27" s="352"/>
    </row>
    <row r="28" spans="1:9" ht="15.95" customHeight="1">
      <c r="A28" s="280">
        <v>2004</v>
      </c>
      <c r="B28" s="281">
        <v>10.435</v>
      </c>
      <c r="C28" s="281">
        <v>21.995000000000001</v>
      </c>
      <c r="D28" s="281">
        <v>17.829722222222223</v>
      </c>
      <c r="E28" s="281">
        <v>23.005833333333332</v>
      </c>
      <c r="F28" s="281">
        <v>3.7880555555555557</v>
      </c>
      <c r="G28" s="281">
        <v>3.7619444444444445</v>
      </c>
      <c r="H28" s="282">
        <v>80.815555555555548</v>
      </c>
      <c r="I28" s="352"/>
    </row>
    <row r="29" spans="1:9" ht="15.95" customHeight="1">
      <c r="A29" s="283">
        <v>2005</v>
      </c>
      <c r="B29" s="284">
        <v>10.823985150000038</v>
      </c>
      <c r="C29" s="284">
        <v>21.831220320000078</v>
      </c>
      <c r="D29" s="284">
        <v>17.558857890000066</v>
      </c>
      <c r="E29" s="284">
        <v>22.66010556000008</v>
      </c>
      <c r="F29" s="284">
        <v>6.2488555500000214</v>
      </c>
      <c r="G29" s="284">
        <v>8.0352199600000276</v>
      </c>
      <c r="H29" s="285">
        <v>87.158244430000309</v>
      </c>
      <c r="I29" s="352"/>
    </row>
    <row r="30" spans="1:9" ht="15.95" customHeight="1">
      <c r="A30" s="280">
        <v>2006</v>
      </c>
      <c r="B30" s="281">
        <v>13.571520160000048</v>
      </c>
      <c r="C30" s="281">
        <v>21.21083224000008</v>
      </c>
      <c r="D30" s="281">
        <v>15.585065830000053</v>
      </c>
      <c r="E30" s="281">
        <v>22.322242440000085</v>
      </c>
      <c r="F30" s="281">
        <v>7.3992041900000265</v>
      </c>
      <c r="G30" s="281">
        <v>8.4203535900000297</v>
      </c>
      <c r="H30" s="282">
        <v>88.509218450000319</v>
      </c>
      <c r="I30" s="352"/>
    </row>
    <row r="31" spans="1:9" ht="15.95" customHeight="1">
      <c r="A31" s="283">
        <v>2007</v>
      </c>
      <c r="B31" s="284">
        <v>12.372176280000044</v>
      </c>
      <c r="C31" s="284">
        <v>22.881847131200079</v>
      </c>
      <c r="D31" s="284">
        <v>13.46828267000005</v>
      </c>
      <c r="E31" s="284">
        <v>22.403705280000079</v>
      </c>
      <c r="F31" s="284">
        <v>10.706853710000038</v>
      </c>
      <c r="G31" s="284">
        <v>7.7996244000000283</v>
      </c>
      <c r="H31" s="285">
        <v>89.632489471200316</v>
      </c>
      <c r="I31" s="352"/>
    </row>
    <row r="32" spans="1:9" ht="15.95" customHeight="1">
      <c r="A32" s="280">
        <v>2008</v>
      </c>
      <c r="B32" s="281">
        <v>11.769997500000043</v>
      </c>
      <c r="C32" s="281">
        <v>19.932266900000077</v>
      </c>
      <c r="D32" s="281">
        <v>15.129419440000055</v>
      </c>
      <c r="E32" s="281">
        <v>21.184613150000079</v>
      </c>
      <c r="F32" s="281">
        <v>12.351603400000043</v>
      </c>
      <c r="G32" s="281">
        <v>7.9683753900000287</v>
      </c>
      <c r="H32" s="282">
        <v>88.336275780000335</v>
      </c>
      <c r="I32" s="352"/>
    </row>
    <row r="33" spans="1:9" ht="15.95" customHeight="1">
      <c r="A33" s="286">
        <v>2009</v>
      </c>
      <c r="B33" s="287">
        <v>9.7695903400000361</v>
      </c>
      <c r="C33" s="287">
        <v>19.636871800000073</v>
      </c>
      <c r="D33" s="287">
        <v>12.951221150000046</v>
      </c>
      <c r="E33" s="287">
        <v>23.933944000000086</v>
      </c>
      <c r="F33" s="287">
        <v>14.455826000000052</v>
      </c>
      <c r="G33" s="287">
        <v>6.6679124300000243</v>
      </c>
      <c r="H33" s="353">
        <v>87.415365720000324</v>
      </c>
      <c r="I33" s="352"/>
    </row>
    <row r="34" spans="1:9" ht="15.95" customHeight="1">
      <c r="A34" s="280">
        <v>2010</v>
      </c>
      <c r="B34" s="281">
        <v>11.587177240000042</v>
      </c>
      <c r="C34" s="281">
        <v>22.539853700000084</v>
      </c>
      <c r="D34" s="281">
        <v>14.086399630000049</v>
      </c>
      <c r="E34" s="281">
        <v>25.683829150000093</v>
      </c>
      <c r="F34" s="281">
        <v>12.17141875000004</v>
      </c>
      <c r="G34" s="281">
        <v>7.665746720000028</v>
      </c>
      <c r="H34" s="282">
        <v>93.734425190000337</v>
      </c>
      <c r="I34" s="352"/>
    </row>
    <row r="35" spans="1:9" ht="15.95" customHeight="1">
      <c r="A35" s="286">
        <v>2011</v>
      </c>
      <c r="B35" s="525">
        <v>15.203946230000055</v>
      </c>
      <c r="C35" s="525">
        <v>18.050596200000065</v>
      </c>
      <c r="D35" s="525">
        <v>13.43058849000005</v>
      </c>
      <c r="E35" s="525">
        <v>26.439727100000091</v>
      </c>
      <c r="F35" s="525">
        <v>14.242398250000049</v>
      </c>
      <c r="G35" s="525">
        <v>8.52514697000003</v>
      </c>
      <c r="H35" s="526">
        <v>95.892403240000334</v>
      </c>
    </row>
    <row r="36" spans="1:9" ht="15.95" customHeight="1">
      <c r="A36" s="280">
        <v>2012</v>
      </c>
      <c r="B36" s="281">
        <v>10.469164970000037</v>
      </c>
      <c r="C36" s="281">
        <v>14.268590700000052</v>
      </c>
      <c r="D36" s="281">
        <v>12.245887870000045</v>
      </c>
      <c r="E36" s="281">
        <v>24.993567500000086</v>
      </c>
      <c r="F36" s="281">
        <v>9.139837700000033</v>
      </c>
      <c r="G36" s="281">
        <v>7.8192305700000277</v>
      </c>
      <c r="H36" s="282">
        <v>78.936279310000288</v>
      </c>
    </row>
    <row r="37" spans="1:9" ht="15.95" customHeight="1">
      <c r="A37" s="286">
        <v>2013</v>
      </c>
      <c r="B37" s="997">
        <v>13.117948390000047</v>
      </c>
      <c r="C37" s="997">
        <v>15.105781600000052</v>
      </c>
      <c r="D37" s="997">
        <v>9.9029601000000369</v>
      </c>
      <c r="E37" s="997">
        <v>26.026834300000097</v>
      </c>
      <c r="F37" s="997">
        <v>8.84745695000003</v>
      </c>
      <c r="G37" s="997">
        <v>6.7900530200000242</v>
      </c>
      <c r="H37" s="998">
        <v>79.791034360000296</v>
      </c>
    </row>
    <row r="38" spans="1:9" ht="15.95" customHeight="1">
      <c r="A38" s="283"/>
      <c r="B38" s="284"/>
      <c r="C38" s="284"/>
      <c r="D38" s="284"/>
      <c r="E38" s="284"/>
      <c r="F38" s="284"/>
      <c r="G38" s="284"/>
      <c r="H38" s="285"/>
    </row>
    <row r="39" spans="1:9" ht="15.95" customHeight="1">
      <c r="A39" s="288" t="s">
        <v>158</v>
      </c>
    </row>
  </sheetData>
  <hyperlinks>
    <hyperlink ref="A1" location="Contents!A1" display="Contents"/>
  </hyperlinks>
  <pageMargins left="0.70866141732283472" right="0.70866141732283472" top="0.78740157480314965" bottom="0.74803149606299213" header="0.31496062992125984" footer="0.31496062992125984"/>
  <pageSetup paperSize="9" scale="86" orientation="portrait" r:id="rId1"/>
  <headerFooter>
    <oddHeader>&amp;L&amp;G</oddHead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I39"/>
  <sheetViews>
    <sheetView zoomScaleNormal="100" zoomScaleSheetLayoutView="80" zoomScalePageLayoutView="90" workbookViewId="0"/>
  </sheetViews>
  <sheetFormatPr defaultColWidth="9" defaultRowHeight="12.75"/>
  <cols>
    <col min="1" max="1" width="9" style="289" customWidth="1"/>
    <col min="2" max="2" width="5.5703125" style="277" bestFit="1" customWidth="1"/>
    <col min="3" max="3" width="6.28515625" style="277" bestFit="1" customWidth="1"/>
    <col min="4" max="4" width="10.140625" style="277" bestFit="1" customWidth="1"/>
    <col min="5" max="5" width="13.28515625" style="277" customWidth="1"/>
    <col min="6" max="6" width="14.140625" style="277" customWidth="1"/>
    <col min="7" max="7" width="8.7109375" style="277" customWidth="1"/>
    <col min="8" max="8" width="5.5703125" style="278" bestFit="1" customWidth="1"/>
    <col min="9" max="9" width="13.42578125" style="277" customWidth="1"/>
    <col min="10" max="16384" width="9" style="277"/>
  </cols>
  <sheetData>
    <row r="1" spans="1:9" ht="15.95" customHeight="1">
      <c r="A1" s="718" t="s">
        <v>136</v>
      </c>
    </row>
    <row r="2" spans="1:9" ht="15.95" customHeight="1"/>
    <row r="3" spans="1:9" ht="15.95" customHeight="1">
      <c r="A3" s="918" t="s">
        <v>402</v>
      </c>
      <c r="B3" s="918"/>
      <c r="C3" s="918"/>
      <c r="D3" s="918"/>
      <c r="E3" s="918"/>
      <c r="F3" s="918"/>
      <c r="G3" s="918"/>
      <c r="H3" s="918"/>
      <c r="I3" s="276"/>
    </row>
    <row r="4" spans="1:9" s="377" customFormat="1" ht="15.95" customHeight="1">
      <c r="A4" s="522"/>
      <c r="H4" s="378"/>
    </row>
    <row r="5" spans="1:9" s="377" customFormat="1" ht="15.95" customHeight="1">
      <c r="A5" s="374"/>
      <c r="H5" s="378"/>
    </row>
    <row r="6" spans="1:9" s="720" customFormat="1" ht="38.25">
      <c r="A6" s="719"/>
      <c r="B6" s="270" t="s">
        <v>336</v>
      </c>
      <c r="C6" s="270" t="s">
        <v>190</v>
      </c>
      <c r="D6" s="270" t="s">
        <v>400</v>
      </c>
      <c r="E6" s="270" t="s">
        <v>401</v>
      </c>
      <c r="F6" s="867" t="s">
        <v>228</v>
      </c>
      <c r="G6" s="270" t="s">
        <v>263</v>
      </c>
      <c r="H6" s="279" t="s">
        <v>124</v>
      </c>
    </row>
    <row r="7" spans="1:9" ht="15.95" customHeight="1">
      <c r="A7" s="283">
        <v>1983</v>
      </c>
      <c r="B7" s="284">
        <v>0.11527777777777778</v>
      </c>
      <c r="C7" s="284">
        <v>6.3063888888888888</v>
      </c>
      <c r="D7" s="284">
        <v>2.8494444444444444</v>
      </c>
      <c r="E7" s="284">
        <v>28.697500000000002</v>
      </c>
      <c r="F7" s="284">
        <v>37.206666666666663</v>
      </c>
      <c r="G7" s="284">
        <v>1.0941666666666667</v>
      </c>
      <c r="H7" s="285">
        <v>76.269444444444446</v>
      </c>
      <c r="I7" s="352"/>
    </row>
    <row r="8" spans="1:9" ht="15.95" customHeight="1">
      <c r="A8" s="280">
        <v>1984</v>
      </c>
      <c r="B8" s="281">
        <v>0.5755555555555556</v>
      </c>
      <c r="C8" s="281">
        <v>8.6875</v>
      </c>
      <c r="D8" s="281">
        <v>2.8433333333333333</v>
      </c>
      <c r="E8" s="281">
        <v>29.310555555555556</v>
      </c>
      <c r="F8" s="281">
        <v>27.15861111111111</v>
      </c>
      <c r="G8" s="281">
        <v>2.1997222222222224</v>
      </c>
      <c r="H8" s="282">
        <v>70.775277777777774</v>
      </c>
      <c r="I8" s="352"/>
    </row>
    <row r="9" spans="1:9" ht="15.95" customHeight="1">
      <c r="A9" s="283">
        <v>1985</v>
      </c>
      <c r="B9" s="284">
        <v>0.57583333333333331</v>
      </c>
      <c r="C9" s="284">
        <v>7.466388888888889</v>
      </c>
      <c r="D9" s="284">
        <v>3.0266666666666668</v>
      </c>
      <c r="E9" s="284">
        <v>26.008611111111112</v>
      </c>
      <c r="F9" s="284">
        <v>17.218888888888888</v>
      </c>
      <c r="G9" s="284">
        <v>3.5033333333333334</v>
      </c>
      <c r="H9" s="285">
        <v>57.799722222222215</v>
      </c>
      <c r="I9" s="352"/>
    </row>
    <row r="10" spans="1:9" ht="15.95" customHeight="1">
      <c r="A10" s="280">
        <v>1986</v>
      </c>
      <c r="B10" s="281">
        <v>0.94666666666666666</v>
      </c>
      <c r="C10" s="281">
        <v>6.9691666666666663</v>
      </c>
      <c r="D10" s="281">
        <v>2.1541666666666668</v>
      </c>
      <c r="E10" s="281">
        <v>22.252222222222223</v>
      </c>
      <c r="F10" s="281">
        <v>18.689722222222223</v>
      </c>
      <c r="G10" s="281">
        <v>3.4797222222222222</v>
      </c>
      <c r="H10" s="282">
        <v>54.491666666666667</v>
      </c>
      <c r="I10" s="352"/>
    </row>
    <row r="11" spans="1:9" ht="15.95" customHeight="1">
      <c r="A11" s="283">
        <v>1987</v>
      </c>
      <c r="B11" s="284">
        <v>0.56277777777777782</v>
      </c>
      <c r="C11" s="284">
        <v>12.193888888888889</v>
      </c>
      <c r="D11" s="284">
        <v>3.0658333333333334</v>
      </c>
      <c r="E11" s="284">
        <v>32.562777777777775</v>
      </c>
      <c r="F11" s="284">
        <v>21.848333333333333</v>
      </c>
      <c r="G11" s="284">
        <v>3.5030555555555556</v>
      </c>
      <c r="H11" s="285">
        <v>73.736666666666665</v>
      </c>
      <c r="I11" s="352"/>
    </row>
    <row r="12" spans="1:9" ht="15.95" customHeight="1">
      <c r="A12" s="280">
        <v>1988</v>
      </c>
      <c r="B12" s="281">
        <v>0.29444444444444445</v>
      </c>
      <c r="C12" s="281">
        <v>8.9405555555555551</v>
      </c>
      <c r="D12" s="281">
        <v>3.2922222222222222</v>
      </c>
      <c r="E12" s="281">
        <v>26.166944444444443</v>
      </c>
      <c r="F12" s="281">
        <v>27.753611111111113</v>
      </c>
      <c r="G12" s="281">
        <v>3.1074999999999999</v>
      </c>
      <c r="H12" s="282">
        <v>69.555277777777775</v>
      </c>
      <c r="I12" s="352"/>
    </row>
    <row r="13" spans="1:9" ht="15.95" customHeight="1">
      <c r="A13" s="283">
        <v>1989</v>
      </c>
      <c r="B13" s="284">
        <v>0.38388888888888889</v>
      </c>
      <c r="C13" s="284">
        <v>10.876944444444444</v>
      </c>
      <c r="D13" s="284">
        <v>1.5544444444444445</v>
      </c>
      <c r="E13" s="284">
        <v>36.042499999999997</v>
      </c>
      <c r="F13" s="284">
        <v>35.421944444444442</v>
      </c>
      <c r="G13" s="284">
        <v>3.2122222222222221</v>
      </c>
      <c r="H13" s="285">
        <v>87.491944444444428</v>
      </c>
      <c r="I13" s="352"/>
    </row>
    <row r="14" spans="1:9" ht="15.95" customHeight="1">
      <c r="A14" s="280">
        <v>1990</v>
      </c>
      <c r="B14" s="281">
        <v>0.44777777777777777</v>
      </c>
      <c r="C14" s="281">
        <v>12.691111111111111</v>
      </c>
      <c r="D14" s="281">
        <v>2.089722222222222</v>
      </c>
      <c r="E14" s="281">
        <v>34.381666666666668</v>
      </c>
      <c r="F14" s="281">
        <v>38.71</v>
      </c>
      <c r="G14" s="281">
        <v>3.3169444444444443</v>
      </c>
      <c r="H14" s="282">
        <v>91.637222222222235</v>
      </c>
      <c r="I14" s="352"/>
    </row>
    <row r="15" spans="1:9" ht="15.95" customHeight="1">
      <c r="A15" s="283">
        <v>1991</v>
      </c>
      <c r="B15" s="284">
        <v>0.93388888888888888</v>
      </c>
      <c r="C15" s="284">
        <v>15.778888888888888</v>
      </c>
      <c r="D15" s="284">
        <v>1.3430555555555554</v>
      </c>
      <c r="E15" s="284">
        <v>32.305833333333332</v>
      </c>
      <c r="F15" s="284">
        <v>33.886111111111113</v>
      </c>
      <c r="G15" s="284">
        <v>3.6330555555555555</v>
      </c>
      <c r="H15" s="285">
        <v>87.880833333333328</v>
      </c>
      <c r="I15" s="352"/>
    </row>
    <row r="16" spans="1:9" ht="15.95" customHeight="1">
      <c r="A16" s="280">
        <v>1992</v>
      </c>
      <c r="B16" s="281">
        <v>1.3688888888888888</v>
      </c>
      <c r="C16" s="281">
        <v>20.611388888888889</v>
      </c>
      <c r="D16" s="281">
        <v>0.45805555555555555</v>
      </c>
      <c r="E16" s="281">
        <v>41.608055555555552</v>
      </c>
      <c r="F16" s="281">
        <v>35.389722222222225</v>
      </c>
      <c r="G16" s="281">
        <v>4.4072222222222219</v>
      </c>
      <c r="H16" s="282">
        <v>103.84333333333332</v>
      </c>
      <c r="I16" s="352"/>
    </row>
    <row r="17" spans="1:9" ht="15.95" customHeight="1">
      <c r="A17" s="283">
        <v>1993</v>
      </c>
      <c r="B17" s="284">
        <v>1.7655555555555555</v>
      </c>
      <c r="C17" s="284">
        <v>18.474166666666665</v>
      </c>
      <c r="D17" s="284">
        <v>0.15166666666666667</v>
      </c>
      <c r="E17" s="284">
        <v>46.669444444444444</v>
      </c>
      <c r="F17" s="284">
        <v>36.352222222222224</v>
      </c>
      <c r="G17" s="284">
        <v>5.2958333333333334</v>
      </c>
      <c r="H17" s="285">
        <v>108.70888888888889</v>
      </c>
      <c r="I17" s="352"/>
    </row>
    <row r="18" spans="1:9" ht="15.95" customHeight="1">
      <c r="A18" s="280">
        <v>1994</v>
      </c>
      <c r="B18" s="281">
        <v>1.4455555555555555</v>
      </c>
      <c r="C18" s="281">
        <v>20.715833333333332</v>
      </c>
      <c r="D18" s="281">
        <v>0.37305555555555553</v>
      </c>
      <c r="E18" s="281">
        <v>39.897777777777776</v>
      </c>
      <c r="F18" s="281">
        <v>35.335555555555558</v>
      </c>
      <c r="G18" s="281">
        <v>5.5633333333333335</v>
      </c>
      <c r="H18" s="282">
        <v>103.33111111111111</v>
      </c>
      <c r="I18" s="352"/>
    </row>
    <row r="19" spans="1:9" ht="15.95" customHeight="1">
      <c r="A19" s="283">
        <v>1995</v>
      </c>
      <c r="B19" s="284">
        <v>1.5480555555555555</v>
      </c>
      <c r="C19" s="284">
        <v>21.256666666666668</v>
      </c>
      <c r="D19" s="284">
        <v>1.1708333333333334</v>
      </c>
      <c r="E19" s="284">
        <v>42.082500000000003</v>
      </c>
      <c r="F19" s="284">
        <v>35.119166666666665</v>
      </c>
      <c r="G19" s="284">
        <v>6.400555555555556</v>
      </c>
      <c r="H19" s="285">
        <v>107.5777777777778</v>
      </c>
      <c r="I19" s="352"/>
    </row>
    <row r="20" spans="1:9" ht="15.95" customHeight="1">
      <c r="A20" s="280">
        <v>1996</v>
      </c>
      <c r="B20" s="281">
        <v>2.8655555555555554</v>
      </c>
      <c r="C20" s="281">
        <v>19.817499999999999</v>
      </c>
      <c r="D20" s="281">
        <v>2.0422222222222222</v>
      </c>
      <c r="E20" s="281">
        <v>40.619444444444447</v>
      </c>
      <c r="F20" s="281">
        <v>32.912777777777777</v>
      </c>
      <c r="G20" s="281">
        <v>7.0211111111111109</v>
      </c>
      <c r="H20" s="282">
        <v>105.27861111111112</v>
      </c>
      <c r="I20" s="352"/>
    </row>
    <row r="21" spans="1:9" ht="15.95" customHeight="1">
      <c r="A21" s="283">
        <v>1997</v>
      </c>
      <c r="B21" s="284">
        <v>2.9297222222222223</v>
      </c>
      <c r="C21" s="284">
        <v>25.068333333333332</v>
      </c>
      <c r="D21" s="284">
        <v>1.1052777777777778</v>
      </c>
      <c r="E21" s="284">
        <v>41.153333333333336</v>
      </c>
      <c r="F21" s="284">
        <v>39.575277777777778</v>
      </c>
      <c r="G21" s="284">
        <v>6.0219444444444443</v>
      </c>
      <c r="H21" s="285">
        <v>115.85388888888889</v>
      </c>
      <c r="I21" s="352"/>
    </row>
    <row r="22" spans="1:9" ht="15.95" customHeight="1">
      <c r="A22" s="280">
        <v>1998</v>
      </c>
      <c r="B22" s="281">
        <v>2.6225000000000001</v>
      </c>
      <c r="C22" s="281">
        <v>22.312222222222221</v>
      </c>
      <c r="D22" s="281">
        <v>1.2938888888888889</v>
      </c>
      <c r="E22" s="281">
        <v>37.634166666666665</v>
      </c>
      <c r="F22" s="281">
        <v>35.746388888888887</v>
      </c>
      <c r="G22" s="281">
        <v>5.6647222222222222</v>
      </c>
      <c r="H22" s="282">
        <v>105.27388888888889</v>
      </c>
      <c r="I22" s="352"/>
    </row>
    <row r="23" spans="1:9" ht="15.95" customHeight="1">
      <c r="A23" s="283">
        <v>1999</v>
      </c>
      <c r="B23" s="284">
        <v>2.4691666666666667</v>
      </c>
      <c r="C23" s="284">
        <v>24.309722222222224</v>
      </c>
      <c r="D23" s="284">
        <v>2.3211111111111111</v>
      </c>
      <c r="E23" s="284">
        <v>43.021666666666668</v>
      </c>
      <c r="F23" s="284">
        <v>33.085833333333333</v>
      </c>
      <c r="G23" s="284">
        <v>6.1336111111111107</v>
      </c>
      <c r="H23" s="285">
        <v>111.34111111111112</v>
      </c>
      <c r="I23" s="352"/>
    </row>
    <row r="24" spans="1:9" ht="15.95" customHeight="1">
      <c r="A24" s="280">
        <v>2000</v>
      </c>
      <c r="B24" s="281">
        <v>3.7466666666666666</v>
      </c>
      <c r="C24" s="281">
        <v>23.815555555555555</v>
      </c>
      <c r="D24" s="281">
        <v>4.8519444444444444</v>
      </c>
      <c r="E24" s="281">
        <v>45.271944444444443</v>
      </c>
      <c r="F24" s="281">
        <v>40.815555555555555</v>
      </c>
      <c r="G24" s="281">
        <v>4.841388888888889</v>
      </c>
      <c r="H24" s="282">
        <v>123.34305555555555</v>
      </c>
      <c r="I24" s="352"/>
    </row>
    <row r="25" spans="1:9" ht="15.95" customHeight="1">
      <c r="A25" s="283">
        <v>2001</v>
      </c>
      <c r="B25" s="284">
        <v>2.9538888888888888</v>
      </c>
      <c r="C25" s="284">
        <v>21.129166666666666</v>
      </c>
      <c r="D25" s="284">
        <v>4.0261111111111108</v>
      </c>
      <c r="E25" s="284">
        <v>44.725833333333334</v>
      </c>
      <c r="F25" s="284">
        <v>35.144722222222221</v>
      </c>
      <c r="G25" s="284">
        <v>4.7758333333333329</v>
      </c>
      <c r="H25" s="285">
        <v>112.75555555555556</v>
      </c>
      <c r="I25" s="352"/>
    </row>
    <row r="26" spans="1:9" ht="15.95" customHeight="1">
      <c r="A26" s="280">
        <v>2002</v>
      </c>
      <c r="B26" s="281">
        <v>4.2300000000000004</v>
      </c>
      <c r="C26" s="281">
        <v>19.638055555555557</v>
      </c>
      <c r="D26" s="281">
        <v>4.2577777777777781</v>
      </c>
      <c r="E26" s="281">
        <v>43.572222222222223</v>
      </c>
      <c r="F26" s="281">
        <v>31.616666666666667</v>
      </c>
      <c r="G26" s="281">
        <v>4.8741666666666665</v>
      </c>
      <c r="H26" s="282">
        <v>108.1888888888889</v>
      </c>
      <c r="I26" s="352"/>
    </row>
    <row r="27" spans="1:9" ht="15.95" customHeight="1">
      <c r="A27" s="283">
        <v>2003</v>
      </c>
      <c r="B27" s="284">
        <v>5.174722222222222</v>
      </c>
      <c r="C27" s="284">
        <v>23.99861111111111</v>
      </c>
      <c r="D27" s="284">
        <v>3.9113888888888888</v>
      </c>
      <c r="E27" s="284">
        <v>46.454166666666666</v>
      </c>
      <c r="F27" s="284">
        <v>33.233888888888892</v>
      </c>
      <c r="G27" s="284">
        <v>5.1133333333333333</v>
      </c>
      <c r="H27" s="285">
        <v>117.88611111111111</v>
      </c>
      <c r="I27" s="352"/>
    </row>
    <row r="28" spans="1:9" ht="15.95" customHeight="1">
      <c r="A28" s="280">
        <v>2004</v>
      </c>
      <c r="B28" s="281">
        <v>4.9458333333333337</v>
      </c>
      <c r="C28" s="281">
        <v>28.843333333333334</v>
      </c>
      <c r="D28" s="281">
        <v>4.2566666666666668</v>
      </c>
      <c r="E28" s="281">
        <v>52.500833333333333</v>
      </c>
      <c r="F28" s="281">
        <v>34.112222222222222</v>
      </c>
      <c r="G28" s="281">
        <v>5.2786111111111111</v>
      </c>
      <c r="H28" s="282">
        <v>129.9375</v>
      </c>
      <c r="I28" s="352"/>
    </row>
    <row r="29" spans="1:9" ht="15.95" customHeight="1">
      <c r="A29" s="283">
        <v>2005</v>
      </c>
      <c r="B29" s="284">
        <v>5.1138640700000177</v>
      </c>
      <c r="C29" s="284">
        <v>23.424601680000087</v>
      </c>
      <c r="D29" s="284">
        <v>3.3146421300000117</v>
      </c>
      <c r="E29" s="284">
        <v>46.584752640000161</v>
      </c>
      <c r="F29" s="284">
        <v>35.085589950000127</v>
      </c>
      <c r="G29" s="284">
        <v>5.767293420000021</v>
      </c>
      <c r="H29" s="285">
        <v>119.29074389000041</v>
      </c>
      <c r="I29" s="352"/>
    </row>
    <row r="30" spans="1:9" ht="15.95" customHeight="1">
      <c r="A30" s="280">
        <v>2006</v>
      </c>
      <c r="B30" s="281">
        <v>4.1806289300000143</v>
      </c>
      <c r="C30" s="281">
        <v>26.843197008000097</v>
      </c>
      <c r="D30" s="281">
        <v>2.8845797700000104</v>
      </c>
      <c r="E30" s="281">
        <v>50.831537280000177</v>
      </c>
      <c r="F30" s="281">
        <v>37.27166221000013</v>
      </c>
      <c r="G30" s="281">
        <v>5.8225758500000202</v>
      </c>
      <c r="H30" s="282">
        <v>127.83418104800046</v>
      </c>
      <c r="I30" s="352"/>
    </row>
    <row r="31" spans="1:9" ht="15.95" customHeight="1">
      <c r="A31" s="283">
        <v>2007</v>
      </c>
      <c r="B31" s="284">
        <v>4.5062239600000149</v>
      </c>
      <c r="C31" s="284">
        <v>23.428760080000085</v>
      </c>
      <c r="D31" s="284">
        <v>3.0794619900000111</v>
      </c>
      <c r="E31" s="284">
        <v>47.34573648000017</v>
      </c>
      <c r="F31" s="284">
        <v>35.452995540000124</v>
      </c>
      <c r="G31" s="284">
        <v>5.3189142200000203</v>
      </c>
      <c r="H31" s="285">
        <v>119.13209227000043</v>
      </c>
      <c r="I31" s="352"/>
    </row>
    <row r="32" spans="1:9" ht="15.95" customHeight="1">
      <c r="A32" s="280">
        <v>2008</v>
      </c>
      <c r="B32" s="281">
        <v>4.8364617600000175</v>
      </c>
      <c r="C32" s="281">
        <v>32.879619500000118</v>
      </c>
      <c r="D32" s="281">
        <v>3.7540497000000133</v>
      </c>
      <c r="E32" s="281">
        <v>60.485130350000212</v>
      </c>
      <c r="F32" s="281">
        <v>34.666568400000124</v>
      </c>
      <c r="G32" s="281">
        <v>4.865446630000017</v>
      </c>
      <c r="H32" s="282">
        <v>141.48727634000051</v>
      </c>
      <c r="I32" s="352"/>
    </row>
    <row r="33" spans="1:9" ht="15.95" customHeight="1">
      <c r="A33" s="286">
        <v>2009</v>
      </c>
      <c r="B33" s="287">
        <v>5.1574651800000186</v>
      </c>
      <c r="C33" s="287">
        <v>31.060693300000111</v>
      </c>
      <c r="D33" s="287">
        <v>3.5920757500000122</v>
      </c>
      <c r="E33" s="287">
        <v>59.457334050000206</v>
      </c>
      <c r="F33" s="287">
        <v>29.526749950000109</v>
      </c>
      <c r="G33" s="287">
        <v>10.131932440000037</v>
      </c>
      <c r="H33" s="353">
        <v>138.92625067000048</v>
      </c>
      <c r="I33" s="352"/>
    </row>
    <row r="34" spans="1:9" ht="15.95" customHeight="1">
      <c r="A34" s="280">
        <v>2010</v>
      </c>
      <c r="B34" s="281">
        <v>5.4433984200000189</v>
      </c>
      <c r="C34" s="281">
        <v>25.870062400000091</v>
      </c>
      <c r="D34" s="281">
        <v>3.1727896000000109</v>
      </c>
      <c r="E34" s="281">
        <v>55.1861606000002</v>
      </c>
      <c r="F34" s="281">
        <v>42.099815800000158</v>
      </c>
      <c r="G34" s="281">
        <v>10.187553790000036</v>
      </c>
      <c r="H34" s="282">
        <v>141.95978061000051</v>
      </c>
      <c r="I34" s="352"/>
    </row>
    <row r="35" spans="1:9" ht="15.95" customHeight="1">
      <c r="A35" s="286">
        <v>2011</v>
      </c>
      <c r="B35" s="525">
        <v>3.2559886700000118</v>
      </c>
      <c r="C35" s="525">
        <v>26.874101800000098</v>
      </c>
      <c r="D35" s="525">
        <v>3.3997739300000123</v>
      </c>
      <c r="E35" s="525">
        <v>47.424457500000166</v>
      </c>
      <c r="F35" s="525">
        <v>38.166017750000137</v>
      </c>
      <c r="G35" s="525">
        <v>9.7490965500000328</v>
      </c>
      <c r="H35" s="526">
        <v>128.86943620000045</v>
      </c>
    </row>
    <row r="36" spans="1:9" ht="15.95" customHeight="1">
      <c r="A36" s="280">
        <v>2012</v>
      </c>
      <c r="B36" s="281">
        <v>7.3043050500000266</v>
      </c>
      <c r="C36" s="281">
        <v>32.534674900000113</v>
      </c>
      <c r="D36" s="281">
        <v>3.4203795100000121</v>
      </c>
      <c r="E36" s="281">
        <v>61.404492900000214</v>
      </c>
      <c r="F36" s="281">
        <v>37.417804350000125</v>
      </c>
      <c r="G36" s="281">
        <v>9.570476260000035</v>
      </c>
      <c r="H36" s="282">
        <v>151.65213297000054</v>
      </c>
    </row>
    <row r="37" spans="1:9" ht="15.95" customHeight="1">
      <c r="A37" s="286">
        <v>2013</v>
      </c>
      <c r="B37" s="997">
        <v>3.9362631900000138</v>
      </c>
      <c r="C37" s="997">
        <v>23.679419400000082</v>
      </c>
      <c r="D37" s="997">
        <v>3.1105852700000116</v>
      </c>
      <c r="E37" s="997">
        <v>43.080153200000154</v>
      </c>
      <c r="F37" s="997">
        <v>27.229144850000097</v>
      </c>
      <c r="G37" s="997">
        <v>10.915396740000039</v>
      </c>
      <c r="H37" s="998">
        <v>111.95096265000039</v>
      </c>
    </row>
    <row r="38" spans="1:9" ht="15.95" customHeight="1">
      <c r="A38" s="283"/>
      <c r="B38" s="284"/>
      <c r="C38" s="284"/>
      <c r="D38" s="284"/>
      <c r="E38" s="284"/>
      <c r="F38" s="284"/>
      <c r="G38" s="284"/>
      <c r="H38" s="285"/>
    </row>
    <row r="39" spans="1:9" ht="15.95" customHeight="1">
      <c r="A39" s="288" t="s">
        <v>158</v>
      </c>
    </row>
  </sheetData>
  <hyperlinks>
    <hyperlink ref="A1" location="Contents!A1" display="Contents"/>
  </hyperlinks>
  <pageMargins left="0.70866141732283472" right="0.70866141732283472" top="0.78740157480314965" bottom="0.74803149606299213" header="0.31496062992125984" footer="0.31496062992125984"/>
  <pageSetup paperSize="9" scale="86" orientation="portrait" r:id="rId1"/>
  <headerFooter>
    <oddHeader>&amp;L&amp;G</oddHead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E50"/>
  <sheetViews>
    <sheetView zoomScaleNormal="100" zoomScalePageLayoutView="110" workbookViewId="0"/>
  </sheetViews>
  <sheetFormatPr defaultColWidth="9" defaultRowHeight="12.75"/>
  <cols>
    <col min="1" max="1" width="8.7109375" style="268" customWidth="1"/>
    <col min="2" max="2" width="7.42578125" style="268" customWidth="1"/>
    <col min="3" max="3" width="8.7109375" style="268" customWidth="1"/>
    <col min="4" max="4" width="8.42578125" style="268" customWidth="1"/>
    <col min="5" max="5" width="32.28515625" style="268" customWidth="1"/>
    <col min="6" max="16384" width="9" style="268"/>
  </cols>
  <sheetData>
    <row r="1" spans="1:5" ht="15.95" customHeight="1">
      <c r="A1" s="718" t="s">
        <v>136</v>
      </c>
    </row>
    <row r="2" spans="1:5" ht="15.95" customHeight="1"/>
    <row r="3" spans="1:5" ht="15.95" customHeight="1">
      <c r="A3" s="566" t="s">
        <v>497</v>
      </c>
      <c r="B3" s="566"/>
      <c r="C3" s="566"/>
      <c r="D3" s="566"/>
      <c r="E3" s="566"/>
    </row>
    <row r="4" spans="1:5" s="376" customFormat="1" ht="15.95" customHeight="1">
      <c r="A4" s="522"/>
      <c r="B4" s="375"/>
      <c r="C4" s="375"/>
      <c r="D4" s="375"/>
      <c r="E4" s="375"/>
    </row>
    <row r="5" spans="1:5" s="376" customFormat="1" ht="15.95" customHeight="1">
      <c r="A5" s="374"/>
      <c r="B5" s="375"/>
      <c r="C5" s="375"/>
      <c r="D5" s="375"/>
      <c r="E5" s="375"/>
    </row>
    <row r="6" spans="1:5" ht="15.95" customHeight="1">
      <c r="A6" s="269"/>
      <c r="B6" s="270" t="s">
        <v>17</v>
      </c>
      <c r="C6" s="270" t="s">
        <v>18</v>
      </c>
      <c r="D6" s="523" t="s">
        <v>19</v>
      </c>
    </row>
    <row r="7" spans="1:5" ht="15.95" customHeight="1">
      <c r="A7" s="524">
        <v>1976</v>
      </c>
      <c r="B7" s="777">
        <v>11.63</v>
      </c>
      <c r="C7" s="777">
        <v>12.8</v>
      </c>
      <c r="D7" s="778">
        <v>12.23</v>
      </c>
    </row>
    <row r="8" spans="1:5" ht="15.95" customHeight="1">
      <c r="A8" s="272">
        <v>1977</v>
      </c>
      <c r="B8" s="779">
        <v>12.38</v>
      </c>
      <c r="C8" s="779">
        <v>13.92</v>
      </c>
      <c r="D8" s="780">
        <v>14.22</v>
      </c>
    </row>
    <row r="9" spans="1:5" ht="15.95" customHeight="1">
      <c r="A9" s="271">
        <v>1978</v>
      </c>
      <c r="B9" s="781">
        <v>13.03</v>
      </c>
      <c r="C9" s="781">
        <v>14.02</v>
      </c>
      <c r="D9" s="778">
        <v>14.55</v>
      </c>
    </row>
    <row r="10" spans="1:5" ht="15.95" customHeight="1">
      <c r="A10" s="272">
        <v>1979</v>
      </c>
      <c r="B10" s="779">
        <v>29.75</v>
      </c>
      <c r="C10" s="779">
        <v>31.61</v>
      </c>
      <c r="D10" s="780">
        <v>25.08</v>
      </c>
    </row>
    <row r="11" spans="1:5" ht="15.95" customHeight="1">
      <c r="A11" s="271">
        <v>1980</v>
      </c>
      <c r="B11" s="781">
        <v>35.69</v>
      </c>
      <c r="C11" s="781">
        <v>36.83</v>
      </c>
      <c r="D11" s="778">
        <v>37.96</v>
      </c>
    </row>
    <row r="12" spans="1:5" ht="15.95" customHeight="1">
      <c r="A12" s="272">
        <v>1981</v>
      </c>
      <c r="B12" s="779">
        <v>34.32</v>
      </c>
      <c r="C12" s="779">
        <v>35.93</v>
      </c>
      <c r="D12" s="780">
        <v>36.08</v>
      </c>
    </row>
    <row r="13" spans="1:5" ht="15.95" customHeight="1">
      <c r="A13" s="271">
        <v>1982</v>
      </c>
      <c r="B13" s="781">
        <v>31.8</v>
      </c>
      <c r="C13" s="781">
        <v>32.97</v>
      </c>
      <c r="D13" s="778">
        <v>33.65</v>
      </c>
    </row>
    <row r="14" spans="1:5" ht="15.95" customHeight="1">
      <c r="A14" s="272">
        <v>1983</v>
      </c>
      <c r="B14" s="779">
        <v>28.78</v>
      </c>
      <c r="C14" s="779">
        <v>29.55</v>
      </c>
      <c r="D14" s="780">
        <v>30.3</v>
      </c>
    </row>
    <row r="15" spans="1:5" ht="15.95" customHeight="1">
      <c r="A15" s="271">
        <v>1984</v>
      </c>
      <c r="B15" s="781">
        <v>28.06</v>
      </c>
      <c r="C15" s="781">
        <v>28.78</v>
      </c>
      <c r="D15" s="778">
        <v>29.39</v>
      </c>
    </row>
    <row r="16" spans="1:5" ht="15.95" customHeight="1">
      <c r="A16" s="272">
        <v>1985</v>
      </c>
      <c r="B16" s="779">
        <v>27.53</v>
      </c>
      <c r="C16" s="779">
        <v>27.56</v>
      </c>
      <c r="D16" s="780">
        <v>27.98</v>
      </c>
    </row>
    <row r="17" spans="1:4" ht="15.95" customHeight="1">
      <c r="A17" s="271">
        <v>1986</v>
      </c>
      <c r="B17" s="781">
        <v>13.1</v>
      </c>
      <c r="C17" s="781">
        <v>14.43</v>
      </c>
      <c r="D17" s="778">
        <v>15.1</v>
      </c>
    </row>
    <row r="18" spans="1:4" ht="15.95" customHeight="1">
      <c r="A18" s="272">
        <v>1987</v>
      </c>
      <c r="B18" s="779">
        <v>16.95</v>
      </c>
      <c r="C18" s="779">
        <v>18.440000000000001</v>
      </c>
      <c r="D18" s="780">
        <v>19.18</v>
      </c>
    </row>
    <row r="19" spans="1:4" ht="15.95" customHeight="1">
      <c r="A19" s="271">
        <v>1988</v>
      </c>
      <c r="B19" s="781">
        <v>13.27</v>
      </c>
      <c r="C19" s="781">
        <v>14.92</v>
      </c>
      <c r="D19" s="778">
        <v>15.97</v>
      </c>
    </row>
    <row r="20" spans="1:4" ht="15.95" customHeight="1">
      <c r="A20" s="272">
        <v>1989</v>
      </c>
      <c r="B20" s="779">
        <v>15.62</v>
      </c>
      <c r="C20" s="779">
        <v>18.23</v>
      </c>
      <c r="D20" s="780">
        <v>19.68</v>
      </c>
    </row>
    <row r="21" spans="1:4" ht="15.95" customHeight="1">
      <c r="A21" s="271">
        <v>1990</v>
      </c>
      <c r="B21" s="781">
        <v>20.45</v>
      </c>
      <c r="C21" s="781">
        <v>23.73</v>
      </c>
      <c r="D21" s="778">
        <v>24.5</v>
      </c>
    </row>
    <row r="22" spans="1:4" ht="15.95" customHeight="1">
      <c r="A22" s="272">
        <v>1991</v>
      </c>
      <c r="B22" s="779">
        <v>16.63</v>
      </c>
      <c r="C22" s="779">
        <v>20</v>
      </c>
      <c r="D22" s="780">
        <v>21.54</v>
      </c>
    </row>
    <row r="23" spans="1:4" ht="15.95" customHeight="1">
      <c r="A23" s="271">
        <v>1992</v>
      </c>
      <c r="B23" s="781">
        <v>17.170000000000002</v>
      </c>
      <c r="C23" s="781">
        <v>19.32</v>
      </c>
      <c r="D23" s="778">
        <v>20.57</v>
      </c>
    </row>
    <row r="24" spans="1:4" ht="15.95" customHeight="1">
      <c r="A24" s="272">
        <v>1993</v>
      </c>
      <c r="B24" s="779">
        <v>14.93</v>
      </c>
      <c r="C24" s="779">
        <v>16.97</v>
      </c>
      <c r="D24" s="780">
        <v>18.45</v>
      </c>
    </row>
    <row r="25" spans="1:4" ht="15.95" customHeight="1">
      <c r="A25" s="271">
        <v>1994</v>
      </c>
      <c r="B25" s="781">
        <v>14.74</v>
      </c>
      <c r="C25" s="781">
        <v>15.82</v>
      </c>
      <c r="D25" s="778">
        <v>17.21</v>
      </c>
    </row>
    <row r="26" spans="1:4" ht="15.95" customHeight="1">
      <c r="A26" s="272">
        <v>1995</v>
      </c>
      <c r="B26" s="779">
        <v>16.100000000000001</v>
      </c>
      <c r="C26" s="779">
        <v>17.02</v>
      </c>
      <c r="D26" s="780">
        <v>18.420000000000002</v>
      </c>
    </row>
    <row r="27" spans="1:4" ht="15.95" customHeight="1">
      <c r="A27" s="271">
        <v>1996</v>
      </c>
      <c r="B27" s="781">
        <v>18.52</v>
      </c>
      <c r="C27" s="781">
        <v>20.67</v>
      </c>
      <c r="D27" s="778">
        <v>22.16</v>
      </c>
    </row>
    <row r="28" spans="1:4" ht="15.95" customHeight="1">
      <c r="A28" s="272">
        <v>1997</v>
      </c>
      <c r="B28" s="779">
        <v>18.23</v>
      </c>
      <c r="C28" s="779">
        <v>19.09</v>
      </c>
      <c r="D28" s="780">
        <v>20.61</v>
      </c>
    </row>
    <row r="29" spans="1:4" ht="15.95" customHeight="1">
      <c r="A29" s="271">
        <v>1998</v>
      </c>
      <c r="B29" s="781">
        <v>12.21</v>
      </c>
      <c r="C29" s="781">
        <v>12.72</v>
      </c>
      <c r="D29" s="778">
        <v>14.39</v>
      </c>
    </row>
    <row r="30" spans="1:4" ht="15.95" customHeight="1">
      <c r="A30" s="272">
        <v>1999</v>
      </c>
      <c r="B30" s="779">
        <v>17.25</v>
      </c>
      <c r="C30" s="779">
        <v>17.97</v>
      </c>
      <c r="D30" s="780">
        <v>19.309999999999999</v>
      </c>
    </row>
    <row r="31" spans="1:4" ht="15.95" customHeight="1">
      <c r="A31" s="271">
        <v>2000</v>
      </c>
      <c r="B31" s="781">
        <v>26.2</v>
      </c>
      <c r="C31" s="781">
        <v>28.5</v>
      </c>
      <c r="D31" s="778">
        <v>30.37</v>
      </c>
    </row>
    <row r="32" spans="1:4" ht="15.95" customHeight="1">
      <c r="A32" s="272">
        <v>2001</v>
      </c>
      <c r="B32" s="779">
        <v>22.81</v>
      </c>
      <c r="C32" s="779">
        <v>24.44</v>
      </c>
      <c r="D32" s="780">
        <v>25.93</v>
      </c>
    </row>
    <row r="33" spans="1:5" ht="15.95" customHeight="1">
      <c r="A33" s="271">
        <v>2002</v>
      </c>
      <c r="B33" s="781">
        <v>23.74</v>
      </c>
      <c r="C33" s="781">
        <v>25.02</v>
      </c>
      <c r="D33" s="778">
        <v>26.16</v>
      </c>
    </row>
    <row r="34" spans="1:5" ht="15.95" customHeight="1">
      <c r="A34" s="272">
        <v>2003</v>
      </c>
      <c r="B34" s="779">
        <v>26.78</v>
      </c>
      <c r="C34" s="779">
        <v>28.83</v>
      </c>
      <c r="D34" s="780">
        <v>31.07</v>
      </c>
    </row>
    <row r="35" spans="1:5" ht="15.95" customHeight="1">
      <c r="A35" s="271">
        <v>2004</v>
      </c>
      <c r="B35" s="781">
        <v>33.64</v>
      </c>
      <c r="C35" s="781">
        <v>38.270000000000003</v>
      </c>
      <c r="D35" s="778">
        <v>41.49</v>
      </c>
    </row>
    <row r="36" spans="1:5" ht="15.95" customHeight="1">
      <c r="A36" s="272">
        <v>2005</v>
      </c>
      <c r="B36" s="779">
        <v>49.35</v>
      </c>
      <c r="C36" s="779">
        <v>54.52</v>
      </c>
      <c r="D36" s="780">
        <v>56.59</v>
      </c>
    </row>
    <row r="37" spans="1:5" ht="15.95" customHeight="1">
      <c r="A37" s="271">
        <v>2006</v>
      </c>
      <c r="B37" s="781">
        <v>61.5</v>
      </c>
      <c r="C37" s="781">
        <v>65.14</v>
      </c>
      <c r="D37" s="778">
        <v>66.02</v>
      </c>
    </row>
    <row r="38" spans="1:5" ht="15.95" customHeight="1">
      <c r="A38" s="272">
        <v>2007</v>
      </c>
      <c r="B38" s="779">
        <v>68.19</v>
      </c>
      <c r="C38" s="779">
        <v>72.39</v>
      </c>
      <c r="D38" s="780">
        <v>72.2</v>
      </c>
    </row>
    <row r="39" spans="1:5" ht="15.95" customHeight="1">
      <c r="A39" s="271">
        <v>2008</v>
      </c>
      <c r="B39" s="781">
        <v>94.34</v>
      </c>
      <c r="C39" s="781">
        <v>97.26</v>
      </c>
      <c r="D39" s="778">
        <v>100.06</v>
      </c>
    </row>
    <row r="40" spans="1:5" ht="15.95" customHeight="1">
      <c r="A40" s="272">
        <v>2009</v>
      </c>
      <c r="B40" s="779">
        <v>61.39</v>
      </c>
      <c r="C40" s="779">
        <v>61.67</v>
      </c>
      <c r="D40" s="780">
        <v>61.92</v>
      </c>
    </row>
    <row r="41" spans="1:5" ht="15.95" customHeight="1">
      <c r="A41" s="271">
        <v>2010</v>
      </c>
      <c r="B41" s="781">
        <v>78.06</v>
      </c>
      <c r="C41" s="781">
        <v>79.5</v>
      </c>
      <c r="D41" s="778">
        <v>79.45</v>
      </c>
    </row>
    <row r="42" spans="1:5" ht="15.95" customHeight="1">
      <c r="A42" s="272">
        <v>2011</v>
      </c>
      <c r="B42" s="779">
        <v>106.18</v>
      </c>
      <c r="C42" s="779">
        <v>111.26</v>
      </c>
      <c r="D42" s="780">
        <v>95.04</v>
      </c>
    </row>
    <row r="43" spans="1:5" ht="15.95" customHeight="1">
      <c r="A43" s="271">
        <v>2012</v>
      </c>
      <c r="B43" s="781">
        <v>109.08</v>
      </c>
      <c r="C43" s="781">
        <v>111.67</v>
      </c>
      <c r="D43" s="778">
        <v>94.13</v>
      </c>
    </row>
    <row r="44" spans="1:5" ht="15.95" customHeight="1">
      <c r="A44" s="272">
        <v>2013</v>
      </c>
      <c r="B44" s="779">
        <v>105.47</v>
      </c>
      <c r="C44" s="779">
        <v>108.66</v>
      </c>
      <c r="D44" s="780">
        <v>97.99</v>
      </c>
    </row>
    <row r="45" spans="1:5" ht="15.95" customHeight="1">
      <c r="A45" s="924">
        <v>2014</v>
      </c>
      <c r="B45" s="781">
        <v>97.07</v>
      </c>
      <c r="C45" s="781">
        <v>98.95</v>
      </c>
      <c r="D45" s="778">
        <v>93.28</v>
      </c>
    </row>
    <row r="46" spans="1:5" ht="15.95" customHeight="1">
      <c r="A46" s="272"/>
      <c r="B46" s="273"/>
      <c r="C46" s="273"/>
    </row>
    <row r="47" spans="1:5" ht="15.95" customHeight="1">
      <c r="A47" s="274" t="s">
        <v>499</v>
      </c>
      <c r="B47" s="273"/>
      <c r="C47" s="273"/>
    </row>
    <row r="48" spans="1:5" ht="15.95" customHeight="1">
      <c r="A48" s="567"/>
      <c r="B48" s="567"/>
      <c r="C48" s="567"/>
      <c r="D48" s="567"/>
      <c r="E48" s="567"/>
    </row>
    <row r="49" spans="1:5" ht="15.95" customHeight="1">
      <c r="A49" s="567"/>
      <c r="B49" s="567"/>
      <c r="C49" s="567"/>
      <c r="D49" s="567"/>
      <c r="E49" s="567"/>
    </row>
    <row r="50" spans="1:5">
      <c r="A50" s="275"/>
      <c r="B50" s="275"/>
      <c r="C50" s="275"/>
    </row>
  </sheetData>
  <hyperlinks>
    <hyperlink ref="A1" location="Contents!A1" display="Contents"/>
  </hyperlinks>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9"/>
  <sheetViews>
    <sheetView zoomScaleNormal="100" workbookViewId="0"/>
  </sheetViews>
  <sheetFormatPr defaultRowHeight="12.75"/>
  <cols>
    <col min="1" max="1" width="9.140625" style="220"/>
    <col min="2" max="2" width="7.28515625" style="221" bestFit="1" customWidth="1"/>
    <col min="3" max="3" width="10.28515625" style="221" bestFit="1" customWidth="1"/>
    <col min="4" max="4" width="11.28515625" style="221" bestFit="1" customWidth="1"/>
    <col min="5" max="5" width="11.7109375" style="221" bestFit="1" customWidth="1"/>
    <col min="6" max="6" width="9.85546875" style="221" customWidth="1"/>
    <col min="7" max="7" width="5.5703125" style="169" bestFit="1" customWidth="1"/>
    <col min="8" max="16384" width="9.140625" style="169"/>
  </cols>
  <sheetData>
    <row r="1" spans="1:9" ht="15.95" customHeight="1">
      <c r="A1" s="718" t="s">
        <v>136</v>
      </c>
    </row>
    <row r="2" spans="1:9" ht="15.95" customHeight="1"/>
    <row r="3" spans="1:9" ht="15.95" customHeight="1">
      <c r="A3" s="527" t="s">
        <v>403</v>
      </c>
      <c r="B3" s="527"/>
      <c r="C3" s="527"/>
      <c r="D3" s="527"/>
      <c r="E3" s="527"/>
      <c r="F3" s="527"/>
      <c r="G3" s="212"/>
      <c r="H3" s="212"/>
      <c r="I3" s="212"/>
    </row>
    <row r="4" spans="1:9" ht="15.95" customHeight="1">
      <c r="A4" s="527"/>
    </row>
    <row r="5" spans="1:9" ht="15.95" customHeight="1"/>
    <row r="6" spans="1:9" ht="36" customHeight="1">
      <c r="A6" s="213"/>
      <c r="B6" s="214" t="s">
        <v>140</v>
      </c>
      <c r="C6" s="214" t="s">
        <v>271</v>
      </c>
      <c r="D6" s="214" t="s">
        <v>144</v>
      </c>
      <c r="E6" s="214" t="s">
        <v>309</v>
      </c>
      <c r="F6" s="214" t="s">
        <v>310</v>
      </c>
      <c r="G6" s="830" t="s">
        <v>124</v>
      </c>
    </row>
    <row r="7" spans="1:9" ht="15.95" customHeight="1">
      <c r="A7" s="215">
        <v>1983</v>
      </c>
      <c r="B7" s="216">
        <v>8.3888888888888888E-2</v>
      </c>
      <c r="C7" s="216">
        <v>0</v>
      </c>
      <c r="D7" s="216">
        <v>0.5675</v>
      </c>
      <c r="E7" s="216">
        <v>0</v>
      </c>
      <c r="F7" s="216"/>
      <c r="G7" s="831">
        <v>0.65138888888888891</v>
      </c>
    </row>
    <row r="8" spans="1:9" ht="15.95" customHeight="1">
      <c r="A8" s="217">
        <v>1984</v>
      </c>
      <c r="B8" s="218">
        <v>7.4444444444444438E-2</v>
      </c>
      <c r="C8" s="218">
        <v>0</v>
      </c>
      <c r="D8" s="218">
        <v>0.49305555555555552</v>
      </c>
      <c r="E8" s="218">
        <v>0</v>
      </c>
      <c r="F8" s="218"/>
      <c r="G8" s="832">
        <v>0.5675</v>
      </c>
    </row>
    <row r="9" spans="1:9" ht="15.95" customHeight="1">
      <c r="A9" s="215">
        <v>1985</v>
      </c>
      <c r="B9" s="216">
        <v>0.75944444444444448</v>
      </c>
      <c r="C9" s="216">
        <v>0</v>
      </c>
      <c r="D9" s="216">
        <v>0.54083333333333339</v>
      </c>
      <c r="E9" s="216">
        <v>8.638888888888889E-2</v>
      </c>
      <c r="F9" s="216"/>
      <c r="G9" s="831">
        <v>1.3866666666666667</v>
      </c>
    </row>
    <row r="10" spans="1:9" ht="15.95" customHeight="1">
      <c r="A10" s="217">
        <v>1986</v>
      </c>
      <c r="B10" s="218">
        <v>1.6836111111111112</v>
      </c>
      <c r="C10" s="218">
        <v>0</v>
      </c>
      <c r="D10" s="218">
        <v>0.74555555555555553</v>
      </c>
      <c r="E10" s="218">
        <v>0.36722222222222223</v>
      </c>
      <c r="F10" s="218"/>
      <c r="G10" s="832">
        <v>2.796388888888889</v>
      </c>
    </row>
    <row r="11" spans="1:9" ht="15.95" customHeight="1">
      <c r="A11" s="215">
        <v>1987</v>
      </c>
      <c r="B11" s="216">
        <v>1.9705555555555554</v>
      </c>
      <c r="C11" s="216">
        <v>0</v>
      </c>
      <c r="D11" s="216">
        <v>0.9786111111111111</v>
      </c>
      <c r="E11" s="216">
        <v>0.61555555555555552</v>
      </c>
      <c r="F11" s="216"/>
      <c r="G11" s="831">
        <v>3.5647222222222221</v>
      </c>
    </row>
    <row r="12" spans="1:9" ht="15.95" customHeight="1">
      <c r="A12" s="217">
        <v>1988</v>
      </c>
      <c r="B12" s="218">
        <v>2.328611111111111</v>
      </c>
      <c r="C12" s="218">
        <v>0</v>
      </c>
      <c r="D12" s="218">
        <v>1.0183333333333333</v>
      </c>
      <c r="E12" s="218">
        <v>1.0475000000000001</v>
      </c>
      <c r="F12" s="218"/>
      <c r="G12" s="832">
        <v>4.3944444444444448</v>
      </c>
    </row>
    <row r="13" spans="1:9" ht="15.95" customHeight="1">
      <c r="A13" s="215">
        <v>1989</v>
      </c>
      <c r="B13" s="216">
        <v>2.7619444444444445</v>
      </c>
      <c r="C13" s="216">
        <v>0</v>
      </c>
      <c r="D13" s="216">
        <v>1.1480555555555556</v>
      </c>
      <c r="E13" s="216">
        <v>1.7711111111111111</v>
      </c>
      <c r="F13" s="216"/>
      <c r="G13" s="831">
        <v>5.681111111111111</v>
      </c>
    </row>
    <row r="14" spans="1:9" ht="15.95" customHeight="1">
      <c r="A14" s="217">
        <v>1990</v>
      </c>
      <c r="B14" s="218">
        <v>3.1927777777777777</v>
      </c>
      <c r="C14" s="218">
        <v>0</v>
      </c>
      <c r="D14" s="218">
        <v>1.3033333333333332</v>
      </c>
      <c r="E14" s="218">
        <v>2.5377777777777779</v>
      </c>
      <c r="F14" s="218"/>
      <c r="G14" s="832">
        <v>7.0338888888888889</v>
      </c>
    </row>
    <row r="15" spans="1:9" ht="15.95" customHeight="1">
      <c r="A15" s="215">
        <v>1991</v>
      </c>
      <c r="B15" s="216">
        <v>3</v>
      </c>
      <c r="C15" s="216">
        <v>0</v>
      </c>
      <c r="D15" s="216">
        <v>1.5166666666666668</v>
      </c>
      <c r="E15" s="216">
        <v>3.056111111111111</v>
      </c>
      <c r="F15" s="216"/>
      <c r="G15" s="831">
        <v>7.5727777777777776</v>
      </c>
    </row>
    <row r="16" spans="1:9" ht="15.95" customHeight="1">
      <c r="A16" s="217">
        <v>1992</v>
      </c>
      <c r="B16" s="218">
        <v>3.1297222222222221</v>
      </c>
      <c r="C16" s="218">
        <v>1.0833333333333334E-2</v>
      </c>
      <c r="D16" s="218">
        <v>1.5552777777777778</v>
      </c>
      <c r="E16" s="218">
        <v>3.7475000000000001</v>
      </c>
      <c r="F16" s="218"/>
      <c r="G16" s="832">
        <v>8.4433333333333334</v>
      </c>
    </row>
    <row r="17" spans="1:7" ht="15.95" customHeight="1">
      <c r="A17" s="215">
        <v>1993</v>
      </c>
      <c r="B17" s="216">
        <v>2.763611111111111</v>
      </c>
      <c r="C17" s="216">
        <v>1.9444444444444441E-2</v>
      </c>
      <c r="D17" s="216">
        <v>1.6141666666666665</v>
      </c>
      <c r="E17" s="216">
        <v>3.9658333333333329</v>
      </c>
      <c r="F17" s="216"/>
      <c r="G17" s="831">
        <v>8.3630555555555546</v>
      </c>
    </row>
    <row r="18" spans="1:7" ht="15.95" customHeight="1">
      <c r="A18" s="217">
        <v>1994</v>
      </c>
      <c r="B18" s="218">
        <v>2.8169444444444443</v>
      </c>
      <c r="C18" s="218">
        <v>9.7222222222222206E-3</v>
      </c>
      <c r="D18" s="218">
        <v>1.5888888888888888</v>
      </c>
      <c r="E18" s="218">
        <v>3.9655555555555555</v>
      </c>
      <c r="F18" s="218"/>
      <c r="G18" s="832">
        <v>8.3811111111111103</v>
      </c>
    </row>
    <row r="19" spans="1:7" ht="15.95" customHeight="1">
      <c r="A19" s="215">
        <v>1995</v>
      </c>
      <c r="B19" s="216">
        <v>2.8883333333333336</v>
      </c>
      <c r="C19" s="216">
        <v>1.9444444444444441E-2</v>
      </c>
      <c r="D19" s="216">
        <v>1.776388888888889</v>
      </c>
      <c r="E19" s="216">
        <v>3.6549999999999998</v>
      </c>
      <c r="F19" s="216"/>
      <c r="G19" s="831">
        <v>8.3391666666666673</v>
      </c>
    </row>
    <row r="20" spans="1:7" ht="15.95" customHeight="1">
      <c r="A20" s="217">
        <v>1996</v>
      </c>
      <c r="B20" s="218">
        <v>3.1355555555555559</v>
      </c>
      <c r="C20" s="218">
        <v>3.8888888888888883E-2</v>
      </c>
      <c r="D20" s="218">
        <v>1.9202777777777775</v>
      </c>
      <c r="E20" s="218">
        <v>3.440833333333333</v>
      </c>
      <c r="F20" s="218"/>
      <c r="G20" s="832">
        <v>8.535555555555554</v>
      </c>
    </row>
    <row r="21" spans="1:7" ht="15.95" customHeight="1">
      <c r="A21" s="215">
        <v>1997</v>
      </c>
      <c r="B21" s="216">
        <v>3.1647222222222222</v>
      </c>
      <c r="C21" s="216">
        <v>7.7777777777777765E-2</v>
      </c>
      <c r="D21" s="216">
        <v>1.8183333333333334</v>
      </c>
      <c r="E21" s="216">
        <v>3.9075000000000002</v>
      </c>
      <c r="F21" s="216"/>
      <c r="G21" s="831">
        <v>8.9683333333333337</v>
      </c>
    </row>
    <row r="22" spans="1:7" ht="15.95" customHeight="1">
      <c r="A22" s="217">
        <v>1998</v>
      </c>
      <c r="B22" s="218">
        <v>3.2105555555555556</v>
      </c>
      <c r="C22" s="218">
        <v>3.8888888888888883E-2</v>
      </c>
      <c r="D22" s="218">
        <v>1.9580555555555554</v>
      </c>
      <c r="E22" s="218">
        <v>3.9269444444444441</v>
      </c>
      <c r="F22" s="218"/>
      <c r="G22" s="832">
        <v>9.1344444444444441</v>
      </c>
    </row>
    <row r="23" spans="1:7" ht="15.95" customHeight="1">
      <c r="A23" s="215">
        <v>1999</v>
      </c>
      <c r="B23" s="216">
        <v>3.5886111111111108</v>
      </c>
      <c r="C23" s="216">
        <v>3.0833333333333331E-2</v>
      </c>
      <c r="D23" s="216">
        <v>1.9847222222222223</v>
      </c>
      <c r="E23" s="216">
        <v>3.5269444444444442</v>
      </c>
      <c r="F23" s="216"/>
      <c r="G23" s="831">
        <v>9.1311111111111103</v>
      </c>
    </row>
    <row r="24" spans="1:7" ht="15.95" customHeight="1">
      <c r="A24" s="217">
        <v>2000</v>
      </c>
      <c r="B24" s="218">
        <v>3.4127777777777779</v>
      </c>
      <c r="C24" s="218">
        <v>0.11222222222222221</v>
      </c>
      <c r="D24" s="218">
        <v>1.8386111111111112</v>
      </c>
      <c r="E24" s="218">
        <v>2.887777777777778</v>
      </c>
      <c r="F24" s="218"/>
      <c r="G24" s="832">
        <v>8.25138888888889</v>
      </c>
    </row>
    <row r="25" spans="1:7" ht="15.95" customHeight="1">
      <c r="A25" s="215">
        <v>2001</v>
      </c>
      <c r="B25" s="216">
        <v>3.8361111111111108</v>
      </c>
      <c r="C25" s="216">
        <v>0.11388888888888889</v>
      </c>
      <c r="D25" s="216">
        <v>1.9875</v>
      </c>
      <c r="E25" s="216">
        <v>3.4211111111111108</v>
      </c>
      <c r="F25" s="216"/>
      <c r="G25" s="831">
        <v>9.3586111111111112</v>
      </c>
    </row>
    <row r="26" spans="1:7" ht="15.95" customHeight="1">
      <c r="A26" s="217">
        <v>2002</v>
      </c>
      <c r="B26" s="218">
        <v>3.5663888888888886</v>
      </c>
      <c r="C26" s="218">
        <v>0.13305555555555554</v>
      </c>
      <c r="D26" s="218">
        <v>2.1091666666666664</v>
      </c>
      <c r="E26" s="218">
        <v>3.7547222222222221</v>
      </c>
      <c r="F26" s="218"/>
      <c r="G26" s="832">
        <v>9.5633333333333326</v>
      </c>
    </row>
    <row r="27" spans="1:7" ht="15.95" customHeight="1">
      <c r="A27" s="215">
        <v>2003</v>
      </c>
      <c r="B27" s="216">
        <v>4.2552777777777777</v>
      </c>
      <c r="C27" s="216">
        <v>0.21472222222222223</v>
      </c>
      <c r="D27" s="216">
        <v>2.2349999999999999</v>
      </c>
      <c r="E27" s="216">
        <v>3.9333333333333331</v>
      </c>
      <c r="F27" s="216"/>
      <c r="G27" s="831">
        <v>10.638333333333334</v>
      </c>
    </row>
    <row r="28" spans="1:7" ht="15.95" customHeight="1">
      <c r="A28" s="217">
        <v>2004</v>
      </c>
      <c r="B28" s="218">
        <v>4.415</v>
      </c>
      <c r="C28" s="218">
        <v>0.22750000000000001</v>
      </c>
      <c r="D28" s="218">
        <v>2.2280555555555557</v>
      </c>
      <c r="E28" s="218">
        <v>3.4697222222222224</v>
      </c>
      <c r="F28" s="218"/>
      <c r="G28" s="832">
        <v>10.340277777777779</v>
      </c>
    </row>
    <row r="29" spans="1:7" ht="15.95" customHeight="1">
      <c r="A29" s="215">
        <v>2005</v>
      </c>
      <c r="B29" s="216">
        <v>3.3051936739000136</v>
      </c>
      <c r="C29" s="216">
        <v>0.20995000000000075</v>
      </c>
      <c r="D29" s="216">
        <v>1.9494844167838958</v>
      </c>
      <c r="E29" s="216">
        <v>3.0641912728998149</v>
      </c>
      <c r="F29" s="216"/>
      <c r="G29" s="831">
        <v>8.5288193635837253</v>
      </c>
    </row>
    <row r="30" spans="1:7" ht="15.95" customHeight="1">
      <c r="A30" s="217">
        <v>2006</v>
      </c>
      <c r="B30" s="218">
        <v>3.6933102178000135</v>
      </c>
      <c r="C30" s="218">
        <v>0.26520000000000093</v>
      </c>
      <c r="D30" s="218">
        <v>2.0948855395143964</v>
      </c>
      <c r="E30" s="218">
        <v>2.8641256515220919</v>
      </c>
      <c r="F30" s="218"/>
      <c r="G30" s="832">
        <v>8.9175214088365031</v>
      </c>
    </row>
    <row r="31" spans="1:7" ht="15.95" customHeight="1">
      <c r="A31" s="215">
        <v>2007</v>
      </c>
      <c r="B31" s="216">
        <v>3.5905049718000139</v>
      </c>
      <c r="C31" s="216">
        <v>0.27625000000000094</v>
      </c>
      <c r="D31" s="216">
        <v>2.118578731549702</v>
      </c>
      <c r="E31" s="216">
        <v>3.8362164411109281</v>
      </c>
      <c r="F31" s="216"/>
      <c r="G31" s="831">
        <v>9.8215501444606446</v>
      </c>
    </row>
    <row r="32" spans="1:7" ht="15.95" customHeight="1">
      <c r="A32" s="217">
        <v>2008</v>
      </c>
      <c r="B32" s="218">
        <v>3.6799978145000143</v>
      </c>
      <c r="C32" s="218">
        <v>0.27625000000000094</v>
      </c>
      <c r="D32" s="218">
        <v>1.480982613994283</v>
      </c>
      <c r="E32" s="218">
        <v>3.0700156077775929</v>
      </c>
      <c r="F32" s="218"/>
      <c r="G32" s="832">
        <v>8.5072460362718907</v>
      </c>
    </row>
    <row r="33" spans="1:7" ht="15.95" customHeight="1">
      <c r="A33" s="215">
        <v>2009</v>
      </c>
      <c r="B33" s="216">
        <v>3.4262048845000126</v>
      </c>
      <c r="C33" s="216">
        <v>0.24964579600000092</v>
      </c>
      <c r="D33" s="216">
        <v>1.6971730865736172</v>
      </c>
      <c r="E33" s="216">
        <v>6.506592703333161</v>
      </c>
      <c r="F33" s="216">
        <v>1.2273574412400043</v>
      </c>
      <c r="G33" s="831">
        <v>13.106973911646795</v>
      </c>
    </row>
    <row r="34" spans="1:7" ht="15.95" customHeight="1">
      <c r="A34" s="219">
        <v>2010</v>
      </c>
      <c r="B34" s="138">
        <v>3.7387818185000148</v>
      </c>
      <c r="C34" s="138">
        <v>0.32655588350000114</v>
      </c>
      <c r="D34" s="138">
        <v>2.3281060805201195</v>
      </c>
      <c r="E34" s="138">
        <v>9.7610172911109743</v>
      </c>
      <c r="F34" s="138">
        <v>1.1903922476390041</v>
      </c>
      <c r="G34" s="833">
        <v>17.344853321270115</v>
      </c>
    </row>
    <row r="35" spans="1:7" ht="15.95" customHeight="1">
      <c r="A35" s="215">
        <v>2011</v>
      </c>
      <c r="B35" s="216">
        <v>4.1302114246400139</v>
      </c>
      <c r="C35" s="216">
        <v>0.4425223711000017</v>
      </c>
      <c r="D35" s="216">
        <v>1.6013549473740611</v>
      </c>
      <c r="E35" s="216">
        <v>6.299351675555382</v>
      </c>
      <c r="F35" s="216">
        <v>1.2453314027070046</v>
      </c>
      <c r="G35" s="831">
        <v>13.718771821376462</v>
      </c>
    </row>
    <row r="36" spans="1:7" ht="15.95" customHeight="1">
      <c r="A36" s="219">
        <v>2012</v>
      </c>
      <c r="B36" s="138">
        <v>4.1307105910100175</v>
      </c>
      <c r="C36" s="138">
        <v>0.5478318334199741</v>
      </c>
      <c r="D36" s="138">
        <v>1.6673172910047285</v>
      </c>
      <c r="E36" s="138">
        <v>4.4741626177776812</v>
      </c>
      <c r="F36" s="138">
        <v>1.2330151163190044</v>
      </c>
      <c r="G36" s="833">
        <v>12.053037449531406</v>
      </c>
    </row>
    <row r="37" spans="1:7" ht="15.95" customHeight="1">
      <c r="A37" s="215">
        <v>2013</v>
      </c>
      <c r="B37" s="216">
        <v>3.6165196360700107</v>
      </c>
      <c r="C37" s="216">
        <v>0.5520172728400019</v>
      </c>
      <c r="D37" s="216">
        <v>1.5698686367365333</v>
      </c>
      <c r="E37" s="216">
        <v>4.4268279522221254</v>
      </c>
      <c r="F37" s="216">
        <v>1.1413072908300042</v>
      </c>
      <c r="G37" s="831">
        <v>11.306540788698676</v>
      </c>
    </row>
    <row r="39" spans="1:7">
      <c r="A39" s="220" t="s">
        <v>158</v>
      </c>
    </row>
  </sheetData>
  <hyperlinks>
    <hyperlink ref="A1" location="Contents!A1" display="Contents"/>
  </hyperlinks>
  <pageMargins left="0.7" right="0.7" top="0.75" bottom="0.75" header="0.3" footer="0.3"/>
  <pageSetup paperSize="9" orientation="portrait" r:id="rId1"/>
  <headerFooter>
    <oddHeader>&amp;L&amp;G</oddHead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8"/>
  <sheetViews>
    <sheetView zoomScaleNormal="100" workbookViewId="0"/>
  </sheetViews>
  <sheetFormatPr defaultColWidth="9" defaultRowHeight="12.75"/>
  <cols>
    <col min="1" max="1" width="8.140625" style="11" customWidth="1"/>
    <col min="2" max="2" width="12.140625" style="11" customWidth="1"/>
    <col min="3" max="3" width="19.85546875" style="11" customWidth="1"/>
    <col min="4" max="4" width="14.7109375" style="11" customWidth="1"/>
    <col min="5" max="16384" width="9" style="11"/>
  </cols>
  <sheetData>
    <row r="1" spans="1:9" ht="15.95" customHeight="1">
      <c r="A1" s="718" t="s">
        <v>136</v>
      </c>
    </row>
    <row r="2" spans="1:9" ht="15.95" customHeight="1"/>
    <row r="3" spans="1:9" ht="15.95" customHeight="1">
      <c r="A3" s="568" t="s">
        <v>386</v>
      </c>
      <c r="B3" s="568"/>
      <c r="C3" s="568"/>
      <c r="D3" s="568"/>
      <c r="F3" s="4"/>
      <c r="G3" s="4"/>
      <c r="H3" s="4"/>
      <c r="I3" s="4"/>
    </row>
    <row r="4" spans="1:9" ht="15.95" customHeight="1">
      <c r="A4" s="782"/>
      <c r="B4" s="783"/>
      <c r="F4" s="4"/>
      <c r="G4" s="4"/>
      <c r="H4" s="4"/>
      <c r="I4" s="4"/>
    </row>
    <row r="5" spans="1:9" ht="15.95" customHeight="1">
      <c r="F5" s="4"/>
      <c r="G5" s="4"/>
      <c r="H5" s="4"/>
      <c r="I5" s="4"/>
    </row>
    <row r="6" spans="1:9" ht="38.25">
      <c r="A6" s="222"/>
      <c r="B6" s="343" t="s">
        <v>387</v>
      </c>
      <c r="C6" s="1002" t="s">
        <v>388</v>
      </c>
      <c r="D6" s="343" t="s">
        <v>389</v>
      </c>
      <c r="E6" s="73" t="s">
        <v>390</v>
      </c>
      <c r="F6" s="4"/>
      <c r="G6" s="4"/>
      <c r="H6" s="4"/>
      <c r="I6" s="4"/>
    </row>
    <row r="7" spans="1:9" ht="15.95" customHeight="1">
      <c r="A7" s="344">
        <v>1984</v>
      </c>
      <c r="B7" s="784">
        <v>5.0999999999999996</v>
      </c>
      <c r="C7" s="784">
        <v>4</v>
      </c>
      <c r="D7" s="784" t="s">
        <v>2</v>
      </c>
      <c r="E7" s="785" t="s">
        <v>2</v>
      </c>
      <c r="F7" s="4"/>
      <c r="G7" s="4"/>
      <c r="H7" s="4"/>
      <c r="I7" s="4"/>
    </row>
    <row r="8" spans="1:9" ht="15.95" customHeight="1">
      <c r="A8" s="345">
        <v>1985</v>
      </c>
      <c r="B8" s="786">
        <v>5.23</v>
      </c>
      <c r="C8" s="786">
        <v>4.25</v>
      </c>
      <c r="D8" s="786" t="s">
        <v>2</v>
      </c>
      <c r="E8" s="787" t="s">
        <v>2</v>
      </c>
      <c r="F8" s="4"/>
      <c r="G8" s="4"/>
      <c r="H8" s="4"/>
      <c r="I8" s="4"/>
    </row>
    <row r="9" spans="1:9" ht="15.95" customHeight="1">
      <c r="A9" s="344">
        <v>1986</v>
      </c>
      <c r="B9" s="784">
        <v>4.0999999999999996</v>
      </c>
      <c r="C9" s="784">
        <v>3.93</v>
      </c>
      <c r="D9" s="784" t="s">
        <v>2</v>
      </c>
      <c r="E9" s="785" t="s">
        <v>2</v>
      </c>
      <c r="F9" s="4"/>
      <c r="G9" s="4"/>
      <c r="H9" s="4"/>
      <c r="I9" s="4"/>
    </row>
    <row r="10" spans="1:9" ht="15.95" customHeight="1">
      <c r="A10" s="345">
        <v>1987</v>
      </c>
      <c r="B10" s="786">
        <v>3.35</v>
      </c>
      <c r="C10" s="786">
        <v>2.5499999999999998</v>
      </c>
      <c r="D10" s="786" t="s">
        <v>2</v>
      </c>
      <c r="E10" s="787" t="s">
        <v>2</v>
      </c>
      <c r="F10" s="4"/>
      <c r="G10" s="4"/>
      <c r="H10" s="4"/>
      <c r="I10" s="4"/>
    </row>
    <row r="11" spans="1:9" ht="15.95" customHeight="1">
      <c r="A11" s="344">
        <v>1988</v>
      </c>
      <c r="B11" s="784">
        <v>3.34</v>
      </c>
      <c r="C11" s="784">
        <v>2.2200000000000002</v>
      </c>
      <c r="D11" s="784" t="s">
        <v>2</v>
      </c>
      <c r="E11" s="785" t="s">
        <v>2</v>
      </c>
      <c r="F11" s="4"/>
      <c r="G11" s="4"/>
      <c r="H11" s="4"/>
      <c r="I11" s="4"/>
    </row>
    <row r="12" spans="1:9" ht="15.95" customHeight="1">
      <c r="A12" s="345">
        <v>1989</v>
      </c>
      <c r="B12" s="786">
        <v>3.28</v>
      </c>
      <c r="C12" s="786">
        <v>2</v>
      </c>
      <c r="D12" s="786" t="s">
        <v>2</v>
      </c>
      <c r="E12" s="788">
        <v>1.7</v>
      </c>
      <c r="F12" s="4"/>
      <c r="G12" s="4"/>
      <c r="H12" s="4"/>
      <c r="I12" s="4"/>
    </row>
    <row r="13" spans="1:9" ht="15.95" customHeight="1">
      <c r="A13" s="344">
        <v>1990</v>
      </c>
      <c r="B13" s="784">
        <v>3.64</v>
      </c>
      <c r="C13" s="784">
        <v>2.78</v>
      </c>
      <c r="D13" s="784" t="s">
        <v>2</v>
      </c>
      <c r="E13" s="789">
        <v>1.64</v>
      </c>
      <c r="F13" s="4"/>
      <c r="G13" s="4"/>
      <c r="H13" s="4"/>
      <c r="I13" s="4"/>
    </row>
    <row r="14" spans="1:9" ht="15.95" customHeight="1">
      <c r="A14" s="345">
        <v>1991</v>
      </c>
      <c r="B14" s="786">
        <v>3.99</v>
      </c>
      <c r="C14" s="786">
        <v>3.19</v>
      </c>
      <c r="D14" s="786" t="s">
        <v>2</v>
      </c>
      <c r="E14" s="788">
        <v>1.49</v>
      </c>
      <c r="F14" s="4"/>
      <c r="G14" s="4"/>
      <c r="H14" s="4"/>
      <c r="I14" s="4"/>
    </row>
    <row r="15" spans="1:9" ht="15.95" customHeight="1">
      <c r="A15" s="344">
        <v>1992</v>
      </c>
      <c r="B15" s="784">
        <v>3.62</v>
      </c>
      <c r="C15" s="784">
        <v>2.69</v>
      </c>
      <c r="D15" s="784" t="s">
        <v>2</v>
      </c>
      <c r="E15" s="789">
        <v>1.77</v>
      </c>
      <c r="F15" s="4"/>
      <c r="G15" s="4"/>
      <c r="H15" s="4"/>
      <c r="I15" s="4"/>
    </row>
    <row r="16" spans="1:9" ht="15.95" customHeight="1">
      <c r="A16" s="345">
        <v>1993</v>
      </c>
      <c r="B16" s="786">
        <v>3.52</v>
      </c>
      <c r="C16" s="786">
        <v>2.5</v>
      </c>
      <c r="D16" s="786" t="s">
        <v>2</v>
      </c>
      <c r="E16" s="788">
        <v>2.12</v>
      </c>
      <c r="F16" s="4"/>
      <c r="G16" s="4"/>
      <c r="H16" s="4"/>
      <c r="I16" s="4"/>
    </row>
    <row r="17" spans="1:9" ht="15.95" customHeight="1">
      <c r="A17" s="344">
        <v>1994</v>
      </c>
      <c r="B17" s="784">
        <v>3.18</v>
      </c>
      <c r="C17" s="784">
        <v>2.35</v>
      </c>
      <c r="D17" s="784" t="s">
        <v>2</v>
      </c>
      <c r="E17" s="789">
        <v>1.92</v>
      </c>
      <c r="F17" s="4"/>
      <c r="G17" s="4"/>
      <c r="H17" s="4"/>
      <c r="I17" s="4"/>
    </row>
    <row r="18" spans="1:9" ht="15.95" customHeight="1">
      <c r="A18" s="345">
        <v>1995</v>
      </c>
      <c r="B18" s="786">
        <v>3.46</v>
      </c>
      <c r="C18" s="786">
        <v>2.39</v>
      </c>
      <c r="D18" s="786" t="s">
        <v>2</v>
      </c>
      <c r="E18" s="788">
        <v>1.69</v>
      </c>
      <c r="F18" s="4"/>
      <c r="G18" s="4"/>
      <c r="H18" s="4"/>
      <c r="I18" s="4"/>
    </row>
    <row r="19" spans="1:9" ht="15.95" customHeight="1">
      <c r="A19" s="344">
        <v>1996</v>
      </c>
      <c r="B19" s="784">
        <v>3.66</v>
      </c>
      <c r="C19" s="784">
        <v>2.46</v>
      </c>
      <c r="D19" s="784">
        <v>1.87</v>
      </c>
      <c r="E19" s="789">
        <v>2.76</v>
      </c>
      <c r="F19" s="4"/>
      <c r="G19" s="4"/>
      <c r="H19" s="4"/>
      <c r="I19" s="4"/>
    </row>
    <row r="20" spans="1:9" ht="15.95" customHeight="1">
      <c r="A20" s="345">
        <v>1997</v>
      </c>
      <c r="B20" s="786">
        <v>3.91</v>
      </c>
      <c r="C20" s="786">
        <v>2.64</v>
      </c>
      <c r="D20" s="786">
        <v>1.96</v>
      </c>
      <c r="E20" s="788">
        <v>2.5299999999999998</v>
      </c>
      <c r="F20" s="4"/>
      <c r="G20" s="4"/>
      <c r="H20" s="4"/>
      <c r="I20" s="4"/>
    </row>
    <row r="21" spans="1:9" ht="15.95" customHeight="1">
      <c r="A21" s="344">
        <v>1998</v>
      </c>
      <c r="B21" s="784">
        <v>3.05</v>
      </c>
      <c r="C21" s="784">
        <v>2.3199999999999998</v>
      </c>
      <c r="D21" s="784">
        <v>1.86</v>
      </c>
      <c r="E21" s="789">
        <v>2.08</v>
      </c>
      <c r="F21" s="4"/>
      <c r="G21" s="4"/>
      <c r="H21" s="4"/>
      <c r="I21" s="4"/>
    </row>
    <row r="22" spans="1:9" ht="15.95" customHeight="1">
      <c r="A22" s="345">
        <v>1999</v>
      </c>
      <c r="B22" s="786">
        <v>3.14</v>
      </c>
      <c r="C22" s="786">
        <v>1.88</v>
      </c>
      <c r="D22" s="786">
        <v>1.58</v>
      </c>
      <c r="E22" s="788">
        <v>2.27</v>
      </c>
      <c r="F22" s="4"/>
      <c r="G22" s="4"/>
      <c r="H22" s="4"/>
      <c r="I22" s="4"/>
    </row>
    <row r="23" spans="1:9" ht="15.95" customHeight="1">
      <c r="A23" s="344">
        <v>2000</v>
      </c>
      <c r="B23" s="784">
        <v>4.72</v>
      </c>
      <c r="C23" s="784">
        <v>2.89</v>
      </c>
      <c r="D23" s="784">
        <v>2.71</v>
      </c>
      <c r="E23" s="789">
        <v>4.2300000000000004</v>
      </c>
      <c r="F23" s="4"/>
      <c r="G23" s="4"/>
      <c r="H23" s="4"/>
      <c r="I23" s="4"/>
    </row>
    <row r="24" spans="1:9" ht="15.95" customHeight="1">
      <c r="A24" s="345">
        <v>2001</v>
      </c>
      <c r="B24" s="790">
        <v>4.6399999999999997</v>
      </c>
      <c r="C24" s="790">
        <v>3.66</v>
      </c>
      <c r="D24" s="790">
        <v>3.17</v>
      </c>
      <c r="E24" s="788">
        <v>4.07</v>
      </c>
      <c r="F24" s="4"/>
      <c r="G24" s="4"/>
      <c r="H24" s="4"/>
      <c r="I24" s="4"/>
    </row>
    <row r="25" spans="1:9" ht="15.95" customHeight="1">
      <c r="A25" s="344">
        <v>2002</v>
      </c>
      <c r="B25" s="784">
        <v>4.2699999999999996</v>
      </c>
      <c r="C25" s="784">
        <v>3.23</v>
      </c>
      <c r="D25" s="784">
        <v>2.37</v>
      </c>
      <c r="E25" s="789">
        <v>3.33</v>
      </c>
      <c r="F25" s="4"/>
      <c r="G25" s="4"/>
      <c r="H25" s="4"/>
      <c r="I25" s="4"/>
    </row>
    <row r="26" spans="1:9" ht="15.95" customHeight="1">
      <c r="A26" s="345">
        <v>2003</v>
      </c>
      <c r="B26" s="786">
        <v>4.7699999999999996</v>
      </c>
      <c r="C26" s="786">
        <v>4.0599999999999996</v>
      </c>
      <c r="D26" s="786">
        <v>3.33</v>
      </c>
      <c r="E26" s="788">
        <v>5.63</v>
      </c>
      <c r="F26" s="4"/>
      <c r="G26" s="4"/>
      <c r="H26" s="4"/>
      <c r="I26" s="4"/>
    </row>
    <row r="27" spans="1:9" ht="15.95" customHeight="1">
      <c r="A27" s="344">
        <v>2004</v>
      </c>
      <c r="B27" s="784">
        <v>5.18</v>
      </c>
      <c r="C27" s="784">
        <v>4.32</v>
      </c>
      <c r="D27" s="784">
        <v>4.46</v>
      </c>
      <c r="E27" s="789">
        <v>5.85</v>
      </c>
      <c r="F27" s="4"/>
      <c r="G27" s="4"/>
      <c r="H27" s="4"/>
      <c r="I27" s="4"/>
    </row>
    <row r="28" spans="1:9" ht="15.95" customHeight="1">
      <c r="A28" s="345">
        <v>2005</v>
      </c>
      <c r="B28" s="786">
        <v>6.05</v>
      </c>
      <c r="C28" s="786">
        <v>5.88</v>
      </c>
      <c r="D28" s="786">
        <v>7.38</v>
      </c>
      <c r="E28" s="788">
        <v>8.7899999999999991</v>
      </c>
    </row>
    <row r="29" spans="1:9" ht="15.95" customHeight="1">
      <c r="A29" s="344">
        <v>2006</v>
      </c>
      <c r="B29" s="784">
        <v>7.14</v>
      </c>
      <c r="C29" s="784">
        <v>7.85</v>
      </c>
      <c r="D29" s="784">
        <v>7.87</v>
      </c>
      <c r="E29" s="789">
        <v>6.76</v>
      </c>
    </row>
    <row r="30" spans="1:9" ht="15.95" customHeight="1">
      <c r="A30" s="345">
        <v>2007</v>
      </c>
      <c r="B30" s="786">
        <v>7.73</v>
      </c>
      <c r="C30" s="786">
        <v>8.0299999999999994</v>
      </c>
      <c r="D30" s="786">
        <v>6.01</v>
      </c>
      <c r="E30" s="788">
        <v>6.95</v>
      </c>
    </row>
    <row r="31" spans="1:9" ht="15.95" customHeight="1">
      <c r="A31" s="344">
        <v>2008</v>
      </c>
      <c r="B31" s="784">
        <v>12.55</v>
      </c>
      <c r="C31" s="784">
        <v>11.56</v>
      </c>
      <c r="D31" s="784">
        <v>10.79</v>
      </c>
      <c r="E31" s="789">
        <v>8.85</v>
      </c>
    </row>
    <row r="32" spans="1:9" ht="15.95" customHeight="1">
      <c r="A32" s="345">
        <v>2009</v>
      </c>
      <c r="B32" s="786">
        <v>9.06</v>
      </c>
      <c r="C32" s="786">
        <v>8.52</v>
      </c>
      <c r="D32" s="786">
        <v>4.8499999999999996</v>
      </c>
      <c r="E32" s="788">
        <v>3.89</v>
      </c>
    </row>
    <row r="33" spans="1:5" ht="15.95" customHeight="1">
      <c r="A33" s="344">
        <v>2010</v>
      </c>
      <c r="B33" s="784">
        <v>10.91</v>
      </c>
      <c r="C33" s="784">
        <v>8.01</v>
      </c>
      <c r="D33" s="784">
        <v>6.56</v>
      </c>
      <c r="E33" s="789">
        <v>4.3899999999999997</v>
      </c>
    </row>
    <row r="34" spans="1:5" ht="15.95" customHeight="1">
      <c r="A34" s="345">
        <v>2011</v>
      </c>
      <c r="B34" s="790">
        <v>14.73</v>
      </c>
      <c r="C34" s="790">
        <v>10.49</v>
      </c>
      <c r="D34" s="790">
        <v>9.0399999999999991</v>
      </c>
      <c r="E34" s="788">
        <v>4.01</v>
      </c>
    </row>
    <row r="35" spans="1:5" ht="15.95" customHeight="1">
      <c r="A35" s="344">
        <v>2012</v>
      </c>
      <c r="B35" s="789">
        <v>16.75</v>
      </c>
      <c r="C35" s="789">
        <v>10.93</v>
      </c>
      <c r="D35" s="789">
        <v>9.4600000000000009</v>
      </c>
      <c r="E35" s="789">
        <v>2.76</v>
      </c>
    </row>
    <row r="36" spans="1:5" ht="15.95" customHeight="1">
      <c r="A36" s="847">
        <v>2013</v>
      </c>
      <c r="B36" s="790">
        <v>16.170000000000002</v>
      </c>
      <c r="C36" s="790">
        <v>10.73</v>
      </c>
      <c r="D36" s="790">
        <v>10.63</v>
      </c>
      <c r="E36" s="790">
        <v>3.71</v>
      </c>
    </row>
    <row r="37" spans="1:5" ht="15.95" customHeight="1">
      <c r="A37" s="344">
        <v>2014</v>
      </c>
      <c r="B37" s="789">
        <v>16.329999999999998</v>
      </c>
      <c r="C37" s="789">
        <v>9.11</v>
      </c>
      <c r="D37" s="789">
        <v>8.2200000000000006</v>
      </c>
      <c r="E37" s="789">
        <v>4.3499999999999996</v>
      </c>
    </row>
    <row r="39" spans="1:5">
      <c r="A39" s="1049" t="s">
        <v>499</v>
      </c>
      <c r="B39" s="1049"/>
      <c r="C39" s="1049"/>
      <c r="D39" s="1049"/>
    </row>
    <row r="40" spans="1:5">
      <c r="A40" s="11" t="s">
        <v>498</v>
      </c>
    </row>
    <row r="47" spans="1:5" ht="12.75" customHeight="1"/>
    <row r="58" spans="1:4">
      <c r="A58" s="314"/>
      <c r="B58" s="314"/>
      <c r="C58" s="314"/>
      <c r="D58" s="314"/>
    </row>
  </sheetData>
  <mergeCells count="1">
    <mergeCell ref="A39:D39"/>
  </mergeCells>
  <hyperlinks>
    <hyperlink ref="A1" location="Contents!A1" display="Contents"/>
  </hyperlinks>
  <pageMargins left="0.70866141732283472" right="0.70866141732283472" top="0.78740157480314965" bottom="0.74803149606299213" header="0.31496062992125984" footer="0.31496062992125984"/>
  <pageSetup paperSize="9" scale="71" orientation="portrait" r:id="rId1"/>
  <headerFooter>
    <oddHeader>&amp;L&amp;G</oddHead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R264"/>
  <sheetViews>
    <sheetView zoomScaleNormal="100" workbookViewId="0"/>
  </sheetViews>
  <sheetFormatPr defaultColWidth="8.140625" defaultRowHeight="12.75"/>
  <cols>
    <col min="1" max="1" width="9.85546875" style="235" customWidth="1"/>
    <col min="2" max="2" width="11.28515625" style="236" customWidth="1"/>
    <col min="3" max="3" width="7.28515625" style="236" bestFit="1" customWidth="1"/>
    <col min="4" max="4" width="8.7109375" style="236" customWidth="1"/>
    <col min="5" max="5" width="9.5703125" style="236" customWidth="1"/>
    <col min="6" max="6" width="5.5703125" style="236" bestFit="1" customWidth="1"/>
    <col min="7" max="16384" width="8.140625" style="225"/>
  </cols>
  <sheetData>
    <row r="1" spans="1:18" ht="15.95" customHeight="1">
      <c r="A1" s="718" t="s">
        <v>136</v>
      </c>
    </row>
    <row r="2" spans="1:18" ht="15.95" customHeight="1"/>
    <row r="3" spans="1:18" ht="15.95" customHeight="1">
      <c r="A3" s="529" t="s">
        <v>394</v>
      </c>
      <c r="B3" s="529"/>
      <c r="C3" s="529"/>
      <c r="D3" s="529"/>
      <c r="E3" s="529"/>
      <c r="F3" s="529"/>
      <c r="G3" s="224"/>
    </row>
    <row r="4" spans="1:18" s="380" customFormat="1" ht="15.95" customHeight="1">
      <c r="A4" s="529"/>
      <c r="B4" s="379"/>
      <c r="C4" s="379"/>
      <c r="D4" s="379"/>
      <c r="E4" s="379"/>
      <c r="F4" s="379"/>
      <c r="G4" s="901"/>
      <c r="H4" s="901"/>
      <c r="I4" s="901"/>
      <c r="J4" s="901"/>
      <c r="K4" s="901"/>
      <c r="L4" s="901"/>
      <c r="M4" s="901"/>
      <c r="N4" s="901"/>
      <c r="O4" s="901"/>
      <c r="P4" s="901"/>
      <c r="Q4" s="901"/>
      <c r="R4" s="901"/>
    </row>
    <row r="5" spans="1:18" s="380" customFormat="1" ht="15.95" customHeight="1">
      <c r="A5" s="529"/>
      <c r="B5" s="379"/>
      <c r="C5" s="379"/>
      <c r="D5" s="379"/>
      <c r="E5" s="379"/>
      <c r="F5" s="379"/>
      <c r="G5" s="901"/>
      <c r="H5" s="901"/>
      <c r="I5" s="901"/>
      <c r="J5" s="901"/>
      <c r="K5" s="901"/>
      <c r="L5" s="901"/>
      <c r="M5" s="901"/>
      <c r="N5" s="901"/>
      <c r="O5" s="901"/>
      <c r="P5" s="901"/>
      <c r="Q5" s="901"/>
      <c r="R5" s="901"/>
    </row>
    <row r="6" spans="1:18" ht="38.25">
      <c r="A6" s="226"/>
      <c r="B6" s="227" t="s">
        <v>144</v>
      </c>
      <c r="C6" s="227" t="s">
        <v>140</v>
      </c>
      <c r="D6" s="227" t="s">
        <v>392</v>
      </c>
      <c r="E6" s="227" t="s">
        <v>393</v>
      </c>
      <c r="F6" s="228" t="s">
        <v>124</v>
      </c>
    </row>
    <row r="7" spans="1:18" ht="15.95" customHeight="1">
      <c r="A7" s="229">
        <v>1983</v>
      </c>
      <c r="B7" s="952">
        <v>0.28722222222222221</v>
      </c>
      <c r="C7" s="952">
        <v>4.0216666666666665</v>
      </c>
      <c r="D7" s="952">
        <v>11.808055555555555</v>
      </c>
      <c r="E7" s="952">
        <v>6.4027777777777777</v>
      </c>
      <c r="F7" s="953">
        <v>22.519722222222221</v>
      </c>
    </row>
    <row r="8" spans="1:18">
      <c r="A8" s="230">
        <v>1984</v>
      </c>
      <c r="B8" s="954">
        <v>0.39305555555555555</v>
      </c>
      <c r="C8" s="954">
        <v>4.6641666666666666</v>
      </c>
      <c r="D8" s="954">
        <v>12.488333333333333</v>
      </c>
      <c r="E8" s="954">
        <v>9.6836111111111105</v>
      </c>
      <c r="F8" s="955">
        <v>27.229166666666664</v>
      </c>
    </row>
    <row r="9" spans="1:18" ht="15.95" customHeight="1">
      <c r="A9" s="229">
        <v>1985</v>
      </c>
      <c r="B9" s="952">
        <v>0.43083333333333335</v>
      </c>
      <c r="C9" s="952">
        <v>4.7549999999999999</v>
      </c>
      <c r="D9" s="952">
        <v>12.246388888888889</v>
      </c>
      <c r="E9" s="952">
        <v>13.803611111111111</v>
      </c>
      <c r="F9" s="953">
        <v>31.235833333333332</v>
      </c>
    </row>
    <row r="10" spans="1:18" ht="15.95" customHeight="1">
      <c r="A10" s="230">
        <v>1986</v>
      </c>
      <c r="B10" s="956">
        <v>0.41583333333333333</v>
      </c>
      <c r="C10" s="956">
        <v>4.8530555555555557</v>
      </c>
      <c r="D10" s="956">
        <v>12.004444444444445</v>
      </c>
      <c r="E10" s="956">
        <v>14.718333333333334</v>
      </c>
      <c r="F10" s="957">
        <v>31.991666666666667</v>
      </c>
    </row>
    <row r="11" spans="1:18" ht="15.95" customHeight="1">
      <c r="A11" s="229">
        <v>1987</v>
      </c>
      <c r="B11" s="952">
        <v>0.53666666666666663</v>
      </c>
      <c r="C11" s="952">
        <v>4.9741666666666671</v>
      </c>
      <c r="D11" s="952">
        <v>11.157777777777778</v>
      </c>
      <c r="E11" s="952">
        <v>14.695555555555556</v>
      </c>
      <c r="F11" s="953">
        <v>31.364166666666669</v>
      </c>
    </row>
    <row r="12" spans="1:18" ht="15.95" customHeight="1">
      <c r="A12" s="230">
        <v>1988</v>
      </c>
      <c r="B12" s="956">
        <v>0.54416666666666669</v>
      </c>
      <c r="C12" s="956">
        <v>6.2744444444444447</v>
      </c>
      <c r="D12" s="956">
        <v>9.3058333333333341</v>
      </c>
      <c r="E12" s="956">
        <v>13.584444444444445</v>
      </c>
      <c r="F12" s="957">
        <v>29.708888888888893</v>
      </c>
    </row>
    <row r="13" spans="1:18" ht="15.95" customHeight="1">
      <c r="A13" s="229">
        <v>1989</v>
      </c>
      <c r="B13" s="952">
        <v>0.52166666666666661</v>
      </c>
      <c r="C13" s="952">
        <v>6.5347222222222223</v>
      </c>
      <c r="D13" s="952">
        <v>9.9480555555555554</v>
      </c>
      <c r="E13" s="952">
        <v>9.8047222222222228</v>
      </c>
      <c r="F13" s="953">
        <v>26.80916666666667</v>
      </c>
    </row>
    <row r="14" spans="1:18" ht="15.95" customHeight="1">
      <c r="A14" s="230">
        <v>1990</v>
      </c>
      <c r="B14" s="956">
        <v>0.45361111111111113</v>
      </c>
      <c r="C14" s="956">
        <v>7.1133333333333333</v>
      </c>
      <c r="D14" s="956">
        <v>11.452500000000001</v>
      </c>
      <c r="E14" s="956">
        <v>8.9655555555555555</v>
      </c>
      <c r="F14" s="957">
        <v>27.984999999999999</v>
      </c>
    </row>
    <row r="15" spans="1:18" ht="15.95" customHeight="1">
      <c r="A15" s="229">
        <v>1991</v>
      </c>
      <c r="B15" s="952">
        <v>0.30249999999999999</v>
      </c>
      <c r="C15" s="952">
        <v>5.9719444444444445</v>
      </c>
      <c r="D15" s="952">
        <v>11.263611111111111</v>
      </c>
      <c r="E15" s="952">
        <v>9.1772222222222215</v>
      </c>
      <c r="F15" s="953">
        <v>26.715277777777779</v>
      </c>
    </row>
    <row r="16" spans="1:18" ht="15.95" customHeight="1">
      <c r="A16" s="230">
        <v>1992</v>
      </c>
      <c r="B16" s="956">
        <v>0.15861111111111112</v>
      </c>
      <c r="C16" s="956">
        <v>5.1858333333333331</v>
      </c>
      <c r="D16" s="956">
        <v>11.649166666666666</v>
      </c>
      <c r="E16" s="956">
        <v>8.2094444444444452</v>
      </c>
      <c r="F16" s="957">
        <v>25.203055555555558</v>
      </c>
    </row>
    <row r="17" spans="1:6" ht="15.95" customHeight="1">
      <c r="A17" s="229">
        <v>1993</v>
      </c>
      <c r="B17" s="952">
        <v>9.0555555555555556E-2</v>
      </c>
      <c r="C17" s="952">
        <v>5.1405555555555553</v>
      </c>
      <c r="D17" s="952">
        <v>11.369444444444444</v>
      </c>
      <c r="E17" s="952">
        <v>8.0583333333333336</v>
      </c>
      <c r="F17" s="953">
        <v>24.658888888888889</v>
      </c>
    </row>
    <row r="18" spans="1:6" ht="15.95" customHeight="1">
      <c r="A18" s="230">
        <v>1994</v>
      </c>
      <c r="B18" s="956">
        <v>7.5555555555555556E-2</v>
      </c>
      <c r="C18" s="956">
        <v>4.9969444444444449</v>
      </c>
      <c r="D18" s="956">
        <v>11.913611111111111</v>
      </c>
      <c r="E18" s="956">
        <v>8.0130555555555549</v>
      </c>
      <c r="F18" s="957">
        <v>24.999166666666667</v>
      </c>
    </row>
    <row r="19" spans="1:6" ht="15.95" customHeight="1">
      <c r="A19" s="229">
        <v>1995</v>
      </c>
      <c r="B19" s="952">
        <v>3.7777777777777778E-2</v>
      </c>
      <c r="C19" s="952">
        <v>5.5108333333333333</v>
      </c>
      <c r="D19" s="952">
        <v>12.435277777777777</v>
      </c>
      <c r="E19" s="952">
        <v>6.576944444444444</v>
      </c>
      <c r="F19" s="953">
        <v>24.560833333333331</v>
      </c>
    </row>
    <row r="20" spans="1:6" ht="15.95" customHeight="1">
      <c r="A20" s="230">
        <v>1996</v>
      </c>
      <c r="B20" s="956">
        <v>1.4999999999999999E-2</v>
      </c>
      <c r="C20" s="956">
        <v>5.5183333333333335</v>
      </c>
      <c r="D20" s="956">
        <v>12.571388888888889</v>
      </c>
      <c r="E20" s="956">
        <v>10.16</v>
      </c>
      <c r="F20" s="957">
        <v>28.264722222222222</v>
      </c>
    </row>
    <row r="21" spans="1:6" ht="15.95" customHeight="1">
      <c r="A21" s="229">
        <v>1997</v>
      </c>
      <c r="B21" s="952">
        <v>0.03</v>
      </c>
      <c r="C21" s="952">
        <v>5.2991666666666664</v>
      </c>
      <c r="D21" s="952">
        <v>12.639444444444445</v>
      </c>
      <c r="E21" s="952">
        <v>5.4805555555555552</v>
      </c>
      <c r="F21" s="953">
        <v>23.449166666666667</v>
      </c>
    </row>
    <row r="22" spans="1:6" ht="15.95" customHeight="1">
      <c r="A22" s="230">
        <v>1998</v>
      </c>
      <c r="B22" s="956">
        <v>1.4999999999999999E-2</v>
      </c>
      <c r="C22" s="956">
        <v>5.4580555555555552</v>
      </c>
      <c r="D22" s="956">
        <v>13.062777777777777</v>
      </c>
      <c r="E22" s="956">
        <v>5.3597222222222225</v>
      </c>
      <c r="F22" s="957">
        <v>23.895555555555553</v>
      </c>
    </row>
    <row r="23" spans="1:6" ht="15.95" customHeight="1">
      <c r="A23" s="229">
        <v>1999</v>
      </c>
      <c r="B23" s="952">
        <v>1.4999999999999999E-2</v>
      </c>
      <c r="C23" s="952">
        <v>4.943888888888889</v>
      </c>
      <c r="D23" s="952">
        <v>13.35</v>
      </c>
      <c r="E23" s="952">
        <v>4.5736111111111111</v>
      </c>
      <c r="F23" s="953">
        <v>22.8825</v>
      </c>
    </row>
    <row r="24" spans="1:6" ht="15.95" customHeight="1">
      <c r="A24" s="230">
        <v>2000</v>
      </c>
      <c r="B24" s="956">
        <v>1.4999999999999999E-2</v>
      </c>
      <c r="C24" s="956">
        <v>6.3197222222222225</v>
      </c>
      <c r="D24" s="956">
        <v>13.395277777777778</v>
      </c>
      <c r="E24" s="956">
        <v>3.7955555555555556</v>
      </c>
      <c r="F24" s="957">
        <v>23.525555555555556</v>
      </c>
    </row>
    <row r="25" spans="1:6" ht="15.95" customHeight="1">
      <c r="A25" s="229">
        <v>2001</v>
      </c>
      <c r="B25" s="952">
        <v>1.3888888888888889E-3</v>
      </c>
      <c r="C25" s="952">
        <v>6.7941666666666665</v>
      </c>
      <c r="D25" s="952">
        <v>14.536944444444444</v>
      </c>
      <c r="E25" s="952">
        <v>3.85</v>
      </c>
      <c r="F25" s="953">
        <v>25.182500000000001</v>
      </c>
    </row>
    <row r="26" spans="1:6" ht="15.95" customHeight="1">
      <c r="A26" s="230">
        <v>2002</v>
      </c>
      <c r="B26" s="956">
        <v>1.3888888888888889E-3</v>
      </c>
      <c r="C26" s="956">
        <v>7.0411111111111113</v>
      </c>
      <c r="D26" s="956">
        <v>13.705277777777777</v>
      </c>
      <c r="E26" s="956">
        <v>4.4511111111111115</v>
      </c>
      <c r="F26" s="957">
        <v>25.198888888888888</v>
      </c>
    </row>
    <row r="27" spans="1:6" ht="15.95" customHeight="1">
      <c r="A27" s="229">
        <v>2003</v>
      </c>
      <c r="B27" s="952">
        <v>1.3888888888888889E-3</v>
      </c>
      <c r="C27" s="952">
        <v>6.61</v>
      </c>
      <c r="D27" s="952">
        <v>13.6675</v>
      </c>
      <c r="E27" s="952">
        <v>5.2516666666666669</v>
      </c>
      <c r="F27" s="953">
        <v>25.530555555555559</v>
      </c>
    </row>
    <row r="28" spans="1:6" ht="15.95" customHeight="1">
      <c r="A28" s="230">
        <v>2004</v>
      </c>
      <c r="B28" s="956">
        <v>1.3888888888888889E-3</v>
      </c>
      <c r="C28" s="956">
        <v>7.3572222222222221</v>
      </c>
      <c r="D28" s="956">
        <v>15.156666666666666</v>
      </c>
      <c r="E28" s="956">
        <v>4.2838888888888889</v>
      </c>
      <c r="F28" s="957">
        <v>26.799166666666665</v>
      </c>
    </row>
    <row r="29" spans="1:6" ht="15.95" customHeight="1">
      <c r="A29" s="229">
        <v>2005</v>
      </c>
      <c r="B29" s="952">
        <v>0</v>
      </c>
      <c r="C29" s="952">
        <v>7.2691404825000259</v>
      </c>
      <c r="D29" s="952">
        <v>14.923333333333334</v>
      </c>
      <c r="E29" s="952">
        <v>3.2140758374440663</v>
      </c>
      <c r="F29" s="953">
        <v>25.406549653277427</v>
      </c>
    </row>
    <row r="30" spans="1:6" ht="15.95" customHeight="1">
      <c r="A30" s="230">
        <v>2006</v>
      </c>
      <c r="B30" s="956">
        <v>0</v>
      </c>
      <c r="C30" s="956">
        <v>7.3850039700000263</v>
      </c>
      <c r="D30" s="956">
        <v>14.866944444444444</v>
      </c>
      <c r="E30" s="956">
        <v>4.1713029859996542</v>
      </c>
      <c r="F30" s="957">
        <v>26.423251400444123</v>
      </c>
    </row>
    <row r="31" spans="1:6" ht="15.95" customHeight="1">
      <c r="A31" s="229">
        <v>2007</v>
      </c>
      <c r="B31" s="952">
        <v>0</v>
      </c>
      <c r="C31" s="952">
        <v>7.4203611900000253</v>
      </c>
      <c r="D31" s="952">
        <v>15.046666666666667</v>
      </c>
      <c r="E31" s="952">
        <v>3.0197251335552049</v>
      </c>
      <c r="F31" s="953">
        <v>25.486752990221898</v>
      </c>
    </row>
    <row r="32" spans="1:6" ht="15.95" customHeight="1">
      <c r="A32" s="230">
        <v>2008</v>
      </c>
      <c r="B32" s="956">
        <v>0</v>
      </c>
      <c r="C32" s="956">
        <v>7.3305835780000264</v>
      </c>
      <c r="D32" s="956">
        <v>14.806666666666667</v>
      </c>
      <c r="E32" s="956">
        <v>2.4574499033441479</v>
      </c>
      <c r="F32" s="958">
        <v>24.59470014801084</v>
      </c>
    </row>
    <row r="33" spans="1:7" ht="15.95" customHeight="1">
      <c r="A33" s="229">
        <v>2009</v>
      </c>
      <c r="B33" s="952">
        <v>0</v>
      </c>
      <c r="C33" s="952">
        <v>4.3089562260000145</v>
      </c>
      <c r="D33" s="952">
        <v>11.684166666666666</v>
      </c>
      <c r="E33" s="952">
        <v>2.5493279182107877</v>
      </c>
      <c r="F33" s="953">
        <v>18.542450810877469</v>
      </c>
    </row>
    <row r="34" spans="1:7" ht="15.95" customHeight="1">
      <c r="A34" s="231">
        <v>2010</v>
      </c>
      <c r="B34" s="959">
        <v>0</v>
      </c>
      <c r="C34" s="959">
        <v>6.3472483760000218</v>
      </c>
      <c r="D34" s="959">
        <v>13.965833333333334</v>
      </c>
      <c r="E34" s="956">
        <v>3.1721727021997341</v>
      </c>
      <c r="F34" s="958">
        <v>23.485254411533091</v>
      </c>
      <c r="G34" s="354"/>
    </row>
    <row r="35" spans="1:7" ht="15.95" customHeight="1">
      <c r="A35" s="229">
        <v>2011</v>
      </c>
      <c r="B35" s="952">
        <v>0</v>
      </c>
      <c r="C35" s="952">
        <v>7.3185392100000275</v>
      </c>
      <c r="D35" s="952">
        <v>12.2225</v>
      </c>
      <c r="E35" s="952">
        <v>2.6904222924996755</v>
      </c>
      <c r="F35" s="953">
        <v>22.231461502499705</v>
      </c>
    </row>
    <row r="36" spans="1:7" ht="15.95" customHeight="1">
      <c r="A36" s="231">
        <v>2012</v>
      </c>
      <c r="B36" s="959">
        <v>0</v>
      </c>
      <c r="C36" s="959">
        <v>6.611200792000024</v>
      </c>
      <c r="D36" s="959">
        <v>10.95888888888889</v>
      </c>
      <c r="E36" s="959">
        <v>2.4105143714997315</v>
      </c>
      <c r="F36" s="958">
        <v>19.980604052388642</v>
      </c>
    </row>
    <row r="37" spans="1:7" ht="15.95" customHeight="1">
      <c r="A37" s="229">
        <v>2013</v>
      </c>
      <c r="B37" s="952">
        <v>0</v>
      </c>
      <c r="C37" s="952">
        <v>7.0018834560000265</v>
      </c>
      <c r="D37" s="952">
        <v>10.583333333333334</v>
      </c>
      <c r="E37" s="952">
        <v>3.4189073499997336</v>
      </c>
      <c r="F37" s="953">
        <v>21.004124139333094</v>
      </c>
    </row>
    <row r="38" spans="1:7" ht="15">
      <c r="B38" s="233"/>
      <c r="D38" s="233"/>
      <c r="E38" s="233"/>
      <c r="F38" s="233"/>
    </row>
    <row r="39" spans="1:7" ht="15">
      <c r="A39" s="234" t="s">
        <v>158</v>
      </c>
      <c r="B39" s="233"/>
      <c r="C39" s="233"/>
      <c r="D39" s="233"/>
      <c r="E39" s="233"/>
      <c r="F39" s="233"/>
    </row>
    <row r="40" spans="1:7" ht="15.75">
      <c r="A40" s="232"/>
      <c r="B40" s="233"/>
      <c r="C40" s="233"/>
      <c r="D40" s="233"/>
      <c r="E40" s="233"/>
      <c r="F40" s="233"/>
    </row>
    <row r="41" spans="1:7" ht="15.75">
      <c r="A41" s="232"/>
      <c r="B41" s="233"/>
      <c r="C41" s="233"/>
      <c r="D41" s="233"/>
      <c r="E41" s="233"/>
      <c r="F41" s="233"/>
    </row>
    <row r="42" spans="1:7" ht="15.75">
      <c r="A42" s="232"/>
      <c r="B42" s="233"/>
      <c r="C42" s="233"/>
      <c r="D42" s="233"/>
      <c r="E42" s="233"/>
      <c r="F42" s="233"/>
    </row>
    <row r="43" spans="1:7" ht="15.75">
      <c r="A43" s="232"/>
      <c r="B43" s="233"/>
      <c r="C43" s="233"/>
      <c r="D43" s="233"/>
      <c r="E43" s="233"/>
      <c r="F43" s="233"/>
    </row>
    <row r="44" spans="1:7" ht="15.75">
      <c r="A44" s="232"/>
      <c r="B44" s="233"/>
      <c r="C44" s="233"/>
      <c r="D44" s="233"/>
      <c r="E44" s="233"/>
      <c r="F44" s="233"/>
    </row>
    <row r="45" spans="1:7" ht="15.75">
      <c r="A45" s="232"/>
      <c r="B45" s="233"/>
      <c r="C45" s="233"/>
      <c r="D45" s="233"/>
      <c r="E45" s="233"/>
      <c r="F45" s="233"/>
    </row>
    <row r="46" spans="1:7" ht="15.75">
      <c r="A46" s="232"/>
      <c r="B46" s="233"/>
      <c r="C46" s="233"/>
      <c r="D46" s="233"/>
      <c r="E46" s="233"/>
      <c r="F46" s="233"/>
    </row>
    <row r="47" spans="1:7" ht="15.75">
      <c r="A47" s="232"/>
      <c r="B47" s="233"/>
      <c r="C47" s="233"/>
      <c r="D47" s="233"/>
      <c r="E47" s="233"/>
      <c r="F47" s="233"/>
    </row>
    <row r="48" spans="1:7" ht="15.75">
      <c r="A48" s="232"/>
      <c r="B48" s="233"/>
      <c r="C48" s="233"/>
      <c r="D48" s="233"/>
      <c r="E48" s="233"/>
      <c r="F48" s="233"/>
    </row>
    <row r="49" spans="1:6" ht="15.75">
      <c r="A49" s="232"/>
      <c r="B49" s="233"/>
      <c r="C49" s="233"/>
      <c r="D49" s="233"/>
      <c r="E49" s="233"/>
      <c r="F49" s="233"/>
    </row>
    <row r="50" spans="1:6" ht="15.75">
      <c r="A50" s="232"/>
      <c r="B50" s="233"/>
      <c r="C50" s="233"/>
      <c r="D50" s="233"/>
      <c r="E50" s="233"/>
      <c r="F50" s="233"/>
    </row>
    <row r="51" spans="1:6" ht="15.75">
      <c r="A51" s="232"/>
      <c r="B51" s="233"/>
      <c r="C51" s="233"/>
      <c r="D51" s="233"/>
      <c r="E51" s="233"/>
      <c r="F51" s="233"/>
    </row>
    <row r="52" spans="1:6" ht="15.75">
      <c r="A52" s="232"/>
      <c r="B52" s="233"/>
      <c r="C52" s="233"/>
      <c r="D52" s="233"/>
      <c r="E52" s="233"/>
      <c r="F52" s="233"/>
    </row>
    <row r="53" spans="1:6" ht="15.75">
      <c r="A53" s="232"/>
      <c r="B53" s="233"/>
      <c r="C53" s="233"/>
      <c r="D53" s="233"/>
      <c r="E53" s="233"/>
      <c r="F53" s="233"/>
    </row>
    <row r="54" spans="1:6" ht="15.75">
      <c r="A54" s="232"/>
      <c r="B54" s="233"/>
      <c r="C54" s="233"/>
      <c r="D54" s="233"/>
      <c r="E54" s="233"/>
      <c r="F54" s="233"/>
    </row>
    <row r="55" spans="1:6" ht="15.75">
      <c r="A55" s="232"/>
      <c r="B55" s="233"/>
      <c r="C55" s="233"/>
      <c r="D55" s="233"/>
      <c r="E55" s="233"/>
      <c r="F55" s="233"/>
    </row>
    <row r="56" spans="1:6" ht="15.75">
      <c r="A56" s="232"/>
      <c r="B56" s="233"/>
      <c r="C56" s="233"/>
      <c r="D56" s="233"/>
      <c r="E56" s="233"/>
      <c r="F56" s="233"/>
    </row>
    <row r="57" spans="1:6" ht="15.75">
      <c r="A57" s="232"/>
      <c r="B57" s="233"/>
      <c r="C57" s="233"/>
      <c r="D57" s="233"/>
      <c r="E57" s="233"/>
      <c r="F57" s="233"/>
    </row>
    <row r="58" spans="1:6" ht="15.75">
      <c r="A58" s="232"/>
      <c r="B58" s="233"/>
      <c r="C58" s="233"/>
      <c r="D58" s="233"/>
      <c r="E58" s="233"/>
      <c r="F58" s="233"/>
    </row>
    <row r="59" spans="1:6" ht="15.75">
      <c r="A59" s="232"/>
      <c r="B59" s="233"/>
      <c r="C59" s="233"/>
      <c r="D59" s="233"/>
      <c r="E59" s="233"/>
      <c r="F59" s="233"/>
    </row>
    <row r="60" spans="1:6" ht="15.75">
      <c r="A60" s="232"/>
      <c r="B60" s="233"/>
      <c r="C60" s="233"/>
      <c r="D60" s="233"/>
      <c r="E60" s="233"/>
      <c r="F60" s="233"/>
    </row>
    <row r="61" spans="1:6" ht="15.75">
      <c r="A61" s="232"/>
      <c r="B61" s="233"/>
      <c r="C61" s="233"/>
      <c r="D61" s="233"/>
      <c r="E61" s="233"/>
      <c r="F61" s="233"/>
    </row>
    <row r="62" spans="1:6" ht="15.75">
      <c r="A62" s="232"/>
      <c r="B62" s="233"/>
      <c r="C62" s="233"/>
      <c r="D62" s="233"/>
      <c r="E62" s="233"/>
      <c r="F62" s="233"/>
    </row>
    <row r="63" spans="1:6" ht="15.75">
      <c r="A63" s="232"/>
      <c r="B63" s="233"/>
      <c r="C63" s="233"/>
      <c r="D63" s="233"/>
      <c r="E63" s="233"/>
      <c r="F63" s="233"/>
    </row>
    <row r="64" spans="1:6" ht="15.75">
      <c r="A64" s="232"/>
      <c r="B64" s="233"/>
      <c r="C64" s="233"/>
      <c r="D64" s="233"/>
      <c r="E64" s="233"/>
      <c r="F64" s="233"/>
    </row>
    <row r="65" spans="1:6" ht="15.75">
      <c r="A65" s="232"/>
      <c r="B65" s="233"/>
      <c r="C65" s="233"/>
      <c r="D65" s="233"/>
      <c r="E65" s="233"/>
      <c r="F65" s="233"/>
    </row>
    <row r="66" spans="1:6" ht="15.75">
      <c r="A66" s="232"/>
      <c r="B66" s="233"/>
      <c r="C66" s="233"/>
      <c r="D66" s="233"/>
      <c r="E66" s="233"/>
      <c r="F66" s="233"/>
    </row>
    <row r="67" spans="1:6" ht="15.75">
      <c r="A67" s="232"/>
      <c r="B67" s="233"/>
      <c r="C67" s="233"/>
      <c r="D67" s="233"/>
      <c r="E67" s="233"/>
      <c r="F67" s="233"/>
    </row>
    <row r="68" spans="1:6" ht="15.75">
      <c r="A68" s="232"/>
      <c r="B68" s="233"/>
      <c r="C68" s="233"/>
      <c r="D68" s="233"/>
      <c r="E68" s="233"/>
      <c r="F68" s="233"/>
    </row>
    <row r="69" spans="1:6" ht="15.75">
      <c r="A69" s="232"/>
      <c r="B69" s="233"/>
      <c r="C69" s="233"/>
      <c r="D69" s="233"/>
      <c r="E69" s="233"/>
      <c r="F69" s="233"/>
    </row>
    <row r="70" spans="1:6" ht="15.75">
      <c r="A70" s="232"/>
      <c r="B70" s="233"/>
      <c r="C70" s="233"/>
      <c r="D70" s="233"/>
      <c r="E70" s="233"/>
      <c r="F70" s="233"/>
    </row>
    <row r="71" spans="1:6" ht="15.75">
      <c r="A71" s="232"/>
      <c r="B71" s="233"/>
      <c r="C71" s="233"/>
      <c r="D71" s="233"/>
      <c r="E71" s="233"/>
      <c r="F71" s="233"/>
    </row>
    <row r="72" spans="1:6" ht="15.75">
      <c r="A72" s="232"/>
      <c r="B72" s="233"/>
      <c r="C72" s="233"/>
      <c r="D72" s="233"/>
      <c r="E72" s="233"/>
      <c r="F72" s="233"/>
    </row>
    <row r="73" spans="1:6" ht="15.75">
      <c r="A73" s="232"/>
      <c r="B73" s="233"/>
      <c r="C73" s="233"/>
      <c r="D73" s="233"/>
      <c r="E73" s="233"/>
      <c r="F73" s="233"/>
    </row>
    <row r="74" spans="1:6" ht="15.75">
      <c r="A74" s="232"/>
      <c r="B74" s="233"/>
      <c r="C74" s="233"/>
      <c r="D74" s="233"/>
      <c r="E74" s="233"/>
      <c r="F74" s="233"/>
    </row>
    <row r="75" spans="1:6" ht="15.75">
      <c r="A75" s="232"/>
      <c r="B75" s="233"/>
      <c r="C75" s="233"/>
      <c r="D75" s="233"/>
      <c r="E75" s="233"/>
      <c r="F75" s="233"/>
    </row>
    <row r="76" spans="1:6" ht="15.75">
      <c r="A76" s="232"/>
      <c r="B76" s="233"/>
      <c r="C76" s="233"/>
      <c r="D76" s="233"/>
      <c r="E76" s="233"/>
      <c r="F76" s="233"/>
    </row>
    <row r="77" spans="1:6" ht="15.75">
      <c r="A77" s="232"/>
      <c r="B77" s="233"/>
      <c r="C77" s="233"/>
      <c r="D77" s="233"/>
      <c r="E77" s="233"/>
      <c r="F77" s="233"/>
    </row>
    <row r="78" spans="1:6" ht="15.75">
      <c r="A78" s="232"/>
      <c r="B78" s="233"/>
      <c r="C78" s="233"/>
      <c r="D78" s="233"/>
      <c r="E78" s="233"/>
      <c r="F78" s="233"/>
    </row>
    <row r="79" spans="1:6" ht="15.75">
      <c r="A79" s="232"/>
      <c r="B79" s="233"/>
      <c r="C79" s="233"/>
      <c r="D79" s="233"/>
      <c r="E79" s="233"/>
      <c r="F79" s="233"/>
    </row>
    <row r="80" spans="1:6" ht="15.75">
      <c r="A80" s="232"/>
      <c r="B80" s="233"/>
      <c r="C80" s="233"/>
      <c r="D80" s="233"/>
      <c r="E80" s="233"/>
      <c r="F80" s="233"/>
    </row>
    <row r="81" spans="1:6" ht="15.75">
      <c r="A81" s="232"/>
      <c r="B81" s="233"/>
      <c r="C81" s="233"/>
      <c r="D81" s="233"/>
      <c r="E81" s="233"/>
      <c r="F81" s="233"/>
    </row>
    <row r="82" spans="1:6" ht="15.75">
      <c r="A82" s="232"/>
      <c r="B82" s="233"/>
      <c r="C82" s="233"/>
      <c r="D82" s="233"/>
      <c r="E82" s="233"/>
      <c r="F82" s="233"/>
    </row>
    <row r="83" spans="1:6" ht="15.75">
      <c r="A83" s="232"/>
      <c r="B83" s="233"/>
      <c r="C83" s="233"/>
      <c r="D83" s="233"/>
      <c r="E83" s="233"/>
      <c r="F83" s="233"/>
    </row>
    <row r="84" spans="1:6" ht="15.75">
      <c r="A84" s="232"/>
      <c r="B84" s="233"/>
      <c r="C84" s="233"/>
      <c r="D84" s="233"/>
      <c r="E84" s="233"/>
      <c r="F84" s="233"/>
    </row>
    <row r="85" spans="1:6" ht="15.75">
      <c r="A85" s="232"/>
      <c r="B85" s="233"/>
      <c r="C85" s="233"/>
      <c r="D85" s="233"/>
      <c r="E85" s="233"/>
      <c r="F85" s="233"/>
    </row>
    <row r="86" spans="1:6" ht="15.75">
      <c r="A86" s="232"/>
      <c r="B86" s="233"/>
      <c r="C86" s="233"/>
      <c r="D86" s="233"/>
      <c r="E86" s="233"/>
      <c r="F86" s="233"/>
    </row>
    <row r="87" spans="1:6" ht="15.75">
      <c r="A87" s="232"/>
      <c r="B87" s="233"/>
      <c r="C87" s="233"/>
      <c r="D87" s="233"/>
      <c r="E87" s="233"/>
      <c r="F87" s="233"/>
    </row>
    <row r="88" spans="1:6" ht="15.75">
      <c r="A88" s="232"/>
      <c r="B88" s="233"/>
      <c r="C88" s="233"/>
      <c r="D88" s="233"/>
      <c r="E88" s="233"/>
      <c r="F88" s="233"/>
    </row>
    <row r="89" spans="1:6" ht="15.75">
      <c r="A89" s="232"/>
      <c r="B89" s="233"/>
      <c r="C89" s="233"/>
      <c r="D89" s="233"/>
      <c r="E89" s="233"/>
      <c r="F89" s="233"/>
    </row>
    <row r="90" spans="1:6" ht="15.75">
      <c r="A90" s="232"/>
      <c r="B90" s="233"/>
      <c r="C90" s="233"/>
      <c r="D90" s="233"/>
      <c r="E90" s="233"/>
      <c r="F90" s="233"/>
    </row>
    <row r="91" spans="1:6" ht="15.75">
      <c r="A91" s="232"/>
      <c r="B91" s="233"/>
      <c r="C91" s="233"/>
      <c r="D91" s="233"/>
      <c r="E91" s="233"/>
      <c r="F91" s="233"/>
    </row>
    <row r="92" spans="1:6" ht="15.75">
      <c r="A92" s="232"/>
      <c r="B92" s="233"/>
      <c r="C92" s="233"/>
      <c r="D92" s="233"/>
      <c r="E92" s="233"/>
      <c r="F92" s="233"/>
    </row>
    <row r="93" spans="1:6" ht="15.75">
      <c r="A93" s="232"/>
      <c r="B93" s="233"/>
      <c r="C93" s="233"/>
      <c r="D93" s="233"/>
      <c r="E93" s="233"/>
      <c r="F93" s="233"/>
    </row>
    <row r="94" spans="1:6" ht="15.75">
      <c r="A94" s="232"/>
      <c r="B94" s="233"/>
      <c r="C94" s="233"/>
      <c r="D94" s="233"/>
      <c r="E94" s="233"/>
      <c r="F94" s="233"/>
    </row>
    <row r="95" spans="1:6" ht="15.75">
      <c r="A95" s="232"/>
      <c r="B95" s="233"/>
      <c r="C95" s="233"/>
      <c r="D95" s="233"/>
      <c r="E95" s="233"/>
      <c r="F95" s="233"/>
    </row>
    <row r="96" spans="1:6" ht="15.75">
      <c r="A96" s="232"/>
      <c r="B96" s="233"/>
      <c r="C96" s="233"/>
      <c r="D96" s="233"/>
      <c r="E96" s="233"/>
      <c r="F96" s="233"/>
    </row>
    <row r="97" spans="1:6" ht="15.75">
      <c r="A97" s="232"/>
      <c r="B97" s="233"/>
      <c r="C97" s="233"/>
      <c r="D97" s="233"/>
      <c r="E97" s="233"/>
      <c r="F97" s="233"/>
    </row>
    <row r="98" spans="1:6" ht="15.75">
      <c r="A98" s="232"/>
      <c r="B98" s="233"/>
      <c r="C98" s="233"/>
      <c r="D98" s="233"/>
      <c r="E98" s="233"/>
      <c r="F98" s="233"/>
    </row>
    <row r="99" spans="1:6" ht="15.75">
      <c r="A99" s="232"/>
      <c r="B99" s="233"/>
      <c r="C99" s="233"/>
      <c r="D99" s="233"/>
      <c r="E99" s="233"/>
      <c r="F99" s="233"/>
    </row>
    <row r="100" spans="1:6" ht="15.75">
      <c r="A100" s="232"/>
      <c r="B100" s="233"/>
      <c r="C100" s="233"/>
      <c r="D100" s="233"/>
      <c r="E100" s="233"/>
      <c r="F100" s="233"/>
    </row>
    <row r="101" spans="1:6" ht="15.75">
      <c r="A101" s="232"/>
      <c r="B101" s="233"/>
      <c r="C101" s="233"/>
      <c r="D101" s="233"/>
      <c r="E101" s="233"/>
      <c r="F101" s="233"/>
    </row>
    <row r="102" spans="1:6" ht="15.75">
      <c r="A102" s="232"/>
      <c r="B102" s="233"/>
      <c r="C102" s="233"/>
      <c r="D102" s="233"/>
      <c r="E102" s="233"/>
      <c r="F102" s="233"/>
    </row>
    <row r="103" spans="1:6" ht="15.75">
      <c r="A103" s="232"/>
      <c r="B103" s="233"/>
      <c r="C103" s="233"/>
      <c r="D103" s="233"/>
      <c r="E103" s="233"/>
      <c r="F103" s="233"/>
    </row>
    <row r="104" spans="1:6" ht="15.75">
      <c r="A104" s="232"/>
      <c r="B104" s="233"/>
      <c r="C104" s="233"/>
      <c r="D104" s="233"/>
      <c r="E104" s="233"/>
      <c r="F104" s="233"/>
    </row>
    <row r="105" spans="1:6" ht="15.75">
      <c r="A105" s="232"/>
      <c r="B105" s="233"/>
      <c r="C105" s="233"/>
      <c r="D105" s="233"/>
      <c r="E105" s="233"/>
      <c r="F105" s="233"/>
    </row>
    <row r="106" spans="1:6" ht="15.75">
      <c r="A106" s="232"/>
      <c r="B106" s="233"/>
      <c r="C106" s="233"/>
      <c r="D106" s="233"/>
      <c r="E106" s="233"/>
      <c r="F106" s="233"/>
    </row>
    <row r="107" spans="1:6" ht="15.75">
      <c r="A107" s="232"/>
      <c r="B107" s="233"/>
      <c r="C107" s="233"/>
      <c r="D107" s="233"/>
      <c r="E107" s="233"/>
      <c r="F107" s="233"/>
    </row>
    <row r="108" spans="1:6" ht="15.75">
      <c r="A108" s="232"/>
      <c r="B108" s="233"/>
      <c r="C108" s="233"/>
      <c r="D108" s="233"/>
      <c r="E108" s="233"/>
      <c r="F108" s="233"/>
    </row>
    <row r="109" spans="1:6" ht="15.75">
      <c r="A109" s="232"/>
      <c r="B109" s="233"/>
      <c r="C109" s="233"/>
      <c r="D109" s="233"/>
      <c r="E109" s="233"/>
      <c r="F109" s="233"/>
    </row>
    <row r="110" spans="1:6" ht="15.75">
      <c r="A110" s="232"/>
      <c r="B110" s="233"/>
      <c r="C110" s="233"/>
      <c r="D110" s="233"/>
      <c r="E110" s="233"/>
      <c r="F110" s="233"/>
    </row>
    <row r="111" spans="1:6" ht="15.75">
      <c r="A111" s="232"/>
      <c r="B111" s="233"/>
      <c r="C111" s="233"/>
      <c r="D111" s="233"/>
      <c r="E111" s="233"/>
      <c r="F111" s="233"/>
    </row>
    <row r="112" spans="1:6" ht="15.75">
      <c r="A112" s="232"/>
      <c r="B112" s="233"/>
      <c r="C112" s="233"/>
      <c r="D112" s="233"/>
      <c r="E112" s="233"/>
      <c r="F112" s="233"/>
    </row>
    <row r="113" spans="1:6" ht="15.75">
      <c r="A113" s="232"/>
      <c r="B113" s="233"/>
      <c r="C113" s="233"/>
      <c r="D113" s="233"/>
      <c r="E113" s="233"/>
      <c r="F113" s="233"/>
    </row>
    <row r="114" spans="1:6" ht="15.75">
      <c r="A114" s="232"/>
      <c r="B114" s="233"/>
      <c r="C114" s="233"/>
      <c r="D114" s="233"/>
      <c r="E114" s="233"/>
      <c r="F114" s="233"/>
    </row>
    <row r="115" spans="1:6" ht="15.75">
      <c r="A115" s="232"/>
      <c r="B115" s="233"/>
      <c r="C115" s="233"/>
      <c r="D115" s="233"/>
      <c r="E115" s="233"/>
      <c r="F115" s="233"/>
    </row>
    <row r="116" spans="1:6" ht="15.75">
      <c r="A116" s="232"/>
      <c r="B116" s="233"/>
      <c r="C116" s="233"/>
      <c r="D116" s="233"/>
      <c r="E116" s="233"/>
      <c r="F116" s="233"/>
    </row>
    <row r="117" spans="1:6" ht="15.75">
      <c r="A117" s="232"/>
      <c r="B117" s="233"/>
      <c r="C117" s="233"/>
      <c r="D117" s="233"/>
      <c r="E117" s="233"/>
      <c r="F117" s="233"/>
    </row>
    <row r="118" spans="1:6" ht="15.75">
      <c r="A118" s="232"/>
      <c r="B118" s="233"/>
      <c r="C118" s="233"/>
      <c r="D118" s="233"/>
      <c r="E118" s="233"/>
      <c r="F118" s="233"/>
    </row>
    <row r="119" spans="1:6" ht="15.75">
      <c r="A119" s="232"/>
      <c r="B119" s="233"/>
      <c r="C119" s="233"/>
      <c r="D119" s="233"/>
      <c r="E119" s="233"/>
      <c r="F119" s="233"/>
    </row>
    <row r="120" spans="1:6" ht="15.75">
      <c r="A120" s="232"/>
      <c r="B120" s="233"/>
      <c r="C120" s="233"/>
      <c r="D120" s="233"/>
      <c r="E120" s="233"/>
      <c r="F120" s="233"/>
    </row>
    <row r="121" spans="1:6" ht="15.75">
      <c r="A121" s="232"/>
      <c r="B121" s="233"/>
      <c r="C121" s="233"/>
      <c r="D121" s="233"/>
      <c r="E121" s="233"/>
      <c r="F121" s="233"/>
    </row>
    <row r="122" spans="1:6" ht="15.75">
      <c r="A122" s="232"/>
      <c r="B122" s="233"/>
      <c r="C122" s="233"/>
      <c r="D122" s="233"/>
      <c r="E122" s="233"/>
      <c r="F122" s="233"/>
    </row>
    <row r="123" spans="1:6" ht="15.75">
      <c r="A123" s="232"/>
      <c r="B123" s="233"/>
      <c r="C123" s="233"/>
      <c r="D123" s="233"/>
      <c r="E123" s="233"/>
      <c r="F123" s="233"/>
    </row>
    <row r="124" spans="1:6" ht="15.75">
      <c r="A124" s="232"/>
      <c r="B124" s="233"/>
      <c r="C124" s="233"/>
      <c r="D124" s="233"/>
      <c r="E124" s="233"/>
      <c r="F124" s="233"/>
    </row>
    <row r="125" spans="1:6" ht="15.75">
      <c r="A125" s="232"/>
      <c r="B125" s="233"/>
      <c r="C125" s="233"/>
      <c r="D125" s="233"/>
      <c r="E125" s="233"/>
      <c r="F125" s="233"/>
    </row>
    <row r="126" spans="1:6" ht="15.75">
      <c r="A126" s="232"/>
      <c r="B126" s="233"/>
      <c r="C126" s="233"/>
      <c r="D126" s="233"/>
      <c r="E126" s="233"/>
      <c r="F126" s="233"/>
    </row>
    <row r="127" spans="1:6" ht="15.75">
      <c r="A127" s="232"/>
      <c r="B127" s="233"/>
      <c r="C127" s="233"/>
      <c r="D127" s="233"/>
      <c r="E127" s="233"/>
      <c r="F127" s="233"/>
    </row>
    <row r="128" spans="1:6" ht="15.75">
      <c r="A128" s="232"/>
      <c r="B128" s="233"/>
      <c r="C128" s="233"/>
      <c r="D128" s="233"/>
      <c r="E128" s="233"/>
      <c r="F128" s="233"/>
    </row>
    <row r="129" spans="1:6" ht="15.75">
      <c r="A129" s="232"/>
      <c r="B129" s="233"/>
      <c r="C129" s="233"/>
      <c r="D129" s="233"/>
      <c r="E129" s="233"/>
      <c r="F129" s="233"/>
    </row>
    <row r="130" spans="1:6" ht="15.75">
      <c r="A130" s="232"/>
      <c r="B130" s="233"/>
      <c r="C130" s="233"/>
      <c r="D130" s="233"/>
      <c r="E130" s="233"/>
      <c r="F130" s="233"/>
    </row>
    <row r="131" spans="1:6" ht="15.75">
      <c r="A131" s="232"/>
      <c r="B131" s="233"/>
      <c r="C131" s="233"/>
      <c r="D131" s="233"/>
      <c r="E131" s="233"/>
      <c r="F131" s="233"/>
    </row>
    <row r="132" spans="1:6" ht="15.75">
      <c r="A132" s="232"/>
      <c r="B132" s="233"/>
      <c r="C132" s="233"/>
      <c r="D132" s="233"/>
      <c r="E132" s="233"/>
      <c r="F132" s="233"/>
    </row>
    <row r="133" spans="1:6" ht="15.75">
      <c r="A133" s="232"/>
      <c r="B133" s="233"/>
      <c r="C133" s="233"/>
      <c r="D133" s="233"/>
      <c r="E133" s="233"/>
      <c r="F133" s="233"/>
    </row>
    <row r="134" spans="1:6" ht="15.75">
      <c r="A134" s="232"/>
      <c r="B134" s="233"/>
      <c r="C134" s="233"/>
      <c r="D134" s="233"/>
      <c r="E134" s="233"/>
      <c r="F134" s="233"/>
    </row>
    <row r="135" spans="1:6" ht="15.75">
      <c r="A135" s="232"/>
      <c r="B135" s="233"/>
      <c r="C135" s="233"/>
      <c r="D135" s="233"/>
      <c r="E135" s="233"/>
      <c r="F135" s="233"/>
    </row>
    <row r="136" spans="1:6" ht="15.75">
      <c r="A136" s="232"/>
      <c r="B136" s="233"/>
      <c r="C136" s="233"/>
      <c r="D136" s="233"/>
      <c r="E136" s="233"/>
      <c r="F136" s="233"/>
    </row>
    <row r="137" spans="1:6" ht="15.75">
      <c r="A137" s="232"/>
      <c r="B137" s="233"/>
      <c r="C137" s="233"/>
      <c r="D137" s="233"/>
      <c r="E137" s="233"/>
      <c r="F137" s="233"/>
    </row>
    <row r="138" spans="1:6" ht="15.75">
      <c r="A138" s="232"/>
      <c r="B138" s="233"/>
      <c r="C138" s="233"/>
      <c r="D138" s="233"/>
      <c r="E138" s="233"/>
      <c r="F138" s="233"/>
    </row>
    <row r="139" spans="1:6" ht="15.75">
      <c r="A139" s="232"/>
      <c r="B139" s="233"/>
      <c r="C139" s="233"/>
      <c r="D139" s="233"/>
      <c r="E139" s="233"/>
      <c r="F139" s="233"/>
    </row>
    <row r="140" spans="1:6" ht="15.75">
      <c r="A140" s="232"/>
      <c r="B140" s="233"/>
      <c r="C140" s="233"/>
      <c r="D140" s="233"/>
      <c r="E140" s="233"/>
      <c r="F140" s="233"/>
    </row>
    <row r="141" spans="1:6" ht="15.75">
      <c r="A141" s="232"/>
      <c r="B141" s="233"/>
      <c r="C141" s="233"/>
      <c r="D141" s="233"/>
      <c r="E141" s="233"/>
      <c r="F141" s="233"/>
    </row>
    <row r="142" spans="1:6" ht="15.75">
      <c r="A142" s="232"/>
      <c r="B142" s="233"/>
      <c r="C142" s="233"/>
      <c r="D142" s="233"/>
      <c r="E142" s="233"/>
      <c r="F142" s="233"/>
    </row>
    <row r="143" spans="1:6" ht="15.75">
      <c r="A143" s="232"/>
      <c r="B143" s="233"/>
      <c r="C143" s="233"/>
      <c r="D143" s="233"/>
      <c r="E143" s="233"/>
      <c r="F143" s="233"/>
    </row>
    <row r="144" spans="1:6" ht="15.75">
      <c r="A144" s="232"/>
      <c r="B144" s="233"/>
      <c r="C144" s="233"/>
      <c r="D144" s="233"/>
      <c r="E144" s="233"/>
      <c r="F144" s="233"/>
    </row>
    <row r="145" spans="1:6" ht="15.75">
      <c r="A145" s="232"/>
      <c r="B145" s="233"/>
      <c r="C145" s="233"/>
      <c r="D145" s="233"/>
      <c r="E145" s="233"/>
      <c r="F145" s="233"/>
    </row>
    <row r="146" spans="1:6" ht="15.75">
      <c r="A146" s="232"/>
      <c r="B146" s="233"/>
      <c r="C146" s="233"/>
      <c r="D146" s="233"/>
      <c r="E146" s="233"/>
      <c r="F146" s="233"/>
    </row>
    <row r="147" spans="1:6" ht="15.75">
      <c r="A147" s="232"/>
      <c r="B147" s="233"/>
      <c r="C147" s="233"/>
      <c r="D147" s="233"/>
      <c r="E147" s="233"/>
      <c r="F147" s="233"/>
    </row>
    <row r="148" spans="1:6" ht="15.75">
      <c r="A148" s="232"/>
      <c r="B148" s="233"/>
      <c r="C148" s="233"/>
      <c r="D148" s="233"/>
      <c r="E148" s="233"/>
      <c r="F148" s="233"/>
    </row>
    <row r="149" spans="1:6" ht="15.75">
      <c r="A149" s="232"/>
      <c r="B149" s="233"/>
      <c r="C149" s="233"/>
      <c r="D149" s="233"/>
      <c r="E149" s="233"/>
      <c r="F149" s="233"/>
    </row>
    <row r="150" spans="1:6" ht="15.75">
      <c r="A150" s="232"/>
      <c r="B150" s="233"/>
      <c r="C150" s="233"/>
      <c r="D150" s="233"/>
      <c r="E150" s="233"/>
      <c r="F150" s="233"/>
    </row>
    <row r="151" spans="1:6" ht="15.75">
      <c r="A151" s="232"/>
      <c r="B151" s="233"/>
      <c r="C151" s="233"/>
      <c r="D151" s="233"/>
      <c r="E151" s="233"/>
      <c r="F151" s="233"/>
    </row>
    <row r="152" spans="1:6" ht="15.75">
      <c r="A152" s="232"/>
      <c r="B152" s="233"/>
      <c r="C152" s="233"/>
      <c r="D152" s="233"/>
      <c r="E152" s="233"/>
      <c r="F152" s="233"/>
    </row>
    <row r="153" spans="1:6" ht="15.75">
      <c r="A153" s="232"/>
      <c r="B153" s="233"/>
      <c r="C153" s="233"/>
      <c r="D153" s="233"/>
      <c r="E153" s="233"/>
      <c r="F153" s="233"/>
    </row>
    <row r="154" spans="1:6" ht="15.75">
      <c r="A154" s="232"/>
      <c r="B154" s="233"/>
      <c r="C154" s="233"/>
      <c r="D154" s="233"/>
      <c r="E154" s="233"/>
      <c r="F154" s="233"/>
    </row>
    <row r="155" spans="1:6" ht="15.75">
      <c r="A155" s="232"/>
      <c r="B155" s="233"/>
      <c r="C155" s="233"/>
      <c r="D155" s="233"/>
      <c r="E155" s="233"/>
      <c r="F155" s="233"/>
    </row>
    <row r="156" spans="1:6" ht="15.75">
      <c r="A156" s="232"/>
      <c r="B156" s="233"/>
      <c r="C156" s="233"/>
      <c r="D156" s="233"/>
      <c r="E156" s="233"/>
      <c r="F156" s="233"/>
    </row>
    <row r="157" spans="1:6" ht="15.75">
      <c r="A157" s="232"/>
      <c r="B157" s="233"/>
      <c r="C157" s="233"/>
      <c r="D157" s="233"/>
      <c r="E157" s="233"/>
      <c r="F157" s="233"/>
    </row>
    <row r="158" spans="1:6" ht="15.75">
      <c r="A158" s="232"/>
      <c r="B158" s="233"/>
      <c r="C158" s="233"/>
      <c r="D158" s="233"/>
      <c r="E158" s="233"/>
      <c r="F158" s="233"/>
    </row>
    <row r="159" spans="1:6" ht="15.75">
      <c r="A159" s="232"/>
      <c r="B159" s="233"/>
      <c r="C159" s="233"/>
      <c r="D159" s="233"/>
      <c r="E159" s="233"/>
      <c r="F159" s="233"/>
    </row>
    <row r="160" spans="1:6" ht="15.75">
      <c r="A160" s="232"/>
      <c r="B160" s="233"/>
      <c r="C160" s="233"/>
      <c r="D160" s="233"/>
      <c r="E160" s="233"/>
      <c r="F160" s="233"/>
    </row>
    <row r="161" spans="1:6" ht="15.75">
      <c r="A161" s="232"/>
      <c r="B161" s="233"/>
      <c r="C161" s="233"/>
      <c r="D161" s="233"/>
      <c r="E161" s="233"/>
      <c r="F161" s="233"/>
    </row>
    <row r="162" spans="1:6" ht="15.75">
      <c r="A162" s="232"/>
      <c r="B162" s="233"/>
      <c r="C162" s="233"/>
      <c r="D162" s="233"/>
      <c r="E162" s="233"/>
      <c r="F162" s="233"/>
    </row>
    <row r="163" spans="1:6" ht="15.75">
      <c r="A163" s="232"/>
      <c r="B163" s="233"/>
      <c r="C163" s="233"/>
      <c r="D163" s="233"/>
      <c r="E163" s="233"/>
      <c r="F163" s="233"/>
    </row>
    <row r="164" spans="1:6" ht="15.75">
      <c r="A164" s="232"/>
      <c r="B164" s="233"/>
      <c r="C164" s="233"/>
      <c r="D164" s="233"/>
      <c r="E164" s="233"/>
      <c r="F164" s="233"/>
    </row>
    <row r="165" spans="1:6" ht="15.75">
      <c r="A165" s="232"/>
      <c r="B165" s="233"/>
      <c r="C165" s="233"/>
      <c r="D165" s="233"/>
      <c r="E165" s="233"/>
      <c r="F165" s="233"/>
    </row>
    <row r="166" spans="1:6" ht="15.75">
      <c r="A166" s="232"/>
      <c r="B166" s="233"/>
      <c r="C166" s="233"/>
      <c r="D166" s="233"/>
      <c r="E166" s="233"/>
      <c r="F166" s="233"/>
    </row>
    <row r="167" spans="1:6" ht="15.75">
      <c r="A167" s="232"/>
      <c r="B167" s="233"/>
      <c r="C167" s="233"/>
      <c r="D167" s="233"/>
      <c r="E167" s="233"/>
      <c r="F167" s="233"/>
    </row>
    <row r="168" spans="1:6" ht="15.75">
      <c r="A168" s="232"/>
      <c r="B168" s="233"/>
      <c r="C168" s="233"/>
      <c r="D168" s="233"/>
      <c r="E168" s="233"/>
      <c r="F168" s="233"/>
    </row>
    <row r="169" spans="1:6" ht="15.75">
      <c r="A169" s="232"/>
      <c r="B169" s="233"/>
      <c r="C169" s="233"/>
      <c r="D169" s="233"/>
      <c r="E169" s="233"/>
      <c r="F169" s="233"/>
    </row>
    <row r="170" spans="1:6" ht="15.75">
      <c r="A170" s="232"/>
      <c r="B170" s="233"/>
      <c r="C170" s="233"/>
      <c r="D170" s="233"/>
      <c r="E170" s="233"/>
      <c r="F170" s="233"/>
    </row>
    <row r="171" spans="1:6" ht="15.75">
      <c r="A171" s="232"/>
      <c r="B171" s="233"/>
      <c r="C171" s="233"/>
      <c r="D171" s="233"/>
      <c r="E171" s="233"/>
      <c r="F171" s="233"/>
    </row>
    <row r="172" spans="1:6" ht="15.75">
      <c r="A172" s="232"/>
      <c r="B172" s="233"/>
      <c r="C172" s="233"/>
      <c r="D172" s="233"/>
      <c r="E172" s="233"/>
      <c r="F172" s="233"/>
    </row>
    <row r="173" spans="1:6" ht="15.75">
      <c r="A173" s="232"/>
      <c r="B173" s="233"/>
      <c r="C173" s="233"/>
      <c r="D173" s="233"/>
      <c r="E173" s="233"/>
      <c r="F173" s="233"/>
    </row>
    <row r="174" spans="1:6" ht="15.75">
      <c r="A174" s="232"/>
      <c r="B174" s="233"/>
      <c r="C174" s="233"/>
      <c r="D174" s="233"/>
      <c r="E174" s="233"/>
      <c r="F174" s="233"/>
    </row>
    <row r="175" spans="1:6" ht="15.75">
      <c r="A175" s="232"/>
      <c r="B175" s="233"/>
      <c r="C175" s="233"/>
      <c r="D175" s="233"/>
      <c r="E175" s="233"/>
      <c r="F175" s="233"/>
    </row>
    <row r="176" spans="1:6" ht="15.75">
      <c r="A176" s="232"/>
      <c r="B176" s="233"/>
      <c r="C176" s="233"/>
      <c r="D176" s="233"/>
      <c r="E176" s="233"/>
      <c r="F176" s="233"/>
    </row>
    <row r="177" spans="1:6" ht="15.75">
      <c r="A177" s="232"/>
      <c r="B177" s="233"/>
      <c r="C177" s="233"/>
      <c r="D177" s="233"/>
      <c r="E177" s="233"/>
      <c r="F177" s="233"/>
    </row>
    <row r="178" spans="1:6" ht="15.75">
      <c r="A178" s="232"/>
      <c r="B178" s="233"/>
      <c r="C178" s="233"/>
      <c r="D178" s="233"/>
      <c r="E178" s="233"/>
      <c r="F178" s="233"/>
    </row>
    <row r="179" spans="1:6" ht="15.75">
      <c r="A179" s="232"/>
      <c r="B179" s="233"/>
      <c r="C179" s="233"/>
      <c r="D179" s="233"/>
      <c r="E179" s="233"/>
      <c r="F179" s="233"/>
    </row>
    <row r="180" spans="1:6" ht="15.75">
      <c r="A180" s="232"/>
      <c r="B180" s="233"/>
      <c r="C180" s="233"/>
      <c r="D180" s="233"/>
      <c r="E180" s="233"/>
      <c r="F180" s="233"/>
    </row>
    <row r="181" spans="1:6" ht="15.75">
      <c r="A181" s="232"/>
      <c r="B181" s="233"/>
      <c r="C181" s="233"/>
      <c r="D181" s="233"/>
      <c r="E181" s="233"/>
      <c r="F181" s="233"/>
    </row>
    <row r="182" spans="1:6" ht="15.75">
      <c r="A182" s="232"/>
      <c r="B182" s="233"/>
      <c r="C182" s="233"/>
      <c r="D182" s="233"/>
      <c r="E182" s="233"/>
      <c r="F182" s="233"/>
    </row>
    <row r="183" spans="1:6" ht="15.75">
      <c r="A183" s="232"/>
      <c r="B183" s="233"/>
      <c r="C183" s="233"/>
      <c r="D183" s="233"/>
      <c r="E183" s="233"/>
      <c r="F183" s="233"/>
    </row>
    <row r="184" spans="1:6" ht="15.75">
      <c r="A184" s="232"/>
      <c r="B184" s="233"/>
      <c r="C184" s="233"/>
      <c r="D184" s="233"/>
      <c r="E184" s="233"/>
      <c r="F184" s="233"/>
    </row>
    <row r="185" spans="1:6" ht="15.75">
      <c r="A185" s="232"/>
      <c r="B185" s="233"/>
      <c r="C185" s="233"/>
      <c r="D185" s="233"/>
      <c r="E185" s="233"/>
      <c r="F185" s="233"/>
    </row>
    <row r="186" spans="1:6" ht="15.75">
      <c r="A186" s="232"/>
      <c r="B186" s="233"/>
      <c r="C186" s="233"/>
      <c r="D186" s="233"/>
      <c r="E186" s="233"/>
      <c r="F186" s="233"/>
    </row>
    <row r="187" spans="1:6" ht="15.75">
      <c r="A187" s="232"/>
      <c r="B187" s="233"/>
      <c r="C187" s="233"/>
      <c r="D187" s="233"/>
      <c r="E187" s="233"/>
      <c r="F187" s="233"/>
    </row>
    <row r="188" spans="1:6" ht="15.75">
      <c r="A188" s="232"/>
      <c r="B188" s="233"/>
      <c r="C188" s="233"/>
      <c r="D188" s="233"/>
      <c r="E188" s="233"/>
      <c r="F188" s="233"/>
    </row>
    <row r="189" spans="1:6" ht="15.75">
      <c r="A189" s="232"/>
      <c r="B189" s="233"/>
      <c r="C189" s="233"/>
      <c r="D189" s="233"/>
      <c r="E189" s="233"/>
      <c r="F189" s="233"/>
    </row>
    <row r="190" spans="1:6" ht="15.75">
      <c r="A190" s="232"/>
      <c r="B190" s="233"/>
      <c r="C190" s="233"/>
      <c r="D190" s="233"/>
      <c r="E190" s="233"/>
      <c r="F190" s="233"/>
    </row>
    <row r="191" spans="1:6" ht="15.75">
      <c r="A191" s="232"/>
      <c r="B191" s="233"/>
      <c r="C191" s="233"/>
      <c r="D191" s="233"/>
      <c r="E191" s="233"/>
      <c r="F191" s="233"/>
    </row>
    <row r="192" spans="1:6" ht="15.75">
      <c r="A192" s="232"/>
      <c r="B192" s="233"/>
      <c r="C192" s="233"/>
      <c r="D192" s="233"/>
      <c r="E192" s="233"/>
      <c r="F192" s="233"/>
    </row>
    <row r="193" spans="1:6" ht="15.75">
      <c r="A193" s="232"/>
      <c r="B193" s="233"/>
      <c r="C193" s="233"/>
      <c r="D193" s="233"/>
      <c r="E193" s="233"/>
      <c r="F193" s="233"/>
    </row>
    <row r="194" spans="1:6" ht="15.75">
      <c r="A194" s="232"/>
      <c r="B194" s="233"/>
      <c r="C194" s="233"/>
      <c r="D194" s="233"/>
      <c r="E194" s="233"/>
      <c r="F194" s="233"/>
    </row>
    <row r="195" spans="1:6" ht="15.75">
      <c r="A195" s="232"/>
      <c r="B195" s="233"/>
      <c r="C195" s="233"/>
      <c r="D195" s="233"/>
      <c r="E195" s="233"/>
      <c r="F195" s="233"/>
    </row>
    <row r="196" spans="1:6" ht="15.75">
      <c r="A196" s="232"/>
      <c r="B196" s="233"/>
      <c r="C196" s="233"/>
      <c r="D196" s="233"/>
      <c r="E196" s="233"/>
      <c r="F196" s="233"/>
    </row>
    <row r="197" spans="1:6" ht="15.75">
      <c r="A197" s="232"/>
      <c r="B197" s="233"/>
      <c r="C197" s="233"/>
      <c r="D197" s="233"/>
      <c r="E197" s="233"/>
      <c r="F197" s="233"/>
    </row>
    <row r="198" spans="1:6" ht="15.75">
      <c r="A198" s="232"/>
      <c r="B198" s="233"/>
      <c r="C198" s="233"/>
      <c r="D198" s="233"/>
      <c r="E198" s="233"/>
      <c r="F198" s="233"/>
    </row>
    <row r="199" spans="1:6" ht="15.75">
      <c r="A199" s="232"/>
      <c r="B199" s="233"/>
      <c r="C199" s="233"/>
      <c r="D199" s="233"/>
      <c r="E199" s="233"/>
      <c r="F199" s="233"/>
    </row>
    <row r="200" spans="1:6" ht="15.75">
      <c r="A200" s="232"/>
      <c r="B200" s="233"/>
      <c r="C200" s="233"/>
      <c r="D200" s="233"/>
      <c r="E200" s="233"/>
      <c r="F200" s="233"/>
    </row>
    <row r="201" spans="1:6" ht="15.75">
      <c r="A201" s="232"/>
      <c r="B201" s="233"/>
      <c r="C201" s="233"/>
      <c r="D201" s="233"/>
      <c r="E201" s="233"/>
      <c r="F201" s="233"/>
    </row>
    <row r="202" spans="1:6" ht="15.75">
      <c r="A202" s="232"/>
      <c r="B202" s="233"/>
      <c r="C202" s="233"/>
      <c r="D202" s="233"/>
      <c r="E202" s="233"/>
      <c r="F202" s="233"/>
    </row>
    <row r="203" spans="1:6" ht="15.75">
      <c r="A203" s="232"/>
      <c r="B203" s="233"/>
      <c r="C203" s="233"/>
      <c r="D203" s="233"/>
      <c r="E203" s="233"/>
      <c r="F203" s="233"/>
    </row>
    <row r="204" spans="1:6" ht="15.75">
      <c r="A204" s="232"/>
      <c r="B204" s="233"/>
      <c r="C204" s="233"/>
      <c r="D204" s="233"/>
      <c r="E204" s="233"/>
      <c r="F204" s="233"/>
    </row>
    <row r="205" spans="1:6" ht="15.75">
      <c r="A205" s="232"/>
      <c r="B205" s="233"/>
      <c r="C205" s="233"/>
      <c r="D205" s="233"/>
      <c r="E205" s="233"/>
      <c r="F205" s="233"/>
    </row>
    <row r="206" spans="1:6" ht="15.75">
      <c r="A206" s="232"/>
      <c r="B206" s="233"/>
      <c r="C206" s="233"/>
      <c r="D206" s="233"/>
      <c r="E206" s="233"/>
      <c r="F206" s="233"/>
    </row>
    <row r="207" spans="1:6" ht="15.75">
      <c r="A207" s="232"/>
      <c r="B207" s="233"/>
      <c r="C207" s="233"/>
      <c r="D207" s="233"/>
      <c r="E207" s="233"/>
      <c r="F207" s="233"/>
    </row>
    <row r="208" spans="1:6" ht="15.75">
      <c r="A208" s="232"/>
      <c r="B208" s="233"/>
      <c r="C208" s="233"/>
      <c r="D208" s="233"/>
      <c r="E208" s="233"/>
      <c r="F208" s="233"/>
    </row>
    <row r="209" spans="1:6" ht="15.75">
      <c r="A209" s="232"/>
      <c r="B209" s="233"/>
      <c r="C209" s="233"/>
      <c r="D209" s="233"/>
      <c r="E209" s="233"/>
      <c r="F209" s="233"/>
    </row>
    <row r="210" spans="1:6" ht="15.75">
      <c r="A210" s="232"/>
      <c r="B210" s="233"/>
      <c r="C210" s="233"/>
      <c r="D210" s="233"/>
      <c r="E210" s="233"/>
      <c r="F210" s="233"/>
    </row>
    <row r="211" spans="1:6" ht="15.75">
      <c r="A211" s="232"/>
      <c r="B211" s="233"/>
      <c r="C211" s="233"/>
      <c r="D211" s="233"/>
      <c r="E211" s="233"/>
      <c r="F211" s="233"/>
    </row>
    <row r="212" spans="1:6" ht="15.75">
      <c r="A212" s="232"/>
      <c r="B212" s="233"/>
      <c r="C212" s="233"/>
      <c r="D212" s="233"/>
      <c r="E212" s="233"/>
      <c r="F212" s="233"/>
    </row>
    <row r="213" spans="1:6" ht="15.75">
      <c r="A213" s="232"/>
      <c r="B213" s="233"/>
      <c r="C213" s="233"/>
      <c r="D213" s="233"/>
      <c r="E213" s="233"/>
      <c r="F213" s="233"/>
    </row>
    <row r="214" spans="1:6" ht="15.75">
      <c r="A214" s="232"/>
      <c r="B214" s="233"/>
      <c r="C214" s="233"/>
      <c r="D214" s="233"/>
      <c r="E214" s="233"/>
      <c r="F214" s="233"/>
    </row>
    <row r="215" spans="1:6" ht="15.75">
      <c r="A215" s="232"/>
      <c r="B215" s="233"/>
      <c r="C215" s="233"/>
      <c r="D215" s="233"/>
      <c r="E215" s="233"/>
      <c r="F215" s="233"/>
    </row>
    <row r="216" spans="1:6" ht="15.75">
      <c r="A216" s="232"/>
      <c r="B216" s="233"/>
      <c r="C216" s="233"/>
      <c r="D216" s="233"/>
      <c r="E216" s="233"/>
      <c r="F216" s="233"/>
    </row>
    <row r="217" spans="1:6" ht="15.75">
      <c r="A217" s="232"/>
      <c r="B217" s="233"/>
      <c r="C217" s="233"/>
      <c r="D217" s="233"/>
      <c r="E217" s="233"/>
      <c r="F217" s="233"/>
    </row>
    <row r="218" spans="1:6" ht="15.75">
      <c r="A218" s="232"/>
      <c r="B218" s="233"/>
      <c r="C218" s="233"/>
      <c r="D218" s="233"/>
      <c r="E218" s="233"/>
      <c r="F218" s="233"/>
    </row>
    <row r="219" spans="1:6" ht="15.75">
      <c r="A219" s="232"/>
      <c r="B219" s="233"/>
      <c r="C219" s="233"/>
      <c r="D219" s="233"/>
      <c r="E219" s="233"/>
      <c r="F219" s="233"/>
    </row>
    <row r="220" spans="1:6" ht="15.75">
      <c r="A220" s="232"/>
      <c r="B220" s="233"/>
      <c r="C220" s="233"/>
      <c r="D220" s="233"/>
      <c r="E220" s="233"/>
      <c r="F220" s="233"/>
    </row>
    <row r="221" spans="1:6" ht="15.75">
      <c r="A221" s="232"/>
      <c r="B221" s="233"/>
      <c r="C221" s="233"/>
      <c r="D221" s="233"/>
      <c r="E221" s="233"/>
      <c r="F221" s="233"/>
    </row>
    <row r="222" spans="1:6" ht="15.75">
      <c r="A222" s="232"/>
      <c r="B222" s="233"/>
      <c r="C222" s="233"/>
      <c r="D222" s="233"/>
      <c r="E222" s="233"/>
      <c r="F222" s="233"/>
    </row>
    <row r="223" spans="1:6" ht="15.75">
      <c r="A223" s="232"/>
      <c r="B223" s="233"/>
      <c r="C223" s="233"/>
      <c r="D223" s="233"/>
      <c r="E223" s="233"/>
      <c r="F223" s="233"/>
    </row>
    <row r="224" spans="1:6" ht="15.75">
      <c r="A224" s="232"/>
      <c r="B224" s="233"/>
      <c r="C224" s="233"/>
      <c r="D224" s="233"/>
      <c r="E224" s="233"/>
      <c r="F224" s="233"/>
    </row>
    <row r="225" spans="1:6" ht="15.75">
      <c r="A225" s="232"/>
      <c r="B225" s="233"/>
      <c r="C225" s="233"/>
      <c r="D225" s="233"/>
      <c r="E225" s="233"/>
      <c r="F225" s="233"/>
    </row>
    <row r="226" spans="1:6" ht="15.75">
      <c r="A226" s="232"/>
      <c r="B226" s="233"/>
      <c r="C226" s="233"/>
      <c r="D226" s="233"/>
      <c r="E226" s="233"/>
      <c r="F226" s="233"/>
    </row>
    <row r="227" spans="1:6" ht="15.75">
      <c r="A227" s="232"/>
      <c r="B227" s="233"/>
      <c r="C227" s="233"/>
      <c r="D227" s="233"/>
      <c r="E227" s="233"/>
      <c r="F227" s="233"/>
    </row>
    <row r="228" spans="1:6" ht="15.75">
      <c r="A228" s="232"/>
      <c r="B228" s="233"/>
      <c r="C228" s="233"/>
      <c r="D228" s="233"/>
      <c r="E228" s="233"/>
      <c r="F228" s="233"/>
    </row>
    <row r="229" spans="1:6" ht="15.75">
      <c r="A229" s="232"/>
      <c r="B229" s="233"/>
      <c r="C229" s="233"/>
      <c r="D229" s="233"/>
      <c r="E229" s="233"/>
      <c r="F229" s="233"/>
    </row>
    <row r="230" spans="1:6" ht="15.75">
      <c r="A230" s="232"/>
      <c r="B230" s="233"/>
      <c r="C230" s="233"/>
      <c r="D230" s="233"/>
      <c r="E230" s="233"/>
      <c r="F230" s="233"/>
    </row>
    <row r="231" spans="1:6" ht="15.75">
      <c r="A231" s="232"/>
      <c r="B231" s="233"/>
      <c r="C231" s="233"/>
      <c r="D231" s="233"/>
      <c r="E231" s="233"/>
      <c r="F231" s="233"/>
    </row>
    <row r="232" spans="1:6" ht="15.75">
      <c r="A232" s="232"/>
      <c r="B232" s="233"/>
      <c r="C232" s="233"/>
      <c r="D232" s="233"/>
      <c r="E232" s="233"/>
      <c r="F232" s="233"/>
    </row>
    <row r="233" spans="1:6" ht="15.75">
      <c r="A233" s="232"/>
      <c r="B233" s="233"/>
      <c r="C233" s="233"/>
      <c r="D233" s="233"/>
      <c r="E233" s="233"/>
      <c r="F233" s="233"/>
    </row>
    <row r="234" spans="1:6" ht="15.75">
      <c r="A234" s="232"/>
      <c r="B234" s="233"/>
      <c r="C234" s="233"/>
      <c r="D234" s="233"/>
      <c r="E234" s="233"/>
      <c r="F234" s="233"/>
    </row>
    <row r="235" spans="1:6" ht="15.75">
      <c r="A235" s="232"/>
      <c r="B235" s="233"/>
      <c r="C235" s="233"/>
      <c r="D235" s="233"/>
      <c r="E235" s="233"/>
      <c r="F235" s="233"/>
    </row>
    <row r="236" spans="1:6" ht="15.75">
      <c r="A236" s="232"/>
      <c r="B236" s="233"/>
      <c r="C236" s="233"/>
      <c r="D236" s="233"/>
      <c r="E236" s="233"/>
      <c r="F236" s="233"/>
    </row>
    <row r="237" spans="1:6" ht="15.75">
      <c r="A237" s="232"/>
      <c r="B237" s="233"/>
      <c r="C237" s="233"/>
      <c r="D237" s="233"/>
      <c r="E237" s="233"/>
      <c r="F237" s="233"/>
    </row>
    <row r="238" spans="1:6" ht="15.75">
      <c r="A238" s="232"/>
      <c r="B238" s="233"/>
      <c r="C238" s="233"/>
      <c r="D238" s="233"/>
      <c r="E238" s="233"/>
      <c r="F238" s="233"/>
    </row>
    <row r="239" spans="1:6" ht="15.75">
      <c r="A239" s="232"/>
      <c r="B239" s="233"/>
      <c r="C239" s="233"/>
      <c r="D239" s="233"/>
      <c r="E239" s="233"/>
      <c r="F239" s="233"/>
    </row>
    <row r="240" spans="1:6" ht="15.75">
      <c r="A240" s="232"/>
      <c r="B240" s="233"/>
      <c r="C240" s="233"/>
      <c r="D240" s="233"/>
      <c r="E240" s="233"/>
      <c r="F240" s="233"/>
    </row>
    <row r="241" spans="1:6" ht="15.75">
      <c r="A241" s="232"/>
      <c r="B241" s="233"/>
      <c r="C241" s="233"/>
      <c r="D241" s="233"/>
      <c r="E241" s="233"/>
      <c r="F241" s="233"/>
    </row>
    <row r="242" spans="1:6" ht="15.75">
      <c r="A242" s="232"/>
      <c r="B242" s="233"/>
      <c r="C242" s="233"/>
      <c r="D242" s="233"/>
      <c r="E242" s="233"/>
      <c r="F242" s="233"/>
    </row>
    <row r="243" spans="1:6" ht="15.75">
      <c r="A243" s="232"/>
      <c r="B243" s="233"/>
      <c r="C243" s="233"/>
      <c r="D243" s="233"/>
      <c r="E243" s="233"/>
      <c r="F243" s="233"/>
    </row>
    <row r="244" spans="1:6" ht="15.75">
      <c r="A244" s="232"/>
      <c r="B244" s="233"/>
      <c r="C244" s="233"/>
      <c r="D244" s="233"/>
      <c r="E244" s="233"/>
      <c r="F244" s="233"/>
    </row>
    <row r="245" spans="1:6" ht="15.75">
      <c r="A245" s="232"/>
      <c r="B245" s="233"/>
      <c r="C245" s="233"/>
      <c r="D245" s="233"/>
      <c r="E245" s="233"/>
      <c r="F245" s="233"/>
    </row>
    <row r="246" spans="1:6" ht="15.75">
      <c r="A246" s="232"/>
      <c r="B246" s="233"/>
      <c r="C246" s="233"/>
      <c r="D246" s="233"/>
      <c r="E246" s="233"/>
      <c r="F246" s="233"/>
    </row>
    <row r="247" spans="1:6" ht="15.75">
      <c r="A247" s="232"/>
      <c r="B247" s="233"/>
      <c r="C247" s="233"/>
      <c r="D247" s="233"/>
      <c r="E247" s="233"/>
      <c r="F247" s="233"/>
    </row>
    <row r="248" spans="1:6" ht="15.75">
      <c r="A248" s="232"/>
      <c r="B248" s="233"/>
      <c r="C248" s="233"/>
      <c r="D248" s="233"/>
      <c r="E248" s="233"/>
      <c r="F248" s="233"/>
    </row>
    <row r="249" spans="1:6" ht="15.75">
      <c r="A249" s="232"/>
      <c r="B249" s="233"/>
      <c r="C249" s="233"/>
      <c r="D249" s="233"/>
      <c r="E249" s="233"/>
      <c r="F249" s="233"/>
    </row>
    <row r="250" spans="1:6" ht="15.75">
      <c r="A250" s="232"/>
      <c r="B250" s="233"/>
      <c r="C250" s="233"/>
      <c r="D250" s="233"/>
      <c r="E250" s="233"/>
      <c r="F250" s="233"/>
    </row>
    <row r="251" spans="1:6" ht="15.75">
      <c r="A251" s="232"/>
      <c r="B251" s="233"/>
      <c r="C251" s="233"/>
      <c r="D251" s="233"/>
      <c r="E251" s="233"/>
      <c r="F251" s="233"/>
    </row>
    <row r="252" spans="1:6" ht="15.75">
      <c r="A252" s="232"/>
      <c r="B252" s="233"/>
      <c r="C252" s="233"/>
      <c r="D252" s="233"/>
      <c r="E252" s="233"/>
      <c r="F252" s="233"/>
    </row>
    <row r="253" spans="1:6" ht="15.75">
      <c r="A253" s="232"/>
      <c r="B253" s="233"/>
      <c r="C253" s="233"/>
      <c r="D253" s="233"/>
      <c r="E253" s="233"/>
      <c r="F253" s="233"/>
    </row>
    <row r="254" spans="1:6" ht="15.75">
      <c r="A254" s="232"/>
      <c r="B254" s="233"/>
      <c r="C254" s="233"/>
      <c r="D254" s="233"/>
      <c r="E254" s="233"/>
      <c r="F254" s="233"/>
    </row>
    <row r="255" spans="1:6" ht="15.75">
      <c r="A255" s="232"/>
      <c r="B255" s="233"/>
      <c r="C255" s="233"/>
      <c r="D255" s="233"/>
      <c r="E255" s="233"/>
      <c r="F255" s="233"/>
    </row>
    <row r="256" spans="1:6" ht="15.75">
      <c r="A256" s="232"/>
      <c r="B256" s="233"/>
      <c r="C256" s="233"/>
      <c r="D256" s="233"/>
      <c r="E256" s="233"/>
      <c r="F256" s="233"/>
    </row>
    <row r="257" spans="1:6" ht="15.75">
      <c r="A257" s="232"/>
      <c r="B257" s="233"/>
      <c r="C257" s="233"/>
      <c r="D257" s="233"/>
      <c r="E257" s="233"/>
      <c r="F257" s="233"/>
    </row>
    <row r="258" spans="1:6" ht="15.75">
      <c r="A258" s="232"/>
      <c r="B258" s="233"/>
      <c r="C258" s="233"/>
      <c r="D258" s="233"/>
      <c r="E258" s="233"/>
      <c r="F258" s="233"/>
    </row>
    <row r="259" spans="1:6" ht="15.75">
      <c r="A259" s="232"/>
      <c r="B259" s="233"/>
      <c r="C259" s="233"/>
      <c r="D259" s="233"/>
      <c r="E259" s="233"/>
      <c r="F259" s="233"/>
    </row>
    <row r="260" spans="1:6" ht="15.75">
      <c r="A260" s="232"/>
      <c r="B260" s="233"/>
      <c r="C260" s="233"/>
      <c r="D260" s="233"/>
      <c r="E260" s="233"/>
      <c r="F260" s="233"/>
    </row>
    <row r="261" spans="1:6" ht="15.75">
      <c r="A261" s="232"/>
      <c r="B261" s="233"/>
      <c r="C261" s="233"/>
      <c r="D261" s="233"/>
      <c r="E261" s="233"/>
      <c r="F261" s="233"/>
    </row>
    <row r="262" spans="1:6" ht="15.75">
      <c r="A262" s="232"/>
      <c r="B262" s="233"/>
      <c r="C262" s="233"/>
      <c r="D262" s="233"/>
      <c r="E262" s="233"/>
      <c r="F262" s="233"/>
    </row>
    <row r="263" spans="1:6" ht="15.75">
      <c r="A263" s="232"/>
      <c r="B263" s="233"/>
      <c r="C263" s="233"/>
      <c r="D263" s="233"/>
      <c r="E263" s="233"/>
      <c r="F263" s="233"/>
    </row>
    <row r="264" spans="1:6" ht="15.75">
      <c r="A264" s="232"/>
      <c r="B264" s="233"/>
      <c r="C264" s="233"/>
      <c r="D264" s="233"/>
      <c r="E264" s="233"/>
      <c r="F264" s="233"/>
    </row>
  </sheetData>
  <hyperlinks>
    <hyperlink ref="A1" location="Contents!A1" display="Contents"/>
  </hyperlinks>
  <pageMargins left="0.70866141732283472" right="0.70866141732283472" top="0.74803149606299213" bottom="0.74803149606299213" header="0.31496062992125984" footer="0.31496062992125984"/>
  <pageSetup paperSize="9" scale="19" orientation="portrait" r:id="rId1"/>
  <headerFooter>
    <oddHeader>&amp;L&amp;G</oddHead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J30"/>
  <sheetViews>
    <sheetView showGridLines="0" workbookViewId="0"/>
  </sheetViews>
  <sheetFormatPr defaultRowHeight="15"/>
  <cols>
    <col min="1" max="1" width="8.85546875" customWidth="1"/>
    <col min="2" max="4" width="10.7109375" customWidth="1"/>
  </cols>
  <sheetData>
    <row r="1" spans="1:10" ht="15.95" customHeight="1">
      <c r="A1" s="718" t="s">
        <v>136</v>
      </c>
    </row>
    <row r="2" spans="1:10" ht="15.95" customHeight="1"/>
    <row r="3" spans="1:10" ht="15.95" customHeight="1">
      <c r="A3" s="569" t="s">
        <v>391</v>
      </c>
      <c r="B3" s="569"/>
      <c r="C3" s="569"/>
      <c r="D3" s="569"/>
      <c r="J3" s="791"/>
    </row>
    <row r="4" spans="1:10" ht="15.95" customHeight="1">
      <c r="A4" s="528"/>
      <c r="B4" s="347"/>
      <c r="C4" s="347"/>
      <c r="D4" s="347"/>
      <c r="J4" s="791"/>
    </row>
    <row r="5" spans="1:10" ht="15.95" customHeight="1">
      <c r="A5" s="346"/>
      <c r="B5" s="347"/>
      <c r="C5" s="347"/>
      <c r="D5" s="347"/>
      <c r="J5" s="791"/>
    </row>
    <row r="6" spans="1:10" ht="15.95" customHeight="1">
      <c r="A6" s="223"/>
      <c r="B6" s="348" t="s">
        <v>21</v>
      </c>
      <c r="C6" s="348" t="s">
        <v>1</v>
      </c>
      <c r="D6" s="348" t="s">
        <v>20</v>
      </c>
      <c r="J6" s="791"/>
    </row>
    <row r="7" spans="1:10" ht="15.95" customHeight="1">
      <c r="A7" s="350">
        <v>1993</v>
      </c>
      <c r="B7" s="792">
        <v>33.68</v>
      </c>
      <c r="C7" s="792">
        <v>29.85</v>
      </c>
      <c r="D7" s="792"/>
      <c r="E7" s="793"/>
      <c r="J7" s="791"/>
    </row>
    <row r="8" spans="1:10" ht="15.95" customHeight="1">
      <c r="A8" s="349">
        <v>1994</v>
      </c>
      <c r="B8" s="794">
        <v>37.18</v>
      </c>
      <c r="C8" s="794">
        <v>31.72</v>
      </c>
      <c r="D8" s="794"/>
      <c r="E8" s="793"/>
      <c r="J8" s="791"/>
    </row>
    <row r="9" spans="1:10" ht="15.95" customHeight="1">
      <c r="A9" s="350">
        <v>1995</v>
      </c>
      <c r="B9" s="795">
        <v>44.5</v>
      </c>
      <c r="C9" s="795">
        <v>27.01</v>
      </c>
      <c r="D9" s="795"/>
      <c r="E9" s="793"/>
      <c r="J9" s="791"/>
    </row>
    <row r="10" spans="1:10" ht="15.95" customHeight="1">
      <c r="A10" s="349">
        <v>1996</v>
      </c>
      <c r="B10" s="794">
        <v>41.25</v>
      </c>
      <c r="C10" s="794">
        <v>29.86</v>
      </c>
      <c r="D10" s="794"/>
      <c r="E10" s="793"/>
      <c r="J10" s="791"/>
    </row>
    <row r="11" spans="1:10" ht="15.95" customHeight="1">
      <c r="A11" s="350">
        <v>1997</v>
      </c>
      <c r="B11" s="795">
        <v>38.92</v>
      </c>
      <c r="C11" s="795">
        <v>29.76</v>
      </c>
      <c r="D11" s="795"/>
      <c r="E11" s="793"/>
      <c r="J11" s="791"/>
    </row>
    <row r="12" spans="1:10" ht="15.95" customHeight="1">
      <c r="A12" s="349">
        <v>1998</v>
      </c>
      <c r="B12" s="794">
        <v>32</v>
      </c>
      <c r="C12" s="794">
        <v>31</v>
      </c>
      <c r="D12" s="794">
        <v>29.48</v>
      </c>
      <c r="E12" s="793"/>
      <c r="J12" s="791"/>
    </row>
    <row r="13" spans="1:10" ht="15.95" customHeight="1">
      <c r="A13" s="350">
        <v>1999</v>
      </c>
      <c r="B13" s="795">
        <v>28.79</v>
      </c>
      <c r="C13" s="795">
        <v>31.29</v>
      </c>
      <c r="D13" s="795">
        <v>27.82</v>
      </c>
      <c r="E13" s="793"/>
      <c r="J13" s="791"/>
    </row>
    <row r="14" spans="1:10" ht="15.95" customHeight="1">
      <c r="A14" s="349">
        <v>2000</v>
      </c>
      <c r="B14" s="794">
        <v>35.99</v>
      </c>
      <c r="C14" s="794">
        <v>29.9</v>
      </c>
      <c r="D14" s="794">
        <v>31.76</v>
      </c>
      <c r="E14" s="793"/>
      <c r="J14" s="791"/>
    </row>
    <row r="15" spans="1:10" ht="15.95" customHeight="1">
      <c r="A15" s="351">
        <v>2001</v>
      </c>
      <c r="B15" s="796">
        <v>39.03</v>
      </c>
      <c r="C15" s="796">
        <v>50.15</v>
      </c>
      <c r="D15" s="796">
        <v>36.89</v>
      </c>
      <c r="E15" s="793"/>
      <c r="J15" s="791"/>
    </row>
    <row r="16" spans="1:10" ht="15.95" customHeight="1">
      <c r="A16" s="349">
        <v>2002</v>
      </c>
      <c r="B16" s="794">
        <v>31.65</v>
      </c>
      <c r="C16" s="794">
        <v>33.200000000000003</v>
      </c>
      <c r="D16" s="794">
        <v>30.41</v>
      </c>
      <c r="E16" s="793"/>
      <c r="J16" s="791"/>
    </row>
    <row r="17" spans="1:10" ht="15.95" customHeight="1">
      <c r="A17" s="350">
        <v>2003</v>
      </c>
      <c r="B17" s="795">
        <v>43.6</v>
      </c>
      <c r="C17" s="795">
        <v>38.520000000000003</v>
      </c>
      <c r="D17" s="795">
        <v>36.53</v>
      </c>
      <c r="E17" s="793"/>
      <c r="J17" s="791"/>
    </row>
    <row r="18" spans="1:10" ht="15.95" customHeight="1">
      <c r="A18" s="349">
        <v>2004</v>
      </c>
      <c r="B18" s="794">
        <v>72.08</v>
      </c>
      <c r="C18" s="794">
        <v>64.900000000000006</v>
      </c>
      <c r="D18" s="794">
        <v>72.42</v>
      </c>
      <c r="E18" s="793"/>
      <c r="J18" s="791"/>
    </row>
    <row r="19" spans="1:10" ht="15.95" customHeight="1">
      <c r="A19" s="350">
        <v>2005</v>
      </c>
      <c r="B19" s="795">
        <v>60.54</v>
      </c>
      <c r="C19" s="795">
        <v>70.12</v>
      </c>
      <c r="D19" s="795">
        <v>61.84</v>
      </c>
      <c r="E19" s="793"/>
      <c r="J19" s="791"/>
    </row>
    <row r="20" spans="1:10" ht="15.95" customHeight="1">
      <c r="A20" s="349">
        <v>2006</v>
      </c>
      <c r="B20" s="794">
        <v>64.11</v>
      </c>
      <c r="C20" s="794">
        <v>62.96</v>
      </c>
      <c r="D20" s="794">
        <v>56.47</v>
      </c>
      <c r="E20" s="793"/>
      <c r="J20" s="791"/>
    </row>
    <row r="21" spans="1:10" ht="15.95" customHeight="1">
      <c r="A21" s="350">
        <v>2007</v>
      </c>
      <c r="B21" s="795">
        <v>88.79</v>
      </c>
      <c r="C21" s="795">
        <v>51.16</v>
      </c>
      <c r="D21" s="795">
        <v>84.57</v>
      </c>
      <c r="E21" s="793"/>
      <c r="J21" s="791"/>
    </row>
    <row r="22" spans="1:10" ht="15.95" customHeight="1">
      <c r="A22" s="349">
        <v>2008</v>
      </c>
      <c r="B22" s="794">
        <v>147.66999999999999</v>
      </c>
      <c r="C22" s="794">
        <v>118.79</v>
      </c>
      <c r="D22" s="794">
        <v>148.06</v>
      </c>
      <c r="E22" s="793"/>
      <c r="J22" s="791"/>
    </row>
    <row r="23" spans="1:10" ht="15.95" customHeight="1">
      <c r="A23" s="350">
        <v>2009</v>
      </c>
      <c r="B23" s="795">
        <v>70.66</v>
      </c>
      <c r="C23" s="795">
        <v>68.08</v>
      </c>
      <c r="D23" s="795">
        <v>78.81</v>
      </c>
      <c r="E23" s="793"/>
      <c r="J23" s="791"/>
    </row>
    <row r="24" spans="1:10">
      <c r="A24" s="349">
        <v>2010</v>
      </c>
      <c r="B24" s="794">
        <v>92.5</v>
      </c>
      <c r="C24" s="794">
        <v>71.63</v>
      </c>
      <c r="D24" s="794">
        <v>105.43</v>
      </c>
      <c r="E24" s="793"/>
      <c r="J24" s="791"/>
    </row>
    <row r="25" spans="1:10">
      <c r="A25" s="351">
        <v>2011</v>
      </c>
      <c r="B25" s="796">
        <v>121.52</v>
      </c>
      <c r="C25" s="796">
        <v>87.38</v>
      </c>
      <c r="D25" s="796">
        <v>125.74</v>
      </c>
      <c r="E25" s="793"/>
      <c r="J25" s="791"/>
    </row>
    <row r="26" spans="1:10">
      <c r="A26" s="349">
        <v>2012</v>
      </c>
      <c r="B26" s="794">
        <v>92.5</v>
      </c>
      <c r="C26" s="794">
        <v>72.06</v>
      </c>
      <c r="D26" s="794">
        <v>105.5</v>
      </c>
      <c r="E26" s="793"/>
    </row>
    <row r="27" spans="1:10">
      <c r="A27" s="351">
        <v>2013</v>
      </c>
      <c r="B27" s="796">
        <v>81.69</v>
      </c>
      <c r="C27" s="796">
        <v>71.39</v>
      </c>
      <c r="D27" s="796">
        <v>90.9</v>
      </c>
      <c r="E27" s="793"/>
    </row>
    <row r="28" spans="1:10">
      <c r="A28" s="349">
        <v>2014</v>
      </c>
      <c r="B28" s="794">
        <v>75.38</v>
      </c>
      <c r="C28" s="794">
        <v>69</v>
      </c>
      <c r="D28" s="794">
        <v>77.89</v>
      </c>
      <c r="E28" s="793"/>
    </row>
    <row r="29" spans="1:10">
      <c r="A29" s="350"/>
      <c r="B29" s="795"/>
      <c r="C29" s="795"/>
      <c r="D29" s="795"/>
      <c r="E29" s="793"/>
    </row>
    <row r="30" spans="1:10">
      <c r="A30" s="315" t="s">
        <v>499</v>
      </c>
      <c r="B30" s="315"/>
      <c r="C30" s="315"/>
      <c r="D30" s="315"/>
    </row>
  </sheetData>
  <hyperlinks>
    <hyperlink ref="A1" location="Contents!A1" display="Contents"/>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
  <sheetViews>
    <sheetView workbookViewId="0"/>
  </sheetViews>
  <sheetFormatPr defaultRowHeight="12.75"/>
  <cols>
    <col min="1" max="1" width="18" style="604" customWidth="1"/>
    <col min="2" max="5" width="9.85546875" style="605" customWidth="1"/>
    <col min="6" max="253" width="9.140625" style="619"/>
    <col min="254" max="254" width="5.5703125" style="619" customWidth="1"/>
    <col min="255" max="261" width="9.85546875" style="619" customWidth="1"/>
    <col min="262" max="509" width="9.140625" style="619"/>
    <col min="510" max="510" width="5.5703125" style="619" customWidth="1"/>
    <col min="511" max="517" width="9.85546875" style="619" customWidth="1"/>
    <col min="518" max="765" width="9.140625" style="619"/>
    <col min="766" max="766" width="5.5703125" style="619" customWidth="1"/>
    <col min="767" max="773" width="9.85546875" style="619" customWidth="1"/>
    <col min="774" max="1021" width="9.140625" style="619"/>
    <col min="1022" max="1022" width="5.5703125" style="619" customWidth="1"/>
    <col min="1023" max="1029" width="9.85546875" style="619" customWidth="1"/>
    <col min="1030" max="1277" width="9.140625" style="619"/>
    <col min="1278" max="1278" width="5.5703125" style="619" customWidth="1"/>
    <col min="1279" max="1285" width="9.85546875" style="619" customWidth="1"/>
    <col min="1286" max="1533" width="9.140625" style="619"/>
    <col min="1534" max="1534" width="5.5703125" style="619" customWidth="1"/>
    <col min="1535" max="1541" width="9.85546875" style="619" customWidth="1"/>
    <col min="1542" max="1789" width="9.140625" style="619"/>
    <col min="1790" max="1790" width="5.5703125" style="619" customWidth="1"/>
    <col min="1791" max="1797" width="9.85546875" style="619" customWidth="1"/>
    <col min="1798" max="2045" width="9.140625" style="619"/>
    <col min="2046" max="2046" width="5.5703125" style="619" customWidth="1"/>
    <col min="2047" max="2053" width="9.85546875" style="619" customWidth="1"/>
    <col min="2054" max="2301" width="9.140625" style="619"/>
    <col min="2302" max="2302" width="5.5703125" style="619" customWidth="1"/>
    <col min="2303" max="2309" width="9.85546875" style="619" customWidth="1"/>
    <col min="2310" max="2557" width="9.140625" style="619"/>
    <col min="2558" max="2558" width="5.5703125" style="619" customWidth="1"/>
    <col min="2559" max="2565" width="9.85546875" style="619" customWidth="1"/>
    <col min="2566" max="2813" width="9.140625" style="619"/>
    <col min="2814" max="2814" width="5.5703125" style="619" customWidth="1"/>
    <col min="2815" max="2821" width="9.85546875" style="619" customWidth="1"/>
    <col min="2822" max="3069" width="9.140625" style="619"/>
    <col min="3070" max="3070" width="5.5703125" style="619" customWidth="1"/>
    <col min="3071" max="3077" width="9.85546875" style="619" customWidth="1"/>
    <col min="3078" max="3325" width="9.140625" style="619"/>
    <col min="3326" max="3326" width="5.5703125" style="619" customWidth="1"/>
    <col min="3327" max="3333" width="9.85546875" style="619" customWidth="1"/>
    <col min="3334" max="3581" width="9.140625" style="619"/>
    <col min="3582" max="3582" width="5.5703125" style="619" customWidth="1"/>
    <col min="3583" max="3589" width="9.85546875" style="619" customWidth="1"/>
    <col min="3590" max="3837" width="9.140625" style="619"/>
    <col min="3838" max="3838" width="5.5703125" style="619" customWidth="1"/>
    <col min="3839" max="3845" width="9.85546875" style="619" customWidth="1"/>
    <col min="3846" max="4093" width="9.140625" style="619"/>
    <col min="4094" max="4094" width="5.5703125" style="619" customWidth="1"/>
    <col min="4095" max="4101" width="9.85546875" style="619" customWidth="1"/>
    <col min="4102" max="4349" width="9.140625" style="619"/>
    <col min="4350" max="4350" width="5.5703125" style="619" customWidth="1"/>
    <col min="4351" max="4357" width="9.85546875" style="619" customWidth="1"/>
    <col min="4358" max="4605" width="9.140625" style="619"/>
    <col min="4606" max="4606" width="5.5703125" style="619" customWidth="1"/>
    <col min="4607" max="4613" width="9.85546875" style="619" customWidth="1"/>
    <col min="4614" max="4861" width="9.140625" style="619"/>
    <col min="4862" max="4862" width="5.5703125" style="619" customWidth="1"/>
    <col min="4863" max="4869" width="9.85546875" style="619" customWidth="1"/>
    <col min="4870" max="5117" width="9.140625" style="619"/>
    <col min="5118" max="5118" width="5.5703125" style="619" customWidth="1"/>
    <col min="5119" max="5125" width="9.85546875" style="619" customWidth="1"/>
    <col min="5126" max="5373" width="9.140625" style="619"/>
    <col min="5374" max="5374" width="5.5703125" style="619" customWidth="1"/>
    <col min="5375" max="5381" width="9.85546875" style="619" customWidth="1"/>
    <col min="5382" max="5629" width="9.140625" style="619"/>
    <col min="5630" max="5630" width="5.5703125" style="619" customWidth="1"/>
    <col min="5631" max="5637" width="9.85546875" style="619" customWidth="1"/>
    <col min="5638" max="5885" width="9.140625" style="619"/>
    <col min="5886" max="5886" width="5.5703125" style="619" customWidth="1"/>
    <col min="5887" max="5893" width="9.85546875" style="619" customWidth="1"/>
    <col min="5894" max="6141" width="9.140625" style="619"/>
    <col min="6142" max="6142" width="5.5703125" style="619" customWidth="1"/>
    <col min="6143" max="6149" width="9.85546875" style="619" customWidth="1"/>
    <col min="6150" max="6397" width="9.140625" style="619"/>
    <col min="6398" max="6398" width="5.5703125" style="619" customWidth="1"/>
    <col min="6399" max="6405" width="9.85546875" style="619" customWidth="1"/>
    <col min="6406" max="6653" width="9.140625" style="619"/>
    <col min="6654" max="6654" width="5.5703125" style="619" customWidth="1"/>
    <col min="6655" max="6661" width="9.85546875" style="619" customWidth="1"/>
    <col min="6662" max="6909" width="9.140625" style="619"/>
    <col min="6910" max="6910" width="5.5703125" style="619" customWidth="1"/>
    <col min="6911" max="6917" width="9.85546875" style="619" customWidth="1"/>
    <col min="6918" max="7165" width="9.140625" style="619"/>
    <col min="7166" max="7166" width="5.5703125" style="619" customWidth="1"/>
    <col min="7167" max="7173" width="9.85546875" style="619" customWidth="1"/>
    <col min="7174" max="7421" width="9.140625" style="619"/>
    <col min="7422" max="7422" width="5.5703125" style="619" customWidth="1"/>
    <col min="7423" max="7429" width="9.85546875" style="619" customWidth="1"/>
    <col min="7430" max="7677" width="9.140625" style="619"/>
    <col min="7678" max="7678" width="5.5703125" style="619" customWidth="1"/>
    <col min="7679" max="7685" width="9.85546875" style="619" customWidth="1"/>
    <col min="7686" max="7933" width="9.140625" style="619"/>
    <col min="7934" max="7934" width="5.5703125" style="619" customWidth="1"/>
    <col min="7935" max="7941" width="9.85546875" style="619" customWidth="1"/>
    <col min="7942" max="8189" width="9.140625" style="619"/>
    <col min="8190" max="8190" width="5.5703125" style="619" customWidth="1"/>
    <col min="8191" max="8197" width="9.85546875" style="619" customWidth="1"/>
    <col min="8198" max="8445" width="9.140625" style="619"/>
    <col min="8446" max="8446" width="5.5703125" style="619" customWidth="1"/>
    <col min="8447" max="8453" width="9.85546875" style="619" customWidth="1"/>
    <col min="8454" max="8701" width="9.140625" style="619"/>
    <col min="8702" max="8702" width="5.5703125" style="619" customWidth="1"/>
    <col min="8703" max="8709" width="9.85546875" style="619" customWidth="1"/>
    <col min="8710" max="8957" width="9.140625" style="619"/>
    <col min="8958" max="8958" width="5.5703125" style="619" customWidth="1"/>
    <col min="8959" max="8965" width="9.85546875" style="619" customWidth="1"/>
    <col min="8966" max="9213" width="9.140625" style="619"/>
    <col min="9214" max="9214" width="5.5703125" style="619" customWidth="1"/>
    <col min="9215" max="9221" width="9.85546875" style="619" customWidth="1"/>
    <col min="9222" max="9469" width="9.140625" style="619"/>
    <col min="9470" max="9470" width="5.5703125" style="619" customWidth="1"/>
    <col min="9471" max="9477" width="9.85546875" style="619" customWidth="1"/>
    <col min="9478" max="9725" width="9.140625" style="619"/>
    <col min="9726" max="9726" width="5.5703125" style="619" customWidth="1"/>
    <col min="9727" max="9733" width="9.85546875" style="619" customWidth="1"/>
    <col min="9734" max="9981" width="9.140625" style="619"/>
    <col min="9982" max="9982" width="5.5703125" style="619" customWidth="1"/>
    <col min="9983" max="9989" width="9.85546875" style="619" customWidth="1"/>
    <col min="9990" max="10237" width="9.140625" style="619"/>
    <col min="10238" max="10238" width="5.5703125" style="619" customWidth="1"/>
    <col min="10239" max="10245" width="9.85546875" style="619" customWidth="1"/>
    <col min="10246" max="10493" width="9.140625" style="619"/>
    <col min="10494" max="10494" width="5.5703125" style="619" customWidth="1"/>
    <col min="10495" max="10501" width="9.85546875" style="619" customWidth="1"/>
    <col min="10502" max="10749" width="9.140625" style="619"/>
    <col min="10750" max="10750" width="5.5703125" style="619" customWidth="1"/>
    <col min="10751" max="10757" width="9.85546875" style="619" customWidth="1"/>
    <col min="10758" max="11005" width="9.140625" style="619"/>
    <col min="11006" max="11006" width="5.5703125" style="619" customWidth="1"/>
    <col min="11007" max="11013" width="9.85546875" style="619" customWidth="1"/>
    <col min="11014" max="11261" width="9.140625" style="619"/>
    <col min="11262" max="11262" width="5.5703125" style="619" customWidth="1"/>
    <col min="11263" max="11269" width="9.85546875" style="619" customWidth="1"/>
    <col min="11270" max="11517" width="9.140625" style="619"/>
    <col min="11518" max="11518" width="5.5703125" style="619" customWidth="1"/>
    <col min="11519" max="11525" width="9.85546875" style="619" customWidth="1"/>
    <col min="11526" max="11773" width="9.140625" style="619"/>
    <col min="11774" max="11774" width="5.5703125" style="619" customWidth="1"/>
    <col min="11775" max="11781" width="9.85546875" style="619" customWidth="1"/>
    <col min="11782" max="12029" width="9.140625" style="619"/>
    <col min="12030" max="12030" width="5.5703125" style="619" customWidth="1"/>
    <col min="12031" max="12037" width="9.85546875" style="619" customWidth="1"/>
    <col min="12038" max="12285" width="9.140625" style="619"/>
    <col min="12286" max="12286" width="5.5703125" style="619" customWidth="1"/>
    <col min="12287" max="12293" width="9.85546875" style="619" customWidth="1"/>
    <col min="12294" max="12541" width="9.140625" style="619"/>
    <col min="12542" max="12542" width="5.5703125" style="619" customWidth="1"/>
    <col min="12543" max="12549" width="9.85546875" style="619" customWidth="1"/>
    <col min="12550" max="12797" width="9.140625" style="619"/>
    <col min="12798" max="12798" width="5.5703125" style="619" customWidth="1"/>
    <col min="12799" max="12805" width="9.85546875" style="619" customWidth="1"/>
    <col min="12806" max="13053" width="9.140625" style="619"/>
    <col min="13054" max="13054" width="5.5703125" style="619" customWidth="1"/>
    <col min="13055" max="13061" width="9.85546875" style="619" customWidth="1"/>
    <col min="13062" max="13309" width="9.140625" style="619"/>
    <col min="13310" max="13310" width="5.5703125" style="619" customWidth="1"/>
    <col min="13311" max="13317" width="9.85546875" style="619" customWidth="1"/>
    <col min="13318" max="13565" width="9.140625" style="619"/>
    <col min="13566" max="13566" width="5.5703125" style="619" customWidth="1"/>
    <col min="13567" max="13573" width="9.85546875" style="619" customWidth="1"/>
    <col min="13574" max="13821" width="9.140625" style="619"/>
    <col min="13822" max="13822" width="5.5703125" style="619" customWidth="1"/>
    <col min="13823" max="13829" width="9.85546875" style="619" customWidth="1"/>
    <col min="13830" max="14077" width="9.140625" style="619"/>
    <col min="14078" max="14078" width="5.5703125" style="619" customWidth="1"/>
    <col min="14079" max="14085" width="9.85546875" style="619" customWidth="1"/>
    <col min="14086" max="14333" width="9.140625" style="619"/>
    <col min="14334" max="14334" width="5.5703125" style="619" customWidth="1"/>
    <col min="14335" max="14341" width="9.85546875" style="619" customWidth="1"/>
    <col min="14342" max="14589" width="9.140625" style="619"/>
    <col min="14590" max="14590" width="5.5703125" style="619" customWidth="1"/>
    <col min="14591" max="14597" width="9.85546875" style="619" customWidth="1"/>
    <col min="14598" max="14845" width="9.140625" style="619"/>
    <col min="14846" max="14846" width="5.5703125" style="619" customWidth="1"/>
    <col min="14847" max="14853" width="9.85546875" style="619" customWidth="1"/>
    <col min="14854" max="15101" width="9.140625" style="619"/>
    <col min="15102" max="15102" width="5.5703125" style="619" customWidth="1"/>
    <col min="15103" max="15109" width="9.85546875" style="619" customWidth="1"/>
    <col min="15110" max="15357" width="9.140625" style="619"/>
    <col min="15358" max="15358" width="5.5703125" style="619" customWidth="1"/>
    <col min="15359" max="15365" width="9.85546875" style="619" customWidth="1"/>
    <col min="15366" max="15613" width="9.140625" style="619"/>
    <col min="15614" max="15614" width="5.5703125" style="619" customWidth="1"/>
    <col min="15615" max="15621" width="9.85546875" style="619" customWidth="1"/>
    <col min="15622" max="15869" width="9.140625" style="619"/>
    <col min="15870" max="15870" width="5.5703125" style="619" customWidth="1"/>
    <col min="15871" max="15877" width="9.85546875" style="619" customWidth="1"/>
    <col min="15878" max="16125" width="9.140625" style="619"/>
    <col min="16126" max="16126" width="5.5703125" style="619" customWidth="1"/>
    <col min="16127" max="16133" width="9.85546875" style="619" customWidth="1"/>
    <col min="16134" max="16384" width="9.140625" style="619"/>
  </cols>
  <sheetData>
    <row r="1" spans="1:6">
      <c r="A1" s="718" t="s">
        <v>136</v>
      </c>
    </row>
    <row r="3" spans="1:6" ht="15.75">
      <c r="A3" s="602" t="s">
        <v>357</v>
      </c>
      <c r="B3" s="602"/>
      <c r="C3" s="602"/>
      <c r="D3" s="602"/>
      <c r="E3" s="602"/>
    </row>
    <row r="4" spans="1:6" ht="15.75">
      <c r="A4" s="636"/>
      <c r="B4" s="636"/>
      <c r="C4" s="636"/>
      <c r="D4" s="636"/>
      <c r="E4" s="636"/>
    </row>
    <row r="6" spans="1:6">
      <c r="A6" s="606"/>
      <c r="B6" s="608">
        <v>1990</v>
      </c>
      <c r="C6" s="608">
        <v>2000</v>
      </c>
      <c r="D6" s="608">
        <v>2005</v>
      </c>
      <c r="E6" s="608">
        <v>2010</v>
      </c>
      <c r="F6" s="608">
        <v>2012</v>
      </c>
    </row>
    <row r="7" spans="1:6">
      <c r="A7" s="617" t="s">
        <v>358</v>
      </c>
      <c r="B7" s="610">
        <v>25941.180200000003</v>
      </c>
      <c r="C7" s="610">
        <v>27422.493300000002</v>
      </c>
      <c r="D7" s="610">
        <v>34568.081600000005</v>
      </c>
      <c r="E7" s="610">
        <v>41954.643499999998</v>
      </c>
      <c r="F7" s="610">
        <v>45107.071300000003</v>
      </c>
    </row>
    <row r="8" spans="1:6">
      <c r="A8" s="618" t="s">
        <v>213</v>
      </c>
      <c r="B8" s="613">
        <v>37574.901800000007</v>
      </c>
      <c r="C8" s="613">
        <v>42541.377</v>
      </c>
      <c r="D8" s="613">
        <v>46573.265400000004</v>
      </c>
      <c r="E8" s="613">
        <v>48033.295600000005</v>
      </c>
      <c r="F8" s="613">
        <v>48899.032800000008</v>
      </c>
    </row>
    <row r="9" spans="1:6">
      <c r="A9" s="617" t="s">
        <v>143</v>
      </c>
      <c r="B9" s="610">
        <v>19388.954500000003</v>
      </c>
      <c r="C9" s="610">
        <v>24103.523900000004</v>
      </c>
      <c r="D9" s="610">
        <v>27408.886200000001</v>
      </c>
      <c r="E9" s="610">
        <v>31835.1479</v>
      </c>
      <c r="F9" s="610">
        <v>33070.602800000001</v>
      </c>
    </row>
    <row r="10" spans="1:6">
      <c r="A10" s="618" t="s">
        <v>273</v>
      </c>
      <c r="B10" s="613">
        <v>6112.8443000000007</v>
      </c>
      <c r="C10" s="613">
        <v>7857.1117000000013</v>
      </c>
      <c r="D10" s="613">
        <v>8394.9992000000002</v>
      </c>
      <c r="E10" s="613">
        <v>8361.5048000000006</v>
      </c>
      <c r="F10" s="613">
        <v>7467.8556000000008</v>
      </c>
    </row>
    <row r="11" spans="1:6">
      <c r="A11" s="617" t="s">
        <v>122</v>
      </c>
      <c r="B11" s="610">
        <v>2144.3394000000003</v>
      </c>
      <c r="C11" s="610">
        <v>2620.3553000000002</v>
      </c>
      <c r="D11" s="610">
        <v>2932.1556</v>
      </c>
      <c r="E11" s="610">
        <v>3441.5496000000003</v>
      </c>
      <c r="F11" s="610">
        <v>3672.8703000000005</v>
      </c>
    </row>
    <row r="12" spans="1:6" ht="12.75" customHeight="1">
      <c r="A12" s="618" t="s">
        <v>319</v>
      </c>
      <c r="B12" s="613">
        <v>10525.8478</v>
      </c>
      <c r="C12" s="613">
        <v>11962.966900000001</v>
      </c>
      <c r="D12" s="613">
        <v>13122.3616</v>
      </c>
      <c r="E12" s="613">
        <v>14978.044400000002</v>
      </c>
      <c r="F12" s="613">
        <v>15622.230100000001</v>
      </c>
    </row>
    <row r="13" spans="1:6" ht="15" customHeight="1">
      <c r="A13" s="617" t="s">
        <v>263</v>
      </c>
      <c r="B13" s="610">
        <v>426.23950000001696</v>
      </c>
      <c r="C13" s="610">
        <v>715.12870000001863</v>
      </c>
      <c r="D13" s="610">
        <v>826.89300000000424</v>
      </c>
      <c r="E13" s="610">
        <v>1315.9344999999958</v>
      </c>
      <c r="F13" s="610">
        <v>1665.4159999999874</v>
      </c>
    </row>
    <row r="14" spans="1:6">
      <c r="A14" s="618" t="s">
        <v>320</v>
      </c>
      <c r="B14" s="614">
        <v>102114.30750000001</v>
      </c>
      <c r="C14" s="614">
        <v>117222.95680000001</v>
      </c>
      <c r="D14" s="614">
        <v>133826.64260000002</v>
      </c>
      <c r="E14" s="614">
        <v>149920.12030000001</v>
      </c>
      <c r="F14" s="614">
        <v>155505.07890000002</v>
      </c>
    </row>
    <row r="15" spans="1:6">
      <c r="A15" s="1050" t="s">
        <v>321</v>
      </c>
      <c r="B15" s="1050"/>
      <c r="C15" s="1050"/>
      <c r="D15" s="1050"/>
      <c r="E15" s="1050"/>
    </row>
    <row r="16" spans="1:6">
      <c r="A16" s="1050"/>
      <c r="B16" s="1050"/>
      <c r="C16" s="1050"/>
      <c r="D16" s="1050"/>
      <c r="E16" s="1050"/>
    </row>
  </sheetData>
  <mergeCells count="1">
    <mergeCell ref="A15:E16"/>
  </mergeCells>
  <hyperlinks>
    <hyperlink ref="A1"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6"/>
  <sheetViews>
    <sheetView zoomScaleNormal="100" workbookViewId="0">
      <selection activeCell="C6" sqref="C6"/>
    </sheetView>
  </sheetViews>
  <sheetFormatPr defaultColWidth="8.85546875" defaultRowHeight="12.75"/>
  <cols>
    <col min="1" max="1" width="9.42578125" style="418" customWidth="1"/>
    <col min="2" max="2" width="9.5703125" style="33" bestFit="1" customWidth="1"/>
    <col min="3" max="3" width="12.140625" style="33" customWidth="1"/>
    <col min="4" max="4" width="9.42578125" style="33" customWidth="1"/>
    <col min="5" max="5" width="11.28515625" style="33" customWidth="1"/>
    <col min="6" max="6" width="11" style="33" customWidth="1"/>
    <col min="7" max="7" width="9.7109375" style="4" bestFit="1" customWidth="1"/>
    <col min="8" max="9" width="9.28515625" style="4" customWidth="1"/>
    <col min="10" max="16384" width="8.85546875" style="4"/>
  </cols>
  <sheetData>
    <row r="1" spans="1:9" ht="15.95" customHeight="1">
      <c r="A1" s="718" t="s">
        <v>136</v>
      </c>
    </row>
    <row r="2" spans="1:9" ht="15.95" customHeight="1"/>
    <row r="3" spans="1:9" ht="15.95" customHeight="1">
      <c r="A3" s="32" t="s">
        <v>380</v>
      </c>
    </row>
    <row r="4" spans="1:9" ht="15.95" customHeight="1">
      <c r="A4" s="32"/>
    </row>
    <row r="5" spans="1:9" ht="15.95" customHeight="1">
      <c r="A5" s="32"/>
    </row>
    <row r="6" spans="1:9" ht="63.75">
      <c r="A6" s="34"/>
      <c r="B6" s="57" t="s">
        <v>115</v>
      </c>
      <c r="C6" s="981" t="s">
        <v>209</v>
      </c>
      <c r="D6" s="35" t="s">
        <v>208</v>
      </c>
      <c r="E6" s="57" t="s">
        <v>118</v>
      </c>
      <c r="F6" s="57" t="s">
        <v>119</v>
      </c>
      <c r="G6" s="35" t="s">
        <v>133</v>
      </c>
      <c r="H6" s="35" t="s">
        <v>134</v>
      </c>
      <c r="I6" s="823" t="s">
        <v>124</v>
      </c>
    </row>
    <row r="7" spans="1:9" ht="15.95" customHeight="1">
      <c r="A7" s="37">
        <v>1970</v>
      </c>
      <c r="B7" s="38">
        <v>44.800000000000004</v>
      </c>
      <c r="C7" s="38">
        <v>14.2</v>
      </c>
      <c r="D7" s="38">
        <v>247.10000000000002</v>
      </c>
      <c r="E7" s="38">
        <v>0</v>
      </c>
      <c r="F7" s="38"/>
      <c r="G7" s="38">
        <v>12.1</v>
      </c>
      <c r="H7" s="38">
        <v>57.1</v>
      </c>
      <c r="I7" s="39">
        <v>375.30000000000007</v>
      </c>
    </row>
    <row r="8" spans="1:9" ht="15.95" customHeight="1">
      <c r="A8" s="40">
        <v>1971</v>
      </c>
      <c r="B8" s="41">
        <v>40.1</v>
      </c>
      <c r="C8" s="41">
        <v>14.7</v>
      </c>
      <c r="D8" s="41">
        <v>238.10000000000002</v>
      </c>
      <c r="E8" s="41">
        <v>0</v>
      </c>
      <c r="F8" s="41"/>
      <c r="G8" s="41">
        <v>12.8</v>
      </c>
      <c r="H8" s="41">
        <v>60.1</v>
      </c>
      <c r="I8" s="42">
        <v>365.80000000000007</v>
      </c>
    </row>
    <row r="9" spans="1:9" ht="15.95" customHeight="1">
      <c r="A9" s="37">
        <v>1972</v>
      </c>
      <c r="B9" s="38">
        <v>40</v>
      </c>
      <c r="C9" s="38">
        <v>14</v>
      </c>
      <c r="D9" s="38">
        <v>239.00000000000003</v>
      </c>
      <c r="E9" s="38">
        <v>0</v>
      </c>
      <c r="F9" s="38"/>
      <c r="G9" s="38">
        <v>14</v>
      </c>
      <c r="H9" s="38">
        <v>64.099999999999994</v>
      </c>
      <c r="I9" s="39">
        <v>371.1</v>
      </c>
    </row>
    <row r="10" spans="1:9" ht="15.95" customHeight="1">
      <c r="A10" s="40">
        <v>1973</v>
      </c>
      <c r="B10" s="41">
        <v>40.900000000000006</v>
      </c>
      <c r="C10" s="41">
        <v>16</v>
      </c>
      <c r="D10" s="41">
        <v>248.4</v>
      </c>
      <c r="E10" s="41">
        <v>0</v>
      </c>
      <c r="F10" s="41"/>
      <c r="G10" s="41">
        <v>15.9</v>
      </c>
      <c r="H10" s="41">
        <v>69</v>
      </c>
      <c r="I10" s="42">
        <v>390.2</v>
      </c>
    </row>
    <row r="11" spans="1:9" ht="15.95" customHeight="1">
      <c r="A11" s="37">
        <v>1974</v>
      </c>
      <c r="B11" s="38">
        <v>42.4</v>
      </c>
      <c r="C11" s="38">
        <v>17.399999999999999</v>
      </c>
      <c r="D11" s="38">
        <v>216.9</v>
      </c>
      <c r="E11" s="38">
        <v>0</v>
      </c>
      <c r="F11" s="38"/>
      <c r="G11" s="38">
        <v>15.7</v>
      </c>
      <c r="H11" s="38">
        <v>69.5</v>
      </c>
      <c r="I11" s="39">
        <v>361.9</v>
      </c>
    </row>
    <row r="12" spans="1:9" ht="15.95" customHeight="1">
      <c r="A12" s="40">
        <v>1975</v>
      </c>
      <c r="B12" s="41">
        <v>42.2</v>
      </c>
      <c r="C12" s="41">
        <v>18.899999999999999</v>
      </c>
      <c r="D12" s="41">
        <v>223.3</v>
      </c>
      <c r="E12" s="41">
        <v>0</v>
      </c>
      <c r="F12" s="41"/>
      <c r="G12" s="41">
        <v>17.900000000000002</v>
      </c>
      <c r="H12" s="41">
        <v>71.599999999999994</v>
      </c>
      <c r="I12" s="42">
        <v>373.9</v>
      </c>
    </row>
    <row r="13" spans="1:9" ht="15.95" customHeight="1">
      <c r="A13" s="37">
        <v>1976</v>
      </c>
      <c r="B13" s="38">
        <v>40.9</v>
      </c>
      <c r="C13" s="38">
        <v>17.3</v>
      </c>
      <c r="D13" s="38">
        <v>234.89999999999998</v>
      </c>
      <c r="E13" s="38">
        <v>0</v>
      </c>
      <c r="F13" s="38"/>
      <c r="G13" s="38">
        <v>21.7</v>
      </c>
      <c r="H13" s="38">
        <v>77.199999999999989</v>
      </c>
      <c r="I13" s="39">
        <v>391.99999999999994</v>
      </c>
    </row>
    <row r="14" spans="1:9" ht="15.95" customHeight="1">
      <c r="A14" s="40">
        <v>1977</v>
      </c>
      <c r="B14" s="41">
        <v>39.1</v>
      </c>
      <c r="C14" s="41">
        <v>13.9</v>
      </c>
      <c r="D14" s="41">
        <v>226.60000000000002</v>
      </c>
      <c r="E14" s="41">
        <v>0</v>
      </c>
      <c r="F14" s="41"/>
      <c r="G14" s="41">
        <v>23.2</v>
      </c>
      <c r="H14" s="41">
        <v>77.900000000000006</v>
      </c>
      <c r="I14" s="42">
        <v>380.7</v>
      </c>
    </row>
    <row r="15" spans="1:9" ht="15.95" customHeight="1">
      <c r="A15" s="37">
        <v>1978</v>
      </c>
      <c r="B15" s="38">
        <v>42.5</v>
      </c>
      <c r="C15" s="38">
        <v>14.8</v>
      </c>
      <c r="D15" s="38">
        <v>224.3</v>
      </c>
      <c r="E15" s="38">
        <v>0</v>
      </c>
      <c r="F15" s="38"/>
      <c r="G15" s="38">
        <v>25.099999999999998</v>
      </c>
      <c r="H15" s="38">
        <v>80.8</v>
      </c>
      <c r="I15" s="39">
        <v>387.50000000000006</v>
      </c>
    </row>
    <row r="16" spans="1:9" ht="15.95" customHeight="1">
      <c r="A16" s="40">
        <v>1979</v>
      </c>
      <c r="B16" s="41">
        <v>44.7</v>
      </c>
      <c r="C16" s="41">
        <v>16.600000000000001</v>
      </c>
      <c r="D16" s="41">
        <v>228</v>
      </c>
      <c r="E16" s="41">
        <v>0</v>
      </c>
      <c r="F16" s="41"/>
      <c r="G16" s="41">
        <v>26.400000000000002</v>
      </c>
      <c r="H16" s="41">
        <v>85.3</v>
      </c>
      <c r="I16" s="42">
        <v>401</v>
      </c>
    </row>
    <row r="17" spans="1:9" ht="15.95" customHeight="1">
      <c r="A17" s="37">
        <v>1980</v>
      </c>
      <c r="B17" s="38">
        <v>45</v>
      </c>
      <c r="C17" s="38">
        <v>14.8</v>
      </c>
      <c r="D17" s="38">
        <v>207.89999999999998</v>
      </c>
      <c r="E17" s="38">
        <v>0</v>
      </c>
      <c r="F17" s="38"/>
      <c r="G17" s="38">
        <v>27.8</v>
      </c>
      <c r="H17" s="38">
        <v>85.1</v>
      </c>
      <c r="I17" s="39">
        <v>380.59999999999997</v>
      </c>
    </row>
    <row r="18" spans="1:9" ht="15.95" customHeight="1">
      <c r="A18" s="40">
        <v>1981</v>
      </c>
      <c r="B18" s="41">
        <v>46.1</v>
      </c>
      <c r="C18" s="41">
        <v>12.4</v>
      </c>
      <c r="D18" s="41">
        <v>192.7</v>
      </c>
      <c r="E18" s="41">
        <v>0</v>
      </c>
      <c r="F18" s="41"/>
      <c r="G18" s="41">
        <v>28.4</v>
      </c>
      <c r="H18" s="41">
        <v>86.999999999999986</v>
      </c>
      <c r="I18" s="42">
        <v>366.59999999999997</v>
      </c>
    </row>
    <row r="19" spans="1:9" ht="15.95" customHeight="1">
      <c r="A19" s="37">
        <v>1982</v>
      </c>
      <c r="B19" s="38">
        <v>43.599999999999994</v>
      </c>
      <c r="C19" s="38">
        <v>12.8</v>
      </c>
      <c r="D19" s="38">
        <v>174.6</v>
      </c>
      <c r="E19" s="38">
        <v>0</v>
      </c>
      <c r="F19" s="38"/>
      <c r="G19" s="38">
        <v>28.3</v>
      </c>
      <c r="H19" s="38">
        <v>89.600000000000009</v>
      </c>
      <c r="I19" s="39">
        <v>348.90000000000003</v>
      </c>
    </row>
    <row r="20" spans="1:9" ht="15.95" customHeight="1">
      <c r="A20" s="40">
        <v>1983</v>
      </c>
      <c r="B20" s="41">
        <v>47.421214444444445</v>
      </c>
      <c r="C20" s="41">
        <v>13.927222222222223</v>
      </c>
      <c r="D20" s="41">
        <v>159.04027777777776</v>
      </c>
      <c r="E20" s="41">
        <v>0.65138888888888891</v>
      </c>
      <c r="F20" s="41">
        <v>0</v>
      </c>
      <c r="G20" s="41">
        <v>28.6</v>
      </c>
      <c r="H20" s="41">
        <v>95.698833333333326</v>
      </c>
      <c r="I20" s="42">
        <v>345.33893666666665</v>
      </c>
    </row>
    <row r="21" spans="1:9" ht="15.95" customHeight="1">
      <c r="A21" s="37">
        <v>1984</v>
      </c>
      <c r="B21" s="38">
        <v>52.134967777777781</v>
      </c>
      <c r="C21" s="38">
        <v>15.217499999999999</v>
      </c>
      <c r="D21" s="38">
        <v>154.49222222222221</v>
      </c>
      <c r="E21" s="38">
        <v>0.5675</v>
      </c>
      <c r="F21" s="38">
        <v>0</v>
      </c>
      <c r="G21" s="38">
        <v>29.9</v>
      </c>
      <c r="H21" s="38">
        <v>102.56694444444443</v>
      </c>
      <c r="I21" s="39">
        <v>354.87913444444439</v>
      </c>
    </row>
    <row r="22" spans="1:9" ht="15.95" customHeight="1">
      <c r="A22" s="40">
        <v>1985</v>
      </c>
      <c r="B22" s="41">
        <v>54.535613333333345</v>
      </c>
      <c r="C22" s="41">
        <v>16.093611111111109</v>
      </c>
      <c r="D22" s="41">
        <v>153.41055555555556</v>
      </c>
      <c r="E22" s="41">
        <v>1.3002777777777779</v>
      </c>
      <c r="F22" s="41">
        <v>0</v>
      </c>
      <c r="G22" s="41">
        <v>37.299999999999997</v>
      </c>
      <c r="H22" s="41">
        <v>113.536</v>
      </c>
      <c r="I22" s="42">
        <v>376.17605777777777</v>
      </c>
    </row>
    <row r="23" spans="1:9" ht="15.95" customHeight="1">
      <c r="A23" s="37">
        <v>1986</v>
      </c>
      <c r="B23" s="38">
        <v>54.109785555555561</v>
      </c>
      <c r="C23" s="38">
        <v>15.979444444444443</v>
      </c>
      <c r="D23" s="38">
        <v>149.55222222222221</v>
      </c>
      <c r="E23" s="38">
        <v>2.4291666666666667</v>
      </c>
      <c r="F23" s="38">
        <v>0</v>
      </c>
      <c r="G23" s="38">
        <v>36.6</v>
      </c>
      <c r="H23" s="38">
        <v>114.06605555555555</v>
      </c>
      <c r="I23" s="39">
        <v>372.73667444444447</v>
      </c>
    </row>
    <row r="24" spans="1:9" ht="15.95" customHeight="1">
      <c r="A24" s="40">
        <v>1987</v>
      </c>
      <c r="B24" s="41">
        <v>53.93994444444445</v>
      </c>
      <c r="C24" s="41">
        <v>15.798888888888889</v>
      </c>
      <c r="D24" s="41">
        <v>153.74638888888887</v>
      </c>
      <c r="E24" s="41">
        <v>2.9491666666666667</v>
      </c>
      <c r="F24" s="41">
        <v>0</v>
      </c>
      <c r="G24" s="41">
        <v>39.299999999999997</v>
      </c>
      <c r="H24" s="41">
        <v>119.39705555555557</v>
      </c>
      <c r="I24" s="42">
        <v>385.13144444444441</v>
      </c>
    </row>
    <row r="25" spans="1:9" ht="15.95" customHeight="1">
      <c r="A25" s="37">
        <v>1988</v>
      </c>
      <c r="B25" s="38">
        <v>54.847085555555552</v>
      </c>
      <c r="C25" s="38">
        <v>16.541944444444447</v>
      </c>
      <c r="D25" s="38">
        <v>151.49194444444444</v>
      </c>
      <c r="E25" s="38">
        <v>3.3469444444444445</v>
      </c>
      <c r="F25" s="38">
        <v>0</v>
      </c>
      <c r="G25" s="38">
        <v>36.146999999999998</v>
      </c>
      <c r="H25" s="38">
        <v>119.94616666666666</v>
      </c>
      <c r="I25" s="39">
        <v>382.3210855555555</v>
      </c>
    </row>
    <row r="26" spans="1:9" ht="15.95" customHeight="1">
      <c r="A26" s="40">
        <v>1989</v>
      </c>
      <c r="B26" s="41">
        <v>54.347305555555565</v>
      </c>
      <c r="C26" s="41">
        <v>16.805277777777778</v>
      </c>
      <c r="D26" s="41">
        <v>147.60388888888889</v>
      </c>
      <c r="E26" s="41">
        <v>3.91</v>
      </c>
      <c r="F26" s="41">
        <v>0</v>
      </c>
      <c r="G26" s="41">
        <v>33.251944444444447</v>
      </c>
      <c r="H26" s="41">
        <v>119.8291111111111</v>
      </c>
      <c r="I26" s="42">
        <v>375.7475277777778</v>
      </c>
    </row>
    <row r="27" spans="1:9" ht="15.95" customHeight="1">
      <c r="A27" s="37">
        <v>1990</v>
      </c>
      <c r="B27" s="38">
        <v>53.818408355555555</v>
      </c>
      <c r="C27" s="38">
        <v>17.368055555555554</v>
      </c>
      <c r="D27" s="38">
        <v>136.04573662978109</v>
      </c>
      <c r="E27" s="38">
        <v>4.4961111111111114</v>
      </c>
      <c r="F27" s="38">
        <v>0.1214172</v>
      </c>
      <c r="G27" s="38">
        <v>34.288055555555552</v>
      </c>
      <c r="H27" s="38">
        <v>120.47494444444443</v>
      </c>
      <c r="I27" s="39">
        <v>366.61272885200327</v>
      </c>
    </row>
    <row r="28" spans="1:9" ht="15.95" customHeight="1">
      <c r="A28" s="40">
        <v>1991</v>
      </c>
      <c r="B28" s="41">
        <v>55.462882278888884</v>
      </c>
      <c r="C28" s="41">
        <v>15.415277777777778</v>
      </c>
      <c r="D28" s="41">
        <v>131.79037701976432</v>
      </c>
      <c r="E28" s="41">
        <v>4.5166666666666666</v>
      </c>
      <c r="F28" s="41">
        <v>8.1956609999999999E-2</v>
      </c>
      <c r="G28" s="41">
        <v>37.895055555555558</v>
      </c>
      <c r="H28" s="41">
        <v>122.01605555555557</v>
      </c>
      <c r="I28" s="42">
        <v>367.17827146420882</v>
      </c>
    </row>
    <row r="29" spans="1:9" ht="15.95" customHeight="1">
      <c r="A29" s="37">
        <v>1992</v>
      </c>
      <c r="B29" s="38">
        <v>55.300608888888888</v>
      </c>
      <c r="C29" s="38">
        <v>14.697499999999998</v>
      </c>
      <c r="D29" s="38">
        <v>129.56291809198657</v>
      </c>
      <c r="E29" s="38">
        <v>4.6958333333333337</v>
      </c>
      <c r="F29" s="38">
        <v>0.12793000000000002</v>
      </c>
      <c r="G29" s="38">
        <v>37.502944444444445</v>
      </c>
      <c r="H29" s="38">
        <v>119.9801111111111</v>
      </c>
      <c r="I29" s="39">
        <v>361.86784586976432</v>
      </c>
    </row>
    <row r="30" spans="1:9" ht="15.95" customHeight="1">
      <c r="A30" s="40">
        <v>1993</v>
      </c>
      <c r="B30" s="41">
        <v>56.724643804444447</v>
      </c>
      <c r="C30" s="41">
        <v>14.807499999999999</v>
      </c>
      <c r="D30" s="41">
        <v>127.93513314982614</v>
      </c>
      <c r="E30" s="41">
        <v>4.3972222222222221</v>
      </c>
      <c r="F30" s="41">
        <v>0.16896064000000002</v>
      </c>
      <c r="G30" s="41">
        <v>40.156111111111109</v>
      </c>
      <c r="H30" s="41">
        <v>121.119</v>
      </c>
      <c r="I30" s="42">
        <v>365.30857092760391</v>
      </c>
    </row>
    <row r="31" spans="1:9" ht="15.95" customHeight="1">
      <c r="A31" s="37">
        <v>1994</v>
      </c>
      <c r="B31" s="38">
        <v>56.99599607555556</v>
      </c>
      <c r="C31" s="38">
        <v>15.192777777777778</v>
      </c>
      <c r="D31" s="38">
        <v>131.98738910457007</v>
      </c>
      <c r="E31" s="38">
        <v>4.4155555555555548</v>
      </c>
      <c r="F31" s="38">
        <v>0.14183948000000002</v>
      </c>
      <c r="G31" s="38">
        <v>40.472166666666666</v>
      </c>
      <c r="H31" s="38">
        <v>122.45716666666667</v>
      </c>
      <c r="I31" s="39">
        <v>371.66289132679231</v>
      </c>
    </row>
    <row r="32" spans="1:9" ht="15.95" customHeight="1">
      <c r="A32" s="40">
        <v>1995</v>
      </c>
      <c r="B32" s="41">
        <v>60.231408888888893</v>
      </c>
      <c r="C32" s="41">
        <v>15.8125</v>
      </c>
      <c r="D32" s="41">
        <v>132.93132599768526</v>
      </c>
      <c r="E32" s="41">
        <v>4.684166666666667</v>
      </c>
      <c r="F32" s="41">
        <v>0.17445000000000002</v>
      </c>
      <c r="G32" s="41">
        <v>41.170888888888889</v>
      </c>
      <c r="H32" s="41">
        <v>124.48911111111113</v>
      </c>
      <c r="I32" s="42">
        <v>379.49385155324086</v>
      </c>
    </row>
    <row r="33" spans="1:9" ht="15.95" customHeight="1">
      <c r="A33" s="37">
        <v>1996</v>
      </c>
      <c r="B33" s="38">
        <v>60.16283816666666</v>
      </c>
      <c r="C33" s="38">
        <v>16.010833333333331</v>
      </c>
      <c r="D33" s="38">
        <v>134.34006491216709</v>
      </c>
      <c r="E33" s="38">
        <v>5.0947222222222219</v>
      </c>
      <c r="F33" s="38">
        <v>0.12793000000000002</v>
      </c>
      <c r="G33" s="38">
        <v>45.412944444444449</v>
      </c>
      <c r="H33" s="38">
        <v>126.16</v>
      </c>
      <c r="I33" s="39">
        <v>387.30933307883379</v>
      </c>
    </row>
    <row r="34" spans="1:9" ht="15.95" customHeight="1">
      <c r="A34" s="40">
        <v>1997</v>
      </c>
      <c r="B34" s="41">
        <v>62.45202066666667</v>
      </c>
      <c r="C34" s="41">
        <v>15.361111111111109</v>
      </c>
      <c r="D34" s="41">
        <v>132.34117881822658</v>
      </c>
      <c r="E34" s="41">
        <v>5.0608333333333331</v>
      </c>
      <c r="F34" s="41">
        <v>8.141000000000001E-2</v>
      </c>
      <c r="G34" s="41">
        <v>41.875888888888888</v>
      </c>
      <c r="H34" s="41">
        <v>125.18983333333333</v>
      </c>
      <c r="I34" s="42">
        <v>382.36227615155997</v>
      </c>
    </row>
    <row r="35" spans="1:9" ht="15.95" customHeight="1">
      <c r="A35" s="37">
        <v>1998</v>
      </c>
      <c r="B35" s="38">
        <v>61.218259426503337</v>
      </c>
      <c r="C35" s="38">
        <v>15.028888888888888</v>
      </c>
      <c r="D35" s="38">
        <v>132.60760123964894</v>
      </c>
      <c r="E35" s="38">
        <v>5.2074999999999996</v>
      </c>
      <c r="F35" s="38">
        <v>1.5302875068300004</v>
      </c>
      <c r="G35" s="38">
        <v>43.161944444444437</v>
      </c>
      <c r="H35" s="38">
        <v>126.56561111111111</v>
      </c>
      <c r="I35" s="39">
        <v>385.32009261742678</v>
      </c>
    </row>
    <row r="36" spans="1:9" ht="15.95" customHeight="1">
      <c r="A36" s="40">
        <v>1999</v>
      </c>
      <c r="B36" s="41">
        <v>62.291156377847557</v>
      </c>
      <c r="C36" s="41">
        <v>14.567500000000001</v>
      </c>
      <c r="D36" s="41">
        <v>131.51960528770385</v>
      </c>
      <c r="E36" s="41">
        <v>5.6041666666666661</v>
      </c>
      <c r="F36" s="41">
        <v>0.29955285548578908</v>
      </c>
      <c r="G36" s="41">
        <v>43.431944444444447</v>
      </c>
      <c r="H36" s="41">
        <v>126.61283333333333</v>
      </c>
      <c r="I36" s="42">
        <v>384.32675896548164</v>
      </c>
    </row>
    <row r="37" spans="1:9" ht="15.95" customHeight="1">
      <c r="A37" s="37">
        <v>2000</v>
      </c>
      <c r="B37" s="38">
        <v>62.133426555555559</v>
      </c>
      <c r="C37" s="38">
        <v>15.629722222222222</v>
      </c>
      <c r="D37" s="38">
        <v>127.43560249168152</v>
      </c>
      <c r="E37" s="38">
        <v>5.3636111111111111</v>
      </c>
      <c r="F37" s="38">
        <v>6.2801999999999997E-2</v>
      </c>
      <c r="G37" s="38">
        <v>41.350777777777772</v>
      </c>
      <c r="H37" s="38">
        <v>129.03566666666666</v>
      </c>
      <c r="I37" s="39">
        <v>381.01160882501483</v>
      </c>
    </row>
    <row r="38" spans="1:9" ht="15.95" customHeight="1">
      <c r="A38" s="40">
        <v>2001</v>
      </c>
      <c r="B38" s="41">
        <v>61.624856544071889</v>
      </c>
      <c r="C38" s="41">
        <v>16.670833333333334</v>
      </c>
      <c r="D38" s="41">
        <v>126.50204064456746</v>
      </c>
      <c r="E38" s="41">
        <v>5.9375</v>
      </c>
      <c r="F38" s="41">
        <v>0.10210844481700002</v>
      </c>
      <c r="G38" s="41">
        <v>45.075166666666675</v>
      </c>
      <c r="H38" s="41">
        <v>132.24688888888889</v>
      </c>
      <c r="I38" s="42">
        <v>388.15939452234522</v>
      </c>
    </row>
    <row r="39" spans="1:9" ht="15.95" customHeight="1">
      <c r="A39" s="37">
        <v>2002</v>
      </c>
      <c r="B39" s="38">
        <v>65.744971872600004</v>
      </c>
      <c r="C39" s="38">
        <v>17.209722222222222</v>
      </c>
      <c r="D39" s="38">
        <v>127.48795145689141</v>
      </c>
      <c r="E39" s="38">
        <v>5.8086111111111114</v>
      </c>
      <c r="F39" s="38">
        <v>9.6900927400000003E-2</v>
      </c>
      <c r="G39" s="38">
        <v>45.649944444444444</v>
      </c>
      <c r="H39" s="38">
        <v>131.04905555555555</v>
      </c>
      <c r="I39" s="39">
        <v>393.04715759022474</v>
      </c>
    </row>
    <row r="40" spans="1:9" ht="15.95" customHeight="1">
      <c r="A40" s="40">
        <v>2003</v>
      </c>
      <c r="B40" s="41">
        <v>68.980639676899997</v>
      </c>
      <c r="C40" s="41">
        <v>17.096111111111114</v>
      </c>
      <c r="D40" s="41">
        <v>129.14114185099692</v>
      </c>
      <c r="E40" s="41">
        <v>6.7050000000000001</v>
      </c>
      <c r="F40" s="41">
        <v>0.16663626820000002</v>
      </c>
      <c r="G40" s="41">
        <v>46.522944444444448</v>
      </c>
      <c r="H40" s="41">
        <v>129.42599999999999</v>
      </c>
      <c r="I40" s="42">
        <v>398.0384733516525</v>
      </c>
    </row>
    <row r="41" spans="1:9" ht="15.95" customHeight="1">
      <c r="A41" s="37">
        <v>2004</v>
      </c>
      <c r="B41" s="38">
        <v>69.5654817929111</v>
      </c>
      <c r="C41" s="38">
        <v>17.329999999999998</v>
      </c>
      <c r="D41" s="38">
        <v>126.9758446496413</v>
      </c>
      <c r="E41" s="38">
        <v>6.8705555555555557</v>
      </c>
      <c r="F41" s="38">
        <v>0.11936031820000001</v>
      </c>
      <c r="G41" s="38">
        <v>46.721944444444439</v>
      </c>
      <c r="H41" s="38">
        <v>130.38722222222222</v>
      </c>
      <c r="I41" s="39">
        <v>397.97040898297462</v>
      </c>
    </row>
    <row r="42" spans="1:9" ht="15.95" customHeight="1">
      <c r="A42" s="40">
        <v>2005</v>
      </c>
      <c r="B42" s="41">
        <v>68.256791821925148</v>
      </c>
      <c r="C42" s="41">
        <v>15.742571823926056</v>
      </c>
      <c r="D42" s="41">
        <v>122.48764374029498</v>
      </c>
      <c r="E42" s="41">
        <v>5.4646280906839104</v>
      </c>
      <c r="F42" s="41">
        <v>1.2174455269450042</v>
      </c>
      <c r="G42" s="41">
        <v>47.00722372720832</v>
      </c>
      <c r="H42" s="41">
        <v>129.75151142990046</v>
      </c>
      <c r="I42" s="42">
        <v>389.92781616088388</v>
      </c>
    </row>
    <row r="43" spans="1:9" ht="15.95" customHeight="1">
      <c r="A43" s="37">
        <v>2006</v>
      </c>
      <c r="B43" s="38">
        <v>68.646088798580266</v>
      </c>
      <c r="C43" s="38">
        <v>15.942861272416058</v>
      </c>
      <c r="D43" s="38">
        <v>119.9517258704261</v>
      </c>
      <c r="E43" s="38">
        <v>6.0533957573144104</v>
      </c>
      <c r="F43" s="38">
        <v>5.118932961990768</v>
      </c>
      <c r="G43" s="38">
        <v>46.435903739470234</v>
      </c>
      <c r="H43" s="38">
        <v>130.78828924990043</v>
      </c>
      <c r="I43" s="39">
        <v>392.93719765009826</v>
      </c>
    </row>
    <row r="44" spans="1:9" ht="15.95" customHeight="1">
      <c r="A44" s="40">
        <v>2007</v>
      </c>
      <c r="B44" s="41">
        <v>72.484741698529547</v>
      </c>
      <c r="C44" s="41">
        <v>17.362924192870057</v>
      </c>
      <c r="D44" s="41">
        <v>118.74466807545957</v>
      </c>
      <c r="E44" s="41">
        <v>5.9853337033497169</v>
      </c>
      <c r="F44" s="41">
        <v>5.6815394903625762</v>
      </c>
      <c r="G44" s="41">
        <v>46.808258847353763</v>
      </c>
      <c r="H44" s="41">
        <v>129.0700719199005</v>
      </c>
      <c r="I44" s="42">
        <v>396.13753792782575</v>
      </c>
    </row>
    <row r="45" spans="1:9" ht="15.95" customHeight="1">
      <c r="A45" s="43">
        <v>2008</v>
      </c>
      <c r="B45" s="44">
        <v>72.413093622327864</v>
      </c>
      <c r="C45" s="44">
        <v>16.033588718250058</v>
      </c>
      <c r="D45" s="44">
        <v>113.7478337537983</v>
      </c>
      <c r="E45" s="44">
        <v>5.4372304284942983</v>
      </c>
      <c r="F45" s="44">
        <v>5.0683134983132696</v>
      </c>
      <c r="G45" s="44">
        <v>46.81210470638986</v>
      </c>
      <c r="H45" s="44">
        <v>126.0262049599004</v>
      </c>
      <c r="I45" s="45">
        <v>385.53836968747407</v>
      </c>
    </row>
    <row r="46" spans="1:9" ht="15.95" customHeight="1">
      <c r="A46" s="46">
        <v>2009</v>
      </c>
      <c r="B46" s="47">
        <v>72.015917977835471</v>
      </c>
      <c r="C46" s="47">
        <v>9.898073346970035</v>
      </c>
      <c r="D46" s="47">
        <v>108.30924890533588</v>
      </c>
      <c r="E46" s="47">
        <v>5.3730237670736303</v>
      </c>
      <c r="F46" s="47">
        <v>3.6932198922059567</v>
      </c>
      <c r="G46" s="47">
        <v>48.101590089654536</v>
      </c>
      <c r="H46" s="47">
        <v>123.39473541990041</v>
      </c>
      <c r="I46" s="316">
        <v>370.78580939897591</v>
      </c>
    </row>
    <row r="47" spans="1:9" ht="15.95" customHeight="1">
      <c r="A47" s="43">
        <v>2010</v>
      </c>
      <c r="B47" s="44">
        <v>74.089860124812958</v>
      </c>
      <c r="C47" s="44">
        <v>15.485439101414055</v>
      </c>
      <c r="D47" s="44">
        <v>111.47827331754934</v>
      </c>
      <c r="E47" s="44">
        <v>6.3934437825201345</v>
      </c>
      <c r="F47" s="44">
        <v>4.3747269136985718</v>
      </c>
      <c r="G47" s="44">
        <v>53.841551238628632</v>
      </c>
      <c r="H47" s="44">
        <v>129.66241584990047</v>
      </c>
      <c r="I47" s="45">
        <v>395.32571032852417</v>
      </c>
    </row>
    <row r="48" spans="1:9" ht="15.95" customHeight="1">
      <c r="A48" s="48">
        <v>2011</v>
      </c>
      <c r="B48" s="318">
        <v>74.888626007645215</v>
      </c>
      <c r="C48" s="318">
        <v>15.754910702080059</v>
      </c>
      <c r="D48" s="318">
        <v>106.3551639138104</v>
      </c>
      <c r="E48" s="318">
        <v>6.1740887431140772</v>
      </c>
      <c r="F48" s="318">
        <v>4.4030713258813492</v>
      </c>
      <c r="G48" s="318">
        <v>46.978246422070001</v>
      </c>
      <c r="H48" s="318">
        <v>125.32095741750041</v>
      </c>
      <c r="I48" s="407">
        <v>379.87506453210153</v>
      </c>
    </row>
    <row r="49" spans="1:9" s="262" customFormat="1" ht="15.95" customHeight="1">
      <c r="A49" s="589">
        <v>2012</v>
      </c>
      <c r="B49" s="590">
        <v>76.811941347087355</v>
      </c>
      <c r="C49" s="590">
        <v>14.105135530855048</v>
      </c>
      <c r="D49" s="590">
        <v>100.17409741529836</v>
      </c>
      <c r="E49" s="590">
        <v>6.3458597154347203</v>
      </c>
      <c r="F49" s="590">
        <v>3.8861422066823748</v>
      </c>
      <c r="G49" s="590">
        <v>49.938626967233112</v>
      </c>
      <c r="H49" s="590">
        <v>126.42500888790047</v>
      </c>
      <c r="I49" s="591">
        <v>377.68681207049144</v>
      </c>
    </row>
    <row r="50" spans="1:9" ht="15.95" customHeight="1">
      <c r="A50" s="48">
        <v>2013</v>
      </c>
      <c r="B50" s="318">
        <v>78.382486422480795</v>
      </c>
      <c r="C50" s="318">
        <v>14.151878568163049</v>
      </c>
      <c r="D50" s="318">
        <v>96.031331070483276</v>
      </c>
      <c r="E50" s="318">
        <v>5.7384055456465459</v>
      </c>
      <c r="F50" s="318">
        <v>5.4095734932302975</v>
      </c>
      <c r="G50" s="318">
        <v>50.976803128441759</v>
      </c>
      <c r="H50" s="318">
        <v>124.67933281400046</v>
      </c>
      <c r="I50" s="407">
        <v>375.3698110424462</v>
      </c>
    </row>
    <row r="51" spans="1:9" ht="15.95" customHeight="1">
      <c r="B51" s="50"/>
      <c r="C51" s="50"/>
      <c r="D51" s="50"/>
      <c r="E51" s="50"/>
      <c r="F51" s="50"/>
    </row>
    <row r="52" spans="1:9" ht="15.95" customHeight="1">
      <c r="A52" s="27" t="s">
        <v>158</v>
      </c>
      <c r="B52" s="406"/>
    </row>
    <row r="53" spans="1:9" ht="15.95" customHeight="1">
      <c r="A53" s="49" t="s">
        <v>163</v>
      </c>
      <c r="H53" s="262"/>
    </row>
    <row r="54" spans="1:9" ht="15.95" customHeight="1">
      <c r="A54" s="587"/>
      <c r="H54" s="262"/>
    </row>
    <row r="56" spans="1:9">
      <c r="D56" s="317"/>
    </row>
  </sheetData>
  <hyperlinks>
    <hyperlink ref="A1" location="Contents!A1" display="Contents"/>
  </hyperlinks>
  <pageMargins left="0.70866141732283472" right="0.70866141732283472" top="0.74803149606299213" bottom="0.74803149606299213" header="0.31496062992125984" footer="0.31496062992125984"/>
  <pageSetup paperSize="9" scale="81" orientation="portrait" r:id="rId1"/>
  <headerFooter>
    <oddHeader>&amp;L&amp;G</oddHead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
  <sheetViews>
    <sheetView workbookViewId="0"/>
  </sheetViews>
  <sheetFormatPr defaultRowHeight="12.75"/>
  <cols>
    <col min="1" max="1" width="23.7109375" style="604" customWidth="1"/>
    <col min="2" max="6" width="9.85546875" style="605" customWidth="1"/>
    <col min="7" max="254" width="9.140625" style="619"/>
    <col min="255" max="255" width="5.5703125" style="619" customWidth="1"/>
    <col min="256" max="262" width="9.85546875" style="619" customWidth="1"/>
    <col min="263" max="510" width="9.140625" style="619"/>
    <col min="511" max="511" width="5.5703125" style="619" customWidth="1"/>
    <col min="512" max="518" width="9.85546875" style="619" customWidth="1"/>
    <col min="519" max="766" width="9.140625" style="619"/>
    <col min="767" max="767" width="5.5703125" style="619" customWidth="1"/>
    <col min="768" max="774" width="9.85546875" style="619" customWidth="1"/>
    <col min="775" max="1022" width="9.140625" style="619"/>
    <col min="1023" max="1023" width="5.5703125" style="619" customWidth="1"/>
    <col min="1024" max="1030" width="9.85546875" style="619" customWidth="1"/>
    <col min="1031" max="1278" width="9.140625" style="619"/>
    <col min="1279" max="1279" width="5.5703125" style="619" customWidth="1"/>
    <col min="1280" max="1286" width="9.85546875" style="619" customWidth="1"/>
    <col min="1287" max="1534" width="9.140625" style="619"/>
    <col min="1535" max="1535" width="5.5703125" style="619" customWidth="1"/>
    <col min="1536" max="1542" width="9.85546875" style="619" customWidth="1"/>
    <col min="1543" max="1790" width="9.140625" style="619"/>
    <col min="1791" max="1791" width="5.5703125" style="619" customWidth="1"/>
    <col min="1792" max="1798" width="9.85546875" style="619" customWidth="1"/>
    <col min="1799" max="2046" width="9.140625" style="619"/>
    <col min="2047" max="2047" width="5.5703125" style="619" customWidth="1"/>
    <col min="2048" max="2054" width="9.85546875" style="619" customWidth="1"/>
    <col min="2055" max="2302" width="9.140625" style="619"/>
    <col min="2303" max="2303" width="5.5703125" style="619" customWidth="1"/>
    <col min="2304" max="2310" width="9.85546875" style="619" customWidth="1"/>
    <col min="2311" max="2558" width="9.140625" style="619"/>
    <col min="2559" max="2559" width="5.5703125" style="619" customWidth="1"/>
    <col min="2560" max="2566" width="9.85546875" style="619" customWidth="1"/>
    <col min="2567" max="2814" width="9.140625" style="619"/>
    <col min="2815" max="2815" width="5.5703125" style="619" customWidth="1"/>
    <col min="2816" max="2822" width="9.85546875" style="619" customWidth="1"/>
    <col min="2823" max="3070" width="9.140625" style="619"/>
    <col min="3071" max="3071" width="5.5703125" style="619" customWidth="1"/>
    <col min="3072" max="3078" width="9.85546875" style="619" customWidth="1"/>
    <col min="3079" max="3326" width="9.140625" style="619"/>
    <col min="3327" max="3327" width="5.5703125" style="619" customWidth="1"/>
    <col min="3328" max="3334" width="9.85546875" style="619" customWidth="1"/>
    <col min="3335" max="3582" width="9.140625" style="619"/>
    <col min="3583" max="3583" width="5.5703125" style="619" customWidth="1"/>
    <col min="3584" max="3590" width="9.85546875" style="619" customWidth="1"/>
    <col min="3591" max="3838" width="9.140625" style="619"/>
    <col min="3839" max="3839" width="5.5703125" style="619" customWidth="1"/>
    <col min="3840" max="3846" width="9.85546875" style="619" customWidth="1"/>
    <col min="3847" max="4094" width="9.140625" style="619"/>
    <col min="4095" max="4095" width="5.5703125" style="619" customWidth="1"/>
    <col min="4096" max="4102" width="9.85546875" style="619" customWidth="1"/>
    <col min="4103" max="4350" width="9.140625" style="619"/>
    <col min="4351" max="4351" width="5.5703125" style="619" customWidth="1"/>
    <col min="4352" max="4358" width="9.85546875" style="619" customWidth="1"/>
    <col min="4359" max="4606" width="9.140625" style="619"/>
    <col min="4607" max="4607" width="5.5703125" style="619" customWidth="1"/>
    <col min="4608" max="4614" width="9.85546875" style="619" customWidth="1"/>
    <col min="4615" max="4862" width="9.140625" style="619"/>
    <col min="4863" max="4863" width="5.5703125" style="619" customWidth="1"/>
    <col min="4864" max="4870" width="9.85546875" style="619" customWidth="1"/>
    <col min="4871" max="5118" width="9.140625" style="619"/>
    <col min="5119" max="5119" width="5.5703125" style="619" customWidth="1"/>
    <col min="5120" max="5126" width="9.85546875" style="619" customWidth="1"/>
    <col min="5127" max="5374" width="9.140625" style="619"/>
    <col min="5375" max="5375" width="5.5703125" style="619" customWidth="1"/>
    <col min="5376" max="5382" width="9.85546875" style="619" customWidth="1"/>
    <col min="5383" max="5630" width="9.140625" style="619"/>
    <col min="5631" max="5631" width="5.5703125" style="619" customWidth="1"/>
    <col min="5632" max="5638" width="9.85546875" style="619" customWidth="1"/>
    <col min="5639" max="5886" width="9.140625" style="619"/>
    <col min="5887" max="5887" width="5.5703125" style="619" customWidth="1"/>
    <col min="5888" max="5894" width="9.85546875" style="619" customWidth="1"/>
    <col min="5895" max="6142" width="9.140625" style="619"/>
    <col min="6143" max="6143" width="5.5703125" style="619" customWidth="1"/>
    <col min="6144" max="6150" width="9.85546875" style="619" customWidth="1"/>
    <col min="6151" max="6398" width="9.140625" style="619"/>
    <col min="6399" max="6399" width="5.5703125" style="619" customWidth="1"/>
    <col min="6400" max="6406" width="9.85546875" style="619" customWidth="1"/>
    <col min="6407" max="6654" width="9.140625" style="619"/>
    <col min="6655" max="6655" width="5.5703125" style="619" customWidth="1"/>
    <col min="6656" max="6662" width="9.85546875" style="619" customWidth="1"/>
    <col min="6663" max="6910" width="9.140625" style="619"/>
    <col min="6911" max="6911" width="5.5703125" style="619" customWidth="1"/>
    <col min="6912" max="6918" width="9.85546875" style="619" customWidth="1"/>
    <col min="6919" max="7166" width="9.140625" style="619"/>
    <col min="7167" max="7167" width="5.5703125" style="619" customWidth="1"/>
    <col min="7168" max="7174" width="9.85546875" style="619" customWidth="1"/>
    <col min="7175" max="7422" width="9.140625" style="619"/>
    <col min="7423" max="7423" width="5.5703125" style="619" customWidth="1"/>
    <col min="7424" max="7430" width="9.85546875" style="619" customWidth="1"/>
    <col min="7431" max="7678" width="9.140625" style="619"/>
    <col min="7679" max="7679" width="5.5703125" style="619" customWidth="1"/>
    <col min="7680" max="7686" width="9.85546875" style="619" customWidth="1"/>
    <col min="7687" max="7934" width="9.140625" style="619"/>
    <col min="7935" max="7935" width="5.5703125" style="619" customWidth="1"/>
    <col min="7936" max="7942" width="9.85546875" style="619" customWidth="1"/>
    <col min="7943" max="8190" width="9.140625" style="619"/>
    <col min="8191" max="8191" width="5.5703125" style="619" customWidth="1"/>
    <col min="8192" max="8198" width="9.85546875" style="619" customWidth="1"/>
    <col min="8199" max="8446" width="9.140625" style="619"/>
    <col min="8447" max="8447" width="5.5703125" style="619" customWidth="1"/>
    <col min="8448" max="8454" width="9.85546875" style="619" customWidth="1"/>
    <col min="8455" max="8702" width="9.140625" style="619"/>
    <col min="8703" max="8703" width="5.5703125" style="619" customWidth="1"/>
    <col min="8704" max="8710" width="9.85546875" style="619" customWidth="1"/>
    <col min="8711" max="8958" width="9.140625" style="619"/>
    <col min="8959" max="8959" width="5.5703125" style="619" customWidth="1"/>
    <col min="8960" max="8966" width="9.85546875" style="619" customWidth="1"/>
    <col min="8967" max="9214" width="9.140625" style="619"/>
    <col min="9215" max="9215" width="5.5703125" style="619" customWidth="1"/>
    <col min="9216" max="9222" width="9.85546875" style="619" customWidth="1"/>
    <col min="9223" max="9470" width="9.140625" style="619"/>
    <col min="9471" max="9471" width="5.5703125" style="619" customWidth="1"/>
    <col min="9472" max="9478" width="9.85546875" style="619" customWidth="1"/>
    <col min="9479" max="9726" width="9.140625" style="619"/>
    <col min="9727" max="9727" width="5.5703125" style="619" customWidth="1"/>
    <col min="9728" max="9734" width="9.85546875" style="619" customWidth="1"/>
    <col min="9735" max="9982" width="9.140625" style="619"/>
    <col min="9983" max="9983" width="5.5703125" style="619" customWidth="1"/>
    <col min="9984" max="9990" width="9.85546875" style="619" customWidth="1"/>
    <col min="9991" max="10238" width="9.140625" style="619"/>
    <col min="10239" max="10239" width="5.5703125" style="619" customWidth="1"/>
    <col min="10240" max="10246" width="9.85546875" style="619" customWidth="1"/>
    <col min="10247" max="10494" width="9.140625" style="619"/>
    <col min="10495" max="10495" width="5.5703125" style="619" customWidth="1"/>
    <col min="10496" max="10502" width="9.85546875" style="619" customWidth="1"/>
    <col min="10503" max="10750" width="9.140625" style="619"/>
    <col min="10751" max="10751" width="5.5703125" style="619" customWidth="1"/>
    <col min="10752" max="10758" width="9.85546875" style="619" customWidth="1"/>
    <col min="10759" max="11006" width="9.140625" style="619"/>
    <col min="11007" max="11007" width="5.5703125" style="619" customWidth="1"/>
    <col min="11008" max="11014" width="9.85546875" style="619" customWidth="1"/>
    <col min="11015" max="11262" width="9.140625" style="619"/>
    <col min="11263" max="11263" width="5.5703125" style="619" customWidth="1"/>
    <col min="11264" max="11270" width="9.85546875" style="619" customWidth="1"/>
    <col min="11271" max="11518" width="9.140625" style="619"/>
    <col min="11519" max="11519" width="5.5703125" style="619" customWidth="1"/>
    <col min="11520" max="11526" width="9.85546875" style="619" customWidth="1"/>
    <col min="11527" max="11774" width="9.140625" style="619"/>
    <col min="11775" max="11775" width="5.5703125" style="619" customWidth="1"/>
    <col min="11776" max="11782" width="9.85546875" style="619" customWidth="1"/>
    <col min="11783" max="12030" width="9.140625" style="619"/>
    <col min="12031" max="12031" width="5.5703125" style="619" customWidth="1"/>
    <col min="12032" max="12038" width="9.85546875" style="619" customWidth="1"/>
    <col min="12039" max="12286" width="9.140625" style="619"/>
    <col min="12287" max="12287" width="5.5703125" style="619" customWidth="1"/>
    <col min="12288" max="12294" width="9.85546875" style="619" customWidth="1"/>
    <col min="12295" max="12542" width="9.140625" style="619"/>
    <col min="12543" max="12543" width="5.5703125" style="619" customWidth="1"/>
    <col min="12544" max="12550" width="9.85546875" style="619" customWidth="1"/>
    <col min="12551" max="12798" width="9.140625" style="619"/>
    <col min="12799" max="12799" width="5.5703125" style="619" customWidth="1"/>
    <col min="12800" max="12806" width="9.85546875" style="619" customWidth="1"/>
    <col min="12807" max="13054" width="9.140625" style="619"/>
    <col min="13055" max="13055" width="5.5703125" style="619" customWidth="1"/>
    <col min="13056" max="13062" width="9.85546875" style="619" customWidth="1"/>
    <col min="13063" max="13310" width="9.140625" style="619"/>
    <col min="13311" max="13311" width="5.5703125" style="619" customWidth="1"/>
    <col min="13312" max="13318" width="9.85546875" style="619" customWidth="1"/>
    <col min="13319" max="13566" width="9.140625" style="619"/>
    <col min="13567" max="13567" width="5.5703125" style="619" customWidth="1"/>
    <col min="13568" max="13574" width="9.85546875" style="619" customWidth="1"/>
    <col min="13575" max="13822" width="9.140625" style="619"/>
    <col min="13823" max="13823" width="5.5703125" style="619" customWidth="1"/>
    <col min="13824" max="13830" width="9.85546875" style="619" customWidth="1"/>
    <col min="13831" max="14078" width="9.140625" style="619"/>
    <col min="14079" max="14079" width="5.5703125" style="619" customWidth="1"/>
    <col min="14080" max="14086" width="9.85546875" style="619" customWidth="1"/>
    <col min="14087" max="14334" width="9.140625" style="619"/>
    <col min="14335" max="14335" width="5.5703125" style="619" customWidth="1"/>
    <col min="14336" max="14342" width="9.85546875" style="619" customWidth="1"/>
    <col min="14343" max="14590" width="9.140625" style="619"/>
    <col min="14591" max="14591" width="5.5703125" style="619" customWidth="1"/>
    <col min="14592" max="14598" width="9.85546875" style="619" customWidth="1"/>
    <col min="14599" max="14846" width="9.140625" style="619"/>
    <col min="14847" max="14847" width="5.5703125" style="619" customWidth="1"/>
    <col min="14848" max="14854" width="9.85546875" style="619" customWidth="1"/>
    <col min="14855" max="15102" width="9.140625" style="619"/>
    <col min="15103" max="15103" width="5.5703125" style="619" customWidth="1"/>
    <col min="15104" max="15110" width="9.85546875" style="619" customWidth="1"/>
    <col min="15111" max="15358" width="9.140625" style="619"/>
    <col min="15359" max="15359" width="5.5703125" style="619" customWidth="1"/>
    <col min="15360" max="15366" width="9.85546875" style="619" customWidth="1"/>
    <col min="15367" max="15614" width="9.140625" style="619"/>
    <col min="15615" max="15615" width="5.5703125" style="619" customWidth="1"/>
    <col min="15616" max="15622" width="9.85546875" style="619" customWidth="1"/>
    <col min="15623" max="15870" width="9.140625" style="619"/>
    <col min="15871" max="15871" width="5.5703125" style="619" customWidth="1"/>
    <col min="15872" max="15878" width="9.85546875" style="619" customWidth="1"/>
    <col min="15879" max="16126" width="9.140625" style="619"/>
    <col min="16127" max="16127" width="5.5703125" style="619" customWidth="1"/>
    <col min="16128" max="16134" width="9.85546875" style="619" customWidth="1"/>
    <col min="16135" max="16384" width="9.140625" style="619"/>
  </cols>
  <sheetData>
    <row r="1" spans="1:6">
      <c r="A1" s="718" t="s">
        <v>136</v>
      </c>
    </row>
    <row r="3" spans="1:6" ht="15.75">
      <c r="A3" s="1051" t="s">
        <v>359</v>
      </c>
      <c r="B3" s="1051"/>
      <c r="C3" s="1051"/>
      <c r="D3" s="1051"/>
      <c r="E3" s="1051"/>
      <c r="F3" s="1051"/>
    </row>
    <row r="4" spans="1:6" ht="15.75">
      <c r="A4" s="636"/>
      <c r="B4" s="636"/>
      <c r="C4" s="636"/>
      <c r="D4" s="636"/>
      <c r="E4" s="636"/>
      <c r="F4" s="636"/>
    </row>
    <row r="6" spans="1:6">
      <c r="A6" s="606"/>
      <c r="B6" s="608">
        <v>1990</v>
      </c>
      <c r="C6" s="608">
        <v>2000</v>
      </c>
      <c r="D6" s="608">
        <v>2005</v>
      </c>
      <c r="E6" s="608">
        <v>2010</v>
      </c>
      <c r="F6" s="608">
        <v>2012</v>
      </c>
    </row>
    <row r="7" spans="1:6">
      <c r="A7" s="617" t="s">
        <v>140</v>
      </c>
      <c r="B7" s="610">
        <v>26444.875500000002</v>
      </c>
      <c r="C7" s="610">
        <v>29020.455300000001</v>
      </c>
      <c r="D7" s="610">
        <v>32874.172100000003</v>
      </c>
      <c r="E7" s="610">
        <v>37203.904800000004</v>
      </c>
      <c r="F7" s="610">
        <v>38572.523200000003</v>
      </c>
    </row>
    <row r="8" spans="1:6" s="943" customFormat="1">
      <c r="A8" s="941" t="s">
        <v>360</v>
      </c>
      <c r="B8" s="942"/>
      <c r="C8" s="942"/>
      <c r="D8" s="942"/>
      <c r="E8" s="942"/>
      <c r="F8" s="942">
        <v>9023</v>
      </c>
    </row>
    <row r="9" spans="1:6">
      <c r="A9" s="944" t="s">
        <v>271</v>
      </c>
      <c r="B9" s="945">
        <v>18437.620500000001</v>
      </c>
      <c r="C9" s="945">
        <v>22982.159299999999</v>
      </c>
      <c r="D9" s="945">
        <v>25901.638200000001</v>
      </c>
      <c r="E9" s="945">
        <v>28472.3334</v>
      </c>
      <c r="F9" s="945">
        <v>29337.256500000003</v>
      </c>
    </row>
    <row r="10" spans="1:6">
      <c r="A10" s="941" t="s">
        <v>360</v>
      </c>
      <c r="B10" s="613"/>
      <c r="C10" s="613"/>
      <c r="D10" s="613"/>
      <c r="E10" s="613"/>
      <c r="F10" s="613">
        <v>181</v>
      </c>
    </row>
    <row r="11" spans="1:6">
      <c r="A11" s="617" t="s">
        <v>144</v>
      </c>
      <c r="B11" s="610">
        <v>28243.571300000003</v>
      </c>
      <c r="C11" s="610">
        <v>30434.779600000002</v>
      </c>
      <c r="D11" s="610">
        <v>33453.695</v>
      </c>
      <c r="E11" s="610">
        <v>35975.660499999998</v>
      </c>
      <c r="F11" s="610">
        <v>36514.362100000006</v>
      </c>
    </row>
    <row r="12" spans="1:6">
      <c r="A12" s="941" t="s">
        <v>360</v>
      </c>
      <c r="B12" s="942"/>
      <c r="C12" s="942"/>
      <c r="D12" s="942"/>
      <c r="E12" s="942"/>
      <c r="F12" s="942">
        <v>200</v>
      </c>
    </row>
    <row r="13" spans="1:6">
      <c r="A13" s="944" t="s">
        <v>124</v>
      </c>
      <c r="B13" s="946">
        <v>73126.067299999995</v>
      </c>
      <c r="C13" s="946">
        <v>82437.39420000001</v>
      </c>
      <c r="D13" s="946">
        <v>92229.505300000004</v>
      </c>
      <c r="E13" s="946">
        <v>101651.89870000001</v>
      </c>
      <c r="F13" s="946">
        <v>104424.14180000001</v>
      </c>
    </row>
    <row r="14" spans="1:6">
      <c r="A14" s="632"/>
      <c r="D14" s="619"/>
      <c r="E14" s="619"/>
      <c r="F14" s="619"/>
    </row>
    <row r="15" spans="1:6" ht="12.75" customHeight="1">
      <c r="A15" s="616" t="s">
        <v>322</v>
      </c>
      <c r="B15" s="615"/>
      <c r="C15" s="615"/>
      <c r="D15" s="615"/>
      <c r="E15" s="615"/>
      <c r="F15" s="615"/>
    </row>
    <row r="16" spans="1:6" ht="25.5" customHeight="1">
      <c r="A16" s="1050" t="s">
        <v>483</v>
      </c>
      <c r="B16" s="1050"/>
      <c r="C16" s="1050"/>
      <c r="D16" s="1050"/>
      <c r="E16" s="1050"/>
      <c r="F16" s="1050"/>
    </row>
  </sheetData>
  <mergeCells count="2">
    <mergeCell ref="A16:F16"/>
    <mergeCell ref="A3:F3"/>
  </mergeCells>
  <hyperlinks>
    <hyperlink ref="A1" location="Contents!A1" display="Contents"/>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workbookViewId="0"/>
  </sheetViews>
  <sheetFormatPr defaultRowHeight="12.75"/>
  <cols>
    <col min="1" max="1" width="22.5703125" style="604" customWidth="1"/>
    <col min="2" max="5" width="9.85546875" style="605" customWidth="1"/>
    <col min="6" max="253" width="9.140625" style="619"/>
    <col min="254" max="254" width="5.5703125" style="619" customWidth="1"/>
    <col min="255" max="261" width="9.85546875" style="619" customWidth="1"/>
    <col min="262" max="509" width="9.140625" style="619"/>
    <col min="510" max="510" width="5.5703125" style="619" customWidth="1"/>
    <col min="511" max="517" width="9.85546875" style="619" customWidth="1"/>
    <col min="518" max="765" width="9.140625" style="619"/>
    <col min="766" max="766" width="5.5703125" style="619" customWidth="1"/>
    <col min="767" max="773" width="9.85546875" style="619" customWidth="1"/>
    <col min="774" max="1021" width="9.140625" style="619"/>
    <col min="1022" max="1022" width="5.5703125" style="619" customWidth="1"/>
    <col min="1023" max="1029" width="9.85546875" style="619" customWidth="1"/>
    <col min="1030" max="1277" width="9.140625" style="619"/>
    <col min="1278" max="1278" width="5.5703125" style="619" customWidth="1"/>
    <col min="1279" max="1285" width="9.85546875" style="619" customWidth="1"/>
    <col min="1286" max="1533" width="9.140625" style="619"/>
    <col min="1534" max="1534" width="5.5703125" style="619" customWidth="1"/>
    <col min="1535" max="1541" width="9.85546875" style="619" customWidth="1"/>
    <col min="1542" max="1789" width="9.140625" style="619"/>
    <col min="1790" max="1790" width="5.5703125" style="619" customWidth="1"/>
    <col min="1791" max="1797" width="9.85546875" style="619" customWidth="1"/>
    <col min="1798" max="2045" width="9.140625" style="619"/>
    <col min="2046" max="2046" width="5.5703125" style="619" customWidth="1"/>
    <col min="2047" max="2053" width="9.85546875" style="619" customWidth="1"/>
    <col min="2054" max="2301" width="9.140625" style="619"/>
    <col min="2302" max="2302" width="5.5703125" style="619" customWidth="1"/>
    <col min="2303" max="2309" width="9.85546875" style="619" customWidth="1"/>
    <col min="2310" max="2557" width="9.140625" style="619"/>
    <col min="2558" max="2558" width="5.5703125" style="619" customWidth="1"/>
    <col min="2559" max="2565" width="9.85546875" style="619" customWidth="1"/>
    <col min="2566" max="2813" width="9.140625" style="619"/>
    <col min="2814" max="2814" width="5.5703125" style="619" customWidth="1"/>
    <col min="2815" max="2821" width="9.85546875" style="619" customWidth="1"/>
    <col min="2822" max="3069" width="9.140625" style="619"/>
    <col min="3070" max="3070" width="5.5703125" style="619" customWidth="1"/>
    <col min="3071" max="3077" width="9.85546875" style="619" customWidth="1"/>
    <col min="3078" max="3325" width="9.140625" style="619"/>
    <col min="3326" max="3326" width="5.5703125" style="619" customWidth="1"/>
    <col min="3327" max="3333" width="9.85546875" style="619" customWidth="1"/>
    <col min="3334" max="3581" width="9.140625" style="619"/>
    <col min="3582" max="3582" width="5.5703125" style="619" customWidth="1"/>
    <col min="3583" max="3589" width="9.85546875" style="619" customWidth="1"/>
    <col min="3590" max="3837" width="9.140625" style="619"/>
    <col min="3838" max="3838" width="5.5703125" style="619" customWidth="1"/>
    <col min="3839" max="3845" width="9.85546875" style="619" customWidth="1"/>
    <col min="3846" max="4093" width="9.140625" style="619"/>
    <col min="4094" max="4094" width="5.5703125" style="619" customWidth="1"/>
    <col min="4095" max="4101" width="9.85546875" style="619" customWidth="1"/>
    <col min="4102" max="4349" width="9.140625" style="619"/>
    <col min="4350" max="4350" width="5.5703125" style="619" customWidth="1"/>
    <col min="4351" max="4357" width="9.85546875" style="619" customWidth="1"/>
    <col min="4358" max="4605" width="9.140625" style="619"/>
    <col min="4606" max="4606" width="5.5703125" style="619" customWidth="1"/>
    <col min="4607" max="4613" width="9.85546875" style="619" customWidth="1"/>
    <col min="4614" max="4861" width="9.140625" style="619"/>
    <col min="4862" max="4862" width="5.5703125" style="619" customWidth="1"/>
    <col min="4863" max="4869" width="9.85546875" style="619" customWidth="1"/>
    <col min="4870" max="5117" width="9.140625" style="619"/>
    <col min="5118" max="5118" width="5.5703125" style="619" customWidth="1"/>
    <col min="5119" max="5125" width="9.85546875" style="619" customWidth="1"/>
    <col min="5126" max="5373" width="9.140625" style="619"/>
    <col min="5374" max="5374" width="5.5703125" style="619" customWidth="1"/>
    <col min="5375" max="5381" width="9.85546875" style="619" customWidth="1"/>
    <col min="5382" max="5629" width="9.140625" style="619"/>
    <col min="5630" max="5630" width="5.5703125" style="619" customWidth="1"/>
    <col min="5631" max="5637" width="9.85546875" style="619" customWidth="1"/>
    <col min="5638" max="5885" width="9.140625" style="619"/>
    <col min="5886" max="5886" width="5.5703125" style="619" customWidth="1"/>
    <col min="5887" max="5893" width="9.85546875" style="619" customWidth="1"/>
    <col min="5894" max="6141" width="9.140625" style="619"/>
    <col min="6142" max="6142" width="5.5703125" style="619" customWidth="1"/>
    <col min="6143" max="6149" width="9.85546875" style="619" customWidth="1"/>
    <col min="6150" max="6397" width="9.140625" style="619"/>
    <col min="6398" max="6398" width="5.5703125" style="619" customWidth="1"/>
    <col min="6399" max="6405" width="9.85546875" style="619" customWidth="1"/>
    <col min="6406" max="6653" width="9.140625" style="619"/>
    <col min="6654" max="6654" width="5.5703125" style="619" customWidth="1"/>
    <col min="6655" max="6661" width="9.85546875" style="619" customWidth="1"/>
    <col min="6662" max="6909" width="9.140625" style="619"/>
    <col min="6910" max="6910" width="5.5703125" style="619" customWidth="1"/>
    <col min="6911" max="6917" width="9.85546875" style="619" customWidth="1"/>
    <col min="6918" max="7165" width="9.140625" style="619"/>
    <col min="7166" max="7166" width="5.5703125" style="619" customWidth="1"/>
    <col min="7167" max="7173" width="9.85546875" style="619" customWidth="1"/>
    <col min="7174" max="7421" width="9.140625" style="619"/>
    <col min="7422" max="7422" width="5.5703125" style="619" customWidth="1"/>
    <col min="7423" max="7429" width="9.85546875" style="619" customWidth="1"/>
    <col min="7430" max="7677" width="9.140625" style="619"/>
    <col min="7678" max="7678" width="5.5703125" style="619" customWidth="1"/>
    <col min="7679" max="7685" width="9.85546875" style="619" customWidth="1"/>
    <col min="7686" max="7933" width="9.140625" style="619"/>
    <col min="7934" max="7934" width="5.5703125" style="619" customWidth="1"/>
    <col min="7935" max="7941" width="9.85546875" style="619" customWidth="1"/>
    <col min="7942" max="8189" width="9.140625" style="619"/>
    <col min="8190" max="8190" width="5.5703125" style="619" customWidth="1"/>
    <col min="8191" max="8197" width="9.85546875" style="619" customWidth="1"/>
    <col min="8198" max="8445" width="9.140625" style="619"/>
    <col min="8446" max="8446" width="5.5703125" style="619" customWidth="1"/>
    <col min="8447" max="8453" width="9.85546875" style="619" customWidth="1"/>
    <col min="8454" max="8701" width="9.140625" style="619"/>
    <col min="8702" max="8702" width="5.5703125" style="619" customWidth="1"/>
    <col min="8703" max="8709" width="9.85546875" style="619" customWidth="1"/>
    <col min="8710" max="8957" width="9.140625" style="619"/>
    <col min="8958" max="8958" width="5.5703125" style="619" customWidth="1"/>
    <col min="8959" max="8965" width="9.85546875" style="619" customWidth="1"/>
    <col min="8966" max="9213" width="9.140625" style="619"/>
    <col min="9214" max="9214" width="5.5703125" style="619" customWidth="1"/>
    <col min="9215" max="9221" width="9.85546875" style="619" customWidth="1"/>
    <col min="9222" max="9469" width="9.140625" style="619"/>
    <col min="9470" max="9470" width="5.5703125" style="619" customWidth="1"/>
    <col min="9471" max="9477" width="9.85546875" style="619" customWidth="1"/>
    <col min="9478" max="9725" width="9.140625" style="619"/>
    <col min="9726" max="9726" width="5.5703125" style="619" customWidth="1"/>
    <col min="9727" max="9733" width="9.85546875" style="619" customWidth="1"/>
    <col min="9734" max="9981" width="9.140625" style="619"/>
    <col min="9982" max="9982" width="5.5703125" style="619" customWidth="1"/>
    <col min="9983" max="9989" width="9.85546875" style="619" customWidth="1"/>
    <col min="9990" max="10237" width="9.140625" style="619"/>
    <col min="10238" max="10238" width="5.5703125" style="619" customWidth="1"/>
    <col min="10239" max="10245" width="9.85546875" style="619" customWidth="1"/>
    <col min="10246" max="10493" width="9.140625" style="619"/>
    <col min="10494" max="10494" width="5.5703125" style="619" customWidth="1"/>
    <col min="10495" max="10501" width="9.85546875" style="619" customWidth="1"/>
    <col min="10502" max="10749" width="9.140625" style="619"/>
    <col min="10750" max="10750" width="5.5703125" style="619" customWidth="1"/>
    <col min="10751" max="10757" width="9.85546875" style="619" customWidth="1"/>
    <col min="10758" max="11005" width="9.140625" style="619"/>
    <col min="11006" max="11006" width="5.5703125" style="619" customWidth="1"/>
    <col min="11007" max="11013" width="9.85546875" style="619" customWidth="1"/>
    <col min="11014" max="11261" width="9.140625" style="619"/>
    <col min="11262" max="11262" width="5.5703125" style="619" customWidth="1"/>
    <col min="11263" max="11269" width="9.85546875" style="619" customWidth="1"/>
    <col min="11270" max="11517" width="9.140625" style="619"/>
    <col min="11518" max="11518" width="5.5703125" style="619" customWidth="1"/>
    <col min="11519" max="11525" width="9.85546875" style="619" customWidth="1"/>
    <col min="11526" max="11773" width="9.140625" style="619"/>
    <col min="11774" max="11774" width="5.5703125" style="619" customWidth="1"/>
    <col min="11775" max="11781" width="9.85546875" style="619" customWidth="1"/>
    <col min="11782" max="12029" width="9.140625" style="619"/>
    <col min="12030" max="12030" width="5.5703125" style="619" customWidth="1"/>
    <col min="12031" max="12037" width="9.85546875" style="619" customWidth="1"/>
    <col min="12038" max="12285" width="9.140625" style="619"/>
    <col min="12286" max="12286" width="5.5703125" style="619" customWidth="1"/>
    <col min="12287" max="12293" width="9.85546875" style="619" customWidth="1"/>
    <col min="12294" max="12541" width="9.140625" style="619"/>
    <col min="12542" max="12542" width="5.5703125" style="619" customWidth="1"/>
    <col min="12543" max="12549" width="9.85546875" style="619" customWidth="1"/>
    <col min="12550" max="12797" width="9.140625" style="619"/>
    <col min="12798" max="12798" width="5.5703125" style="619" customWidth="1"/>
    <col min="12799" max="12805" width="9.85546875" style="619" customWidth="1"/>
    <col min="12806" max="13053" width="9.140625" style="619"/>
    <col min="13054" max="13054" width="5.5703125" style="619" customWidth="1"/>
    <col min="13055" max="13061" width="9.85546875" style="619" customWidth="1"/>
    <col min="13062" max="13309" width="9.140625" style="619"/>
    <col min="13310" max="13310" width="5.5703125" style="619" customWidth="1"/>
    <col min="13311" max="13317" width="9.85546875" style="619" customWidth="1"/>
    <col min="13318" max="13565" width="9.140625" style="619"/>
    <col min="13566" max="13566" width="5.5703125" style="619" customWidth="1"/>
    <col min="13567" max="13573" width="9.85546875" style="619" customWidth="1"/>
    <col min="13574" max="13821" width="9.140625" style="619"/>
    <col min="13822" max="13822" width="5.5703125" style="619" customWidth="1"/>
    <col min="13823" max="13829" width="9.85546875" style="619" customWidth="1"/>
    <col min="13830" max="14077" width="9.140625" style="619"/>
    <col min="14078" max="14078" width="5.5703125" style="619" customWidth="1"/>
    <col min="14079" max="14085" width="9.85546875" style="619" customWidth="1"/>
    <col min="14086" max="14333" width="9.140625" style="619"/>
    <col min="14334" max="14334" width="5.5703125" style="619" customWidth="1"/>
    <col min="14335" max="14341" width="9.85546875" style="619" customWidth="1"/>
    <col min="14342" max="14589" width="9.140625" style="619"/>
    <col min="14590" max="14590" width="5.5703125" style="619" customWidth="1"/>
    <col min="14591" max="14597" width="9.85546875" style="619" customWidth="1"/>
    <col min="14598" max="14845" width="9.140625" style="619"/>
    <col min="14846" max="14846" width="5.5703125" style="619" customWidth="1"/>
    <col min="14847" max="14853" width="9.85546875" style="619" customWidth="1"/>
    <col min="14854" max="15101" width="9.140625" style="619"/>
    <col min="15102" max="15102" width="5.5703125" style="619" customWidth="1"/>
    <col min="15103" max="15109" width="9.85546875" style="619" customWidth="1"/>
    <col min="15110" max="15357" width="9.140625" style="619"/>
    <col min="15358" max="15358" width="5.5703125" style="619" customWidth="1"/>
    <col min="15359" max="15365" width="9.85546875" style="619" customWidth="1"/>
    <col min="15366" max="15613" width="9.140625" style="619"/>
    <col min="15614" max="15614" width="5.5703125" style="619" customWidth="1"/>
    <col min="15615" max="15621" width="9.85546875" style="619" customWidth="1"/>
    <col min="15622" max="15869" width="9.140625" style="619"/>
    <col min="15870" max="15870" width="5.5703125" style="619" customWidth="1"/>
    <col min="15871" max="15877" width="9.85546875" style="619" customWidth="1"/>
    <col min="15878" max="16125" width="9.140625" style="619"/>
    <col min="16126" max="16126" width="5.5703125" style="619" customWidth="1"/>
    <col min="16127" max="16133" width="9.85546875" style="619" customWidth="1"/>
    <col min="16134" max="16384" width="9.140625" style="619"/>
  </cols>
  <sheetData>
    <row r="1" spans="1:5">
      <c r="A1" s="718" t="s">
        <v>136</v>
      </c>
    </row>
    <row r="3" spans="1:5" ht="15.75">
      <c r="A3" s="1051" t="s">
        <v>361</v>
      </c>
      <c r="B3" s="1051"/>
      <c r="C3" s="1051"/>
      <c r="D3" s="1051"/>
      <c r="E3" s="1051"/>
    </row>
    <row r="4" spans="1:5" ht="15.75">
      <c r="A4" s="636"/>
      <c r="B4" s="636"/>
      <c r="C4" s="636"/>
      <c r="D4" s="636"/>
      <c r="E4" s="636"/>
    </row>
    <row r="6" spans="1:5">
      <c r="A6" s="606"/>
      <c r="B6" s="608">
        <v>1990</v>
      </c>
      <c r="C6" s="608">
        <v>2000</v>
      </c>
      <c r="D6" s="608">
        <v>2010</v>
      </c>
      <c r="E6" s="608">
        <v>2012</v>
      </c>
    </row>
    <row r="7" spans="1:5">
      <c r="A7" s="617" t="s">
        <v>362</v>
      </c>
      <c r="B7" s="610">
        <v>1683.6750999999999</v>
      </c>
      <c r="C7" s="610">
        <v>1875.9190000000003</v>
      </c>
      <c r="D7" s="610">
        <v>2142.9438000000005</v>
      </c>
      <c r="E7" s="610">
        <v>2229.471</v>
      </c>
    </row>
    <row r="8" spans="1:5">
      <c r="A8" s="618" t="s">
        <v>363</v>
      </c>
      <c r="B8" s="613">
        <v>1341.9857000000002</v>
      </c>
      <c r="C8" s="613">
        <v>1510.5044</v>
      </c>
      <c r="D8" s="613">
        <v>2136.6636000000003</v>
      </c>
      <c r="E8" s="613">
        <v>2203.3035000000004</v>
      </c>
    </row>
    <row r="9" spans="1:5">
      <c r="A9" s="617" t="s">
        <v>364</v>
      </c>
      <c r="B9" s="610">
        <v>2458.4657000000002</v>
      </c>
      <c r="C9" s="610">
        <v>2620.9368000000004</v>
      </c>
      <c r="D9" s="610">
        <v>3339.6708000000003</v>
      </c>
      <c r="E9" s="610">
        <v>3622.0472000000004</v>
      </c>
    </row>
    <row r="10" spans="1:5">
      <c r="A10" s="618" t="s">
        <v>365</v>
      </c>
      <c r="B10" s="613">
        <v>307.84610000000004</v>
      </c>
      <c r="C10" s="613">
        <v>210.0378</v>
      </c>
      <c r="D10" s="613">
        <v>205.851</v>
      </c>
      <c r="E10" s="613">
        <v>207.71180000000001</v>
      </c>
    </row>
    <row r="11" spans="1:5">
      <c r="A11" s="617" t="s">
        <v>366</v>
      </c>
      <c r="B11" s="610">
        <v>21.980700000000002</v>
      </c>
      <c r="C11" s="610">
        <v>20.7014</v>
      </c>
      <c r="D11" s="610">
        <v>44.0777</v>
      </c>
      <c r="E11" s="610">
        <v>47.799299999999995</v>
      </c>
    </row>
    <row r="12" spans="1:5">
      <c r="A12" s="618" t="s">
        <v>367</v>
      </c>
      <c r="B12" s="613">
        <v>3564.1298000000006</v>
      </c>
      <c r="C12" s="613">
        <v>4122.9512999999997</v>
      </c>
      <c r="D12" s="613">
        <v>4943.7966999999999</v>
      </c>
      <c r="E12" s="613">
        <v>5151.7411000000011</v>
      </c>
    </row>
    <row r="13" spans="1:5">
      <c r="A13" s="617" t="s">
        <v>377</v>
      </c>
      <c r="B13" s="610">
        <v>828.63750000000005</v>
      </c>
      <c r="C13" s="610">
        <v>1133.5761</v>
      </c>
      <c r="D13" s="610">
        <v>1964.5396000000001</v>
      </c>
      <c r="E13" s="610">
        <v>2144.2231000000002</v>
      </c>
    </row>
    <row r="14" spans="1:5">
      <c r="A14" s="618" t="s">
        <v>368</v>
      </c>
      <c r="B14" s="613">
        <v>2314.8352</v>
      </c>
      <c r="C14" s="613">
        <v>2989.3752000000004</v>
      </c>
      <c r="D14" s="613">
        <v>3939.6625000000004</v>
      </c>
      <c r="E14" s="613">
        <v>4226.4583000000002</v>
      </c>
    </row>
    <row r="15" spans="1:5">
      <c r="A15" s="617" t="s">
        <v>263</v>
      </c>
      <c r="B15" s="610">
        <v>465.08370000000281</v>
      </c>
      <c r="C15" s="610">
        <v>554.05319999999858</v>
      </c>
      <c r="D15" s="610">
        <v>639.41739999999766</v>
      </c>
      <c r="E15" s="610">
        <v>685.82110000000034</v>
      </c>
    </row>
    <row r="16" spans="1:5">
      <c r="A16" s="618" t="s">
        <v>124</v>
      </c>
      <c r="B16" s="614">
        <v>12986.639500000001</v>
      </c>
      <c r="C16" s="614">
        <v>15038.055200000001</v>
      </c>
      <c r="D16" s="614">
        <v>19356.623100000001</v>
      </c>
      <c r="E16" s="614">
        <v>20518.576400000002</v>
      </c>
    </row>
    <row r="17" spans="1:5" ht="12.75" customHeight="1">
      <c r="A17" s="615"/>
      <c r="B17" s="615"/>
      <c r="C17" s="615"/>
      <c r="D17" s="615"/>
      <c r="E17" s="615"/>
    </row>
    <row r="18" spans="1:5">
      <c r="A18" s="616" t="s">
        <v>323</v>
      </c>
      <c r="B18" s="615"/>
      <c r="C18" s="615"/>
      <c r="D18" s="615"/>
      <c r="E18" s="615"/>
    </row>
  </sheetData>
  <mergeCells count="1">
    <mergeCell ref="A3:E3"/>
  </mergeCells>
  <hyperlinks>
    <hyperlink ref="A1" location="Contents!A1" display="Contents"/>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3"/>
  <sheetViews>
    <sheetView workbookViewId="0"/>
  </sheetViews>
  <sheetFormatPr defaultRowHeight="12.75"/>
  <cols>
    <col min="1" max="1" width="12.28515625" style="604" customWidth="1"/>
    <col min="2" max="2" width="9.28515625" style="605" customWidth="1"/>
    <col min="3" max="3" width="5.42578125" style="605" bestFit="1" customWidth="1"/>
    <col min="4" max="4" width="8.140625" style="605" bestFit="1" customWidth="1"/>
    <col min="5" max="5" width="8.42578125" style="605" bestFit="1" customWidth="1"/>
    <col min="6" max="6" width="10.5703125" style="605" customWidth="1"/>
    <col min="7" max="7" width="5.85546875" style="605" bestFit="1" customWidth="1"/>
    <col min="8" max="8" width="6.42578125" style="605" bestFit="1" customWidth="1"/>
    <col min="9" max="256" width="9.140625" style="619"/>
    <col min="257" max="257" width="5.5703125" style="619" customWidth="1"/>
    <col min="258" max="264" width="9.85546875" style="619" customWidth="1"/>
    <col min="265" max="512" width="9.140625" style="619"/>
    <col min="513" max="513" width="5.5703125" style="619" customWidth="1"/>
    <col min="514" max="520" width="9.85546875" style="619" customWidth="1"/>
    <col min="521" max="768" width="9.140625" style="619"/>
    <col min="769" max="769" width="5.5703125" style="619" customWidth="1"/>
    <col min="770" max="776" width="9.85546875" style="619" customWidth="1"/>
    <col min="777" max="1024" width="9.140625" style="619"/>
    <col min="1025" max="1025" width="5.5703125" style="619" customWidth="1"/>
    <col min="1026" max="1032" width="9.85546875" style="619" customWidth="1"/>
    <col min="1033" max="1280" width="9.140625" style="619"/>
    <col min="1281" max="1281" width="5.5703125" style="619" customWidth="1"/>
    <col min="1282" max="1288" width="9.85546875" style="619" customWidth="1"/>
    <col min="1289" max="1536" width="9.140625" style="619"/>
    <col min="1537" max="1537" width="5.5703125" style="619" customWidth="1"/>
    <col min="1538" max="1544" width="9.85546875" style="619" customWidth="1"/>
    <col min="1545" max="1792" width="9.140625" style="619"/>
    <col min="1793" max="1793" width="5.5703125" style="619" customWidth="1"/>
    <col min="1794" max="1800" width="9.85546875" style="619" customWidth="1"/>
    <col min="1801" max="2048" width="9.140625" style="619"/>
    <col min="2049" max="2049" width="5.5703125" style="619" customWidth="1"/>
    <col min="2050" max="2056" width="9.85546875" style="619" customWidth="1"/>
    <col min="2057" max="2304" width="9.140625" style="619"/>
    <col min="2305" max="2305" width="5.5703125" style="619" customWidth="1"/>
    <col min="2306" max="2312" width="9.85546875" style="619" customWidth="1"/>
    <col min="2313" max="2560" width="9.140625" style="619"/>
    <col min="2561" max="2561" width="5.5703125" style="619" customWidth="1"/>
    <col min="2562" max="2568" width="9.85546875" style="619" customWidth="1"/>
    <col min="2569" max="2816" width="9.140625" style="619"/>
    <col min="2817" max="2817" width="5.5703125" style="619" customWidth="1"/>
    <col min="2818" max="2824" width="9.85546875" style="619" customWidth="1"/>
    <col min="2825" max="3072" width="9.140625" style="619"/>
    <col min="3073" max="3073" width="5.5703125" style="619" customWidth="1"/>
    <col min="3074" max="3080" width="9.85546875" style="619" customWidth="1"/>
    <col min="3081" max="3328" width="9.140625" style="619"/>
    <col min="3329" max="3329" width="5.5703125" style="619" customWidth="1"/>
    <col min="3330" max="3336" width="9.85546875" style="619" customWidth="1"/>
    <col min="3337" max="3584" width="9.140625" style="619"/>
    <col min="3585" max="3585" width="5.5703125" style="619" customWidth="1"/>
    <col min="3586" max="3592" width="9.85546875" style="619" customWidth="1"/>
    <col min="3593" max="3840" width="9.140625" style="619"/>
    <col min="3841" max="3841" width="5.5703125" style="619" customWidth="1"/>
    <col min="3842" max="3848" width="9.85546875" style="619" customWidth="1"/>
    <col min="3849" max="4096" width="9.140625" style="619"/>
    <col min="4097" max="4097" width="5.5703125" style="619" customWidth="1"/>
    <col min="4098" max="4104" width="9.85546875" style="619" customWidth="1"/>
    <col min="4105" max="4352" width="9.140625" style="619"/>
    <col min="4353" max="4353" width="5.5703125" style="619" customWidth="1"/>
    <col min="4354" max="4360" width="9.85546875" style="619" customWidth="1"/>
    <col min="4361" max="4608" width="9.140625" style="619"/>
    <col min="4609" max="4609" width="5.5703125" style="619" customWidth="1"/>
    <col min="4610" max="4616" width="9.85546875" style="619" customWidth="1"/>
    <col min="4617" max="4864" width="9.140625" style="619"/>
    <col min="4865" max="4865" width="5.5703125" style="619" customWidth="1"/>
    <col min="4866" max="4872" width="9.85546875" style="619" customWidth="1"/>
    <col min="4873" max="5120" width="9.140625" style="619"/>
    <col min="5121" max="5121" width="5.5703125" style="619" customWidth="1"/>
    <col min="5122" max="5128" width="9.85546875" style="619" customWidth="1"/>
    <col min="5129" max="5376" width="9.140625" style="619"/>
    <col min="5377" max="5377" width="5.5703125" style="619" customWidth="1"/>
    <col min="5378" max="5384" width="9.85546875" style="619" customWidth="1"/>
    <col min="5385" max="5632" width="9.140625" style="619"/>
    <col min="5633" max="5633" width="5.5703125" style="619" customWidth="1"/>
    <col min="5634" max="5640" width="9.85546875" style="619" customWidth="1"/>
    <col min="5641" max="5888" width="9.140625" style="619"/>
    <col min="5889" max="5889" width="5.5703125" style="619" customWidth="1"/>
    <col min="5890" max="5896" width="9.85546875" style="619" customWidth="1"/>
    <col min="5897" max="6144" width="9.140625" style="619"/>
    <col min="6145" max="6145" width="5.5703125" style="619" customWidth="1"/>
    <col min="6146" max="6152" width="9.85546875" style="619" customWidth="1"/>
    <col min="6153" max="6400" width="9.140625" style="619"/>
    <col min="6401" max="6401" width="5.5703125" style="619" customWidth="1"/>
    <col min="6402" max="6408" width="9.85546875" style="619" customWidth="1"/>
    <col min="6409" max="6656" width="9.140625" style="619"/>
    <col min="6657" max="6657" width="5.5703125" style="619" customWidth="1"/>
    <col min="6658" max="6664" width="9.85546875" style="619" customWidth="1"/>
    <col min="6665" max="6912" width="9.140625" style="619"/>
    <col min="6913" max="6913" width="5.5703125" style="619" customWidth="1"/>
    <col min="6914" max="6920" width="9.85546875" style="619" customWidth="1"/>
    <col min="6921" max="7168" width="9.140625" style="619"/>
    <col min="7169" max="7169" width="5.5703125" style="619" customWidth="1"/>
    <col min="7170" max="7176" width="9.85546875" style="619" customWidth="1"/>
    <col min="7177" max="7424" width="9.140625" style="619"/>
    <col min="7425" max="7425" width="5.5703125" style="619" customWidth="1"/>
    <col min="7426" max="7432" width="9.85546875" style="619" customWidth="1"/>
    <col min="7433" max="7680" width="9.140625" style="619"/>
    <col min="7681" max="7681" width="5.5703125" style="619" customWidth="1"/>
    <col min="7682" max="7688" width="9.85546875" style="619" customWidth="1"/>
    <col min="7689" max="7936" width="9.140625" style="619"/>
    <col min="7937" max="7937" width="5.5703125" style="619" customWidth="1"/>
    <col min="7938" max="7944" width="9.85546875" style="619" customWidth="1"/>
    <col min="7945" max="8192" width="9.140625" style="619"/>
    <col min="8193" max="8193" width="5.5703125" style="619" customWidth="1"/>
    <col min="8194" max="8200" width="9.85546875" style="619" customWidth="1"/>
    <col min="8201" max="8448" width="9.140625" style="619"/>
    <col min="8449" max="8449" width="5.5703125" style="619" customWidth="1"/>
    <col min="8450" max="8456" width="9.85546875" style="619" customWidth="1"/>
    <col min="8457" max="8704" width="9.140625" style="619"/>
    <col min="8705" max="8705" width="5.5703125" style="619" customWidth="1"/>
    <col min="8706" max="8712" width="9.85546875" style="619" customWidth="1"/>
    <col min="8713" max="8960" width="9.140625" style="619"/>
    <col min="8961" max="8961" width="5.5703125" style="619" customWidth="1"/>
    <col min="8962" max="8968" width="9.85546875" style="619" customWidth="1"/>
    <col min="8969" max="9216" width="9.140625" style="619"/>
    <col min="9217" max="9217" width="5.5703125" style="619" customWidth="1"/>
    <col min="9218" max="9224" width="9.85546875" style="619" customWidth="1"/>
    <col min="9225" max="9472" width="9.140625" style="619"/>
    <col min="9473" max="9473" width="5.5703125" style="619" customWidth="1"/>
    <col min="9474" max="9480" width="9.85546875" style="619" customWidth="1"/>
    <col min="9481" max="9728" width="9.140625" style="619"/>
    <col min="9729" max="9729" width="5.5703125" style="619" customWidth="1"/>
    <col min="9730" max="9736" width="9.85546875" style="619" customWidth="1"/>
    <col min="9737" max="9984" width="9.140625" style="619"/>
    <col min="9985" max="9985" width="5.5703125" style="619" customWidth="1"/>
    <col min="9986" max="9992" width="9.85546875" style="619" customWidth="1"/>
    <col min="9993" max="10240" width="9.140625" style="619"/>
    <col min="10241" max="10241" width="5.5703125" style="619" customWidth="1"/>
    <col min="10242" max="10248" width="9.85546875" style="619" customWidth="1"/>
    <col min="10249" max="10496" width="9.140625" style="619"/>
    <col min="10497" max="10497" width="5.5703125" style="619" customWidth="1"/>
    <col min="10498" max="10504" width="9.85546875" style="619" customWidth="1"/>
    <col min="10505" max="10752" width="9.140625" style="619"/>
    <col min="10753" max="10753" width="5.5703125" style="619" customWidth="1"/>
    <col min="10754" max="10760" width="9.85546875" style="619" customWidth="1"/>
    <col min="10761" max="11008" width="9.140625" style="619"/>
    <col min="11009" max="11009" width="5.5703125" style="619" customWidth="1"/>
    <col min="11010" max="11016" width="9.85546875" style="619" customWidth="1"/>
    <col min="11017" max="11264" width="9.140625" style="619"/>
    <col min="11265" max="11265" width="5.5703125" style="619" customWidth="1"/>
    <col min="11266" max="11272" width="9.85546875" style="619" customWidth="1"/>
    <col min="11273" max="11520" width="9.140625" style="619"/>
    <col min="11521" max="11521" width="5.5703125" style="619" customWidth="1"/>
    <col min="11522" max="11528" width="9.85546875" style="619" customWidth="1"/>
    <col min="11529" max="11776" width="9.140625" style="619"/>
    <col min="11777" max="11777" width="5.5703125" style="619" customWidth="1"/>
    <col min="11778" max="11784" width="9.85546875" style="619" customWidth="1"/>
    <col min="11785" max="12032" width="9.140625" style="619"/>
    <col min="12033" max="12033" width="5.5703125" style="619" customWidth="1"/>
    <col min="12034" max="12040" width="9.85546875" style="619" customWidth="1"/>
    <col min="12041" max="12288" width="9.140625" style="619"/>
    <col min="12289" max="12289" width="5.5703125" style="619" customWidth="1"/>
    <col min="12290" max="12296" width="9.85546875" style="619" customWidth="1"/>
    <col min="12297" max="12544" width="9.140625" style="619"/>
    <col min="12545" max="12545" width="5.5703125" style="619" customWidth="1"/>
    <col min="12546" max="12552" width="9.85546875" style="619" customWidth="1"/>
    <col min="12553" max="12800" width="9.140625" style="619"/>
    <col min="12801" max="12801" width="5.5703125" style="619" customWidth="1"/>
    <col min="12802" max="12808" width="9.85546875" style="619" customWidth="1"/>
    <col min="12809" max="13056" width="9.140625" style="619"/>
    <col min="13057" max="13057" width="5.5703125" style="619" customWidth="1"/>
    <col min="13058" max="13064" width="9.85546875" style="619" customWidth="1"/>
    <col min="13065" max="13312" width="9.140625" style="619"/>
    <col min="13313" max="13313" width="5.5703125" style="619" customWidth="1"/>
    <col min="13314" max="13320" width="9.85546875" style="619" customWidth="1"/>
    <col min="13321" max="13568" width="9.140625" style="619"/>
    <col min="13569" max="13569" width="5.5703125" style="619" customWidth="1"/>
    <col min="13570" max="13576" width="9.85546875" style="619" customWidth="1"/>
    <col min="13577" max="13824" width="9.140625" style="619"/>
    <col min="13825" max="13825" width="5.5703125" style="619" customWidth="1"/>
    <col min="13826" max="13832" width="9.85546875" style="619" customWidth="1"/>
    <col min="13833" max="14080" width="9.140625" style="619"/>
    <col min="14081" max="14081" width="5.5703125" style="619" customWidth="1"/>
    <col min="14082" max="14088" width="9.85546875" style="619" customWidth="1"/>
    <col min="14089" max="14336" width="9.140625" style="619"/>
    <col min="14337" max="14337" width="5.5703125" style="619" customWidth="1"/>
    <col min="14338" max="14344" width="9.85546875" style="619" customWidth="1"/>
    <col min="14345" max="14592" width="9.140625" style="619"/>
    <col min="14593" max="14593" width="5.5703125" style="619" customWidth="1"/>
    <col min="14594" max="14600" width="9.85546875" style="619" customWidth="1"/>
    <col min="14601" max="14848" width="9.140625" style="619"/>
    <col min="14849" max="14849" width="5.5703125" style="619" customWidth="1"/>
    <col min="14850" max="14856" width="9.85546875" style="619" customWidth="1"/>
    <col min="14857" max="15104" width="9.140625" style="619"/>
    <col min="15105" max="15105" width="5.5703125" style="619" customWidth="1"/>
    <col min="15106" max="15112" width="9.85546875" style="619" customWidth="1"/>
    <col min="15113" max="15360" width="9.140625" style="619"/>
    <col min="15361" max="15361" width="5.5703125" style="619" customWidth="1"/>
    <col min="15362" max="15368" width="9.85546875" style="619" customWidth="1"/>
    <col min="15369" max="15616" width="9.140625" style="619"/>
    <col min="15617" max="15617" width="5.5703125" style="619" customWidth="1"/>
    <col min="15618" max="15624" width="9.85546875" style="619" customWidth="1"/>
    <col min="15625" max="15872" width="9.140625" style="619"/>
    <col min="15873" max="15873" width="5.5703125" style="619" customWidth="1"/>
    <col min="15874" max="15880" width="9.85546875" style="619" customWidth="1"/>
    <col min="15881" max="16128" width="9.140625" style="619"/>
    <col min="16129" max="16129" width="5.5703125" style="619" customWidth="1"/>
    <col min="16130" max="16136" width="9.85546875" style="619" customWidth="1"/>
    <col min="16137" max="16384" width="9.140625" style="619"/>
  </cols>
  <sheetData>
    <row r="1" spans="1:8">
      <c r="A1" s="718" t="s">
        <v>136</v>
      </c>
    </row>
    <row r="3" spans="1:8" ht="15.75">
      <c r="A3" s="602" t="s">
        <v>369</v>
      </c>
      <c r="B3" s="602"/>
      <c r="C3" s="602"/>
      <c r="D3" s="602"/>
      <c r="E3" s="602"/>
      <c r="F3" s="602"/>
      <c r="G3" s="602"/>
      <c r="H3" s="602"/>
    </row>
    <row r="4" spans="1:8" ht="15.75">
      <c r="A4" s="636"/>
      <c r="B4" s="636"/>
      <c r="C4" s="636"/>
      <c r="D4" s="636"/>
      <c r="E4" s="636"/>
      <c r="F4" s="636"/>
      <c r="G4" s="636"/>
      <c r="H4" s="636"/>
    </row>
    <row r="6" spans="1:8" ht="25.5">
      <c r="A6" s="633"/>
      <c r="B6" s="607" t="s">
        <v>358</v>
      </c>
      <c r="C6" s="607" t="s">
        <v>370</v>
      </c>
      <c r="D6" s="607" t="s">
        <v>143</v>
      </c>
      <c r="E6" s="607" t="s">
        <v>371</v>
      </c>
      <c r="F6" s="607" t="s">
        <v>122</v>
      </c>
      <c r="G6" s="607" t="s">
        <v>263</v>
      </c>
      <c r="H6" s="608" t="s">
        <v>124</v>
      </c>
    </row>
    <row r="7" spans="1:8">
      <c r="A7" s="617">
        <v>1990</v>
      </c>
      <c r="B7" s="610">
        <v>4422.7007219999996</v>
      </c>
      <c r="C7" s="610">
        <v>1312.619733</v>
      </c>
      <c r="D7" s="610">
        <v>1761.9850470000001</v>
      </c>
      <c r="E7" s="610">
        <v>2010.3185100000001</v>
      </c>
      <c r="F7" s="610">
        <v>2140.3979429999999</v>
      </c>
      <c r="G7" s="610">
        <v>177.38104500000009</v>
      </c>
      <c r="H7" s="611">
        <v>11825.403</v>
      </c>
    </row>
    <row r="8" spans="1:8">
      <c r="A8" s="618">
        <v>2000</v>
      </c>
      <c r="B8" s="613">
        <v>6000.768849</v>
      </c>
      <c r="C8" s="613">
        <v>1203.238998</v>
      </c>
      <c r="D8" s="613">
        <v>2745.853098</v>
      </c>
      <c r="E8" s="613">
        <v>2591.591688</v>
      </c>
      <c r="F8" s="613">
        <v>2622.4439699999998</v>
      </c>
      <c r="G8" s="613">
        <v>262.24439699999857</v>
      </c>
      <c r="H8" s="614">
        <v>15426.141</v>
      </c>
    </row>
    <row r="9" spans="1:8">
      <c r="A9" s="617">
        <v>2005</v>
      </c>
      <c r="B9" s="610">
        <v>7312.7939999999999</v>
      </c>
      <c r="C9" s="610">
        <v>1151.7650550000001</v>
      </c>
      <c r="D9" s="610">
        <v>3692.9609700000001</v>
      </c>
      <c r="E9" s="610">
        <v>2760.5797349999998</v>
      </c>
      <c r="F9" s="610">
        <v>2925.1176</v>
      </c>
      <c r="G9" s="610">
        <v>438.76764000000185</v>
      </c>
      <c r="H9" s="611">
        <v>18281.985000000001</v>
      </c>
    </row>
    <row r="10" spans="1:8">
      <c r="A10" s="618">
        <v>2010</v>
      </c>
      <c r="B10" s="613">
        <v>8673.9446399999997</v>
      </c>
      <c r="C10" s="613">
        <v>966.15719999999999</v>
      </c>
      <c r="D10" s="613">
        <v>4809.3158399999993</v>
      </c>
      <c r="E10" s="613">
        <v>2748.18048</v>
      </c>
      <c r="F10" s="613">
        <v>3435.2256000000002</v>
      </c>
      <c r="G10" s="613">
        <v>837.33624000000054</v>
      </c>
      <c r="H10" s="614">
        <v>21470.16</v>
      </c>
    </row>
    <row r="11" spans="1:8">
      <c r="A11" s="617">
        <v>2012</v>
      </c>
      <c r="B11" s="610">
        <v>9157.9027040000001</v>
      </c>
      <c r="C11" s="610">
        <v>1133.4038</v>
      </c>
      <c r="D11" s="610">
        <v>5100.3171000000002</v>
      </c>
      <c r="E11" s="610">
        <v>2470.8202839999999</v>
      </c>
      <c r="F11" s="610">
        <v>3672.2283119999997</v>
      </c>
      <c r="G11" s="610">
        <v>1133.4038</v>
      </c>
      <c r="H11" s="611">
        <v>22668.076000000001</v>
      </c>
    </row>
    <row r="12" spans="1:8">
      <c r="A12" s="1050" t="s">
        <v>321</v>
      </c>
      <c r="B12" s="1050"/>
      <c r="C12" s="1050"/>
      <c r="D12" s="1050"/>
      <c r="E12" s="1050"/>
      <c r="F12" s="1050"/>
      <c r="G12" s="1050"/>
      <c r="H12" s="1050"/>
    </row>
    <row r="13" spans="1:8">
      <c r="A13" s="1050"/>
      <c r="B13" s="1050"/>
      <c r="C13" s="1050"/>
      <c r="D13" s="1050"/>
      <c r="E13" s="1050"/>
      <c r="F13" s="1050"/>
      <c r="G13" s="1050"/>
      <c r="H13" s="1050"/>
    </row>
  </sheetData>
  <mergeCells count="1">
    <mergeCell ref="A12:H13"/>
  </mergeCells>
  <hyperlinks>
    <hyperlink ref="A1" location="Contents!A1" display="Contents"/>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44"/>
  <sheetViews>
    <sheetView workbookViewId="0"/>
  </sheetViews>
  <sheetFormatPr defaultRowHeight="12.75"/>
  <cols>
    <col min="1" max="1" width="22.42578125" style="604" customWidth="1"/>
    <col min="2" max="6" width="9.85546875" style="605" customWidth="1"/>
    <col min="7" max="7" width="9.85546875" style="619" customWidth="1"/>
    <col min="8" max="252" width="9.140625" style="619"/>
    <col min="253" max="253" width="5.5703125" style="619" customWidth="1"/>
    <col min="254" max="260" width="9.85546875" style="619" customWidth="1"/>
    <col min="261" max="508" width="9.140625" style="619"/>
    <col min="509" max="509" width="5.5703125" style="619" customWidth="1"/>
    <col min="510" max="516" width="9.85546875" style="619" customWidth="1"/>
    <col min="517" max="764" width="9.140625" style="619"/>
    <col min="765" max="765" width="5.5703125" style="619" customWidth="1"/>
    <col min="766" max="772" width="9.85546875" style="619" customWidth="1"/>
    <col min="773" max="1020" width="9.140625" style="619"/>
    <col min="1021" max="1021" width="5.5703125" style="619" customWidth="1"/>
    <col min="1022" max="1028" width="9.85546875" style="619" customWidth="1"/>
    <col min="1029" max="1276" width="9.140625" style="619"/>
    <col min="1277" max="1277" width="5.5703125" style="619" customWidth="1"/>
    <col min="1278" max="1284" width="9.85546875" style="619" customWidth="1"/>
    <col min="1285" max="1532" width="9.140625" style="619"/>
    <col min="1533" max="1533" width="5.5703125" style="619" customWidth="1"/>
    <col min="1534" max="1540" width="9.85546875" style="619" customWidth="1"/>
    <col min="1541" max="1788" width="9.140625" style="619"/>
    <col min="1789" max="1789" width="5.5703125" style="619" customWidth="1"/>
    <col min="1790" max="1796" width="9.85546875" style="619" customWidth="1"/>
    <col min="1797" max="2044" width="9.140625" style="619"/>
    <col min="2045" max="2045" width="5.5703125" style="619" customWidth="1"/>
    <col min="2046" max="2052" width="9.85546875" style="619" customWidth="1"/>
    <col min="2053" max="2300" width="9.140625" style="619"/>
    <col min="2301" max="2301" width="5.5703125" style="619" customWidth="1"/>
    <col min="2302" max="2308" width="9.85546875" style="619" customWidth="1"/>
    <col min="2309" max="2556" width="9.140625" style="619"/>
    <col min="2557" max="2557" width="5.5703125" style="619" customWidth="1"/>
    <col min="2558" max="2564" width="9.85546875" style="619" customWidth="1"/>
    <col min="2565" max="2812" width="9.140625" style="619"/>
    <col min="2813" max="2813" width="5.5703125" style="619" customWidth="1"/>
    <col min="2814" max="2820" width="9.85546875" style="619" customWidth="1"/>
    <col min="2821" max="3068" width="9.140625" style="619"/>
    <col min="3069" max="3069" width="5.5703125" style="619" customWidth="1"/>
    <col min="3070" max="3076" width="9.85546875" style="619" customWidth="1"/>
    <col min="3077" max="3324" width="9.140625" style="619"/>
    <col min="3325" max="3325" width="5.5703125" style="619" customWidth="1"/>
    <col min="3326" max="3332" width="9.85546875" style="619" customWidth="1"/>
    <col min="3333" max="3580" width="9.140625" style="619"/>
    <col min="3581" max="3581" width="5.5703125" style="619" customWidth="1"/>
    <col min="3582" max="3588" width="9.85546875" style="619" customWidth="1"/>
    <col min="3589" max="3836" width="9.140625" style="619"/>
    <col min="3837" max="3837" width="5.5703125" style="619" customWidth="1"/>
    <col min="3838" max="3844" width="9.85546875" style="619" customWidth="1"/>
    <col min="3845" max="4092" width="9.140625" style="619"/>
    <col min="4093" max="4093" width="5.5703125" style="619" customWidth="1"/>
    <col min="4094" max="4100" width="9.85546875" style="619" customWidth="1"/>
    <col min="4101" max="4348" width="9.140625" style="619"/>
    <col min="4349" max="4349" width="5.5703125" style="619" customWidth="1"/>
    <col min="4350" max="4356" width="9.85546875" style="619" customWidth="1"/>
    <col min="4357" max="4604" width="9.140625" style="619"/>
    <col min="4605" max="4605" width="5.5703125" style="619" customWidth="1"/>
    <col min="4606" max="4612" width="9.85546875" style="619" customWidth="1"/>
    <col min="4613" max="4860" width="9.140625" style="619"/>
    <col min="4861" max="4861" width="5.5703125" style="619" customWidth="1"/>
    <col min="4862" max="4868" width="9.85546875" style="619" customWidth="1"/>
    <col min="4869" max="5116" width="9.140625" style="619"/>
    <col min="5117" max="5117" width="5.5703125" style="619" customWidth="1"/>
    <col min="5118" max="5124" width="9.85546875" style="619" customWidth="1"/>
    <col min="5125" max="5372" width="9.140625" style="619"/>
    <col min="5373" max="5373" width="5.5703125" style="619" customWidth="1"/>
    <col min="5374" max="5380" width="9.85546875" style="619" customWidth="1"/>
    <col min="5381" max="5628" width="9.140625" style="619"/>
    <col min="5629" max="5629" width="5.5703125" style="619" customWidth="1"/>
    <col min="5630" max="5636" width="9.85546875" style="619" customWidth="1"/>
    <col min="5637" max="5884" width="9.140625" style="619"/>
    <col min="5885" max="5885" width="5.5703125" style="619" customWidth="1"/>
    <col min="5886" max="5892" width="9.85546875" style="619" customWidth="1"/>
    <col min="5893" max="6140" width="9.140625" style="619"/>
    <col min="6141" max="6141" width="5.5703125" style="619" customWidth="1"/>
    <col min="6142" max="6148" width="9.85546875" style="619" customWidth="1"/>
    <col min="6149" max="6396" width="9.140625" style="619"/>
    <col min="6397" max="6397" width="5.5703125" style="619" customWidth="1"/>
    <col min="6398" max="6404" width="9.85546875" style="619" customWidth="1"/>
    <col min="6405" max="6652" width="9.140625" style="619"/>
    <col min="6653" max="6653" width="5.5703125" style="619" customWidth="1"/>
    <col min="6654" max="6660" width="9.85546875" style="619" customWidth="1"/>
    <col min="6661" max="6908" width="9.140625" style="619"/>
    <col min="6909" max="6909" width="5.5703125" style="619" customWidth="1"/>
    <col min="6910" max="6916" width="9.85546875" style="619" customWidth="1"/>
    <col min="6917" max="7164" width="9.140625" style="619"/>
    <col min="7165" max="7165" width="5.5703125" style="619" customWidth="1"/>
    <col min="7166" max="7172" width="9.85546875" style="619" customWidth="1"/>
    <col min="7173" max="7420" width="9.140625" style="619"/>
    <col min="7421" max="7421" width="5.5703125" style="619" customWidth="1"/>
    <col min="7422" max="7428" width="9.85546875" style="619" customWidth="1"/>
    <col min="7429" max="7676" width="9.140625" style="619"/>
    <col min="7677" max="7677" width="5.5703125" style="619" customWidth="1"/>
    <col min="7678" max="7684" width="9.85546875" style="619" customWidth="1"/>
    <col min="7685" max="7932" width="9.140625" style="619"/>
    <col min="7933" max="7933" width="5.5703125" style="619" customWidth="1"/>
    <col min="7934" max="7940" width="9.85546875" style="619" customWidth="1"/>
    <col min="7941" max="8188" width="9.140625" style="619"/>
    <col min="8189" max="8189" width="5.5703125" style="619" customWidth="1"/>
    <col min="8190" max="8196" width="9.85546875" style="619" customWidth="1"/>
    <col min="8197" max="8444" width="9.140625" style="619"/>
    <col min="8445" max="8445" width="5.5703125" style="619" customWidth="1"/>
    <col min="8446" max="8452" width="9.85546875" style="619" customWidth="1"/>
    <col min="8453" max="8700" width="9.140625" style="619"/>
    <col min="8701" max="8701" width="5.5703125" style="619" customWidth="1"/>
    <col min="8702" max="8708" width="9.85546875" style="619" customWidth="1"/>
    <col min="8709" max="8956" width="9.140625" style="619"/>
    <col min="8957" max="8957" width="5.5703125" style="619" customWidth="1"/>
    <col min="8958" max="8964" width="9.85546875" style="619" customWidth="1"/>
    <col min="8965" max="9212" width="9.140625" style="619"/>
    <col min="9213" max="9213" width="5.5703125" style="619" customWidth="1"/>
    <col min="9214" max="9220" width="9.85546875" style="619" customWidth="1"/>
    <col min="9221" max="9468" width="9.140625" style="619"/>
    <col min="9469" max="9469" width="5.5703125" style="619" customWidth="1"/>
    <col min="9470" max="9476" width="9.85546875" style="619" customWidth="1"/>
    <col min="9477" max="9724" width="9.140625" style="619"/>
    <col min="9725" max="9725" width="5.5703125" style="619" customWidth="1"/>
    <col min="9726" max="9732" width="9.85546875" style="619" customWidth="1"/>
    <col min="9733" max="9980" width="9.140625" style="619"/>
    <col min="9981" max="9981" width="5.5703125" style="619" customWidth="1"/>
    <col min="9982" max="9988" width="9.85546875" style="619" customWidth="1"/>
    <col min="9989" max="10236" width="9.140625" style="619"/>
    <col min="10237" max="10237" width="5.5703125" style="619" customWidth="1"/>
    <col min="10238" max="10244" width="9.85546875" style="619" customWidth="1"/>
    <col min="10245" max="10492" width="9.140625" style="619"/>
    <col min="10493" max="10493" width="5.5703125" style="619" customWidth="1"/>
    <col min="10494" max="10500" width="9.85546875" style="619" customWidth="1"/>
    <col min="10501" max="10748" width="9.140625" style="619"/>
    <col min="10749" max="10749" width="5.5703125" style="619" customWidth="1"/>
    <col min="10750" max="10756" width="9.85546875" style="619" customWidth="1"/>
    <col min="10757" max="11004" width="9.140625" style="619"/>
    <col min="11005" max="11005" width="5.5703125" style="619" customWidth="1"/>
    <col min="11006" max="11012" width="9.85546875" style="619" customWidth="1"/>
    <col min="11013" max="11260" width="9.140625" style="619"/>
    <col min="11261" max="11261" width="5.5703125" style="619" customWidth="1"/>
    <col min="11262" max="11268" width="9.85546875" style="619" customWidth="1"/>
    <col min="11269" max="11516" width="9.140625" style="619"/>
    <col min="11517" max="11517" width="5.5703125" style="619" customWidth="1"/>
    <col min="11518" max="11524" width="9.85546875" style="619" customWidth="1"/>
    <col min="11525" max="11772" width="9.140625" style="619"/>
    <col min="11773" max="11773" width="5.5703125" style="619" customWidth="1"/>
    <col min="11774" max="11780" width="9.85546875" style="619" customWidth="1"/>
    <col min="11781" max="12028" width="9.140625" style="619"/>
    <col min="12029" max="12029" width="5.5703125" style="619" customWidth="1"/>
    <col min="12030" max="12036" width="9.85546875" style="619" customWidth="1"/>
    <col min="12037" max="12284" width="9.140625" style="619"/>
    <col min="12285" max="12285" width="5.5703125" style="619" customWidth="1"/>
    <col min="12286" max="12292" width="9.85546875" style="619" customWidth="1"/>
    <col min="12293" max="12540" width="9.140625" style="619"/>
    <col min="12541" max="12541" width="5.5703125" style="619" customWidth="1"/>
    <col min="12542" max="12548" width="9.85546875" style="619" customWidth="1"/>
    <col min="12549" max="12796" width="9.140625" style="619"/>
    <col min="12797" max="12797" width="5.5703125" style="619" customWidth="1"/>
    <col min="12798" max="12804" width="9.85546875" style="619" customWidth="1"/>
    <col min="12805" max="13052" width="9.140625" style="619"/>
    <col min="13053" max="13053" width="5.5703125" style="619" customWidth="1"/>
    <col min="13054" max="13060" width="9.85546875" style="619" customWidth="1"/>
    <col min="13061" max="13308" width="9.140625" style="619"/>
    <col min="13309" max="13309" width="5.5703125" style="619" customWidth="1"/>
    <col min="13310" max="13316" width="9.85546875" style="619" customWidth="1"/>
    <col min="13317" max="13564" width="9.140625" style="619"/>
    <col min="13565" max="13565" width="5.5703125" style="619" customWidth="1"/>
    <col min="13566" max="13572" width="9.85546875" style="619" customWidth="1"/>
    <col min="13573" max="13820" width="9.140625" style="619"/>
    <col min="13821" max="13821" width="5.5703125" style="619" customWidth="1"/>
    <col min="13822" max="13828" width="9.85546875" style="619" customWidth="1"/>
    <col min="13829" max="14076" width="9.140625" style="619"/>
    <col min="14077" max="14077" width="5.5703125" style="619" customWidth="1"/>
    <col min="14078" max="14084" width="9.85546875" style="619" customWidth="1"/>
    <col min="14085" max="14332" width="9.140625" style="619"/>
    <col min="14333" max="14333" width="5.5703125" style="619" customWidth="1"/>
    <col min="14334" max="14340" width="9.85546875" style="619" customWidth="1"/>
    <col min="14341" max="14588" width="9.140625" style="619"/>
    <col min="14589" max="14589" width="5.5703125" style="619" customWidth="1"/>
    <col min="14590" max="14596" width="9.85546875" style="619" customWidth="1"/>
    <col min="14597" max="14844" width="9.140625" style="619"/>
    <col min="14845" max="14845" width="5.5703125" style="619" customWidth="1"/>
    <col min="14846" max="14852" width="9.85546875" style="619" customWidth="1"/>
    <col min="14853" max="15100" width="9.140625" style="619"/>
    <col min="15101" max="15101" width="5.5703125" style="619" customWidth="1"/>
    <col min="15102" max="15108" width="9.85546875" style="619" customWidth="1"/>
    <col min="15109" max="15356" width="9.140625" style="619"/>
    <col min="15357" max="15357" width="5.5703125" style="619" customWidth="1"/>
    <col min="15358" max="15364" width="9.85546875" style="619" customWidth="1"/>
    <col min="15365" max="15612" width="9.140625" style="619"/>
    <col min="15613" max="15613" width="5.5703125" style="619" customWidth="1"/>
    <col min="15614" max="15620" width="9.85546875" style="619" customWidth="1"/>
    <col min="15621" max="15868" width="9.140625" style="619"/>
    <col min="15869" max="15869" width="5.5703125" style="619" customWidth="1"/>
    <col min="15870" max="15876" width="9.85546875" style="619" customWidth="1"/>
    <col min="15877" max="16124" width="9.140625" style="619"/>
    <col min="16125" max="16125" width="5.5703125" style="619" customWidth="1"/>
    <col min="16126" max="16132" width="9.85546875" style="619" customWidth="1"/>
    <col min="16133" max="16384" width="9.140625" style="619"/>
  </cols>
  <sheetData>
    <row r="1" spans="1:7">
      <c r="A1" s="718" t="s">
        <v>136</v>
      </c>
    </row>
    <row r="3" spans="1:7" ht="15.75">
      <c r="A3" s="602" t="s">
        <v>501</v>
      </c>
      <c r="B3" s="602"/>
      <c r="C3" s="602"/>
      <c r="D3" s="602"/>
      <c r="E3" s="602"/>
      <c r="F3" s="602"/>
      <c r="G3" s="602"/>
    </row>
    <row r="4" spans="1:7" ht="15.75">
      <c r="A4" s="602"/>
      <c r="B4" s="602"/>
      <c r="C4" s="602"/>
      <c r="D4" s="602"/>
      <c r="E4" s="602"/>
      <c r="F4" s="602"/>
      <c r="G4" s="602"/>
    </row>
    <row r="6" spans="1:7" ht="13.5" thickBot="1">
      <c r="B6" s="1052" t="s">
        <v>213</v>
      </c>
      <c r="C6" s="1052"/>
      <c r="D6" s="1053" t="s">
        <v>143</v>
      </c>
      <c r="E6" s="1053"/>
      <c r="F6" s="1052" t="s">
        <v>226</v>
      </c>
      <c r="G6" s="1052"/>
    </row>
    <row r="7" spans="1:7">
      <c r="A7" s="694" t="s">
        <v>22</v>
      </c>
      <c r="B7" s="608" t="s">
        <v>3</v>
      </c>
      <c r="C7" s="608" t="s">
        <v>372</v>
      </c>
      <c r="D7" s="620" t="s">
        <v>3</v>
      </c>
      <c r="E7" s="621" t="s">
        <v>372</v>
      </c>
      <c r="F7" s="608" t="s">
        <v>3</v>
      </c>
      <c r="G7" s="608" t="s">
        <v>372</v>
      </c>
    </row>
    <row r="8" spans="1:7">
      <c r="A8" s="617" t="s">
        <v>362</v>
      </c>
      <c r="B8" s="610">
        <v>10080.884</v>
      </c>
      <c r="C8" s="610">
        <v>20.537554536015961</v>
      </c>
      <c r="D8" s="622">
        <v>10075.094872460508</v>
      </c>
      <c r="E8" s="623">
        <v>27.701404195435853</v>
      </c>
      <c r="F8" s="610">
        <v>6412.5866790033278</v>
      </c>
      <c r="G8" s="610">
        <v>14.01779479857581</v>
      </c>
    </row>
    <row r="9" spans="1:7">
      <c r="A9" s="618" t="s">
        <v>363</v>
      </c>
      <c r="B9" s="613">
        <v>4547.33</v>
      </c>
      <c r="C9" s="613">
        <v>9.2641714623699141</v>
      </c>
      <c r="D9" s="624">
        <v>1831.5478313946346</v>
      </c>
      <c r="E9" s="625">
        <v>5.0358281905037865</v>
      </c>
      <c r="F9" s="613">
        <v>755.39917164913584</v>
      </c>
      <c r="G9" s="613">
        <v>1.6512884907838044</v>
      </c>
    </row>
    <row r="10" spans="1:7">
      <c r="A10" s="617" t="s">
        <v>364</v>
      </c>
      <c r="B10" s="610">
        <v>2458.5820000000003</v>
      </c>
      <c r="C10" s="610">
        <v>5.008812908299233</v>
      </c>
      <c r="D10" s="622">
        <v>1407.5719333333304</v>
      </c>
      <c r="E10" s="623">
        <v>3.8701093689944814</v>
      </c>
      <c r="F10" s="610">
        <v>21453.16309100085</v>
      </c>
      <c r="G10" s="610">
        <v>46.896214124433548</v>
      </c>
    </row>
    <row r="11" spans="1:7">
      <c r="A11" s="618" t="s">
        <v>365</v>
      </c>
      <c r="B11" s="613">
        <v>6211.2633048822818</v>
      </c>
      <c r="C11" s="613">
        <v>12.65406474884292</v>
      </c>
      <c r="D11" s="624">
        <v>6057.5986573413893</v>
      </c>
      <c r="E11" s="625">
        <v>16.655325928435929</v>
      </c>
      <c r="F11" s="613">
        <v>1987.8280182049496</v>
      </c>
      <c r="G11" s="613">
        <v>4.3453549478394731</v>
      </c>
    </row>
    <row r="12" spans="1:7">
      <c r="A12" s="617" t="s">
        <v>366</v>
      </c>
      <c r="B12" s="610">
        <v>15578.098470070057</v>
      </c>
      <c r="C12" s="610">
        <v>31.736903916014768</v>
      </c>
      <c r="D12" s="622">
        <v>6290.7466851366044</v>
      </c>
      <c r="E12" s="623">
        <v>17.296364830508985</v>
      </c>
      <c r="F12" s="610">
        <v>8.696216331646017</v>
      </c>
      <c r="G12" s="610">
        <v>1.9009766598583284E-2</v>
      </c>
    </row>
    <row r="13" spans="1:7">
      <c r="A13" s="618" t="s">
        <v>367</v>
      </c>
      <c r="B13" s="613">
        <v>3531.0965788661797</v>
      </c>
      <c r="C13" s="613">
        <v>7.1938223433980149</v>
      </c>
      <c r="D13" s="624">
        <v>5277.2470886648061</v>
      </c>
      <c r="E13" s="625">
        <v>14.509754646765877</v>
      </c>
      <c r="F13" s="613">
        <v>7574.8699546301377</v>
      </c>
      <c r="G13" s="613">
        <v>16.55852434674707</v>
      </c>
    </row>
    <row r="14" spans="1:7">
      <c r="A14" s="617" t="s">
        <v>377</v>
      </c>
      <c r="B14" s="610">
        <v>779.66325207456634</v>
      </c>
      <c r="C14" s="610">
        <v>1.5883901212640643</v>
      </c>
      <c r="D14" s="622">
        <v>1384.8184275394615</v>
      </c>
      <c r="E14" s="623">
        <v>3.8075487609964327</v>
      </c>
      <c r="F14" s="610">
        <v>1761.3110815554128</v>
      </c>
      <c r="G14" s="610">
        <v>3.8501931519370562</v>
      </c>
    </row>
    <row r="15" spans="1:7">
      <c r="A15" s="618" t="s">
        <v>368</v>
      </c>
      <c r="B15" s="613">
        <v>4561.3207798436406</v>
      </c>
      <c r="C15" s="613">
        <v>9.2926745583325463</v>
      </c>
      <c r="D15" s="624">
        <v>2121.018457310267</v>
      </c>
      <c r="E15" s="625">
        <v>5.8317256895053449</v>
      </c>
      <c r="F15" s="613">
        <v>1770.6518692325615</v>
      </c>
      <c r="G15" s="613">
        <v>3.8706119394669094</v>
      </c>
    </row>
    <row r="16" spans="1:7" ht="15" customHeight="1">
      <c r="A16" s="617" t="s">
        <v>263</v>
      </c>
      <c r="B16" s="610">
        <v>1336.8850758785293</v>
      </c>
      <c r="C16" s="610">
        <v>2.7236054054625698</v>
      </c>
      <c r="D16" s="622">
        <v>1924.6959811408267</v>
      </c>
      <c r="E16" s="623">
        <v>5.291938388853322</v>
      </c>
      <c r="F16" s="610">
        <v>4021.5386504409676</v>
      </c>
      <c r="G16" s="610">
        <v>8.7910084336177334</v>
      </c>
    </row>
    <row r="17" spans="1:7" ht="13.5" thickBot="1">
      <c r="A17" s="626" t="s">
        <v>124</v>
      </c>
      <c r="B17" s="627">
        <v>49085.123461615258</v>
      </c>
      <c r="C17" s="627">
        <v>100</v>
      </c>
      <c r="D17" s="628">
        <v>36370.339934321826</v>
      </c>
      <c r="E17" s="629">
        <v>100.00000000000003</v>
      </c>
      <c r="F17" s="627">
        <v>45746.044732048991</v>
      </c>
      <c r="G17" s="627">
        <v>99.999999999999986</v>
      </c>
    </row>
    <row r="18" spans="1:7">
      <c r="A18" s="618"/>
      <c r="B18" s="614"/>
      <c r="C18" s="614"/>
      <c r="D18" s="614"/>
      <c r="E18" s="614"/>
      <c r="F18" s="614"/>
      <c r="G18" s="614"/>
    </row>
    <row r="19" spans="1:7" ht="12.75" customHeight="1">
      <c r="A19" s="1000" t="s">
        <v>500</v>
      </c>
      <c r="B19" s="631"/>
      <c r="C19" s="631"/>
      <c r="D19" s="631"/>
      <c r="E19" s="631"/>
      <c r="F19" s="631"/>
      <c r="G19" s="631"/>
    </row>
    <row r="20" spans="1:7">
      <c r="A20" s="631"/>
      <c r="B20" s="631"/>
      <c r="C20" s="631"/>
      <c r="D20" s="631"/>
      <c r="E20" s="631"/>
      <c r="F20" s="631"/>
      <c r="G20" s="631"/>
    </row>
    <row r="21" spans="1:7">
      <c r="A21" s="619"/>
      <c r="B21" s="619"/>
      <c r="C21" s="619"/>
      <c r="D21" s="619"/>
      <c r="E21" s="619"/>
      <c r="F21" s="619"/>
    </row>
    <row r="22" spans="1:7">
      <c r="A22" s="619"/>
      <c r="B22" s="619"/>
      <c r="C22" s="619"/>
      <c r="D22" s="619"/>
      <c r="E22" s="619"/>
      <c r="F22" s="619"/>
    </row>
    <row r="23" spans="1:7">
      <c r="A23" s="619"/>
      <c r="B23" s="619"/>
      <c r="C23" s="619"/>
      <c r="D23" s="619"/>
      <c r="E23" s="619"/>
      <c r="F23" s="619"/>
    </row>
    <row r="24" spans="1:7">
      <c r="A24" s="619"/>
      <c r="B24" s="619"/>
      <c r="C24" s="619"/>
      <c r="D24" s="619"/>
      <c r="E24" s="619"/>
      <c r="F24" s="619"/>
    </row>
    <row r="25" spans="1:7">
      <c r="A25" s="619"/>
      <c r="B25" s="619"/>
      <c r="C25" s="619"/>
      <c r="D25" s="619"/>
      <c r="E25" s="619"/>
      <c r="F25" s="619"/>
    </row>
    <row r="26" spans="1:7">
      <c r="A26" s="619"/>
      <c r="B26" s="619"/>
      <c r="C26" s="619"/>
      <c r="D26" s="619"/>
      <c r="E26" s="619"/>
      <c r="F26" s="619"/>
    </row>
    <row r="27" spans="1:7">
      <c r="A27" s="619"/>
      <c r="B27" s="619"/>
      <c r="C27" s="619"/>
      <c r="D27" s="619"/>
      <c r="E27" s="619"/>
      <c r="F27" s="619"/>
    </row>
    <row r="28" spans="1:7">
      <c r="A28" s="619"/>
      <c r="B28" s="619"/>
      <c r="C28" s="619"/>
      <c r="D28" s="619"/>
      <c r="E28" s="619"/>
      <c r="F28" s="619"/>
    </row>
    <row r="29" spans="1:7">
      <c r="A29" s="619"/>
      <c r="B29" s="619"/>
      <c r="C29" s="619"/>
      <c r="D29" s="619"/>
      <c r="E29" s="619"/>
      <c r="F29" s="619"/>
    </row>
    <row r="30" spans="1:7">
      <c r="A30" s="619"/>
      <c r="B30" s="619"/>
      <c r="C30" s="619"/>
      <c r="D30" s="619"/>
      <c r="E30" s="619"/>
      <c r="F30" s="619"/>
    </row>
    <row r="31" spans="1:7">
      <c r="A31" s="619"/>
      <c r="B31" s="619"/>
      <c r="C31" s="619"/>
      <c r="D31" s="619"/>
      <c r="E31" s="619"/>
      <c r="F31" s="619"/>
    </row>
    <row r="32" spans="1:7">
      <c r="A32" s="619"/>
      <c r="B32" s="619"/>
      <c r="C32" s="619"/>
      <c r="D32" s="619"/>
      <c r="E32" s="619"/>
      <c r="F32" s="619"/>
    </row>
    <row r="33" spans="1:6">
      <c r="A33" s="619"/>
      <c r="B33" s="619"/>
      <c r="C33" s="619"/>
      <c r="D33" s="619"/>
      <c r="E33" s="619"/>
      <c r="F33" s="619"/>
    </row>
    <row r="34" spans="1:6" ht="15" customHeight="1">
      <c r="A34" s="619"/>
      <c r="B34" s="619"/>
      <c r="C34" s="619"/>
      <c r="D34" s="619"/>
      <c r="E34" s="619"/>
      <c r="F34" s="619"/>
    </row>
    <row r="35" spans="1:6">
      <c r="A35" s="619"/>
      <c r="B35" s="619"/>
      <c r="C35" s="619"/>
      <c r="D35" s="619"/>
      <c r="E35" s="619"/>
      <c r="F35" s="619"/>
    </row>
    <row r="36" spans="1:6">
      <c r="A36" s="619"/>
      <c r="B36" s="619"/>
      <c r="C36" s="619"/>
      <c r="D36" s="619"/>
      <c r="E36" s="619"/>
      <c r="F36" s="619"/>
    </row>
    <row r="37" spans="1:6">
      <c r="A37" s="619"/>
      <c r="B37" s="619"/>
      <c r="C37" s="619"/>
      <c r="D37" s="619"/>
      <c r="E37" s="619"/>
      <c r="F37" s="619"/>
    </row>
    <row r="38" spans="1:6">
      <c r="A38" s="619"/>
      <c r="B38" s="619"/>
      <c r="C38" s="619"/>
      <c r="D38" s="619"/>
      <c r="E38" s="619"/>
      <c r="F38" s="619"/>
    </row>
    <row r="39" spans="1:6">
      <c r="A39" s="619"/>
      <c r="B39" s="619"/>
      <c r="C39" s="619"/>
      <c r="D39" s="619"/>
      <c r="E39" s="619"/>
      <c r="F39" s="619"/>
    </row>
    <row r="40" spans="1:6">
      <c r="A40" s="619"/>
      <c r="B40" s="619"/>
      <c r="C40" s="619"/>
      <c r="D40" s="619"/>
      <c r="E40" s="619"/>
      <c r="F40" s="619"/>
    </row>
    <row r="41" spans="1:6">
      <c r="A41" s="619"/>
      <c r="B41" s="619"/>
      <c r="C41" s="619"/>
      <c r="D41" s="619"/>
      <c r="E41" s="619"/>
      <c r="F41" s="619"/>
    </row>
    <row r="42" spans="1:6">
      <c r="A42" s="619"/>
      <c r="B42" s="619"/>
      <c r="C42" s="619"/>
      <c r="D42" s="619"/>
      <c r="E42" s="619"/>
      <c r="F42" s="619"/>
    </row>
    <row r="43" spans="1:6">
      <c r="A43" s="619"/>
      <c r="B43" s="619"/>
      <c r="C43" s="619"/>
      <c r="D43" s="619"/>
      <c r="E43" s="619"/>
      <c r="F43" s="619"/>
    </row>
    <row r="44" spans="1:6">
      <c r="A44" s="619"/>
      <c r="B44" s="619"/>
      <c r="C44" s="619"/>
      <c r="D44" s="619"/>
      <c r="E44" s="619"/>
      <c r="F44" s="619"/>
    </row>
  </sheetData>
  <mergeCells count="3">
    <mergeCell ref="B6:C6"/>
    <mergeCell ref="D6:E6"/>
    <mergeCell ref="F6:G6"/>
  </mergeCells>
  <hyperlinks>
    <hyperlink ref="A1" location="Contents!A1" display="Contents"/>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9"/>
  <sheetViews>
    <sheetView workbookViewId="0"/>
  </sheetViews>
  <sheetFormatPr defaultRowHeight="12.75"/>
  <cols>
    <col min="1" max="1" width="21.42578125" style="604" customWidth="1"/>
    <col min="2" max="4" width="9.85546875" style="605" customWidth="1"/>
    <col min="5" max="5" width="9.85546875" style="619" customWidth="1"/>
    <col min="6" max="250" width="9.140625" style="619"/>
    <col min="251" max="251" width="5.5703125" style="619" customWidth="1"/>
    <col min="252" max="258" width="9.85546875" style="619" customWidth="1"/>
    <col min="259" max="506" width="9.140625" style="619"/>
    <col min="507" max="507" width="5.5703125" style="619" customWidth="1"/>
    <col min="508" max="514" width="9.85546875" style="619" customWidth="1"/>
    <col min="515" max="762" width="9.140625" style="619"/>
    <col min="763" max="763" width="5.5703125" style="619" customWidth="1"/>
    <col min="764" max="770" width="9.85546875" style="619" customWidth="1"/>
    <col min="771" max="1018" width="9.140625" style="619"/>
    <col min="1019" max="1019" width="5.5703125" style="619" customWidth="1"/>
    <col min="1020" max="1026" width="9.85546875" style="619" customWidth="1"/>
    <col min="1027" max="1274" width="9.140625" style="619"/>
    <col min="1275" max="1275" width="5.5703125" style="619" customWidth="1"/>
    <col min="1276" max="1282" width="9.85546875" style="619" customWidth="1"/>
    <col min="1283" max="1530" width="9.140625" style="619"/>
    <col min="1531" max="1531" width="5.5703125" style="619" customWidth="1"/>
    <col min="1532" max="1538" width="9.85546875" style="619" customWidth="1"/>
    <col min="1539" max="1786" width="9.140625" style="619"/>
    <col min="1787" max="1787" width="5.5703125" style="619" customWidth="1"/>
    <col min="1788" max="1794" width="9.85546875" style="619" customWidth="1"/>
    <col min="1795" max="2042" width="9.140625" style="619"/>
    <col min="2043" max="2043" width="5.5703125" style="619" customWidth="1"/>
    <col min="2044" max="2050" width="9.85546875" style="619" customWidth="1"/>
    <col min="2051" max="2298" width="9.140625" style="619"/>
    <col min="2299" max="2299" width="5.5703125" style="619" customWidth="1"/>
    <col min="2300" max="2306" width="9.85546875" style="619" customWidth="1"/>
    <col min="2307" max="2554" width="9.140625" style="619"/>
    <col min="2555" max="2555" width="5.5703125" style="619" customWidth="1"/>
    <col min="2556" max="2562" width="9.85546875" style="619" customWidth="1"/>
    <col min="2563" max="2810" width="9.140625" style="619"/>
    <col min="2811" max="2811" width="5.5703125" style="619" customWidth="1"/>
    <col min="2812" max="2818" width="9.85546875" style="619" customWidth="1"/>
    <col min="2819" max="3066" width="9.140625" style="619"/>
    <col min="3067" max="3067" width="5.5703125" style="619" customWidth="1"/>
    <col min="3068" max="3074" width="9.85546875" style="619" customWidth="1"/>
    <col min="3075" max="3322" width="9.140625" style="619"/>
    <col min="3323" max="3323" width="5.5703125" style="619" customWidth="1"/>
    <col min="3324" max="3330" width="9.85546875" style="619" customWidth="1"/>
    <col min="3331" max="3578" width="9.140625" style="619"/>
    <col min="3579" max="3579" width="5.5703125" style="619" customWidth="1"/>
    <col min="3580" max="3586" width="9.85546875" style="619" customWidth="1"/>
    <col min="3587" max="3834" width="9.140625" style="619"/>
    <col min="3835" max="3835" width="5.5703125" style="619" customWidth="1"/>
    <col min="3836" max="3842" width="9.85546875" style="619" customWidth="1"/>
    <col min="3843" max="4090" width="9.140625" style="619"/>
    <col min="4091" max="4091" width="5.5703125" style="619" customWidth="1"/>
    <col min="4092" max="4098" width="9.85546875" style="619" customWidth="1"/>
    <col min="4099" max="4346" width="9.140625" style="619"/>
    <col min="4347" max="4347" width="5.5703125" style="619" customWidth="1"/>
    <col min="4348" max="4354" width="9.85546875" style="619" customWidth="1"/>
    <col min="4355" max="4602" width="9.140625" style="619"/>
    <col min="4603" max="4603" width="5.5703125" style="619" customWidth="1"/>
    <col min="4604" max="4610" width="9.85546875" style="619" customWidth="1"/>
    <col min="4611" max="4858" width="9.140625" style="619"/>
    <col min="4859" max="4859" width="5.5703125" style="619" customWidth="1"/>
    <col min="4860" max="4866" width="9.85546875" style="619" customWidth="1"/>
    <col min="4867" max="5114" width="9.140625" style="619"/>
    <col min="5115" max="5115" width="5.5703125" style="619" customWidth="1"/>
    <col min="5116" max="5122" width="9.85546875" style="619" customWidth="1"/>
    <col min="5123" max="5370" width="9.140625" style="619"/>
    <col min="5371" max="5371" width="5.5703125" style="619" customWidth="1"/>
    <col min="5372" max="5378" width="9.85546875" style="619" customWidth="1"/>
    <col min="5379" max="5626" width="9.140625" style="619"/>
    <col min="5627" max="5627" width="5.5703125" style="619" customWidth="1"/>
    <col min="5628" max="5634" width="9.85546875" style="619" customWidth="1"/>
    <col min="5635" max="5882" width="9.140625" style="619"/>
    <col min="5883" max="5883" width="5.5703125" style="619" customWidth="1"/>
    <col min="5884" max="5890" width="9.85546875" style="619" customWidth="1"/>
    <col min="5891" max="6138" width="9.140625" style="619"/>
    <col min="6139" max="6139" width="5.5703125" style="619" customWidth="1"/>
    <col min="6140" max="6146" width="9.85546875" style="619" customWidth="1"/>
    <col min="6147" max="6394" width="9.140625" style="619"/>
    <col min="6395" max="6395" width="5.5703125" style="619" customWidth="1"/>
    <col min="6396" max="6402" width="9.85546875" style="619" customWidth="1"/>
    <col min="6403" max="6650" width="9.140625" style="619"/>
    <col min="6651" max="6651" width="5.5703125" style="619" customWidth="1"/>
    <col min="6652" max="6658" width="9.85546875" style="619" customWidth="1"/>
    <col min="6659" max="6906" width="9.140625" style="619"/>
    <col min="6907" max="6907" width="5.5703125" style="619" customWidth="1"/>
    <col min="6908" max="6914" width="9.85546875" style="619" customWidth="1"/>
    <col min="6915" max="7162" width="9.140625" style="619"/>
    <col min="7163" max="7163" width="5.5703125" style="619" customWidth="1"/>
    <col min="7164" max="7170" width="9.85546875" style="619" customWidth="1"/>
    <col min="7171" max="7418" width="9.140625" style="619"/>
    <col min="7419" max="7419" width="5.5703125" style="619" customWidth="1"/>
    <col min="7420" max="7426" width="9.85546875" style="619" customWidth="1"/>
    <col min="7427" max="7674" width="9.140625" style="619"/>
    <col min="7675" max="7675" width="5.5703125" style="619" customWidth="1"/>
    <col min="7676" max="7682" width="9.85546875" style="619" customWidth="1"/>
    <col min="7683" max="7930" width="9.140625" style="619"/>
    <col min="7931" max="7931" width="5.5703125" style="619" customWidth="1"/>
    <col min="7932" max="7938" width="9.85546875" style="619" customWidth="1"/>
    <col min="7939" max="8186" width="9.140625" style="619"/>
    <col min="8187" max="8187" width="5.5703125" style="619" customWidth="1"/>
    <col min="8188" max="8194" width="9.85546875" style="619" customWidth="1"/>
    <col min="8195" max="8442" width="9.140625" style="619"/>
    <col min="8443" max="8443" width="5.5703125" style="619" customWidth="1"/>
    <col min="8444" max="8450" width="9.85546875" style="619" customWidth="1"/>
    <col min="8451" max="8698" width="9.140625" style="619"/>
    <col min="8699" max="8699" width="5.5703125" style="619" customWidth="1"/>
    <col min="8700" max="8706" width="9.85546875" style="619" customWidth="1"/>
    <col min="8707" max="8954" width="9.140625" style="619"/>
    <col min="8955" max="8955" width="5.5703125" style="619" customWidth="1"/>
    <col min="8956" max="8962" width="9.85546875" style="619" customWidth="1"/>
    <col min="8963" max="9210" width="9.140625" style="619"/>
    <col min="9211" max="9211" width="5.5703125" style="619" customWidth="1"/>
    <col min="9212" max="9218" width="9.85546875" style="619" customWidth="1"/>
    <col min="9219" max="9466" width="9.140625" style="619"/>
    <col min="9467" max="9467" width="5.5703125" style="619" customWidth="1"/>
    <col min="9468" max="9474" width="9.85546875" style="619" customWidth="1"/>
    <col min="9475" max="9722" width="9.140625" style="619"/>
    <col min="9723" max="9723" width="5.5703125" style="619" customWidth="1"/>
    <col min="9724" max="9730" width="9.85546875" style="619" customWidth="1"/>
    <col min="9731" max="9978" width="9.140625" style="619"/>
    <col min="9979" max="9979" width="5.5703125" style="619" customWidth="1"/>
    <col min="9980" max="9986" width="9.85546875" style="619" customWidth="1"/>
    <col min="9987" max="10234" width="9.140625" style="619"/>
    <col min="10235" max="10235" width="5.5703125" style="619" customWidth="1"/>
    <col min="10236" max="10242" width="9.85546875" style="619" customWidth="1"/>
    <col min="10243" max="10490" width="9.140625" style="619"/>
    <col min="10491" max="10491" width="5.5703125" style="619" customWidth="1"/>
    <col min="10492" max="10498" width="9.85546875" style="619" customWidth="1"/>
    <col min="10499" max="10746" width="9.140625" style="619"/>
    <col min="10747" max="10747" width="5.5703125" style="619" customWidth="1"/>
    <col min="10748" max="10754" width="9.85546875" style="619" customWidth="1"/>
    <col min="10755" max="11002" width="9.140625" style="619"/>
    <col min="11003" max="11003" width="5.5703125" style="619" customWidth="1"/>
    <col min="11004" max="11010" width="9.85546875" style="619" customWidth="1"/>
    <col min="11011" max="11258" width="9.140625" style="619"/>
    <col min="11259" max="11259" width="5.5703125" style="619" customWidth="1"/>
    <col min="11260" max="11266" width="9.85546875" style="619" customWidth="1"/>
    <col min="11267" max="11514" width="9.140625" style="619"/>
    <col min="11515" max="11515" width="5.5703125" style="619" customWidth="1"/>
    <col min="11516" max="11522" width="9.85546875" style="619" customWidth="1"/>
    <col min="11523" max="11770" width="9.140625" style="619"/>
    <col min="11771" max="11771" width="5.5703125" style="619" customWidth="1"/>
    <col min="11772" max="11778" width="9.85546875" style="619" customWidth="1"/>
    <col min="11779" max="12026" width="9.140625" style="619"/>
    <col min="12027" max="12027" width="5.5703125" style="619" customWidth="1"/>
    <col min="12028" max="12034" width="9.85546875" style="619" customWidth="1"/>
    <col min="12035" max="12282" width="9.140625" style="619"/>
    <col min="12283" max="12283" width="5.5703125" style="619" customWidth="1"/>
    <col min="12284" max="12290" width="9.85546875" style="619" customWidth="1"/>
    <col min="12291" max="12538" width="9.140625" style="619"/>
    <col min="12539" max="12539" width="5.5703125" style="619" customWidth="1"/>
    <col min="12540" max="12546" width="9.85546875" style="619" customWidth="1"/>
    <col min="12547" max="12794" width="9.140625" style="619"/>
    <col min="12795" max="12795" width="5.5703125" style="619" customWidth="1"/>
    <col min="12796" max="12802" width="9.85546875" style="619" customWidth="1"/>
    <col min="12803" max="13050" width="9.140625" style="619"/>
    <col min="13051" max="13051" width="5.5703125" style="619" customWidth="1"/>
    <col min="13052" max="13058" width="9.85546875" style="619" customWidth="1"/>
    <col min="13059" max="13306" width="9.140625" style="619"/>
    <col min="13307" max="13307" width="5.5703125" style="619" customWidth="1"/>
    <col min="13308" max="13314" width="9.85546875" style="619" customWidth="1"/>
    <col min="13315" max="13562" width="9.140625" style="619"/>
    <col min="13563" max="13563" width="5.5703125" style="619" customWidth="1"/>
    <col min="13564" max="13570" width="9.85546875" style="619" customWidth="1"/>
    <col min="13571" max="13818" width="9.140625" style="619"/>
    <col min="13819" max="13819" width="5.5703125" style="619" customWidth="1"/>
    <col min="13820" max="13826" width="9.85546875" style="619" customWidth="1"/>
    <col min="13827" max="14074" width="9.140625" style="619"/>
    <col min="14075" max="14075" width="5.5703125" style="619" customWidth="1"/>
    <col min="14076" max="14082" width="9.85546875" style="619" customWidth="1"/>
    <col min="14083" max="14330" width="9.140625" style="619"/>
    <col min="14331" max="14331" width="5.5703125" style="619" customWidth="1"/>
    <col min="14332" max="14338" width="9.85546875" style="619" customWidth="1"/>
    <col min="14339" max="14586" width="9.140625" style="619"/>
    <col min="14587" max="14587" width="5.5703125" style="619" customWidth="1"/>
    <col min="14588" max="14594" width="9.85546875" style="619" customWidth="1"/>
    <col min="14595" max="14842" width="9.140625" style="619"/>
    <col min="14843" max="14843" width="5.5703125" style="619" customWidth="1"/>
    <col min="14844" max="14850" width="9.85546875" style="619" customWidth="1"/>
    <col min="14851" max="15098" width="9.140625" style="619"/>
    <col min="15099" max="15099" width="5.5703125" style="619" customWidth="1"/>
    <col min="15100" max="15106" width="9.85546875" style="619" customWidth="1"/>
    <col min="15107" max="15354" width="9.140625" style="619"/>
    <col min="15355" max="15355" width="5.5703125" style="619" customWidth="1"/>
    <col min="15356" max="15362" width="9.85546875" style="619" customWidth="1"/>
    <col min="15363" max="15610" width="9.140625" style="619"/>
    <col min="15611" max="15611" width="5.5703125" style="619" customWidth="1"/>
    <col min="15612" max="15618" width="9.85546875" style="619" customWidth="1"/>
    <col min="15619" max="15866" width="9.140625" style="619"/>
    <col min="15867" max="15867" width="5.5703125" style="619" customWidth="1"/>
    <col min="15868" max="15874" width="9.85546875" style="619" customWidth="1"/>
    <col min="15875" max="16122" width="9.140625" style="619"/>
    <col min="16123" max="16123" width="5.5703125" style="619" customWidth="1"/>
    <col min="16124" max="16130" width="9.85546875" style="619" customWidth="1"/>
    <col min="16131" max="16384" width="9.140625" style="619"/>
  </cols>
  <sheetData>
    <row r="1" spans="1:7">
      <c r="A1" s="718" t="s">
        <v>136</v>
      </c>
    </row>
    <row r="3" spans="1:7" ht="15.75">
      <c r="A3" s="602" t="s">
        <v>373</v>
      </c>
      <c r="B3" s="602"/>
      <c r="C3" s="602"/>
      <c r="D3" s="602"/>
      <c r="E3" s="602"/>
    </row>
    <row r="4" spans="1:7" ht="15.75">
      <c r="A4" s="602"/>
      <c r="B4" s="602"/>
      <c r="C4" s="602"/>
      <c r="D4" s="602"/>
      <c r="E4" s="602"/>
    </row>
    <row r="6" spans="1:7" ht="13.5" thickBot="1">
      <c r="B6" s="1052" t="s">
        <v>213</v>
      </c>
      <c r="C6" s="1052"/>
      <c r="D6" s="1053" t="s">
        <v>143</v>
      </c>
      <c r="E6" s="1053"/>
      <c r="F6" s="1052" t="s">
        <v>226</v>
      </c>
      <c r="G6" s="1052"/>
    </row>
    <row r="7" spans="1:7">
      <c r="A7" s="694" t="s">
        <v>22</v>
      </c>
      <c r="B7" s="608" t="s">
        <v>3</v>
      </c>
      <c r="C7" s="608" t="s">
        <v>372</v>
      </c>
      <c r="D7" s="620" t="s">
        <v>3</v>
      </c>
      <c r="E7" s="621" t="s">
        <v>372</v>
      </c>
      <c r="F7" s="608" t="s">
        <v>3</v>
      </c>
      <c r="G7" s="608" t="s">
        <v>372</v>
      </c>
    </row>
    <row r="8" spans="1:7">
      <c r="A8" s="617" t="s">
        <v>362</v>
      </c>
      <c r="B8" s="610">
        <v>11913.21081943975</v>
      </c>
      <c r="C8" s="610">
        <v>24.324947660137138</v>
      </c>
      <c r="D8" s="622">
        <v>10075.446460919749</v>
      </c>
      <c r="E8" s="623">
        <v>28.260462205262471</v>
      </c>
      <c r="F8" s="610">
        <v>5686.0536063558602</v>
      </c>
      <c r="G8" s="610">
        <v>12.594918583505004</v>
      </c>
    </row>
    <row r="9" spans="1:7">
      <c r="A9" s="618" t="s">
        <v>363</v>
      </c>
      <c r="B9" s="613">
        <v>3797.2820741725072</v>
      </c>
      <c r="C9" s="613">
        <v>7.7534670631613247</v>
      </c>
      <c r="D9" s="624">
        <v>1780.107691942382</v>
      </c>
      <c r="E9" s="625">
        <v>4.9929962254836289</v>
      </c>
      <c r="F9" s="613">
        <v>367.16796416023499</v>
      </c>
      <c r="G9" s="613">
        <v>0.8132970483957872</v>
      </c>
    </row>
    <row r="10" spans="1:7">
      <c r="A10" s="617" t="s">
        <v>364</v>
      </c>
      <c r="B10" s="610">
        <v>6050.636070905598</v>
      </c>
      <c r="C10" s="610">
        <v>12.354470005277561</v>
      </c>
      <c r="D10" s="622">
        <v>1941.5369200149883</v>
      </c>
      <c r="E10" s="623">
        <v>5.44578654266369</v>
      </c>
      <c r="F10" s="610">
        <v>22822.184695800002</v>
      </c>
      <c r="G10" s="610">
        <v>50.552382731673696</v>
      </c>
    </row>
    <row r="11" spans="1:7">
      <c r="A11" s="618" t="s">
        <v>365</v>
      </c>
      <c r="B11" s="613">
        <v>1722.6356000000001</v>
      </c>
      <c r="C11" s="613">
        <v>3.5173574481794945</v>
      </c>
      <c r="D11" s="624">
        <v>4283.4396901810314</v>
      </c>
      <c r="E11" s="625">
        <v>12.014552996972784</v>
      </c>
      <c r="F11" s="613">
        <v>991.22492579273148</v>
      </c>
      <c r="G11" s="613">
        <v>2.1956172246327763</v>
      </c>
    </row>
    <row r="12" spans="1:7">
      <c r="A12" s="617" t="s">
        <v>366</v>
      </c>
      <c r="B12" s="610">
        <v>4570.4614361890399</v>
      </c>
      <c r="C12" s="610">
        <v>9.3321806272880146</v>
      </c>
      <c r="D12" s="622">
        <v>4868.8166719694873</v>
      </c>
      <c r="E12" s="623">
        <v>13.656467738302583</v>
      </c>
      <c r="F12" s="610">
        <v>112.94996833480096</v>
      </c>
      <c r="G12" s="610">
        <v>0.250190334750997</v>
      </c>
    </row>
    <row r="13" spans="1:7">
      <c r="A13" s="618" t="s">
        <v>367</v>
      </c>
      <c r="B13" s="613">
        <v>10361.530045131965</v>
      </c>
      <c r="C13" s="613">
        <v>21.156653722226874</v>
      </c>
      <c r="D13" s="624">
        <v>5761.6234435134202</v>
      </c>
      <c r="E13" s="625">
        <v>16.16068748892954</v>
      </c>
      <c r="F13" s="613">
        <v>9367.8162114008264</v>
      </c>
      <c r="G13" s="613">
        <v>20.750223380930876</v>
      </c>
    </row>
    <row r="14" spans="1:7">
      <c r="A14" s="617" t="s">
        <v>377</v>
      </c>
      <c r="B14" s="610">
        <v>6891.1758302017888</v>
      </c>
      <c r="C14" s="610">
        <v>14.070723159950237</v>
      </c>
      <c r="D14" s="622">
        <v>4049.4603644604672</v>
      </c>
      <c r="E14" s="623">
        <v>11.358268045533007</v>
      </c>
      <c r="F14" s="610">
        <v>3138.1174961359216</v>
      </c>
      <c r="G14" s="610">
        <v>6.9511012567880615</v>
      </c>
    </row>
    <row r="15" spans="1:7">
      <c r="A15" s="618" t="s">
        <v>368</v>
      </c>
      <c r="B15" s="613">
        <v>2086.3491644236069</v>
      </c>
      <c r="C15" s="613">
        <v>4.2600047119590689</v>
      </c>
      <c r="D15" s="624">
        <v>1257.1292724848659</v>
      </c>
      <c r="E15" s="625">
        <v>3.5261022357657912</v>
      </c>
      <c r="F15" s="613">
        <v>1146.1950442700374</v>
      </c>
      <c r="G15" s="613">
        <v>2.5388844817187861</v>
      </c>
    </row>
    <row r="16" spans="1:7" ht="15" customHeight="1">
      <c r="A16" s="617" t="s">
        <v>263</v>
      </c>
      <c r="B16" s="610">
        <v>1581.9972864967424</v>
      </c>
      <c r="C16" s="610">
        <v>3.230195601820296</v>
      </c>
      <c r="D16" s="622">
        <v>1634.5331684009423</v>
      </c>
      <c r="E16" s="623">
        <v>4.5846765210864904</v>
      </c>
      <c r="F16" s="610">
        <v>1513.9063031860926</v>
      </c>
      <c r="G16" s="610">
        <v>3.3533849576040282</v>
      </c>
    </row>
    <row r="17" spans="1:7" ht="13.5" thickBot="1">
      <c r="A17" s="626" t="s">
        <v>124</v>
      </c>
      <c r="B17" s="627">
        <v>48975.278326960994</v>
      </c>
      <c r="C17" s="627">
        <v>100.00000000000001</v>
      </c>
      <c r="D17" s="628">
        <v>35652.093683887339</v>
      </c>
      <c r="E17" s="627">
        <v>99.999999999999986</v>
      </c>
      <c r="F17" s="627">
        <v>45145.616215436501</v>
      </c>
      <c r="G17" s="627">
        <v>100</v>
      </c>
    </row>
    <row r="18" spans="1:7">
      <c r="A18" s="619"/>
      <c r="B18" s="630"/>
      <c r="C18" s="630"/>
      <c r="D18" s="630"/>
      <c r="E18" s="630"/>
    </row>
    <row r="19" spans="1:7" ht="12.75" customHeight="1">
      <c r="A19" s="1000" t="s">
        <v>500</v>
      </c>
      <c r="B19" s="631"/>
      <c r="C19" s="631"/>
      <c r="D19" s="631"/>
      <c r="E19" s="631"/>
      <c r="F19" s="631"/>
      <c r="G19" s="631"/>
    </row>
  </sheetData>
  <mergeCells count="3">
    <mergeCell ref="B6:C6"/>
    <mergeCell ref="D6:E6"/>
    <mergeCell ref="F6:G6"/>
  </mergeCells>
  <hyperlinks>
    <hyperlink ref="A1" location="Contents!A1" display="Contents"/>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6"/>
  <sheetViews>
    <sheetView workbookViewId="0"/>
  </sheetViews>
  <sheetFormatPr defaultRowHeight="12.75"/>
  <cols>
    <col min="1" max="1" width="9.42578125" style="604" customWidth="1"/>
    <col min="2" max="5" width="9.85546875" style="605" customWidth="1"/>
    <col min="6" max="6" width="9.42578125" style="605" customWidth="1"/>
    <col min="7" max="9" width="9.85546875" style="605" customWidth="1"/>
    <col min="10" max="256" width="9.140625" style="619"/>
    <col min="257" max="257" width="5.5703125" style="619" customWidth="1"/>
    <col min="258" max="264" width="9.85546875" style="619" customWidth="1"/>
    <col min="265" max="512" width="9.140625" style="619"/>
    <col min="513" max="513" width="5.5703125" style="619" customWidth="1"/>
    <col min="514" max="520" width="9.85546875" style="619" customWidth="1"/>
    <col min="521" max="768" width="9.140625" style="619"/>
    <col min="769" max="769" width="5.5703125" style="619" customWidth="1"/>
    <col min="770" max="776" width="9.85546875" style="619" customWidth="1"/>
    <col min="777" max="1024" width="9.140625" style="619"/>
    <col min="1025" max="1025" width="5.5703125" style="619" customWidth="1"/>
    <col min="1026" max="1032" width="9.85546875" style="619" customWidth="1"/>
    <col min="1033" max="1280" width="9.140625" style="619"/>
    <col min="1281" max="1281" width="5.5703125" style="619" customWidth="1"/>
    <col min="1282" max="1288" width="9.85546875" style="619" customWidth="1"/>
    <col min="1289" max="1536" width="9.140625" style="619"/>
    <col min="1537" max="1537" width="5.5703125" style="619" customWidth="1"/>
    <col min="1538" max="1544" width="9.85546875" style="619" customWidth="1"/>
    <col min="1545" max="1792" width="9.140625" style="619"/>
    <col min="1793" max="1793" width="5.5703125" style="619" customWidth="1"/>
    <col min="1794" max="1800" width="9.85546875" style="619" customWidth="1"/>
    <col min="1801" max="2048" width="9.140625" style="619"/>
    <col min="2049" max="2049" width="5.5703125" style="619" customWidth="1"/>
    <col min="2050" max="2056" width="9.85546875" style="619" customWidth="1"/>
    <col min="2057" max="2304" width="9.140625" style="619"/>
    <col min="2305" max="2305" width="5.5703125" style="619" customWidth="1"/>
    <col min="2306" max="2312" width="9.85546875" style="619" customWidth="1"/>
    <col min="2313" max="2560" width="9.140625" style="619"/>
    <col min="2561" max="2561" width="5.5703125" style="619" customWidth="1"/>
    <col min="2562" max="2568" width="9.85546875" style="619" customWidth="1"/>
    <col min="2569" max="2816" width="9.140625" style="619"/>
    <col min="2817" max="2817" width="5.5703125" style="619" customWidth="1"/>
    <col min="2818" max="2824" width="9.85546875" style="619" customWidth="1"/>
    <col min="2825" max="3072" width="9.140625" style="619"/>
    <col min="3073" max="3073" width="5.5703125" style="619" customWidth="1"/>
    <col min="3074" max="3080" width="9.85546875" style="619" customWidth="1"/>
    <col min="3081" max="3328" width="9.140625" style="619"/>
    <col min="3329" max="3329" width="5.5703125" style="619" customWidth="1"/>
    <col min="3330" max="3336" width="9.85546875" style="619" customWidth="1"/>
    <col min="3337" max="3584" width="9.140625" style="619"/>
    <col min="3585" max="3585" width="5.5703125" style="619" customWidth="1"/>
    <col min="3586" max="3592" width="9.85546875" style="619" customWidth="1"/>
    <col min="3593" max="3840" width="9.140625" style="619"/>
    <col min="3841" max="3841" width="5.5703125" style="619" customWidth="1"/>
    <col min="3842" max="3848" width="9.85546875" style="619" customWidth="1"/>
    <col min="3849" max="4096" width="9.140625" style="619"/>
    <col min="4097" max="4097" width="5.5703125" style="619" customWidth="1"/>
    <col min="4098" max="4104" width="9.85546875" style="619" customWidth="1"/>
    <col min="4105" max="4352" width="9.140625" style="619"/>
    <col min="4353" max="4353" width="5.5703125" style="619" customWidth="1"/>
    <col min="4354" max="4360" width="9.85546875" style="619" customWidth="1"/>
    <col min="4361" max="4608" width="9.140625" style="619"/>
    <col min="4609" max="4609" width="5.5703125" style="619" customWidth="1"/>
    <col min="4610" max="4616" width="9.85546875" style="619" customWidth="1"/>
    <col min="4617" max="4864" width="9.140625" style="619"/>
    <col min="4865" max="4865" width="5.5703125" style="619" customWidth="1"/>
    <col min="4866" max="4872" width="9.85546875" style="619" customWidth="1"/>
    <col min="4873" max="5120" width="9.140625" style="619"/>
    <col min="5121" max="5121" width="5.5703125" style="619" customWidth="1"/>
    <col min="5122" max="5128" width="9.85546875" style="619" customWidth="1"/>
    <col min="5129" max="5376" width="9.140625" style="619"/>
    <col min="5377" max="5377" width="5.5703125" style="619" customWidth="1"/>
    <col min="5378" max="5384" width="9.85546875" style="619" customWidth="1"/>
    <col min="5385" max="5632" width="9.140625" style="619"/>
    <col min="5633" max="5633" width="5.5703125" style="619" customWidth="1"/>
    <col min="5634" max="5640" width="9.85546875" style="619" customWidth="1"/>
    <col min="5641" max="5888" width="9.140625" style="619"/>
    <col min="5889" max="5889" width="5.5703125" style="619" customWidth="1"/>
    <col min="5890" max="5896" width="9.85546875" style="619" customWidth="1"/>
    <col min="5897" max="6144" width="9.140625" style="619"/>
    <col min="6145" max="6145" width="5.5703125" style="619" customWidth="1"/>
    <col min="6146" max="6152" width="9.85546875" style="619" customWidth="1"/>
    <col min="6153" max="6400" width="9.140625" style="619"/>
    <col min="6401" max="6401" width="5.5703125" style="619" customWidth="1"/>
    <col min="6402" max="6408" width="9.85546875" style="619" customWidth="1"/>
    <col min="6409" max="6656" width="9.140625" style="619"/>
    <col min="6657" max="6657" width="5.5703125" style="619" customWidth="1"/>
    <col min="6658" max="6664" width="9.85546875" style="619" customWidth="1"/>
    <col min="6665" max="6912" width="9.140625" style="619"/>
    <col min="6913" max="6913" width="5.5703125" style="619" customWidth="1"/>
    <col min="6914" max="6920" width="9.85546875" style="619" customWidth="1"/>
    <col min="6921" max="7168" width="9.140625" style="619"/>
    <col min="7169" max="7169" width="5.5703125" style="619" customWidth="1"/>
    <col min="7170" max="7176" width="9.85546875" style="619" customWidth="1"/>
    <col min="7177" max="7424" width="9.140625" style="619"/>
    <col min="7425" max="7425" width="5.5703125" style="619" customWidth="1"/>
    <col min="7426" max="7432" width="9.85546875" style="619" customWidth="1"/>
    <col min="7433" max="7680" width="9.140625" style="619"/>
    <col min="7681" max="7681" width="5.5703125" style="619" customWidth="1"/>
    <col min="7682" max="7688" width="9.85546875" style="619" customWidth="1"/>
    <col min="7689" max="7936" width="9.140625" style="619"/>
    <col min="7937" max="7937" width="5.5703125" style="619" customWidth="1"/>
    <col min="7938" max="7944" width="9.85546875" style="619" customWidth="1"/>
    <col min="7945" max="8192" width="9.140625" style="619"/>
    <col min="8193" max="8193" width="5.5703125" style="619" customWidth="1"/>
    <col min="8194" max="8200" width="9.85546875" style="619" customWidth="1"/>
    <col min="8201" max="8448" width="9.140625" style="619"/>
    <col min="8449" max="8449" width="5.5703125" style="619" customWidth="1"/>
    <col min="8450" max="8456" width="9.85546875" style="619" customWidth="1"/>
    <col min="8457" max="8704" width="9.140625" style="619"/>
    <col min="8705" max="8705" width="5.5703125" style="619" customWidth="1"/>
    <col min="8706" max="8712" width="9.85546875" style="619" customWidth="1"/>
    <col min="8713" max="8960" width="9.140625" style="619"/>
    <col min="8961" max="8961" width="5.5703125" style="619" customWidth="1"/>
    <col min="8962" max="8968" width="9.85546875" style="619" customWidth="1"/>
    <col min="8969" max="9216" width="9.140625" style="619"/>
    <col min="9217" max="9217" width="5.5703125" style="619" customWidth="1"/>
    <col min="9218" max="9224" width="9.85546875" style="619" customWidth="1"/>
    <col min="9225" max="9472" width="9.140625" style="619"/>
    <col min="9473" max="9473" width="5.5703125" style="619" customWidth="1"/>
    <col min="9474" max="9480" width="9.85546875" style="619" customWidth="1"/>
    <col min="9481" max="9728" width="9.140625" style="619"/>
    <col min="9729" max="9729" width="5.5703125" style="619" customWidth="1"/>
    <col min="9730" max="9736" width="9.85546875" style="619" customWidth="1"/>
    <col min="9737" max="9984" width="9.140625" style="619"/>
    <col min="9985" max="9985" width="5.5703125" style="619" customWidth="1"/>
    <col min="9986" max="9992" width="9.85546875" style="619" customWidth="1"/>
    <col min="9993" max="10240" width="9.140625" style="619"/>
    <col min="10241" max="10241" width="5.5703125" style="619" customWidth="1"/>
    <col min="10242" max="10248" width="9.85546875" style="619" customWidth="1"/>
    <col min="10249" max="10496" width="9.140625" style="619"/>
    <col min="10497" max="10497" width="5.5703125" style="619" customWidth="1"/>
    <col min="10498" max="10504" width="9.85546875" style="619" customWidth="1"/>
    <col min="10505" max="10752" width="9.140625" style="619"/>
    <col min="10753" max="10753" width="5.5703125" style="619" customWidth="1"/>
    <col min="10754" max="10760" width="9.85546875" style="619" customWidth="1"/>
    <col min="10761" max="11008" width="9.140625" style="619"/>
    <col min="11009" max="11009" width="5.5703125" style="619" customWidth="1"/>
    <col min="11010" max="11016" width="9.85546875" style="619" customWidth="1"/>
    <col min="11017" max="11264" width="9.140625" style="619"/>
    <col min="11265" max="11265" width="5.5703125" style="619" customWidth="1"/>
    <col min="11266" max="11272" width="9.85546875" style="619" customWidth="1"/>
    <col min="11273" max="11520" width="9.140625" style="619"/>
    <col min="11521" max="11521" width="5.5703125" style="619" customWidth="1"/>
    <col min="11522" max="11528" width="9.85546875" style="619" customWidth="1"/>
    <col min="11529" max="11776" width="9.140625" style="619"/>
    <col min="11777" max="11777" width="5.5703125" style="619" customWidth="1"/>
    <col min="11778" max="11784" width="9.85546875" style="619" customWidth="1"/>
    <col min="11785" max="12032" width="9.140625" style="619"/>
    <col min="12033" max="12033" width="5.5703125" style="619" customWidth="1"/>
    <col min="12034" max="12040" width="9.85546875" style="619" customWidth="1"/>
    <col min="12041" max="12288" width="9.140625" style="619"/>
    <col min="12289" max="12289" width="5.5703125" style="619" customWidth="1"/>
    <col min="12290" max="12296" width="9.85546875" style="619" customWidth="1"/>
    <col min="12297" max="12544" width="9.140625" style="619"/>
    <col min="12545" max="12545" width="5.5703125" style="619" customWidth="1"/>
    <col min="12546" max="12552" width="9.85546875" style="619" customWidth="1"/>
    <col min="12553" max="12800" width="9.140625" style="619"/>
    <col min="12801" max="12801" width="5.5703125" style="619" customWidth="1"/>
    <col min="12802" max="12808" width="9.85546875" style="619" customWidth="1"/>
    <col min="12809" max="13056" width="9.140625" style="619"/>
    <col min="13057" max="13057" width="5.5703125" style="619" customWidth="1"/>
    <col min="13058" max="13064" width="9.85546875" style="619" customWidth="1"/>
    <col min="13065" max="13312" width="9.140625" style="619"/>
    <col min="13313" max="13313" width="5.5703125" style="619" customWidth="1"/>
    <col min="13314" max="13320" width="9.85546875" style="619" customWidth="1"/>
    <col min="13321" max="13568" width="9.140625" style="619"/>
    <col min="13569" max="13569" width="5.5703125" style="619" customWidth="1"/>
    <col min="13570" max="13576" width="9.85546875" style="619" customWidth="1"/>
    <col min="13577" max="13824" width="9.140625" style="619"/>
    <col min="13825" max="13825" width="5.5703125" style="619" customWidth="1"/>
    <col min="13826" max="13832" width="9.85546875" style="619" customWidth="1"/>
    <col min="13833" max="14080" width="9.140625" style="619"/>
    <col min="14081" max="14081" width="5.5703125" style="619" customWidth="1"/>
    <col min="14082" max="14088" width="9.85546875" style="619" customWidth="1"/>
    <col min="14089" max="14336" width="9.140625" style="619"/>
    <col min="14337" max="14337" width="5.5703125" style="619" customWidth="1"/>
    <col min="14338" max="14344" width="9.85546875" style="619" customWidth="1"/>
    <col min="14345" max="14592" width="9.140625" style="619"/>
    <col min="14593" max="14593" width="5.5703125" style="619" customWidth="1"/>
    <col min="14594" max="14600" width="9.85546875" style="619" customWidth="1"/>
    <col min="14601" max="14848" width="9.140625" style="619"/>
    <col min="14849" max="14849" width="5.5703125" style="619" customWidth="1"/>
    <col min="14850" max="14856" width="9.85546875" style="619" customWidth="1"/>
    <col min="14857" max="15104" width="9.140625" style="619"/>
    <col min="15105" max="15105" width="5.5703125" style="619" customWidth="1"/>
    <col min="15106" max="15112" width="9.85546875" style="619" customWidth="1"/>
    <col min="15113" max="15360" width="9.140625" style="619"/>
    <col min="15361" max="15361" width="5.5703125" style="619" customWidth="1"/>
    <col min="15362" max="15368" width="9.85546875" style="619" customWidth="1"/>
    <col min="15369" max="15616" width="9.140625" style="619"/>
    <col min="15617" max="15617" width="5.5703125" style="619" customWidth="1"/>
    <col min="15618" max="15624" width="9.85546875" style="619" customWidth="1"/>
    <col min="15625" max="15872" width="9.140625" style="619"/>
    <col min="15873" max="15873" width="5.5703125" style="619" customWidth="1"/>
    <col min="15874" max="15880" width="9.85546875" style="619" customWidth="1"/>
    <col min="15881" max="16128" width="9.140625" style="619"/>
    <col min="16129" max="16129" width="5.5703125" style="619" customWidth="1"/>
    <col min="16130" max="16136" width="9.85546875" style="619" customWidth="1"/>
    <col min="16137" max="16384" width="9.140625" style="619"/>
  </cols>
  <sheetData>
    <row r="1" spans="1:9">
      <c r="A1" s="718" t="s">
        <v>136</v>
      </c>
    </row>
    <row r="3" spans="1:9" ht="15.75">
      <c r="A3" s="602" t="s">
        <v>374</v>
      </c>
      <c r="B3" s="602"/>
      <c r="C3" s="602"/>
      <c r="D3" s="602"/>
      <c r="E3" s="602"/>
      <c r="F3" s="602"/>
      <c r="G3" s="602"/>
      <c r="H3" s="602"/>
      <c r="I3" s="603"/>
    </row>
    <row r="4" spans="1:9" ht="15.75">
      <c r="A4" s="602"/>
      <c r="B4" s="602"/>
      <c r="C4" s="602"/>
      <c r="D4" s="602"/>
      <c r="E4" s="602"/>
      <c r="F4" s="602"/>
      <c r="G4" s="602"/>
      <c r="H4" s="602"/>
      <c r="I4" s="636"/>
    </row>
    <row r="6" spans="1:9" ht="25.5">
      <c r="A6" s="606"/>
      <c r="B6" s="607"/>
      <c r="C6" s="607"/>
      <c r="D6" s="608" t="s">
        <v>213</v>
      </c>
      <c r="E6" s="608" t="s">
        <v>143</v>
      </c>
      <c r="F6" s="608" t="s">
        <v>358</v>
      </c>
      <c r="G6" s="608" t="s">
        <v>134</v>
      </c>
      <c r="H6" s="608" t="s">
        <v>263</v>
      </c>
      <c r="I6" s="608" t="s">
        <v>124</v>
      </c>
    </row>
    <row r="7" spans="1:9">
      <c r="A7" s="1059" t="s">
        <v>1</v>
      </c>
      <c r="B7" s="1059"/>
      <c r="C7" s="609">
        <v>1990</v>
      </c>
      <c r="D7" s="610">
        <v>31763.780877768004</v>
      </c>
      <c r="E7" s="610">
        <v>14084.953633383964</v>
      </c>
      <c r="F7" s="610">
        <v>2587.4402430250216</v>
      </c>
      <c r="G7" s="610">
        <v>10528.734111439764</v>
      </c>
      <c r="H7" s="610">
        <v>1165.4172995443296</v>
      </c>
      <c r="I7" s="611">
        <v>60130.326165161081</v>
      </c>
    </row>
    <row r="8" spans="1:9" ht="13.5" thickBot="1">
      <c r="A8" s="1058"/>
      <c r="B8" s="1058"/>
      <c r="C8" s="612">
        <v>2012</v>
      </c>
      <c r="D8" s="613">
        <v>26612.302723685887</v>
      </c>
      <c r="E8" s="613">
        <v>10972.047219040347</v>
      </c>
      <c r="F8" s="613">
        <v>811.52443680794204</v>
      </c>
      <c r="G8" s="613">
        <v>11860.542509863817</v>
      </c>
      <c r="H8" s="613">
        <v>2762.0694921725881</v>
      </c>
      <c r="I8" s="614">
        <v>53018.486381570583</v>
      </c>
    </row>
    <row r="9" spans="1:9">
      <c r="A9" s="1060" t="s">
        <v>377</v>
      </c>
      <c r="B9" s="1060"/>
      <c r="C9" s="609">
        <v>1990</v>
      </c>
      <c r="D9" s="610">
        <v>12238.286013400333</v>
      </c>
      <c r="E9" s="610">
        <v>5494.2983668341703</v>
      </c>
      <c r="F9" s="610">
        <v>2960.8285175879396</v>
      </c>
      <c r="G9" s="610">
        <v>4530.4889028475709</v>
      </c>
      <c r="H9" s="610">
        <v>2271.940954773876</v>
      </c>
      <c r="I9" s="611">
        <v>27495.842755443889</v>
      </c>
    </row>
    <row r="10" spans="1:9" ht="13.5" thickBot="1">
      <c r="A10" s="1061"/>
      <c r="B10" s="1061"/>
      <c r="C10" s="612">
        <v>2012</v>
      </c>
      <c r="D10" s="613">
        <v>10757.63539613717</v>
      </c>
      <c r="E10" s="613">
        <v>5925.47812376823</v>
      </c>
      <c r="F10" s="613">
        <v>877.63638155301544</v>
      </c>
      <c r="G10" s="613">
        <v>5512.6750098541579</v>
      </c>
      <c r="H10" s="613">
        <v>3038.8360268033066</v>
      </c>
      <c r="I10" s="614">
        <v>26112.260938115884</v>
      </c>
    </row>
    <row r="11" spans="1:9" ht="13.5" thickBot="1">
      <c r="A11" s="1057" t="s">
        <v>364</v>
      </c>
      <c r="B11" s="1057"/>
      <c r="C11" s="609">
        <v>1990</v>
      </c>
      <c r="D11" s="610">
        <v>890.82803050223492</v>
      </c>
      <c r="E11" s="610">
        <v>93.680164782189493</v>
      </c>
      <c r="F11" s="610">
        <v>3242.1084231746863</v>
      </c>
      <c r="G11" s="610">
        <v>418.75747217109296</v>
      </c>
      <c r="H11" s="610">
        <v>2178.5990007888504</v>
      </c>
      <c r="I11" s="611">
        <v>6823.9730914190541</v>
      </c>
    </row>
    <row r="12" spans="1:9" ht="13.5" thickBot="1">
      <c r="A12" s="1057"/>
      <c r="B12" s="1057"/>
      <c r="C12" s="612">
        <v>2012</v>
      </c>
      <c r="D12" s="613">
        <v>3639.0534649090505</v>
      </c>
      <c r="E12" s="613">
        <v>696.56668385006253</v>
      </c>
      <c r="F12" s="613">
        <v>4786.8083069445465</v>
      </c>
      <c r="G12" s="613">
        <v>3072.4132115766993</v>
      </c>
      <c r="H12" s="613">
        <v>2457.9819574342728</v>
      </c>
      <c r="I12" s="614">
        <v>14652.823624714631</v>
      </c>
    </row>
    <row r="13" spans="1:9" ht="13.5" thickBot="1">
      <c r="A13" s="1057" t="s">
        <v>365</v>
      </c>
      <c r="B13" s="1057"/>
      <c r="C13" s="609">
        <v>1990</v>
      </c>
      <c r="D13" s="610">
        <v>11371.207012811867</v>
      </c>
      <c r="E13" s="610">
        <v>11220.636547538772</v>
      </c>
      <c r="F13" s="610">
        <v>4292.8267026298045</v>
      </c>
      <c r="G13" s="610">
        <v>5575.0283209710051</v>
      </c>
      <c r="H13" s="610">
        <v>16554.124747134185</v>
      </c>
      <c r="I13" s="611">
        <v>49013.82333108563</v>
      </c>
    </row>
    <row r="14" spans="1:9" ht="13.5" thickBot="1">
      <c r="A14" s="1057"/>
      <c r="B14" s="1057"/>
      <c r="C14" s="612">
        <v>2012</v>
      </c>
      <c r="D14" s="613">
        <v>9497.6982578397201</v>
      </c>
      <c r="E14" s="613">
        <v>10376.229268292682</v>
      </c>
      <c r="F14" s="613">
        <v>2115.2822299651566</v>
      </c>
      <c r="G14" s="613">
        <v>5159.3435540069686</v>
      </c>
      <c r="H14" s="613">
        <v>10240.883623693382</v>
      </c>
      <c r="I14" s="614">
        <v>37389.436933797908</v>
      </c>
    </row>
    <row r="15" spans="1:9" ht="13.5" thickBot="1">
      <c r="A15" s="1057" t="s">
        <v>375</v>
      </c>
      <c r="B15" s="1057"/>
      <c r="C15" s="609">
        <v>1990</v>
      </c>
      <c r="D15" s="610">
        <v>671.51237196455293</v>
      </c>
      <c r="E15" s="610">
        <v>75.489929796294163</v>
      </c>
      <c r="F15" s="610">
        <v>559.61595120267009</v>
      </c>
      <c r="G15" s="610">
        <v>247.48383013004948</v>
      </c>
      <c r="H15" s="610">
        <v>1786.3273103924505</v>
      </c>
      <c r="I15" s="611">
        <v>3340.429393486017</v>
      </c>
    </row>
    <row r="16" spans="1:9" ht="13.5" thickBot="1">
      <c r="A16" s="1057"/>
      <c r="B16" s="1057"/>
      <c r="C16" s="612">
        <v>2012</v>
      </c>
      <c r="D16" s="613">
        <v>1395.7504649470363</v>
      </c>
      <c r="E16" s="613">
        <v>246.29231018031859</v>
      </c>
      <c r="F16" s="613">
        <v>830.66054823320121</v>
      </c>
      <c r="G16" s="613">
        <v>702.57726206840778</v>
      </c>
      <c r="H16" s="613">
        <v>1635.2718525107143</v>
      </c>
      <c r="I16" s="614">
        <v>4810.5524379396784</v>
      </c>
    </row>
    <row r="17" spans="1:9" ht="15.75" customHeight="1">
      <c r="A17" s="1054" t="s">
        <v>366</v>
      </c>
      <c r="B17" s="1054"/>
      <c r="C17" s="609">
        <v>1990</v>
      </c>
      <c r="D17" s="610">
        <v>9395.6469661150495</v>
      </c>
      <c r="E17" s="610">
        <v>2863.0512214341998</v>
      </c>
      <c r="F17" s="610">
        <v>16.49645390070922</v>
      </c>
      <c r="G17" s="610">
        <v>1422.3609141055949</v>
      </c>
      <c r="H17" s="610">
        <v>35.742316784871946</v>
      </c>
      <c r="I17" s="611">
        <v>13733.297872340425</v>
      </c>
    </row>
    <row r="18" spans="1:9" ht="13.5" thickBot="1">
      <c r="A18" s="1055"/>
      <c r="B18" s="1055"/>
      <c r="C18" s="612">
        <v>2012</v>
      </c>
      <c r="D18" s="613">
        <v>11958.626522961573</v>
      </c>
      <c r="E18" s="613">
        <v>9122.5196813495786</v>
      </c>
      <c r="F18" s="613">
        <v>117.17197750702906</v>
      </c>
      <c r="G18" s="613">
        <v>3439.9512652296157</v>
      </c>
      <c r="H18" s="613">
        <v>50.138706654168345</v>
      </c>
      <c r="I18" s="614">
        <v>24688.408153701967</v>
      </c>
    </row>
    <row r="19" spans="1:9" ht="13.5" customHeight="1" thickBot="1">
      <c r="A19" s="1056" t="s">
        <v>363</v>
      </c>
      <c r="B19" s="1056"/>
      <c r="C19" s="609">
        <v>1990</v>
      </c>
      <c r="D19" s="610">
        <v>4177.8019595697951</v>
      </c>
      <c r="E19" s="610">
        <v>827.11245002533917</v>
      </c>
      <c r="F19" s="610">
        <v>221.34917506616364</v>
      </c>
      <c r="G19" s="610">
        <v>1174.5258742046285</v>
      </c>
      <c r="H19" s="610">
        <v>2156.5172588546666</v>
      </c>
      <c r="I19" s="611">
        <v>8557.3067177205921</v>
      </c>
    </row>
    <row r="20" spans="1:9" ht="13.5" thickBot="1">
      <c r="A20" s="1056"/>
      <c r="B20" s="1056"/>
      <c r="C20" s="612">
        <v>2012</v>
      </c>
      <c r="D20" s="613">
        <v>5636.6861328931082</v>
      </c>
      <c r="E20" s="613">
        <v>1612.0245563351218</v>
      </c>
      <c r="F20" s="613">
        <v>271.67065621130831</v>
      </c>
      <c r="G20" s="613">
        <v>2037.5299215848122</v>
      </c>
      <c r="H20" s="613">
        <v>2191.3646306231949</v>
      </c>
      <c r="I20" s="614">
        <v>11749.275897647545</v>
      </c>
    </row>
    <row r="21" spans="1:9" ht="13.5" thickBot="1">
      <c r="A21" s="1057" t="s">
        <v>368</v>
      </c>
      <c r="B21" s="1057"/>
      <c r="C21" s="609">
        <v>1990</v>
      </c>
      <c r="D21" s="610">
        <v>1315.3995199999999</v>
      </c>
      <c r="E21" s="610">
        <v>159.65663999999998</v>
      </c>
      <c r="F21" s="610">
        <v>366.01936000000001</v>
      </c>
      <c r="G21" s="610">
        <v>411.23680000000007</v>
      </c>
      <c r="H21" s="610">
        <v>3180.2932799999999</v>
      </c>
      <c r="I21" s="611">
        <v>5432.6055999999999</v>
      </c>
    </row>
    <row r="22" spans="1:9" ht="13.5" thickBot="1">
      <c r="A22" s="1057"/>
      <c r="B22" s="1057"/>
      <c r="C22" s="612">
        <v>2012</v>
      </c>
      <c r="D22" s="613">
        <v>1530.2292493767889</v>
      </c>
      <c r="E22" s="613">
        <v>344.14320007386203</v>
      </c>
      <c r="F22" s="613">
        <v>210.35149109038872</v>
      </c>
      <c r="G22" s="613">
        <v>542.46847013202853</v>
      </c>
      <c r="H22" s="613">
        <v>3159.9969531899192</v>
      </c>
      <c r="I22" s="614">
        <v>5787.1893638629872</v>
      </c>
    </row>
    <row r="23" spans="1:9">
      <c r="A23" s="1054" t="s">
        <v>376</v>
      </c>
      <c r="B23" s="1054"/>
      <c r="C23" s="609">
        <v>1990</v>
      </c>
      <c r="D23" s="610">
        <v>5745.4427420119464</v>
      </c>
      <c r="E23" s="610">
        <v>2085.7253247368922</v>
      </c>
      <c r="F23" s="610">
        <v>1694.2727789892861</v>
      </c>
      <c r="G23" s="610">
        <v>1838.7463354508393</v>
      </c>
      <c r="H23" s="610">
        <v>2502.5175310514824</v>
      </c>
      <c r="I23" s="611">
        <v>13866.704712240447</v>
      </c>
    </row>
    <row r="24" spans="1:9">
      <c r="A24" s="1058"/>
      <c r="B24" s="1058"/>
      <c r="C24" s="612">
        <v>2012</v>
      </c>
      <c r="D24" s="613">
        <v>6035.7966349774761</v>
      </c>
      <c r="E24" s="613">
        <v>2257.3315854542352</v>
      </c>
      <c r="F24" s="613">
        <v>1502.9210470222106</v>
      </c>
      <c r="G24" s="613">
        <v>2687.9180770487842</v>
      </c>
      <c r="H24" s="613">
        <v>2355.1200352417945</v>
      </c>
      <c r="I24" s="614">
        <v>14839.087379744498</v>
      </c>
    </row>
    <row r="25" spans="1:9" ht="12.75" customHeight="1">
      <c r="A25" s="615"/>
      <c r="B25" s="615"/>
      <c r="C25" s="615"/>
      <c r="D25" s="615"/>
      <c r="E25" s="615"/>
      <c r="F25" s="615"/>
      <c r="G25" s="615"/>
      <c r="H25" s="615"/>
      <c r="I25" s="615"/>
    </row>
    <row r="26" spans="1:9">
      <c r="A26" s="616" t="s">
        <v>323</v>
      </c>
      <c r="B26" s="615"/>
      <c r="C26" s="615"/>
      <c r="D26" s="615"/>
      <c r="E26" s="615"/>
      <c r="F26" s="615"/>
      <c r="G26" s="615"/>
      <c r="H26" s="615"/>
      <c r="I26" s="615"/>
    </row>
  </sheetData>
  <mergeCells count="9">
    <mergeCell ref="A17:B18"/>
    <mergeCell ref="A19:B20"/>
    <mergeCell ref="A21:B22"/>
    <mergeCell ref="A23:B24"/>
    <mergeCell ref="A7:B8"/>
    <mergeCell ref="A9:B10"/>
    <mergeCell ref="A11:B12"/>
    <mergeCell ref="A13:B14"/>
    <mergeCell ref="A15:B16"/>
  </mergeCells>
  <hyperlinks>
    <hyperlink ref="A1" location="Contents!A1" display="Contents"/>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E33"/>
  <sheetViews>
    <sheetView workbookViewId="0"/>
  </sheetViews>
  <sheetFormatPr defaultRowHeight="12.75"/>
  <cols>
    <col min="1" max="1" width="9.140625" style="1" customWidth="1"/>
    <col min="2" max="2" width="15.28515625" style="1" bestFit="1" customWidth="1"/>
    <col min="3" max="3" width="13" style="1" customWidth="1"/>
    <col min="4" max="4" width="9.140625" style="1" customWidth="1"/>
    <col min="5" max="5" width="10.28515625" style="1" bestFit="1" customWidth="1"/>
    <col min="6" max="250" width="9.140625" style="1"/>
    <col min="251" max="253" width="24.7109375" style="1" customWidth="1"/>
    <col min="254" max="506" width="9.140625" style="1"/>
    <col min="507" max="509" width="24.7109375" style="1" customWidth="1"/>
    <col min="510" max="762" width="9.140625" style="1"/>
    <col min="763" max="765" width="24.7109375" style="1" customWidth="1"/>
    <col min="766" max="1018" width="9.140625" style="1"/>
    <col min="1019" max="1021" width="24.7109375" style="1" customWidth="1"/>
    <col min="1022" max="1274" width="9.140625" style="1"/>
    <col min="1275" max="1277" width="24.7109375" style="1" customWidth="1"/>
    <col min="1278" max="1530" width="9.140625" style="1"/>
    <col min="1531" max="1533" width="24.7109375" style="1" customWidth="1"/>
    <col min="1534" max="1786" width="9.140625" style="1"/>
    <col min="1787" max="1789" width="24.7109375" style="1" customWidth="1"/>
    <col min="1790" max="2042" width="9.140625" style="1"/>
    <col min="2043" max="2045" width="24.7109375" style="1" customWidth="1"/>
    <col min="2046" max="2298" width="9.140625" style="1"/>
    <col min="2299" max="2301" width="24.7109375" style="1" customWidth="1"/>
    <col min="2302" max="2554" width="9.140625" style="1"/>
    <col min="2555" max="2557" width="24.7109375" style="1" customWidth="1"/>
    <col min="2558" max="2810" width="9.140625" style="1"/>
    <col min="2811" max="2813" width="24.7109375" style="1" customWidth="1"/>
    <col min="2814" max="3066" width="9.140625" style="1"/>
    <col min="3067" max="3069" width="24.7109375" style="1" customWidth="1"/>
    <col min="3070" max="3322" width="9.140625" style="1"/>
    <col min="3323" max="3325" width="24.7109375" style="1" customWidth="1"/>
    <col min="3326" max="3578" width="9.140625" style="1"/>
    <col min="3579" max="3581" width="24.7109375" style="1" customWidth="1"/>
    <col min="3582" max="3834" width="9.140625" style="1"/>
    <col min="3835" max="3837" width="24.7109375" style="1" customWidth="1"/>
    <col min="3838" max="4090" width="9.140625" style="1"/>
    <col min="4091" max="4093" width="24.7109375" style="1" customWidth="1"/>
    <col min="4094" max="4346" width="9.140625" style="1"/>
    <col min="4347" max="4349" width="24.7109375" style="1" customWidth="1"/>
    <col min="4350" max="4602" width="9.140625" style="1"/>
    <col min="4603" max="4605" width="24.7109375" style="1" customWidth="1"/>
    <col min="4606" max="4858" width="9.140625" style="1"/>
    <col min="4859" max="4861" width="24.7109375" style="1" customWidth="1"/>
    <col min="4862" max="5114" width="9.140625" style="1"/>
    <col min="5115" max="5117" width="24.7109375" style="1" customWidth="1"/>
    <col min="5118" max="5370" width="9.140625" style="1"/>
    <col min="5371" max="5373" width="24.7109375" style="1" customWidth="1"/>
    <col min="5374" max="5626" width="9.140625" style="1"/>
    <col min="5627" max="5629" width="24.7109375" style="1" customWidth="1"/>
    <col min="5630" max="5882" width="9.140625" style="1"/>
    <col min="5883" max="5885" width="24.7109375" style="1" customWidth="1"/>
    <col min="5886" max="6138" width="9.140625" style="1"/>
    <col min="6139" max="6141" width="24.7109375" style="1" customWidth="1"/>
    <col min="6142" max="6394" width="9.140625" style="1"/>
    <col min="6395" max="6397" width="24.7109375" style="1" customWidth="1"/>
    <col min="6398" max="6650" width="9.140625" style="1"/>
    <col min="6651" max="6653" width="24.7109375" style="1" customWidth="1"/>
    <col min="6654" max="6906" width="9.140625" style="1"/>
    <col min="6907" max="6909" width="24.7109375" style="1" customWidth="1"/>
    <col min="6910" max="7162" width="9.140625" style="1"/>
    <col min="7163" max="7165" width="24.7109375" style="1" customWidth="1"/>
    <col min="7166" max="7418" width="9.140625" style="1"/>
    <col min="7419" max="7421" width="24.7109375" style="1" customWidth="1"/>
    <col min="7422" max="7674" width="9.140625" style="1"/>
    <col min="7675" max="7677" width="24.7109375" style="1" customWidth="1"/>
    <col min="7678" max="7930" width="9.140625" style="1"/>
    <col min="7931" max="7933" width="24.7109375" style="1" customWidth="1"/>
    <col min="7934" max="8186" width="9.140625" style="1"/>
    <col min="8187" max="8189" width="24.7109375" style="1" customWidth="1"/>
    <col min="8190" max="8442" width="9.140625" style="1"/>
    <col min="8443" max="8445" width="24.7109375" style="1" customWidth="1"/>
    <col min="8446" max="8698" width="9.140625" style="1"/>
    <col min="8699" max="8701" width="24.7109375" style="1" customWidth="1"/>
    <col min="8702" max="8954" width="9.140625" style="1"/>
    <col min="8955" max="8957" width="24.7109375" style="1" customWidth="1"/>
    <col min="8958" max="9210" width="9.140625" style="1"/>
    <col min="9211" max="9213" width="24.7109375" style="1" customWidth="1"/>
    <col min="9214" max="9466" width="9.140625" style="1"/>
    <col min="9467" max="9469" width="24.7109375" style="1" customWidth="1"/>
    <col min="9470" max="9722" width="9.140625" style="1"/>
    <col min="9723" max="9725" width="24.7109375" style="1" customWidth="1"/>
    <col min="9726" max="9978" width="9.140625" style="1"/>
    <col min="9979" max="9981" width="24.7109375" style="1" customWidth="1"/>
    <col min="9982" max="10234" width="9.140625" style="1"/>
    <col min="10235" max="10237" width="24.7109375" style="1" customWidth="1"/>
    <col min="10238" max="10490" width="9.140625" style="1"/>
    <col min="10491" max="10493" width="24.7109375" style="1" customWidth="1"/>
    <col min="10494" max="10746" width="9.140625" style="1"/>
    <col min="10747" max="10749" width="24.7109375" style="1" customWidth="1"/>
    <col min="10750" max="11002" width="9.140625" style="1"/>
    <col min="11003" max="11005" width="24.7109375" style="1" customWidth="1"/>
    <col min="11006" max="11258" width="9.140625" style="1"/>
    <col min="11259" max="11261" width="24.7109375" style="1" customWidth="1"/>
    <col min="11262" max="11514" width="9.140625" style="1"/>
    <col min="11515" max="11517" width="24.7109375" style="1" customWidth="1"/>
    <col min="11518" max="11770" width="9.140625" style="1"/>
    <col min="11771" max="11773" width="24.7109375" style="1" customWidth="1"/>
    <col min="11774" max="12026" width="9.140625" style="1"/>
    <col min="12027" max="12029" width="24.7109375" style="1" customWidth="1"/>
    <col min="12030" max="12282" width="9.140625" style="1"/>
    <col min="12283" max="12285" width="24.7109375" style="1" customWidth="1"/>
    <col min="12286" max="12538" width="9.140625" style="1"/>
    <col min="12539" max="12541" width="24.7109375" style="1" customWidth="1"/>
    <col min="12542" max="12794" width="9.140625" style="1"/>
    <col min="12795" max="12797" width="24.7109375" style="1" customWidth="1"/>
    <col min="12798" max="13050" width="9.140625" style="1"/>
    <col min="13051" max="13053" width="24.7109375" style="1" customWidth="1"/>
    <col min="13054" max="13306" width="9.140625" style="1"/>
    <col min="13307" max="13309" width="24.7109375" style="1" customWidth="1"/>
    <col min="13310" max="13562" width="9.140625" style="1"/>
    <col min="13563" max="13565" width="24.7109375" style="1" customWidth="1"/>
    <col min="13566" max="13818" width="9.140625" style="1"/>
    <col min="13819" max="13821" width="24.7109375" style="1" customWidth="1"/>
    <col min="13822" max="14074" width="9.140625" style="1"/>
    <col min="14075" max="14077" width="24.7109375" style="1" customWidth="1"/>
    <col min="14078" max="14330" width="9.140625" style="1"/>
    <col min="14331" max="14333" width="24.7109375" style="1" customWidth="1"/>
    <col min="14334" max="14586" width="9.140625" style="1"/>
    <col min="14587" max="14589" width="24.7109375" style="1" customWidth="1"/>
    <col min="14590" max="14842" width="9.140625" style="1"/>
    <col min="14843" max="14845" width="24.7109375" style="1" customWidth="1"/>
    <col min="14846" max="15098" width="9.140625" style="1"/>
    <col min="15099" max="15101" width="24.7109375" style="1" customWidth="1"/>
    <col min="15102" max="15354" width="9.140625" style="1"/>
    <col min="15355" max="15357" width="24.7109375" style="1" customWidth="1"/>
    <col min="15358" max="15610" width="9.140625" style="1"/>
    <col min="15611" max="15613" width="24.7109375" style="1" customWidth="1"/>
    <col min="15614" max="15866" width="9.140625" style="1"/>
    <col min="15867" max="15869" width="24.7109375" style="1" customWidth="1"/>
    <col min="15870" max="16122" width="9.140625" style="1"/>
    <col min="16123" max="16125" width="24.7109375" style="1" customWidth="1"/>
    <col min="16126" max="16384" width="9.140625" style="1"/>
  </cols>
  <sheetData>
    <row r="1" spans="1:5">
      <c r="A1" s="718" t="s">
        <v>136</v>
      </c>
    </row>
    <row r="3" spans="1:5" ht="15.75">
      <c r="A3" s="570" t="s">
        <v>266</v>
      </c>
      <c r="B3" s="570"/>
      <c r="C3" s="570"/>
      <c r="D3" s="570"/>
      <c r="E3" s="570"/>
    </row>
    <row r="4" spans="1:5" ht="15.75">
      <c r="A4" s="570"/>
      <c r="B4" s="570"/>
      <c r="C4" s="570"/>
      <c r="D4" s="570"/>
      <c r="E4" s="570"/>
    </row>
    <row r="5" spans="1:5" ht="15.75">
      <c r="A5" s="364"/>
      <c r="B5" s="4"/>
      <c r="C5" s="4"/>
      <c r="D5" s="4"/>
      <c r="E5" s="4"/>
    </row>
    <row r="6" spans="1:5" s="583" customFormat="1" ht="38.25">
      <c r="A6" s="75"/>
      <c r="B6" s="582" t="s">
        <v>264</v>
      </c>
      <c r="C6" s="582" t="s">
        <v>378</v>
      </c>
      <c r="D6" s="582" t="s">
        <v>134</v>
      </c>
      <c r="E6" s="582" t="s">
        <v>141</v>
      </c>
    </row>
    <row r="7" spans="1:5" ht="15.95" customHeight="1">
      <c r="A7" s="584">
        <v>1990</v>
      </c>
      <c r="B7" s="585">
        <v>33.283733049365374</v>
      </c>
      <c r="C7" s="581"/>
      <c r="D7" s="581"/>
      <c r="E7" s="581"/>
    </row>
    <row r="8" spans="1:5" ht="15.95" customHeight="1">
      <c r="A8" s="75">
        <v>1991</v>
      </c>
      <c r="B8" s="262">
        <v>34.028071221803707</v>
      </c>
      <c r="C8" s="262"/>
      <c r="D8" s="262"/>
      <c r="E8" s="262"/>
    </row>
    <row r="9" spans="1:5" ht="15.95" customHeight="1">
      <c r="A9" s="74">
        <v>1992</v>
      </c>
      <c r="B9" s="261">
        <v>34.900242491728584</v>
      </c>
      <c r="C9" s="261"/>
      <c r="D9" s="261"/>
      <c r="E9" s="261"/>
    </row>
    <row r="10" spans="1:5" ht="15.95" customHeight="1">
      <c r="A10" s="75">
        <v>1993</v>
      </c>
      <c r="B10" s="262">
        <v>35.503036380982614</v>
      </c>
      <c r="C10" s="262"/>
      <c r="D10" s="262"/>
      <c r="E10" s="262"/>
    </row>
    <row r="11" spans="1:5" ht="15.95" customHeight="1">
      <c r="A11" s="74">
        <v>1994</v>
      </c>
      <c r="B11" s="261">
        <v>35.669116070857541</v>
      </c>
      <c r="C11" s="261"/>
      <c r="D11" s="261"/>
      <c r="E11" s="261"/>
    </row>
    <row r="12" spans="1:5" ht="15.95" customHeight="1">
      <c r="A12" s="75">
        <v>1995</v>
      </c>
      <c r="B12" s="262">
        <v>35.563766623304957</v>
      </c>
      <c r="C12" s="262"/>
      <c r="D12" s="262"/>
      <c r="E12" s="262"/>
    </row>
    <row r="13" spans="1:5" ht="15.95" customHeight="1">
      <c r="A13" s="74">
        <v>1996</v>
      </c>
      <c r="B13" s="261">
        <v>35.955813153174347</v>
      </c>
      <c r="C13" s="261"/>
      <c r="D13" s="261"/>
      <c r="E13" s="261"/>
    </row>
    <row r="14" spans="1:5" ht="15.95" customHeight="1">
      <c r="A14" s="75">
        <v>1997</v>
      </c>
      <c r="B14" s="262">
        <v>37.290706967732902</v>
      </c>
      <c r="C14" s="262"/>
      <c r="D14" s="262"/>
      <c r="E14" s="262"/>
    </row>
    <row r="15" spans="1:5" ht="15.95" customHeight="1">
      <c r="A15" s="74">
        <v>1998</v>
      </c>
      <c r="B15" s="261">
        <v>37.365631637145064</v>
      </c>
      <c r="C15" s="261"/>
      <c r="D15" s="261"/>
      <c r="E15" s="261"/>
    </row>
    <row r="16" spans="1:5" ht="15.95" customHeight="1">
      <c r="A16" s="75">
        <v>1999</v>
      </c>
      <c r="B16" s="262">
        <v>37.849283498657478</v>
      </c>
      <c r="C16" s="262"/>
      <c r="D16" s="262"/>
      <c r="E16" s="262"/>
    </row>
    <row r="17" spans="1:5" ht="15.95" customHeight="1">
      <c r="A17" s="74">
        <v>2000</v>
      </c>
      <c r="B17" s="261">
        <v>38.406997278540416</v>
      </c>
      <c r="C17" s="261"/>
      <c r="D17" s="261"/>
      <c r="E17" s="261"/>
    </row>
    <row r="18" spans="1:5" ht="15.95" customHeight="1">
      <c r="A18" s="75">
        <v>2001</v>
      </c>
      <c r="B18" s="262">
        <v>38.799999999999997</v>
      </c>
      <c r="C18" s="262"/>
      <c r="D18" s="262"/>
      <c r="E18" s="262"/>
    </row>
    <row r="19" spans="1:5" ht="15.95" customHeight="1">
      <c r="A19" s="74">
        <v>2002</v>
      </c>
      <c r="B19" s="261">
        <v>39.200000000000003</v>
      </c>
      <c r="C19" s="261"/>
      <c r="D19" s="261"/>
      <c r="E19" s="261"/>
    </row>
    <row r="20" spans="1:5" ht="15.95" customHeight="1">
      <c r="A20" s="75">
        <v>2003</v>
      </c>
      <c r="B20" s="262">
        <v>39.700000000000003</v>
      </c>
      <c r="C20" s="262"/>
      <c r="D20" s="262"/>
      <c r="E20" s="262"/>
    </row>
    <row r="21" spans="1:5" ht="15.95" customHeight="1">
      <c r="A21" s="74">
        <v>2004</v>
      </c>
      <c r="B21" s="261">
        <v>40.1</v>
      </c>
      <c r="C21" s="261"/>
      <c r="D21" s="261"/>
      <c r="E21" s="261"/>
    </row>
    <row r="22" spans="1:5" ht="15.95" customHeight="1">
      <c r="A22" s="75">
        <v>2005</v>
      </c>
      <c r="B22" s="262">
        <v>40.54</v>
      </c>
      <c r="C22" s="262">
        <v>51.76</v>
      </c>
      <c r="D22" s="262">
        <v>50.88</v>
      </c>
      <c r="E22" s="808">
        <v>3.85</v>
      </c>
    </row>
    <row r="23" spans="1:5" ht="15.95" customHeight="1">
      <c r="A23" s="74">
        <v>2006</v>
      </c>
      <c r="B23" s="261">
        <v>42.61</v>
      </c>
      <c r="C23" s="261">
        <v>56.2</v>
      </c>
      <c r="D23" s="261">
        <v>51.749999999999993</v>
      </c>
      <c r="E23" s="804">
        <v>4.74</v>
      </c>
    </row>
    <row r="24" spans="1:5" ht="15.95" customHeight="1">
      <c r="A24" s="75">
        <v>2007</v>
      </c>
      <c r="B24" s="262">
        <v>44.14</v>
      </c>
      <c r="C24" s="262">
        <v>58.620000000000005</v>
      </c>
      <c r="D24" s="262">
        <v>53.16</v>
      </c>
      <c r="E24" s="808">
        <v>5.67</v>
      </c>
    </row>
    <row r="25" spans="1:5" ht="15.95" customHeight="1">
      <c r="A25" s="74">
        <v>2008</v>
      </c>
      <c r="B25" s="261">
        <v>45.23</v>
      </c>
      <c r="C25" s="261">
        <v>60.919999999999995</v>
      </c>
      <c r="D25" s="261">
        <v>53.569999999999993</v>
      </c>
      <c r="E25" s="804">
        <v>6.34</v>
      </c>
    </row>
    <row r="26" spans="1:5" ht="15.95" customHeight="1">
      <c r="A26" s="259">
        <v>2009</v>
      </c>
      <c r="B26" s="263">
        <v>48.16</v>
      </c>
      <c r="C26" s="530">
        <v>63.53</v>
      </c>
      <c r="D26" s="530">
        <v>58.28</v>
      </c>
      <c r="E26" s="813">
        <v>6.8500000000000005</v>
      </c>
    </row>
    <row r="27" spans="1:5" ht="15.95" customHeight="1">
      <c r="A27" s="294">
        <v>2010</v>
      </c>
      <c r="B27" s="295">
        <v>47.21</v>
      </c>
      <c r="C27" s="531">
        <v>60.88</v>
      </c>
      <c r="D27" s="531">
        <v>55.989999999999995</v>
      </c>
      <c r="E27" s="818">
        <v>7.23</v>
      </c>
    </row>
    <row r="28" spans="1:5" ht="15.95" customHeight="1">
      <c r="A28" s="75">
        <v>2011</v>
      </c>
      <c r="B28" s="262">
        <v>48.9</v>
      </c>
      <c r="C28" s="262">
        <v>62.460000000000008</v>
      </c>
      <c r="D28" s="262">
        <v>59.88</v>
      </c>
      <c r="E28" s="808">
        <v>9.5399999999999991</v>
      </c>
    </row>
    <row r="29" spans="1:5" ht="15.95" customHeight="1">
      <c r="A29" s="294">
        <v>2012</v>
      </c>
      <c r="B29" s="295">
        <v>51.070000000000007</v>
      </c>
      <c r="C29" s="531">
        <v>65.66</v>
      </c>
      <c r="D29" s="531">
        <v>59.96</v>
      </c>
      <c r="E29" s="818">
        <v>12.91</v>
      </c>
    </row>
    <row r="30" spans="1:5" ht="15.95" customHeight="1">
      <c r="A30" s="75">
        <v>2013</v>
      </c>
      <c r="B30" s="262">
        <v>52.129999999999995</v>
      </c>
      <c r="C30" s="262">
        <v>67.150000000000006</v>
      </c>
      <c r="D30" s="262">
        <v>61.809999999999995</v>
      </c>
      <c r="E30" s="808">
        <v>16.650000000000002</v>
      </c>
    </row>
    <row r="31" spans="1:5">
      <c r="B31" s="4"/>
      <c r="C31" s="4"/>
      <c r="D31" s="4"/>
      <c r="E31" s="4"/>
    </row>
    <row r="32" spans="1:5">
      <c r="A32" s="76" t="s">
        <v>265</v>
      </c>
    </row>
    <row r="33" spans="1:5" ht="43.5" customHeight="1">
      <c r="A33" s="1062" t="s">
        <v>267</v>
      </c>
      <c r="B33" s="1062"/>
      <c r="C33" s="1062"/>
      <c r="D33" s="1062"/>
      <c r="E33" s="1062"/>
    </row>
  </sheetData>
  <mergeCells count="1">
    <mergeCell ref="A33:E33"/>
  </mergeCells>
  <hyperlinks>
    <hyperlink ref="A1" location="Contents!A1" display="Contents"/>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sheetPr>
  <dimension ref="A1:G46"/>
  <sheetViews>
    <sheetView workbookViewId="0"/>
  </sheetViews>
  <sheetFormatPr defaultRowHeight="12.75"/>
  <cols>
    <col min="1" max="1" width="34.7109375" style="1" customWidth="1"/>
    <col min="2" max="6" width="10.7109375" style="1" customWidth="1"/>
    <col min="7" max="7" width="13" style="1" customWidth="1"/>
    <col min="8" max="16384" width="9.140625" style="1"/>
  </cols>
  <sheetData>
    <row r="1" spans="1:7" ht="15.95" customHeight="1">
      <c r="A1" s="718" t="s">
        <v>136</v>
      </c>
    </row>
    <row r="2" spans="1:7" ht="15.95" customHeight="1"/>
    <row r="3" spans="1:7" ht="15.95" customHeight="1">
      <c r="A3" s="549" t="s">
        <v>506</v>
      </c>
      <c r="B3" s="549"/>
      <c r="C3" s="549"/>
      <c r="D3" s="549"/>
      <c r="E3" s="549"/>
      <c r="F3" s="549"/>
      <c r="G3" s="549"/>
    </row>
    <row r="4" spans="1:7" s="370" customFormat="1" ht="15.95" customHeight="1">
      <c r="A4" s="512"/>
    </row>
    <row r="5" spans="1:7" s="370" customFormat="1" ht="15.95" customHeight="1">
      <c r="A5" s="512"/>
    </row>
    <row r="6" spans="1:7" s="166" customFormat="1" ht="24.75" customHeight="1">
      <c r="A6" s="164"/>
      <c r="B6" s="165" t="s">
        <v>327</v>
      </c>
      <c r="C6" s="165" t="s">
        <v>328</v>
      </c>
      <c r="D6" s="165" t="s">
        <v>329</v>
      </c>
      <c r="E6" s="165" t="s">
        <v>330</v>
      </c>
      <c r="F6" s="601" t="s">
        <v>331</v>
      </c>
      <c r="G6" s="601" t="s">
        <v>332</v>
      </c>
    </row>
    <row r="7" spans="1:7" ht="15.95" customHeight="1">
      <c r="A7" s="167" t="s">
        <v>344</v>
      </c>
      <c r="B7" s="266"/>
      <c r="C7" s="266"/>
      <c r="D7" s="266"/>
      <c r="E7" s="266"/>
      <c r="F7" s="842"/>
      <c r="G7" s="842"/>
    </row>
    <row r="8" spans="1:7" ht="15.95" customHeight="1">
      <c r="A8" s="899" t="s">
        <v>334</v>
      </c>
      <c r="B8" s="267" t="s">
        <v>339</v>
      </c>
      <c r="C8" s="267">
        <v>850</v>
      </c>
      <c r="D8" s="267">
        <v>3218</v>
      </c>
      <c r="E8" s="267" t="s">
        <v>2</v>
      </c>
      <c r="F8" s="843">
        <v>4068</v>
      </c>
      <c r="G8" s="1028">
        <v>40.9</v>
      </c>
    </row>
    <row r="9" spans="1:7" ht="15.95" customHeight="1">
      <c r="A9" s="898" t="s">
        <v>335</v>
      </c>
      <c r="B9" s="266" t="s">
        <v>339</v>
      </c>
      <c r="C9" s="266">
        <v>850</v>
      </c>
      <c r="D9" s="266">
        <v>3218</v>
      </c>
      <c r="E9" s="266">
        <v>108</v>
      </c>
      <c r="F9" s="842">
        <v>4176</v>
      </c>
      <c r="G9" s="1029">
        <v>39.5</v>
      </c>
    </row>
    <row r="10" spans="1:7" ht="15.95" customHeight="1">
      <c r="A10" s="899" t="s">
        <v>333</v>
      </c>
      <c r="B10" s="267" t="s">
        <v>337</v>
      </c>
      <c r="C10" s="267">
        <v>646</v>
      </c>
      <c r="D10" s="267">
        <v>2800</v>
      </c>
      <c r="E10" s="267">
        <v>150</v>
      </c>
      <c r="F10" s="843">
        <v>3596</v>
      </c>
      <c r="G10" s="1028">
        <v>47.6</v>
      </c>
    </row>
    <row r="11" spans="1:7" ht="15.95" customHeight="1">
      <c r="A11" s="898" t="s">
        <v>336</v>
      </c>
      <c r="B11" s="266" t="s">
        <v>337</v>
      </c>
      <c r="C11" s="266">
        <v>1092</v>
      </c>
      <c r="D11" s="266">
        <v>3385</v>
      </c>
      <c r="E11" s="266" t="s">
        <v>2</v>
      </c>
      <c r="F11" s="842">
        <v>4477</v>
      </c>
      <c r="G11" s="1029">
        <v>35</v>
      </c>
    </row>
    <row r="12" spans="1:7" ht="15.95" customHeight="1">
      <c r="A12" s="899" t="s">
        <v>143</v>
      </c>
      <c r="B12" s="267" t="s">
        <v>340</v>
      </c>
      <c r="C12" s="267">
        <v>939</v>
      </c>
      <c r="D12" s="267">
        <v>2409</v>
      </c>
      <c r="E12" s="267" t="s">
        <v>2</v>
      </c>
      <c r="F12" s="843">
        <v>3348</v>
      </c>
      <c r="G12" s="1028">
        <v>30.3</v>
      </c>
    </row>
    <row r="13" spans="1:7" ht="15.95" customHeight="1">
      <c r="A13" s="898" t="s">
        <v>345</v>
      </c>
      <c r="B13" s="266" t="s">
        <v>339</v>
      </c>
      <c r="C13" s="266">
        <v>4068</v>
      </c>
      <c r="D13" s="266" t="s">
        <v>2</v>
      </c>
      <c r="E13" s="266" t="s">
        <v>2</v>
      </c>
      <c r="F13" s="842">
        <v>4068</v>
      </c>
      <c r="G13" s="1029">
        <v>41.5</v>
      </c>
    </row>
    <row r="14" spans="1:7" ht="15.95" customHeight="1">
      <c r="A14" s="899" t="s">
        <v>346</v>
      </c>
      <c r="B14" s="267" t="s">
        <v>337</v>
      </c>
      <c r="C14" s="267" t="s">
        <v>2</v>
      </c>
      <c r="D14" s="267" t="s">
        <v>2</v>
      </c>
      <c r="E14" s="267">
        <v>50</v>
      </c>
      <c r="F14" s="843">
        <v>50</v>
      </c>
      <c r="G14" s="1028">
        <v>1.8</v>
      </c>
    </row>
    <row r="15" spans="1:7" ht="15.95" customHeight="1">
      <c r="A15" s="167" t="s">
        <v>343</v>
      </c>
      <c r="B15" s="842"/>
      <c r="C15" s="1030"/>
      <c r="D15" s="1030"/>
      <c r="E15" s="1030"/>
      <c r="F15" s="1030"/>
      <c r="G15" s="1029"/>
    </row>
    <row r="16" spans="1:7" ht="15.95" customHeight="1">
      <c r="A16" s="899" t="s">
        <v>347</v>
      </c>
      <c r="B16" s="267" t="s">
        <v>338</v>
      </c>
      <c r="C16" s="1031">
        <v>3.25</v>
      </c>
      <c r="D16" s="1031">
        <v>2.6</v>
      </c>
      <c r="E16" s="1031" t="s">
        <v>2</v>
      </c>
      <c r="F16" s="1032">
        <v>5.85</v>
      </c>
      <c r="G16" s="1028">
        <v>64.285714285714278</v>
      </c>
    </row>
    <row r="17" spans="1:7" ht="15.95" customHeight="1">
      <c r="A17" s="898" t="s">
        <v>349</v>
      </c>
      <c r="B17" s="266" t="s">
        <v>338</v>
      </c>
      <c r="C17" s="1033">
        <v>0.35749999999999998</v>
      </c>
      <c r="D17" s="1033"/>
      <c r="E17" s="1033"/>
      <c r="F17" s="1030">
        <v>0.35749999999999998</v>
      </c>
      <c r="G17" s="1029">
        <v>6.0593220338983045</v>
      </c>
    </row>
    <row r="18" spans="1:7" ht="15.95" customHeight="1">
      <c r="A18" s="899" t="s">
        <v>348</v>
      </c>
      <c r="B18" s="267" t="s">
        <v>338</v>
      </c>
      <c r="C18" s="1031">
        <v>1.833</v>
      </c>
      <c r="D18" s="1031">
        <v>3.218</v>
      </c>
      <c r="E18" s="1031" t="s">
        <v>2</v>
      </c>
      <c r="F18" s="1032">
        <v>5.0510000000000002</v>
      </c>
      <c r="G18" s="1028">
        <v>51.540816326530617</v>
      </c>
    </row>
    <row r="19" spans="1:7" ht="15.95" customHeight="1">
      <c r="A19" s="898" t="s">
        <v>350</v>
      </c>
      <c r="B19" s="266" t="s">
        <v>338</v>
      </c>
      <c r="C19" s="1033">
        <v>1.6863600000000001</v>
      </c>
      <c r="D19" s="1033"/>
      <c r="E19" s="1033"/>
      <c r="F19" s="1030">
        <v>1.6863600000000001</v>
      </c>
      <c r="G19" s="1029">
        <v>18.389967284623772</v>
      </c>
    </row>
    <row r="20" spans="1:7" ht="15.95" customHeight="1">
      <c r="A20" s="899" t="s">
        <v>502</v>
      </c>
      <c r="B20" s="267" t="s">
        <v>338</v>
      </c>
      <c r="C20" s="1031">
        <v>1.0264800000000001</v>
      </c>
      <c r="D20" s="1031"/>
      <c r="E20" s="1031"/>
      <c r="F20" s="1032">
        <v>1.0264800000000001</v>
      </c>
      <c r="G20" s="1028">
        <v>11.193893129770993</v>
      </c>
    </row>
    <row r="21" spans="1:7" ht="15.95" customHeight="1">
      <c r="A21" s="898" t="s">
        <v>351</v>
      </c>
      <c r="B21" s="266" t="s">
        <v>339</v>
      </c>
      <c r="C21" s="1033" t="s">
        <v>2</v>
      </c>
      <c r="D21" s="1033">
        <v>2.4089999999999998</v>
      </c>
      <c r="E21" s="1033" t="s">
        <v>2</v>
      </c>
      <c r="F21" s="1030">
        <v>2.4089999999999998</v>
      </c>
      <c r="G21" s="1029">
        <v>21.800904977375563</v>
      </c>
    </row>
    <row r="22" spans="1:7" ht="15.95" customHeight="1">
      <c r="A22" s="899" t="s">
        <v>336</v>
      </c>
      <c r="B22" s="267" t="s">
        <v>503</v>
      </c>
      <c r="C22" s="267"/>
      <c r="D22" s="267">
        <v>3.39</v>
      </c>
      <c r="E22" s="267"/>
      <c r="F22" s="843">
        <v>3.39</v>
      </c>
      <c r="G22" s="843">
        <v>26.5</v>
      </c>
    </row>
    <row r="23" spans="1:7" ht="15.95" customHeight="1">
      <c r="A23" s="167" t="s">
        <v>342</v>
      </c>
      <c r="B23" s="842"/>
      <c r="C23" s="1029"/>
      <c r="D23" s="1029"/>
      <c r="E23" s="1029"/>
      <c r="F23" s="1029"/>
      <c r="G23" s="1029"/>
    </row>
    <row r="24" spans="1:7" ht="15.95" customHeight="1">
      <c r="A24" s="899" t="s">
        <v>352</v>
      </c>
      <c r="B24" s="267" t="s">
        <v>341</v>
      </c>
      <c r="C24" s="1034">
        <v>19.399999999999999</v>
      </c>
      <c r="D24" s="1034" t="s">
        <v>2</v>
      </c>
      <c r="E24" s="1034" t="s">
        <v>2</v>
      </c>
      <c r="F24" s="1028">
        <v>19.399999999999999</v>
      </c>
      <c r="G24" s="1028">
        <v>19.399999999999999</v>
      </c>
    </row>
    <row r="25" spans="1:7" ht="15.95" customHeight="1">
      <c r="A25" s="898" t="s">
        <v>353</v>
      </c>
      <c r="B25" s="266" t="s">
        <v>341</v>
      </c>
      <c r="C25" s="1035">
        <v>29.4</v>
      </c>
      <c r="D25" s="1035" t="s">
        <v>2</v>
      </c>
      <c r="E25" s="1035" t="s">
        <v>2</v>
      </c>
      <c r="F25" s="1029">
        <v>29.4</v>
      </c>
      <c r="G25" s="1029">
        <v>29.4</v>
      </c>
    </row>
    <row r="26" spans="1:7" ht="15.95" customHeight="1">
      <c r="A26" s="999" t="s">
        <v>354</v>
      </c>
      <c r="B26" s="997" t="s">
        <v>341</v>
      </c>
      <c r="C26" s="997">
        <v>0.5</v>
      </c>
      <c r="D26" s="997" t="s">
        <v>2</v>
      </c>
      <c r="E26" s="997" t="s">
        <v>2</v>
      </c>
      <c r="F26" s="998">
        <v>0.5</v>
      </c>
      <c r="G26" s="998">
        <v>0.5</v>
      </c>
    </row>
    <row r="27" spans="1:7" ht="15.95" customHeight="1">
      <c r="A27" s="899"/>
      <c r="B27" s="267"/>
      <c r="C27" s="267"/>
      <c r="D27" s="267"/>
      <c r="E27" s="267"/>
      <c r="F27" s="843"/>
      <c r="G27" s="843"/>
    </row>
    <row r="28" spans="1:7">
      <c r="A28" s="1" t="s">
        <v>355</v>
      </c>
    </row>
    <row r="29" spans="1:7">
      <c r="A29" s="1" t="s">
        <v>504</v>
      </c>
    </row>
    <row r="31" spans="1:7" ht="15.95" customHeight="1"/>
    <row r="32" spans="1:7" ht="15.75">
      <c r="A32" s="549" t="s">
        <v>505</v>
      </c>
    </row>
    <row r="35" spans="1:7" ht="26.25">
      <c r="A35" s="164"/>
      <c r="B35" s="990" t="s">
        <v>327</v>
      </c>
      <c r="C35" s="990" t="s">
        <v>328</v>
      </c>
      <c r="D35" s="990" t="s">
        <v>329</v>
      </c>
      <c r="E35" s="990" t="s">
        <v>330</v>
      </c>
      <c r="F35" s="601" t="s">
        <v>331</v>
      </c>
      <c r="G35" s="601" t="s">
        <v>332</v>
      </c>
    </row>
    <row r="36" spans="1:7" ht="15.95" customHeight="1">
      <c r="A36" s="167" t="s">
        <v>344</v>
      </c>
      <c r="B36" s="266"/>
      <c r="C36" s="266"/>
      <c r="D36" s="266"/>
      <c r="E36" s="266"/>
      <c r="F36" s="842"/>
      <c r="G36" s="842"/>
    </row>
    <row r="37" spans="1:7" ht="15">
      <c r="A37" s="899" t="s">
        <v>334</v>
      </c>
      <c r="B37" s="267" t="s">
        <v>339</v>
      </c>
      <c r="C37" s="267">
        <v>255</v>
      </c>
      <c r="D37" s="267">
        <v>1930.8</v>
      </c>
      <c r="E37" s="267"/>
      <c r="F37" s="843">
        <v>2185.8000000000002</v>
      </c>
      <c r="G37" s="843">
        <v>21.967839195979906</v>
      </c>
    </row>
    <row r="38" spans="1:7" ht="15">
      <c r="A38" s="898" t="s">
        <v>335</v>
      </c>
      <c r="B38" s="266" t="s">
        <v>339</v>
      </c>
      <c r="C38" s="266">
        <v>255</v>
      </c>
      <c r="D38" s="266">
        <v>1930.8</v>
      </c>
      <c r="E38" s="266">
        <v>108</v>
      </c>
      <c r="F38" s="842">
        <v>2293.8000000000002</v>
      </c>
      <c r="G38" s="842">
        <v>21.680529300567109</v>
      </c>
    </row>
    <row r="39" spans="1:7">
      <c r="A39" s="899" t="s">
        <v>333</v>
      </c>
      <c r="B39" s="267" t="s">
        <v>337</v>
      </c>
      <c r="C39" s="267">
        <v>193.79999999999998</v>
      </c>
      <c r="D39" s="267">
        <v>1680</v>
      </c>
      <c r="E39" s="267">
        <v>150</v>
      </c>
      <c r="F39" s="843">
        <v>2023.8</v>
      </c>
      <c r="G39" s="843">
        <v>26.769841269841269</v>
      </c>
    </row>
    <row r="40" spans="1:7">
      <c r="A40" s="898" t="s">
        <v>336</v>
      </c>
      <c r="B40" s="266" t="s">
        <v>337</v>
      </c>
      <c r="C40" s="266">
        <v>327.59999999999997</v>
      </c>
      <c r="D40" s="266">
        <v>2031</v>
      </c>
      <c r="E40" s="266"/>
      <c r="F40" s="842">
        <v>2358.6</v>
      </c>
      <c r="G40" s="842">
        <v>18.440969507427681</v>
      </c>
    </row>
    <row r="41" spans="1:7" ht="15">
      <c r="A41" s="899" t="s">
        <v>143</v>
      </c>
      <c r="B41" s="267" t="s">
        <v>340</v>
      </c>
      <c r="C41" s="267">
        <v>281.7</v>
      </c>
      <c r="D41" s="267">
        <v>1445.3999999999999</v>
      </c>
      <c r="E41" s="267"/>
      <c r="F41" s="843">
        <v>1727.1</v>
      </c>
      <c r="G41" s="843">
        <v>15.629864253393665</v>
      </c>
    </row>
    <row r="42" spans="1:7" ht="15">
      <c r="A42" s="898" t="s">
        <v>345</v>
      </c>
      <c r="B42" s="266" t="s">
        <v>339</v>
      </c>
      <c r="C42" s="266">
        <v>1220.3999999999999</v>
      </c>
      <c r="D42" s="266" t="s">
        <v>2</v>
      </c>
      <c r="E42" s="266"/>
      <c r="F42" s="842">
        <v>1220.3999999999999</v>
      </c>
      <c r="G42" s="842">
        <v>12.448280778722236</v>
      </c>
    </row>
    <row r="43" spans="1:7">
      <c r="A43" s="999" t="s">
        <v>346</v>
      </c>
      <c r="B43" s="997" t="s">
        <v>337</v>
      </c>
      <c r="C43" s="997" t="s">
        <v>2</v>
      </c>
      <c r="D43" s="997" t="s">
        <v>2</v>
      </c>
      <c r="E43" s="997">
        <v>50</v>
      </c>
      <c r="F43" s="998">
        <v>50</v>
      </c>
      <c r="G43" s="998">
        <v>1.8</v>
      </c>
    </row>
    <row r="45" spans="1:7">
      <c r="A45" s="1" t="s">
        <v>355</v>
      </c>
    </row>
    <row r="46" spans="1:7">
      <c r="A46" s="1" t="s">
        <v>326</v>
      </c>
    </row>
  </sheetData>
  <hyperlinks>
    <hyperlink ref="A1" location="Contents!A1" display="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3"/>
  <sheetViews>
    <sheetView workbookViewId="0"/>
  </sheetViews>
  <sheetFormatPr defaultRowHeight="15"/>
  <cols>
    <col min="1" max="1" width="9.140625" style="745"/>
    <col min="2" max="2" width="7.28515625" style="745" bestFit="1" customWidth="1"/>
    <col min="3" max="3" width="11.5703125" style="745" customWidth="1"/>
    <col min="4" max="4" width="12" style="745" customWidth="1"/>
    <col min="5" max="5" width="11.140625" style="745" customWidth="1"/>
    <col min="6" max="16384" width="9.140625" style="745"/>
  </cols>
  <sheetData>
    <row r="1" spans="1:5">
      <c r="A1" s="718" t="s">
        <v>136</v>
      </c>
    </row>
    <row r="3" spans="1:5" ht="15.75">
      <c r="A3" s="32" t="s">
        <v>381</v>
      </c>
      <c r="B3" s="32"/>
      <c r="C3" s="32"/>
      <c r="D3" s="32"/>
      <c r="E3" s="32"/>
    </row>
    <row r="4" spans="1:5" ht="15.75">
      <c r="A4" s="32"/>
      <c r="B4" s="32"/>
      <c r="C4" s="32"/>
      <c r="D4" s="32"/>
      <c r="E4" s="32"/>
    </row>
    <row r="5" spans="1:5" ht="15.75">
      <c r="A5" s="32"/>
      <c r="B5" s="32"/>
      <c r="C5" s="32"/>
      <c r="D5" s="32"/>
      <c r="E5" s="32"/>
    </row>
    <row r="6" spans="1:5" ht="28.5">
      <c r="A6" s="34"/>
      <c r="B6" s="35" t="s">
        <v>140</v>
      </c>
      <c r="C6" s="35" t="s">
        <v>164</v>
      </c>
      <c r="D6" s="35" t="s">
        <v>144</v>
      </c>
      <c r="E6" s="823" t="s">
        <v>124</v>
      </c>
    </row>
    <row r="7" spans="1:5">
      <c r="A7" s="37">
        <v>1970</v>
      </c>
      <c r="B7" s="38">
        <v>154</v>
      </c>
      <c r="C7" s="38">
        <v>56</v>
      </c>
      <c r="D7" s="38">
        <v>165</v>
      </c>
      <c r="E7" s="39">
        <v>375</v>
      </c>
    </row>
    <row r="8" spans="1:5">
      <c r="A8" s="40">
        <v>1971</v>
      </c>
      <c r="B8" s="41">
        <v>151</v>
      </c>
      <c r="C8" s="41">
        <v>56</v>
      </c>
      <c r="D8" s="41">
        <v>159</v>
      </c>
      <c r="E8" s="42">
        <v>366</v>
      </c>
    </row>
    <row r="9" spans="1:5">
      <c r="A9" s="37">
        <v>1972</v>
      </c>
      <c r="B9" s="38">
        <v>156</v>
      </c>
      <c r="C9" s="38">
        <v>58</v>
      </c>
      <c r="D9" s="38">
        <v>157</v>
      </c>
      <c r="E9" s="39">
        <v>371</v>
      </c>
    </row>
    <row r="10" spans="1:5">
      <c r="A10" s="40">
        <v>1973</v>
      </c>
      <c r="B10" s="41">
        <v>165</v>
      </c>
      <c r="C10" s="41">
        <v>62</v>
      </c>
      <c r="D10" s="41">
        <v>164</v>
      </c>
      <c r="E10" s="42">
        <v>391</v>
      </c>
    </row>
    <row r="11" spans="1:5">
      <c r="A11" s="37">
        <v>1974</v>
      </c>
      <c r="B11" s="38">
        <v>164</v>
      </c>
      <c r="C11" s="38">
        <v>58</v>
      </c>
      <c r="D11" s="38">
        <v>140</v>
      </c>
      <c r="E11" s="39">
        <v>362</v>
      </c>
    </row>
    <row r="12" spans="1:5">
      <c r="A12" s="40">
        <v>1975</v>
      </c>
      <c r="B12" s="41">
        <v>160</v>
      </c>
      <c r="C12" s="41">
        <v>62</v>
      </c>
      <c r="D12" s="41">
        <v>152</v>
      </c>
      <c r="E12" s="42">
        <v>374</v>
      </c>
    </row>
    <row r="13" spans="1:5">
      <c r="A13" s="37">
        <v>1976</v>
      </c>
      <c r="B13" s="38">
        <v>159</v>
      </c>
      <c r="C13" s="38">
        <v>67</v>
      </c>
      <c r="D13" s="38">
        <v>166</v>
      </c>
      <c r="E13" s="39">
        <v>392</v>
      </c>
    </row>
    <row r="14" spans="1:5">
      <c r="A14" s="40">
        <v>1977</v>
      </c>
      <c r="B14" s="41">
        <v>148</v>
      </c>
      <c r="C14" s="41">
        <v>70</v>
      </c>
      <c r="D14" s="41">
        <v>163</v>
      </c>
      <c r="E14" s="42">
        <v>381</v>
      </c>
    </row>
    <row r="15" spans="1:5">
      <c r="A15" s="37">
        <v>1978</v>
      </c>
      <c r="B15" s="38">
        <v>151</v>
      </c>
      <c r="C15" s="38">
        <v>71</v>
      </c>
      <c r="D15" s="38">
        <v>166</v>
      </c>
      <c r="E15" s="39">
        <v>388</v>
      </c>
    </row>
    <row r="16" spans="1:5">
      <c r="A16" s="40">
        <v>1979</v>
      </c>
      <c r="B16" s="41">
        <v>156</v>
      </c>
      <c r="C16" s="41">
        <v>71</v>
      </c>
      <c r="D16" s="41">
        <v>174</v>
      </c>
      <c r="E16" s="42">
        <v>401</v>
      </c>
    </row>
    <row r="17" spans="1:5">
      <c r="A17" s="37">
        <v>1980</v>
      </c>
      <c r="B17" s="38">
        <v>148</v>
      </c>
      <c r="C17" s="38">
        <v>68</v>
      </c>
      <c r="D17" s="38">
        <v>165</v>
      </c>
      <c r="E17" s="39">
        <v>381</v>
      </c>
    </row>
    <row r="18" spans="1:5">
      <c r="A18" s="40">
        <v>1981</v>
      </c>
      <c r="B18" s="41">
        <v>138</v>
      </c>
      <c r="C18" s="41">
        <v>67</v>
      </c>
      <c r="D18" s="41">
        <v>162</v>
      </c>
      <c r="E18" s="42">
        <v>367</v>
      </c>
    </row>
    <row r="19" spans="1:5">
      <c r="A19" s="37">
        <v>1982</v>
      </c>
      <c r="B19" s="38">
        <v>128</v>
      </c>
      <c r="C19" s="38">
        <v>67</v>
      </c>
      <c r="D19" s="38">
        <v>154</v>
      </c>
      <c r="E19" s="39">
        <v>349</v>
      </c>
    </row>
    <row r="20" spans="1:5">
      <c r="A20" s="40">
        <v>1983</v>
      </c>
      <c r="B20" s="41">
        <v>129.11199222222223</v>
      </c>
      <c r="C20" s="41">
        <v>70.867222222222225</v>
      </c>
      <c r="D20" s="41">
        <v>145.35972222222222</v>
      </c>
      <c r="E20" s="42">
        <v>345.33893666666665</v>
      </c>
    </row>
    <row r="21" spans="1:5">
      <c r="A21" s="37">
        <v>1984</v>
      </c>
      <c r="B21" s="38">
        <v>135.22441222222221</v>
      </c>
      <c r="C21" s="38">
        <v>74.572222222222223</v>
      </c>
      <c r="D21" s="38">
        <v>145.08250000000001</v>
      </c>
      <c r="E21" s="39">
        <v>354.87913444444445</v>
      </c>
    </row>
    <row r="22" spans="1:5">
      <c r="A22" s="40">
        <v>1985</v>
      </c>
      <c r="B22" s="41">
        <v>139.50272444444442</v>
      </c>
      <c r="C22" s="41">
        <v>75.670000000000016</v>
      </c>
      <c r="D22" s="41">
        <v>161.0033333333333</v>
      </c>
      <c r="E22" s="42">
        <v>376.17605777777771</v>
      </c>
    </row>
    <row r="23" spans="1:5">
      <c r="A23" s="37">
        <v>1986</v>
      </c>
      <c r="B23" s="38">
        <v>138.35695222222222</v>
      </c>
      <c r="C23" s="38">
        <v>78.97999999999999</v>
      </c>
      <c r="D23" s="38">
        <v>155.39972222222221</v>
      </c>
      <c r="E23" s="39">
        <v>372.73667444444442</v>
      </c>
    </row>
    <row r="24" spans="1:5">
      <c r="A24" s="40">
        <v>1987</v>
      </c>
      <c r="B24" s="41">
        <v>141.08644444444442</v>
      </c>
      <c r="C24" s="41">
        <v>81.381944444444457</v>
      </c>
      <c r="D24" s="41">
        <v>162.66305555555556</v>
      </c>
      <c r="E24" s="42">
        <v>385.13144444444447</v>
      </c>
    </row>
    <row r="25" spans="1:5">
      <c r="A25" s="37">
        <v>1988</v>
      </c>
      <c r="B25" s="38">
        <v>142.56330777777777</v>
      </c>
      <c r="C25" s="38">
        <v>85.094722222222245</v>
      </c>
      <c r="D25" s="38">
        <v>154.66305555555556</v>
      </c>
      <c r="E25" s="39">
        <v>382.32108555555556</v>
      </c>
    </row>
    <row r="26" spans="1:5">
      <c r="A26" s="40">
        <v>1989</v>
      </c>
      <c r="B26" s="41">
        <v>141.33169444444448</v>
      </c>
      <c r="C26" s="41">
        <v>86.391388888888869</v>
      </c>
      <c r="D26" s="41">
        <v>148.02444444444444</v>
      </c>
      <c r="E26" s="42">
        <v>375.7475277777778</v>
      </c>
    </row>
    <row r="27" spans="1:5">
      <c r="A27" s="37">
        <v>1990</v>
      </c>
      <c r="B27" s="38">
        <v>140.24060333333333</v>
      </c>
      <c r="C27" s="38">
        <v>76.620736629781078</v>
      </c>
      <c r="D27" s="38">
        <v>149.75138888888887</v>
      </c>
      <c r="E27" s="39">
        <v>366.61272885200327</v>
      </c>
    </row>
    <row r="28" spans="1:5">
      <c r="A28" s="40">
        <v>1991</v>
      </c>
      <c r="B28" s="41">
        <v>134.96678333333332</v>
      </c>
      <c r="C28" s="41">
        <v>75.62621035309769</v>
      </c>
      <c r="D28" s="41">
        <v>156.58527777777778</v>
      </c>
      <c r="E28" s="42">
        <v>367.17827146420882</v>
      </c>
    </row>
    <row r="29" spans="1:5">
      <c r="A29" s="37">
        <v>1992</v>
      </c>
      <c r="B29" s="38">
        <v>132.38076111111113</v>
      </c>
      <c r="C29" s="38">
        <v>76.887918091986563</v>
      </c>
      <c r="D29" s="38">
        <v>152.6</v>
      </c>
      <c r="E29" s="39">
        <v>361.86867920309771</v>
      </c>
    </row>
    <row r="30" spans="1:5">
      <c r="A30" s="40">
        <v>1993</v>
      </c>
      <c r="B30" s="41">
        <v>135.32316</v>
      </c>
      <c r="C30" s="41">
        <v>73.311522038715012</v>
      </c>
      <c r="D30" s="41">
        <v>156.67472222222221</v>
      </c>
      <c r="E30" s="42">
        <v>365.30940426093724</v>
      </c>
    </row>
    <row r="31" spans="1:5">
      <c r="A31" s="37">
        <v>1994</v>
      </c>
      <c r="B31" s="38">
        <v>139.83133555555557</v>
      </c>
      <c r="C31" s="38">
        <v>74.904055771236713</v>
      </c>
      <c r="D31" s="38">
        <v>156.92944444444444</v>
      </c>
      <c r="E31" s="39">
        <v>371.66483577123677</v>
      </c>
    </row>
    <row r="32" spans="1:5">
      <c r="A32" s="40">
        <v>1995</v>
      </c>
      <c r="B32" s="41">
        <v>146.00363666666667</v>
      </c>
      <c r="C32" s="41">
        <v>76.62771488657414</v>
      </c>
      <c r="D32" s="41">
        <v>156.86444444444444</v>
      </c>
      <c r="E32" s="42">
        <v>379.49579599768526</v>
      </c>
    </row>
    <row r="33" spans="1:5">
      <c r="A33" s="37">
        <v>1996</v>
      </c>
      <c r="B33" s="38">
        <v>147.94362444444442</v>
      </c>
      <c r="C33" s="38">
        <v>76.460430856611552</v>
      </c>
      <c r="D33" s="38">
        <v>162.90527777777777</v>
      </c>
      <c r="E33" s="39">
        <v>387.30933307883373</v>
      </c>
    </row>
    <row r="34" spans="1:5">
      <c r="A34" s="40">
        <v>1997</v>
      </c>
      <c r="B34" s="41">
        <v>152.71467777777778</v>
      </c>
      <c r="C34" s="41">
        <v>76.189542818226599</v>
      </c>
      <c r="D34" s="41">
        <v>153.46</v>
      </c>
      <c r="E34" s="42">
        <v>382.36422059600443</v>
      </c>
    </row>
    <row r="35" spans="1:5">
      <c r="A35" s="37">
        <v>1998</v>
      </c>
      <c r="B35" s="38">
        <v>152.08244444444443</v>
      </c>
      <c r="C35" s="38">
        <v>79.474314839648954</v>
      </c>
      <c r="D35" s="38">
        <v>153.76527777777778</v>
      </c>
      <c r="E35" s="39">
        <v>385.32203706187119</v>
      </c>
    </row>
    <row r="36" spans="1:5">
      <c r="A36" s="40">
        <v>1999</v>
      </c>
      <c r="B36" s="41">
        <v>152.98053222222222</v>
      </c>
      <c r="C36" s="41">
        <v>80.375393409926048</v>
      </c>
      <c r="D36" s="41">
        <v>150.96916666666667</v>
      </c>
      <c r="E36" s="42">
        <v>384.32509229881498</v>
      </c>
    </row>
    <row r="37" spans="1:5">
      <c r="A37" s="37">
        <v>2000</v>
      </c>
      <c r="B37" s="38">
        <v>153.16440444444447</v>
      </c>
      <c r="C37" s="38">
        <v>79.372204380570395</v>
      </c>
      <c r="D37" s="38">
        <v>148.47499999999999</v>
      </c>
      <c r="E37" s="39">
        <v>381.01160882501483</v>
      </c>
    </row>
    <row r="38" spans="1:5">
      <c r="A38" s="40">
        <v>2001</v>
      </c>
      <c r="B38" s="41">
        <v>152.00977777777777</v>
      </c>
      <c r="C38" s="41">
        <v>81.43489452234526</v>
      </c>
      <c r="D38" s="41">
        <v>154.71472222222218</v>
      </c>
      <c r="E38" s="42">
        <v>388.15939452234522</v>
      </c>
    </row>
    <row r="39" spans="1:5">
      <c r="A39" s="37">
        <v>2002</v>
      </c>
      <c r="B39" s="38">
        <v>153.91532888888887</v>
      </c>
      <c r="C39" s="38">
        <v>85.789606479113644</v>
      </c>
      <c r="D39" s="38">
        <v>153.34222222222223</v>
      </c>
      <c r="E39" s="39">
        <v>393.04715759022474</v>
      </c>
    </row>
    <row r="40" spans="1:5">
      <c r="A40" s="40">
        <v>2003</v>
      </c>
      <c r="B40" s="41">
        <v>156.86078737843334</v>
      </c>
      <c r="C40" s="41">
        <v>87.46796375099693</v>
      </c>
      <c r="D40" s="41">
        <v>153.70972222222218</v>
      </c>
      <c r="E40" s="42">
        <v>398.03847335165244</v>
      </c>
    </row>
    <row r="41" spans="1:5">
      <c r="A41" s="37">
        <v>2004</v>
      </c>
      <c r="B41" s="38">
        <v>156.75638888888886</v>
      </c>
      <c r="C41" s="38">
        <v>90.187908982974633</v>
      </c>
      <c r="D41" s="38">
        <v>151.02611111111111</v>
      </c>
      <c r="E41" s="39">
        <v>397.97040898297462</v>
      </c>
    </row>
    <row r="42" spans="1:5">
      <c r="A42" s="40">
        <v>2005</v>
      </c>
      <c r="B42" s="41">
        <v>150.32136107463631</v>
      </c>
      <c r="C42" s="41">
        <v>91.099221013515802</v>
      </c>
      <c r="D42" s="41">
        <v>148.50629151317327</v>
      </c>
      <c r="E42" s="42">
        <v>389.92687360132538</v>
      </c>
    </row>
    <row r="43" spans="1:5">
      <c r="A43" s="37">
        <v>2006</v>
      </c>
      <c r="B43" s="38">
        <v>156.25680882597743</v>
      </c>
      <c r="C43" s="38">
        <v>91.87364394842001</v>
      </c>
      <c r="D43" s="38">
        <v>144.80626355485117</v>
      </c>
      <c r="E43" s="39">
        <v>392.93671632924861</v>
      </c>
    </row>
    <row r="44" spans="1:5">
      <c r="A44" s="40">
        <v>2007</v>
      </c>
      <c r="B44" s="41">
        <v>159.25366222590591</v>
      </c>
      <c r="C44" s="41">
        <v>92.765971855265278</v>
      </c>
      <c r="D44" s="41">
        <v>144.11705227354921</v>
      </c>
      <c r="E44" s="42">
        <v>396.13668635472038</v>
      </c>
    </row>
    <row r="45" spans="1:5">
      <c r="A45" s="43">
        <v>2008</v>
      </c>
      <c r="B45" s="44">
        <v>154.49667286467132</v>
      </c>
      <c r="C45" s="44">
        <v>89.681520392542026</v>
      </c>
      <c r="D45" s="44">
        <v>141.35983148821953</v>
      </c>
      <c r="E45" s="45">
        <v>385.53802474543289</v>
      </c>
    </row>
    <row r="46" spans="1:5">
      <c r="A46" s="46">
        <v>2009</v>
      </c>
      <c r="B46" s="47">
        <v>136.88126157920007</v>
      </c>
      <c r="C46" s="47">
        <v>88.459412204853663</v>
      </c>
      <c r="D46" s="47">
        <v>145.44479059757526</v>
      </c>
      <c r="E46" s="316">
        <v>370.78546438162903</v>
      </c>
    </row>
    <row r="47" spans="1:5">
      <c r="A47" s="43">
        <v>2010</v>
      </c>
      <c r="B47" s="44">
        <v>149.43598066287376</v>
      </c>
      <c r="C47" s="44">
        <v>90.479194861676234</v>
      </c>
      <c r="D47" s="44">
        <v>155.41001594197027</v>
      </c>
      <c r="E47" s="45">
        <v>395.32519146652027</v>
      </c>
    </row>
    <row r="48" spans="1:5">
      <c r="A48" s="48">
        <v>2011</v>
      </c>
      <c r="B48" s="318">
        <v>147.82939788227262</v>
      </c>
      <c r="C48" s="318">
        <v>89.146267492987064</v>
      </c>
      <c r="D48" s="318">
        <v>142.89931199884916</v>
      </c>
      <c r="E48" s="407">
        <v>379.87497737410882</v>
      </c>
    </row>
    <row r="49" spans="1:5">
      <c r="A49" s="589">
        <v>2012</v>
      </c>
      <c r="B49" s="590">
        <v>145.82048232974697</v>
      </c>
      <c r="C49" s="590">
        <v>85.766271244672794</v>
      </c>
      <c r="D49" s="590">
        <v>146.09996378010021</v>
      </c>
      <c r="E49" s="591">
        <v>377.68671735451994</v>
      </c>
    </row>
    <row r="50" spans="1:5">
      <c r="A50" s="48">
        <v>2013</v>
      </c>
      <c r="B50" s="318">
        <v>143.76702309158605</v>
      </c>
      <c r="C50" s="318">
        <v>85.007771395525779</v>
      </c>
      <c r="D50" s="318">
        <v>146.59502023024245</v>
      </c>
      <c r="E50" s="407">
        <v>375.3698147173543</v>
      </c>
    </row>
    <row r="52" spans="1:5">
      <c r="A52" s="27" t="s">
        <v>158</v>
      </c>
      <c r="B52" s="33"/>
      <c r="C52" s="33"/>
      <c r="D52" s="33"/>
    </row>
    <row r="53" spans="1:5" ht="15.75">
      <c r="A53" s="49" t="s">
        <v>163</v>
      </c>
      <c r="B53" s="33"/>
      <c r="C53" s="33"/>
      <c r="D53" s="33"/>
    </row>
  </sheetData>
  <hyperlinks>
    <hyperlink ref="A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S73"/>
  <sheetViews>
    <sheetView zoomScaleNormal="100" workbookViewId="0"/>
  </sheetViews>
  <sheetFormatPr defaultColWidth="3.5703125" defaultRowHeight="12"/>
  <cols>
    <col min="1" max="1" width="9.28515625" style="78" customWidth="1"/>
    <col min="2" max="2" width="10.7109375" style="78" customWidth="1"/>
    <col min="3" max="3" width="8.42578125" style="78" customWidth="1"/>
    <col min="4" max="4" width="9.28515625" style="78" customWidth="1"/>
    <col min="5" max="5" width="11.85546875" style="101" customWidth="1"/>
    <col min="6" max="6" width="9" style="78" customWidth="1"/>
    <col min="7" max="7" width="9.7109375" style="78" customWidth="1"/>
    <col min="8" max="8" width="8.85546875" style="78" customWidth="1"/>
    <col min="9" max="9" width="10.7109375" style="78" customWidth="1"/>
    <col min="10" max="10" width="5.42578125" style="78" bestFit="1" customWidth="1"/>
    <col min="11" max="16384" width="3.5703125" style="78"/>
  </cols>
  <sheetData>
    <row r="1" spans="1:19" ht="15.95" customHeight="1">
      <c r="A1" s="718" t="s">
        <v>136</v>
      </c>
      <c r="B1" s="92"/>
      <c r="C1" s="92"/>
      <c r="D1" s="92"/>
      <c r="E1" s="92"/>
      <c r="F1" s="92"/>
      <c r="G1" s="92"/>
      <c r="H1" s="92"/>
      <c r="I1" s="92"/>
      <c r="J1" s="92"/>
      <c r="K1" s="92"/>
      <c r="L1" s="92"/>
      <c r="M1" s="92"/>
      <c r="N1" s="92"/>
      <c r="O1" s="92"/>
      <c r="P1" s="92"/>
      <c r="Q1" s="92"/>
      <c r="R1" s="92"/>
      <c r="S1" s="92"/>
    </row>
    <row r="2" spans="1:19" ht="15.95" customHeight="1">
      <c r="A2" s="92"/>
      <c r="B2" s="92"/>
      <c r="C2" s="92"/>
      <c r="D2" s="92"/>
      <c r="E2" s="92"/>
      <c r="F2" s="92"/>
      <c r="G2" s="92"/>
      <c r="H2" s="92"/>
      <c r="I2" s="92"/>
      <c r="J2" s="92"/>
      <c r="K2" s="92"/>
      <c r="L2" s="92"/>
      <c r="M2" s="92"/>
      <c r="N2" s="92"/>
      <c r="O2" s="92"/>
      <c r="P2" s="92"/>
      <c r="Q2" s="92"/>
      <c r="R2" s="92"/>
      <c r="S2" s="92"/>
    </row>
    <row r="3" spans="1:19" ht="15.95" customHeight="1">
      <c r="A3" s="532" t="s">
        <v>165</v>
      </c>
      <c r="B3" s="532"/>
      <c r="C3" s="532"/>
      <c r="D3" s="532"/>
      <c r="E3" s="532"/>
      <c r="F3" s="532"/>
      <c r="G3" s="532"/>
      <c r="H3" s="532"/>
      <c r="I3" s="532"/>
      <c r="J3" s="93"/>
      <c r="K3" s="92"/>
      <c r="L3" s="92"/>
      <c r="M3" s="92"/>
      <c r="N3" s="92"/>
      <c r="O3" s="92"/>
      <c r="P3" s="92"/>
      <c r="Q3" s="92"/>
      <c r="R3" s="92"/>
      <c r="S3" s="92"/>
    </row>
    <row r="4" spans="1:19" ht="15.95" customHeight="1">
      <c r="A4" s="508"/>
      <c r="B4" s="92"/>
      <c r="C4" s="92"/>
      <c r="D4" s="92"/>
      <c r="E4" s="92"/>
      <c r="F4" s="92"/>
      <c r="G4" s="92"/>
      <c r="H4" s="92"/>
      <c r="I4" s="92"/>
      <c r="J4" s="92"/>
      <c r="K4" s="92"/>
      <c r="L4" s="92"/>
      <c r="M4" s="92"/>
      <c r="N4" s="92"/>
      <c r="O4" s="92"/>
      <c r="P4" s="92"/>
      <c r="Q4" s="92"/>
      <c r="R4" s="92"/>
      <c r="S4" s="92"/>
    </row>
    <row r="5" spans="1:19" ht="15.95" customHeight="1">
      <c r="A5" s="508"/>
      <c r="B5" s="92"/>
      <c r="C5" s="92"/>
      <c r="D5" s="92"/>
      <c r="E5" s="92"/>
      <c r="F5" s="92"/>
      <c r="G5" s="92"/>
      <c r="H5" s="92"/>
      <c r="I5" s="92"/>
      <c r="J5" s="92"/>
      <c r="K5" s="92"/>
      <c r="L5" s="92"/>
      <c r="M5" s="92"/>
      <c r="N5" s="92"/>
      <c r="O5" s="92"/>
      <c r="P5" s="92"/>
      <c r="Q5" s="92"/>
      <c r="R5" s="92"/>
      <c r="S5" s="92"/>
    </row>
    <row r="6" spans="1:19" ht="26.1" customHeight="1">
      <c r="A6" s="94"/>
      <c r="B6" s="95" t="s">
        <v>115</v>
      </c>
      <c r="C6" s="95" t="s">
        <v>116</v>
      </c>
      <c r="D6" s="95" t="s">
        <v>132</v>
      </c>
      <c r="E6" s="95" t="s">
        <v>118</v>
      </c>
      <c r="F6" s="95" t="s">
        <v>119</v>
      </c>
      <c r="G6" s="988" t="s">
        <v>133</v>
      </c>
      <c r="H6" s="96" t="s">
        <v>134</v>
      </c>
      <c r="I6" s="97" t="s">
        <v>124</v>
      </c>
      <c r="J6" s="98"/>
      <c r="K6" s="98"/>
      <c r="L6" s="92"/>
      <c r="M6" s="92"/>
      <c r="N6" s="92"/>
      <c r="O6" s="92"/>
      <c r="P6" s="92"/>
      <c r="Q6" s="92"/>
      <c r="R6" s="92"/>
      <c r="S6" s="92"/>
    </row>
    <row r="7" spans="1:19" ht="15.95" customHeight="1">
      <c r="A7" s="99">
        <v>1970</v>
      </c>
      <c r="B7" s="873">
        <v>12.1</v>
      </c>
      <c r="C7" s="873"/>
      <c r="D7" s="873">
        <v>118.6</v>
      </c>
      <c r="E7" s="873">
        <v>0</v>
      </c>
      <c r="F7" s="873"/>
      <c r="G7" s="873">
        <v>12.1</v>
      </c>
      <c r="H7" s="873">
        <v>21.9</v>
      </c>
      <c r="I7" s="870">
        <v>164.7</v>
      </c>
      <c r="J7" s="92"/>
      <c r="K7" s="92"/>
      <c r="L7" s="92"/>
      <c r="M7" s="92"/>
      <c r="N7" s="92"/>
      <c r="O7" s="92"/>
      <c r="P7" s="92"/>
      <c r="Q7" s="92"/>
      <c r="R7" s="92"/>
      <c r="S7" s="92"/>
    </row>
    <row r="8" spans="1:19" ht="15.95" customHeight="1">
      <c r="A8" s="100">
        <v>1971</v>
      </c>
      <c r="B8" s="874">
        <v>8.8000000000000007</v>
      </c>
      <c r="C8" s="874"/>
      <c r="D8" s="874">
        <v>112.9</v>
      </c>
      <c r="E8" s="874">
        <v>0</v>
      </c>
      <c r="F8" s="874"/>
      <c r="G8" s="874">
        <v>12.8</v>
      </c>
      <c r="H8" s="874">
        <v>24.3</v>
      </c>
      <c r="I8" s="871">
        <v>158.80000000000001</v>
      </c>
      <c r="J8" s="92"/>
      <c r="K8" s="92"/>
      <c r="L8" s="92"/>
      <c r="M8" s="92"/>
      <c r="N8" s="92"/>
      <c r="O8" s="92"/>
      <c r="P8" s="92"/>
      <c r="Q8" s="92"/>
      <c r="R8" s="92"/>
      <c r="S8" s="92"/>
    </row>
    <row r="9" spans="1:19" ht="15.95" customHeight="1">
      <c r="A9" s="99">
        <v>1972</v>
      </c>
      <c r="B9" s="873">
        <v>7.6</v>
      </c>
      <c r="C9" s="873"/>
      <c r="D9" s="873">
        <v>109.2</v>
      </c>
      <c r="E9" s="873">
        <v>0</v>
      </c>
      <c r="F9" s="873"/>
      <c r="G9" s="873">
        <v>14</v>
      </c>
      <c r="H9" s="873">
        <v>26.7</v>
      </c>
      <c r="I9" s="870">
        <v>157.5</v>
      </c>
      <c r="J9" s="92"/>
      <c r="K9" s="92"/>
      <c r="L9" s="92"/>
      <c r="M9" s="92"/>
      <c r="N9" s="92"/>
      <c r="O9" s="92"/>
      <c r="P9" s="92"/>
      <c r="Q9" s="92"/>
      <c r="R9" s="92"/>
      <c r="S9" s="92"/>
    </row>
    <row r="10" spans="1:19" ht="15.95" customHeight="1">
      <c r="A10" s="100">
        <v>1973</v>
      </c>
      <c r="B10" s="874">
        <v>6.7</v>
      </c>
      <c r="C10" s="874"/>
      <c r="D10" s="874">
        <v>113.4</v>
      </c>
      <c r="E10" s="874">
        <v>0</v>
      </c>
      <c r="F10" s="874"/>
      <c r="G10" s="874">
        <v>15.1</v>
      </c>
      <c r="H10" s="874">
        <v>28.4</v>
      </c>
      <c r="I10" s="871">
        <v>163.6</v>
      </c>
      <c r="J10" s="92"/>
      <c r="K10" s="92"/>
      <c r="L10" s="92"/>
      <c r="M10" s="92"/>
      <c r="N10" s="92"/>
      <c r="O10" s="92"/>
      <c r="P10" s="92"/>
      <c r="Q10" s="92"/>
      <c r="R10" s="92"/>
      <c r="S10" s="92"/>
    </row>
    <row r="11" spans="1:19" ht="15.95" customHeight="1">
      <c r="A11" s="99">
        <v>1974</v>
      </c>
      <c r="B11" s="873">
        <v>6.8</v>
      </c>
      <c r="C11" s="873"/>
      <c r="D11" s="873">
        <v>90.2</v>
      </c>
      <c r="E11" s="873">
        <v>0</v>
      </c>
      <c r="F11" s="873"/>
      <c r="G11" s="873">
        <v>14.6</v>
      </c>
      <c r="H11" s="873">
        <v>28.2</v>
      </c>
      <c r="I11" s="870">
        <v>139.80000000000001</v>
      </c>
      <c r="J11" s="92"/>
      <c r="K11" s="92"/>
      <c r="L11" s="92"/>
      <c r="M11" s="92"/>
      <c r="N11" s="92"/>
      <c r="O11" s="92"/>
      <c r="P11" s="92"/>
      <c r="Q11" s="92"/>
      <c r="R11" s="92"/>
      <c r="S11" s="92"/>
    </row>
    <row r="12" spans="1:19" ht="15.95" customHeight="1">
      <c r="A12" s="100">
        <v>1975</v>
      </c>
      <c r="B12" s="874">
        <v>6</v>
      </c>
      <c r="C12" s="874"/>
      <c r="D12" s="874">
        <v>97.4</v>
      </c>
      <c r="E12" s="874">
        <v>0</v>
      </c>
      <c r="F12" s="874"/>
      <c r="G12" s="874">
        <v>16.600000000000001</v>
      </c>
      <c r="H12" s="874">
        <v>31.7</v>
      </c>
      <c r="I12" s="871">
        <v>151.69999999999999</v>
      </c>
      <c r="J12" s="92"/>
      <c r="K12" s="92"/>
      <c r="L12" s="92"/>
      <c r="M12" s="92"/>
      <c r="N12" s="92"/>
      <c r="O12" s="92"/>
      <c r="P12" s="92"/>
      <c r="Q12" s="92"/>
      <c r="R12" s="92"/>
      <c r="S12" s="92"/>
    </row>
    <row r="13" spans="1:19" ht="15.95" customHeight="1">
      <c r="A13" s="99">
        <v>1976</v>
      </c>
      <c r="B13" s="873">
        <v>6.3</v>
      </c>
      <c r="C13" s="873"/>
      <c r="D13" s="873">
        <v>103.6</v>
      </c>
      <c r="E13" s="873">
        <v>0</v>
      </c>
      <c r="F13" s="873"/>
      <c r="G13" s="873">
        <v>20</v>
      </c>
      <c r="H13" s="873">
        <v>35.9</v>
      </c>
      <c r="I13" s="870">
        <v>165.79999999999998</v>
      </c>
      <c r="J13" s="92"/>
      <c r="K13" s="92"/>
      <c r="L13" s="92"/>
      <c r="M13" s="92"/>
      <c r="N13" s="92"/>
      <c r="O13" s="92"/>
      <c r="P13" s="92"/>
      <c r="Q13" s="92"/>
      <c r="R13" s="92"/>
      <c r="S13" s="92"/>
    </row>
    <row r="14" spans="1:19" ht="15.95" customHeight="1">
      <c r="A14" s="100">
        <v>1977</v>
      </c>
      <c r="B14" s="874">
        <v>6.9</v>
      </c>
      <c r="C14" s="874"/>
      <c r="D14" s="874">
        <v>96.4</v>
      </c>
      <c r="E14" s="874">
        <v>0</v>
      </c>
      <c r="F14" s="874"/>
      <c r="G14" s="874">
        <v>21.3</v>
      </c>
      <c r="H14" s="874">
        <v>38.1</v>
      </c>
      <c r="I14" s="871">
        <v>162.70000000000002</v>
      </c>
      <c r="J14" s="92"/>
      <c r="K14" s="92"/>
      <c r="L14" s="92"/>
      <c r="M14" s="92"/>
      <c r="N14" s="92"/>
      <c r="O14" s="92"/>
      <c r="P14" s="92"/>
      <c r="Q14" s="92"/>
      <c r="R14" s="92"/>
      <c r="S14" s="92"/>
    </row>
    <row r="15" spans="1:19" ht="15.95" customHeight="1">
      <c r="A15" s="99">
        <v>1978</v>
      </c>
      <c r="B15" s="873">
        <v>7.8</v>
      </c>
      <c r="C15" s="873"/>
      <c r="D15" s="873">
        <v>95.5</v>
      </c>
      <c r="E15" s="873">
        <v>0</v>
      </c>
      <c r="F15" s="873"/>
      <c r="G15" s="873">
        <v>22.9</v>
      </c>
      <c r="H15" s="873">
        <v>40.1</v>
      </c>
      <c r="I15" s="870">
        <v>166.3</v>
      </c>
      <c r="J15" s="92"/>
      <c r="K15" s="92"/>
      <c r="L15" s="92"/>
      <c r="M15" s="92"/>
      <c r="N15" s="92"/>
      <c r="O15" s="92"/>
      <c r="P15" s="92"/>
      <c r="Q15" s="92"/>
      <c r="R15" s="92"/>
      <c r="S15" s="92"/>
    </row>
    <row r="16" spans="1:19" ht="15.95" customHeight="1">
      <c r="A16" s="100">
        <v>1979</v>
      </c>
      <c r="B16" s="874">
        <v>8.8000000000000007</v>
      </c>
      <c r="C16" s="874"/>
      <c r="D16" s="874">
        <v>99</v>
      </c>
      <c r="E16" s="874">
        <v>0</v>
      </c>
      <c r="F16" s="874"/>
      <c r="G16" s="874">
        <v>24.1</v>
      </c>
      <c r="H16" s="874">
        <v>42.5</v>
      </c>
      <c r="I16" s="871">
        <v>174.4</v>
      </c>
      <c r="J16" s="92"/>
      <c r="K16" s="92"/>
      <c r="L16" s="92"/>
      <c r="M16" s="92"/>
      <c r="N16" s="92"/>
      <c r="O16" s="92"/>
      <c r="P16" s="92"/>
      <c r="Q16" s="92"/>
      <c r="R16" s="92"/>
      <c r="S16" s="92"/>
    </row>
    <row r="17" spans="1:19" ht="15.95" customHeight="1">
      <c r="A17" s="99">
        <v>1980</v>
      </c>
      <c r="B17" s="873">
        <v>9.8000000000000007</v>
      </c>
      <c r="C17" s="873"/>
      <c r="D17" s="873">
        <v>87.3</v>
      </c>
      <c r="E17" s="873">
        <v>0</v>
      </c>
      <c r="F17" s="873"/>
      <c r="G17" s="873">
        <v>24.7</v>
      </c>
      <c r="H17" s="873">
        <v>43</v>
      </c>
      <c r="I17" s="870">
        <v>164.79999999999998</v>
      </c>
      <c r="J17" s="92"/>
      <c r="K17" s="92"/>
      <c r="L17" s="92"/>
      <c r="M17" s="92"/>
      <c r="N17" s="92"/>
      <c r="O17" s="92"/>
      <c r="P17" s="92"/>
      <c r="Q17" s="92"/>
      <c r="R17" s="92"/>
      <c r="S17" s="92"/>
    </row>
    <row r="18" spans="1:19" ht="15.95" customHeight="1">
      <c r="A18" s="100">
        <v>1981</v>
      </c>
      <c r="B18" s="874">
        <v>11.6</v>
      </c>
      <c r="C18" s="874"/>
      <c r="D18" s="874">
        <v>80.099999999999994</v>
      </c>
      <c r="E18" s="874">
        <v>0</v>
      </c>
      <c r="F18" s="874"/>
      <c r="G18" s="874">
        <v>25.4</v>
      </c>
      <c r="H18" s="874">
        <v>44.8</v>
      </c>
      <c r="I18" s="871">
        <v>161.9</v>
      </c>
      <c r="J18" s="92"/>
      <c r="K18" s="92"/>
      <c r="L18" s="92"/>
      <c r="M18" s="92"/>
      <c r="N18" s="92"/>
      <c r="O18" s="92"/>
      <c r="P18" s="92"/>
      <c r="Q18" s="92"/>
      <c r="R18" s="92"/>
      <c r="S18" s="92"/>
    </row>
    <row r="19" spans="1:19" ht="15.95" customHeight="1">
      <c r="A19" s="99">
        <v>1982</v>
      </c>
      <c r="B19" s="873">
        <v>11.3</v>
      </c>
      <c r="C19" s="873"/>
      <c r="D19" s="873">
        <v>68.599999999999994</v>
      </c>
      <c r="E19" s="873">
        <v>0</v>
      </c>
      <c r="F19" s="873"/>
      <c r="G19" s="873">
        <v>25.6</v>
      </c>
      <c r="H19" s="873">
        <v>48.2</v>
      </c>
      <c r="I19" s="870">
        <v>153.69999999999999</v>
      </c>
      <c r="J19" s="92"/>
      <c r="K19" s="92"/>
      <c r="L19" s="92"/>
      <c r="M19" s="92"/>
      <c r="N19" s="92"/>
      <c r="O19" s="92"/>
      <c r="P19" s="92"/>
      <c r="Q19" s="92"/>
      <c r="R19" s="92"/>
      <c r="S19" s="92"/>
    </row>
    <row r="20" spans="1:19" ht="15.95" customHeight="1">
      <c r="A20" s="100">
        <v>1983</v>
      </c>
      <c r="B20" s="874">
        <v>10.449444444444444</v>
      </c>
      <c r="C20" s="874">
        <v>0.3183333333333333</v>
      </c>
      <c r="D20" s="874">
        <v>56.69361111111111</v>
      </c>
      <c r="E20" s="874">
        <v>0.5675</v>
      </c>
      <c r="F20" s="874">
        <v>0</v>
      </c>
      <c r="G20" s="874">
        <v>26.1</v>
      </c>
      <c r="H20" s="874">
        <v>51.230833333333329</v>
      </c>
      <c r="I20" s="871">
        <v>145.35972222222222</v>
      </c>
      <c r="J20" s="326"/>
      <c r="K20" s="92"/>
      <c r="L20" s="92"/>
      <c r="M20" s="92"/>
      <c r="N20" s="92"/>
      <c r="O20" s="92"/>
      <c r="P20" s="92"/>
      <c r="Q20" s="92"/>
      <c r="R20" s="92"/>
      <c r="S20" s="92"/>
    </row>
    <row r="21" spans="1:19" ht="15.95" customHeight="1">
      <c r="A21" s="99">
        <v>1984</v>
      </c>
      <c r="B21" s="873">
        <v>11.860277777777778</v>
      </c>
      <c r="C21" s="873">
        <v>0.41638888888888886</v>
      </c>
      <c r="D21" s="873">
        <v>50.592777777777776</v>
      </c>
      <c r="E21" s="873">
        <v>0.49305555555555552</v>
      </c>
      <c r="F21" s="873">
        <v>0</v>
      </c>
      <c r="G21" s="873">
        <v>27.3</v>
      </c>
      <c r="H21" s="873">
        <v>54.42</v>
      </c>
      <c r="I21" s="870">
        <v>145.08250000000001</v>
      </c>
      <c r="J21" s="326"/>
      <c r="K21" s="92"/>
      <c r="L21" s="92"/>
      <c r="M21" s="92"/>
      <c r="N21" s="92"/>
      <c r="O21" s="92"/>
      <c r="P21" s="92"/>
      <c r="Q21" s="92"/>
      <c r="R21" s="92"/>
      <c r="S21" s="92"/>
    </row>
    <row r="22" spans="1:19" ht="15.95" customHeight="1">
      <c r="A22" s="100">
        <v>1985</v>
      </c>
      <c r="B22" s="874">
        <v>13.760833333333332</v>
      </c>
      <c r="C22" s="874">
        <v>0.45416666666666661</v>
      </c>
      <c r="D22" s="874">
        <v>49.416388888888882</v>
      </c>
      <c r="E22" s="874">
        <v>0.54083333333333339</v>
      </c>
      <c r="F22" s="874">
        <v>0</v>
      </c>
      <c r="G22" s="874">
        <v>33.9</v>
      </c>
      <c r="H22" s="874">
        <v>62.931111111111107</v>
      </c>
      <c r="I22" s="871">
        <v>161.00333333333333</v>
      </c>
      <c r="J22" s="326"/>
      <c r="K22" s="92"/>
      <c r="L22" s="92"/>
      <c r="M22" s="92"/>
      <c r="N22" s="92"/>
      <c r="O22" s="92"/>
      <c r="P22" s="92"/>
      <c r="Q22" s="92"/>
      <c r="R22" s="92"/>
      <c r="S22" s="92"/>
    </row>
    <row r="23" spans="1:19" ht="15.95" customHeight="1">
      <c r="A23" s="99">
        <v>1986</v>
      </c>
      <c r="B23" s="873">
        <v>13.160555555555554</v>
      </c>
      <c r="C23" s="873">
        <v>0.4861111111111111</v>
      </c>
      <c r="D23" s="873">
        <v>44.489444444444437</v>
      </c>
      <c r="E23" s="873">
        <v>0.74555555555555553</v>
      </c>
      <c r="F23" s="873">
        <v>0</v>
      </c>
      <c r="G23" s="873">
        <v>33</v>
      </c>
      <c r="H23" s="873">
        <v>63.518055555555556</v>
      </c>
      <c r="I23" s="870">
        <v>155.39972222222221</v>
      </c>
      <c r="J23" s="326"/>
      <c r="K23" s="92"/>
      <c r="L23" s="92"/>
      <c r="M23" s="92"/>
      <c r="N23" s="92"/>
      <c r="O23" s="92"/>
      <c r="P23" s="92"/>
      <c r="Q23" s="92"/>
      <c r="R23" s="92"/>
      <c r="S23" s="92"/>
    </row>
    <row r="24" spans="1:19" ht="15.95" customHeight="1">
      <c r="A24" s="100">
        <v>1987</v>
      </c>
      <c r="B24" s="874">
        <v>12.071944444444444</v>
      </c>
      <c r="C24" s="874">
        <v>0.56777777777777771</v>
      </c>
      <c r="D24" s="874">
        <v>47.973611111111119</v>
      </c>
      <c r="E24" s="874">
        <v>0.9786111111111111</v>
      </c>
      <c r="F24" s="874">
        <v>0</v>
      </c>
      <c r="G24" s="874">
        <v>35.299999999999997</v>
      </c>
      <c r="H24" s="874">
        <v>65.771111111111111</v>
      </c>
      <c r="I24" s="871">
        <v>162.66305555555556</v>
      </c>
      <c r="J24" s="326"/>
      <c r="K24" s="92"/>
      <c r="L24" s="92"/>
      <c r="M24" s="92"/>
      <c r="N24" s="92"/>
      <c r="O24" s="92"/>
      <c r="P24" s="92"/>
      <c r="Q24" s="92"/>
      <c r="R24" s="92"/>
      <c r="S24" s="92"/>
    </row>
    <row r="25" spans="1:19" ht="15.95" customHeight="1">
      <c r="A25" s="99">
        <v>1988</v>
      </c>
      <c r="B25" s="873">
        <v>11.455555555555554</v>
      </c>
      <c r="C25" s="873">
        <v>0.57527777777777767</v>
      </c>
      <c r="D25" s="873">
        <v>44.962777777777781</v>
      </c>
      <c r="E25" s="873">
        <v>1.0183333333333333</v>
      </c>
      <c r="F25" s="873">
        <v>0</v>
      </c>
      <c r="G25" s="873">
        <v>32.18</v>
      </c>
      <c r="H25" s="873">
        <v>64.471111111111114</v>
      </c>
      <c r="I25" s="870">
        <v>154.66305555555556</v>
      </c>
      <c r="J25" s="326"/>
      <c r="K25" s="92"/>
      <c r="L25" s="92"/>
      <c r="M25" s="92"/>
      <c r="N25" s="92"/>
      <c r="O25" s="92"/>
      <c r="P25" s="92"/>
      <c r="Q25" s="92"/>
      <c r="R25" s="92"/>
      <c r="S25" s="92"/>
    </row>
    <row r="26" spans="1:19" ht="15.95" customHeight="1">
      <c r="A26" s="100">
        <v>1989</v>
      </c>
      <c r="B26" s="874">
        <v>11.025555555555554</v>
      </c>
      <c r="C26" s="874">
        <v>0.54500000000000004</v>
      </c>
      <c r="D26" s="874">
        <v>41.517777777777773</v>
      </c>
      <c r="E26" s="874">
        <v>1.1480555555555554</v>
      </c>
      <c r="F26" s="874">
        <v>0</v>
      </c>
      <c r="G26" s="874">
        <v>29.911944444444444</v>
      </c>
      <c r="H26" s="874">
        <v>63.876111111111108</v>
      </c>
      <c r="I26" s="871">
        <v>148.02444444444444</v>
      </c>
      <c r="J26" s="326"/>
      <c r="K26" s="92"/>
      <c r="L26" s="92"/>
      <c r="M26" s="92"/>
      <c r="N26" s="92"/>
      <c r="O26" s="92"/>
      <c r="P26" s="92"/>
      <c r="Q26" s="92"/>
      <c r="R26" s="92"/>
      <c r="S26" s="92"/>
    </row>
    <row r="27" spans="1:19" ht="15.95" customHeight="1">
      <c r="A27" s="99">
        <v>1990</v>
      </c>
      <c r="B27" s="873">
        <v>11.153055555555556</v>
      </c>
      <c r="C27" s="873">
        <v>0.47694444444444445</v>
      </c>
      <c r="D27" s="873">
        <v>41.118055555555557</v>
      </c>
      <c r="E27" s="873">
        <v>1.3033333333333332</v>
      </c>
      <c r="F27" s="873">
        <v>0</v>
      </c>
      <c r="G27" s="873">
        <v>30.693055555555556</v>
      </c>
      <c r="H27" s="873">
        <v>65.006944444444443</v>
      </c>
      <c r="I27" s="870">
        <v>149.7513888888889</v>
      </c>
      <c r="J27" s="326"/>
      <c r="K27" s="92"/>
      <c r="L27" s="92"/>
      <c r="M27" s="92"/>
      <c r="N27" s="92"/>
      <c r="O27" s="92"/>
      <c r="P27" s="92"/>
      <c r="Q27" s="92"/>
      <c r="R27" s="92"/>
      <c r="S27" s="92"/>
    </row>
    <row r="28" spans="1:19" ht="15.95" customHeight="1">
      <c r="A28" s="100">
        <v>1991</v>
      </c>
      <c r="B28" s="874">
        <v>11.176388888888889</v>
      </c>
      <c r="C28" s="874">
        <v>0.31805555555555554</v>
      </c>
      <c r="D28" s="874">
        <v>40.376111111111108</v>
      </c>
      <c r="E28" s="874">
        <v>1.5166666666666666</v>
      </c>
      <c r="F28" s="874">
        <v>0</v>
      </c>
      <c r="G28" s="874">
        <v>34.308055555555555</v>
      </c>
      <c r="H28" s="874">
        <v>68.89</v>
      </c>
      <c r="I28" s="871">
        <v>156.58527777777778</v>
      </c>
      <c r="J28" s="326"/>
      <c r="K28" s="92"/>
      <c r="L28" s="92"/>
      <c r="M28" s="92"/>
      <c r="N28" s="92"/>
      <c r="O28" s="92"/>
      <c r="P28" s="92"/>
      <c r="Q28" s="92"/>
      <c r="R28" s="92"/>
      <c r="S28" s="92"/>
    </row>
    <row r="29" spans="1:19" ht="15.95" customHeight="1">
      <c r="A29" s="99">
        <v>1992</v>
      </c>
      <c r="B29" s="873">
        <v>11.176388888888889</v>
      </c>
      <c r="C29" s="873">
        <v>0.17416666666666666</v>
      </c>
      <c r="D29" s="873">
        <v>37.763055555555553</v>
      </c>
      <c r="E29" s="873">
        <v>1.5552777777777778</v>
      </c>
      <c r="F29" s="873">
        <v>0</v>
      </c>
      <c r="G29" s="873">
        <v>34.116944444444442</v>
      </c>
      <c r="H29" s="873">
        <v>67.814166666666665</v>
      </c>
      <c r="I29" s="870">
        <v>152.6</v>
      </c>
      <c r="J29" s="326"/>
      <c r="K29" s="92"/>
      <c r="L29" s="92"/>
      <c r="M29" s="92"/>
      <c r="N29" s="92"/>
      <c r="O29" s="92"/>
      <c r="P29" s="92"/>
      <c r="Q29" s="92"/>
      <c r="R29" s="92"/>
      <c r="S29" s="92"/>
    </row>
    <row r="30" spans="1:19" ht="15.95" customHeight="1">
      <c r="A30" s="100">
        <v>1993</v>
      </c>
      <c r="B30" s="874">
        <v>11.164444444444444</v>
      </c>
      <c r="C30" s="874">
        <v>0.10611111111111111</v>
      </c>
      <c r="D30" s="874">
        <v>38.003888888888881</v>
      </c>
      <c r="E30" s="874">
        <v>1.6141666666666667</v>
      </c>
      <c r="F30" s="874">
        <v>0</v>
      </c>
      <c r="G30" s="874">
        <v>36.361111111111107</v>
      </c>
      <c r="H30" s="874">
        <v>69.424999999999997</v>
      </c>
      <c r="I30" s="871">
        <v>156.67472222222221</v>
      </c>
      <c r="J30" s="326"/>
      <c r="K30" s="92"/>
      <c r="L30" s="92"/>
      <c r="M30" s="92"/>
      <c r="N30" s="92"/>
      <c r="O30" s="92"/>
      <c r="P30" s="92"/>
      <c r="Q30" s="92"/>
      <c r="R30" s="92"/>
      <c r="S30" s="92"/>
    </row>
    <row r="31" spans="1:19" ht="15.95" customHeight="1">
      <c r="A31" s="99">
        <v>1994</v>
      </c>
      <c r="B31" s="873">
        <v>10.548055555555555</v>
      </c>
      <c r="C31" s="873">
        <v>7.5555555555555556E-2</v>
      </c>
      <c r="D31" s="873">
        <v>37.892499999999991</v>
      </c>
      <c r="E31" s="873">
        <v>1.588888888888889</v>
      </c>
      <c r="F31" s="873">
        <v>0</v>
      </c>
      <c r="G31" s="873">
        <v>36.614166666666662</v>
      </c>
      <c r="H31" s="873">
        <v>70.210277777777776</v>
      </c>
      <c r="I31" s="870">
        <v>156.92944444444441</v>
      </c>
      <c r="J31" s="326"/>
      <c r="K31" s="92"/>
      <c r="L31" s="92"/>
      <c r="M31" s="92"/>
      <c r="N31" s="92"/>
      <c r="O31" s="92"/>
      <c r="P31" s="92"/>
      <c r="Q31" s="92"/>
      <c r="R31" s="92"/>
      <c r="S31" s="92"/>
    </row>
    <row r="32" spans="1:19" ht="15.95" customHeight="1">
      <c r="A32" s="100">
        <v>1995</v>
      </c>
      <c r="B32" s="874">
        <v>11.338888888888889</v>
      </c>
      <c r="C32" s="874">
        <v>3.7777777777777778E-2</v>
      </c>
      <c r="D32" s="874">
        <v>36.159444444444446</v>
      </c>
      <c r="E32" s="874">
        <v>1.776388888888889</v>
      </c>
      <c r="F32" s="874">
        <v>0</v>
      </c>
      <c r="G32" s="874">
        <v>37.123888888888892</v>
      </c>
      <c r="H32" s="874">
        <v>70.428055555555545</v>
      </c>
      <c r="I32" s="871">
        <v>156.86444444444444</v>
      </c>
      <c r="J32" s="326"/>
      <c r="K32" s="92"/>
      <c r="L32" s="92"/>
      <c r="M32" s="92"/>
      <c r="N32" s="92"/>
      <c r="O32" s="92"/>
      <c r="P32" s="92"/>
      <c r="Q32" s="92"/>
      <c r="R32" s="92"/>
      <c r="S32" s="92"/>
    </row>
    <row r="33" spans="1:19" ht="15.95" customHeight="1">
      <c r="A33" s="99">
        <v>1996</v>
      </c>
      <c r="B33" s="873">
        <v>11.606666666666666</v>
      </c>
      <c r="C33" s="873">
        <v>1.4999999999999999E-2</v>
      </c>
      <c r="D33" s="873">
        <v>36.714444444444446</v>
      </c>
      <c r="E33" s="873">
        <v>1.9202777777777775</v>
      </c>
      <c r="F33" s="873">
        <v>0</v>
      </c>
      <c r="G33" s="873">
        <v>41.046944444444442</v>
      </c>
      <c r="H33" s="873">
        <v>71.601944444444442</v>
      </c>
      <c r="I33" s="870">
        <v>162.90527777777777</v>
      </c>
      <c r="J33" s="326"/>
      <c r="K33" s="92"/>
      <c r="L33" s="92"/>
      <c r="M33" s="92"/>
      <c r="N33" s="92"/>
      <c r="O33" s="92"/>
      <c r="P33" s="92"/>
      <c r="Q33" s="92"/>
      <c r="R33" s="92"/>
      <c r="S33" s="92"/>
    </row>
    <row r="34" spans="1:19" ht="15.95" customHeight="1">
      <c r="A34" s="100">
        <v>1997</v>
      </c>
      <c r="B34" s="874">
        <v>11.001666666666667</v>
      </c>
      <c r="C34" s="874">
        <v>4.5555555555555557E-2</v>
      </c>
      <c r="D34" s="874">
        <v>33.418611111111112</v>
      </c>
      <c r="E34" s="874">
        <v>1.8183333333333334</v>
      </c>
      <c r="F34" s="874">
        <v>0</v>
      </c>
      <c r="G34" s="874">
        <v>37.603888888888889</v>
      </c>
      <c r="H34" s="874">
        <v>69.571944444444441</v>
      </c>
      <c r="I34" s="871">
        <v>153.46</v>
      </c>
      <c r="J34" s="326"/>
      <c r="K34" s="92"/>
      <c r="L34" s="92"/>
      <c r="M34" s="92"/>
      <c r="N34" s="92"/>
      <c r="O34" s="92"/>
      <c r="P34" s="92"/>
      <c r="Q34" s="92"/>
      <c r="R34" s="92"/>
      <c r="S34" s="92"/>
    </row>
    <row r="35" spans="1:19" ht="15.95" customHeight="1">
      <c r="A35" s="99">
        <v>1998</v>
      </c>
      <c r="B35" s="873">
        <v>10.815833333333334</v>
      </c>
      <c r="C35" s="873">
        <v>2.2777777777777779E-2</v>
      </c>
      <c r="D35" s="873">
        <v>32.076944444444443</v>
      </c>
      <c r="E35" s="873">
        <v>1.9580555555555557</v>
      </c>
      <c r="F35" s="873">
        <v>0</v>
      </c>
      <c r="G35" s="873">
        <v>38.966944444444444</v>
      </c>
      <c r="H35" s="873">
        <v>69.924722222222215</v>
      </c>
      <c r="I35" s="870">
        <v>153.76527777777775</v>
      </c>
      <c r="J35" s="326"/>
      <c r="K35" s="92"/>
      <c r="L35" s="92"/>
      <c r="M35" s="92"/>
      <c r="N35" s="92"/>
      <c r="O35" s="92"/>
      <c r="P35" s="92"/>
      <c r="Q35" s="92"/>
      <c r="R35" s="92"/>
      <c r="S35" s="92"/>
    </row>
    <row r="36" spans="1:19" ht="15.95" customHeight="1">
      <c r="A36" s="100">
        <v>1999</v>
      </c>
      <c r="B36" s="874">
        <v>10.208333333333334</v>
      </c>
      <c r="C36" s="874">
        <v>1.4999999999999999E-2</v>
      </c>
      <c r="D36" s="874">
        <v>30.371111111111109</v>
      </c>
      <c r="E36" s="874">
        <v>1.9830555555555553</v>
      </c>
      <c r="F36" s="874">
        <v>0</v>
      </c>
      <c r="G36" s="874">
        <v>39.291944444444447</v>
      </c>
      <c r="H36" s="874">
        <v>69.099722222222212</v>
      </c>
      <c r="I36" s="871">
        <v>150.96916666666667</v>
      </c>
      <c r="J36" s="326"/>
      <c r="K36" s="92"/>
      <c r="L36" s="92"/>
      <c r="M36" s="92"/>
      <c r="N36" s="92"/>
      <c r="O36" s="92"/>
      <c r="P36" s="92"/>
      <c r="Q36" s="92"/>
      <c r="R36" s="92"/>
      <c r="S36" s="92"/>
    </row>
    <row r="37" spans="1:19" ht="15.95" customHeight="1">
      <c r="A37" s="99">
        <v>2000</v>
      </c>
      <c r="B37" s="873">
        <v>10.306388888888888</v>
      </c>
      <c r="C37" s="873">
        <v>1.4999999999999999E-2</v>
      </c>
      <c r="D37" s="873">
        <v>30.015555555555554</v>
      </c>
      <c r="E37" s="873">
        <v>1.8386111111111112</v>
      </c>
      <c r="F37" s="873">
        <v>0</v>
      </c>
      <c r="G37" s="873">
        <v>37.347777777777772</v>
      </c>
      <c r="H37" s="873">
        <v>68.951666666666668</v>
      </c>
      <c r="I37" s="870">
        <v>148.47499999999999</v>
      </c>
      <c r="J37" s="326"/>
      <c r="K37" s="92"/>
      <c r="L37" s="92"/>
      <c r="M37" s="92"/>
      <c r="N37" s="92"/>
      <c r="O37" s="92"/>
      <c r="P37" s="92"/>
      <c r="Q37" s="92"/>
      <c r="R37" s="92"/>
      <c r="S37" s="92"/>
    </row>
    <row r="38" spans="1:19" ht="15.95" customHeight="1">
      <c r="A38" s="100">
        <v>2001</v>
      </c>
      <c r="B38" s="874">
        <v>10.820555555555554</v>
      </c>
      <c r="C38" s="874">
        <v>1.3888888888888889E-3</v>
      </c>
      <c r="D38" s="874">
        <v>28.170277777777777</v>
      </c>
      <c r="E38" s="874">
        <v>1.9875</v>
      </c>
      <c r="F38" s="874">
        <v>0</v>
      </c>
      <c r="G38" s="874">
        <v>40.599166666666662</v>
      </c>
      <c r="H38" s="874">
        <v>73.135833333333323</v>
      </c>
      <c r="I38" s="871">
        <v>154.71472222222221</v>
      </c>
      <c r="J38" s="326"/>
      <c r="K38" s="92"/>
      <c r="L38" s="92"/>
      <c r="M38" s="92"/>
      <c r="N38" s="92"/>
      <c r="O38" s="92"/>
      <c r="P38" s="92"/>
      <c r="Q38" s="92"/>
      <c r="R38" s="92"/>
      <c r="S38" s="92"/>
    </row>
    <row r="39" spans="1:19" ht="15.95" customHeight="1">
      <c r="A39" s="99">
        <v>2002</v>
      </c>
      <c r="B39" s="873">
        <v>11.321666666666665</v>
      </c>
      <c r="C39" s="873">
        <v>1.3888888888888889E-3</v>
      </c>
      <c r="D39" s="873">
        <v>26.293055555555554</v>
      </c>
      <c r="E39" s="873">
        <v>2.1091666666666664</v>
      </c>
      <c r="F39" s="873">
        <v>0</v>
      </c>
      <c r="G39" s="873">
        <v>41.096944444444446</v>
      </c>
      <c r="H39" s="873">
        <v>72.52</v>
      </c>
      <c r="I39" s="870">
        <v>153.34222222222223</v>
      </c>
      <c r="J39" s="326"/>
      <c r="K39" s="92"/>
      <c r="L39" s="92"/>
      <c r="M39" s="92"/>
      <c r="N39" s="92"/>
      <c r="O39" s="92"/>
      <c r="P39" s="92"/>
      <c r="Q39" s="92"/>
      <c r="R39" s="92"/>
      <c r="S39" s="92"/>
    </row>
    <row r="40" spans="1:19" ht="15.95" customHeight="1">
      <c r="A40" s="100">
        <v>2003</v>
      </c>
      <c r="B40" s="874">
        <v>12.844166666666666</v>
      </c>
      <c r="C40" s="874">
        <v>1.3888888888888889E-3</v>
      </c>
      <c r="D40" s="874">
        <v>24.431111111111111</v>
      </c>
      <c r="E40" s="874">
        <v>2.2349999999999999</v>
      </c>
      <c r="F40" s="874">
        <v>0</v>
      </c>
      <c r="G40" s="874">
        <v>42.106944444444444</v>
      </c>
      <c r="H40" s="874">
        <v>72.091111111111104</v>
      </c>
      <c r="I40" s="871">
        <v>153.70972222222221</v>
      </c>
      <c r="J40" s="326"/>
      <c r="K40" s="92"/>
      <c r="L40" s="92"/>
      <c r="M40" s="92"/>
      <c r="N40" s="92"/>
      <c r="O40" s="92"/>
      <c r="P40" s="92"/>
      <c r="Q40" s="92"/>
      <c r="R40" s="92"/>
      <c r="S40" s="92"/>
    </row>
    <row r="41" spans="1:19" ht="15.95" customHeight="1">
      <c r="A41" s="99">
        <v>2004</v>
      </c>
      <c r="B41" s="873">
        <v>12.583055555555555</v>
      </c>
      <c r="C41" s="873">
        <v>1.3888888888888889E-3</v>
      </c>
      <c r="D41" s="873">
        <v>22.179444444444446</v>
      </c>
      <c r="E41" s="873">
        <v>2.2280555555555557</v>
      </c>
      <c r="F41" s="873">
        <v>0</v>
      </c>
      <c r="G41" s="873">
        <v>42.006944444444443</v>
      </c>
      <c r="H41" s="873">
        <v>72.027222222222221</v>
      </c>
      <c r="I41" s="870">
        <v>151.02611111111111</v>
      </c>
      <c r="J41" s="326"/>
      <c r="K41" s="92"/>
      <c r="L41" s="92"/>
      <c r="M41" s="92"/>
      <c r="N41" s="92"/>
      <c r="O41" s="92"/>
      <c r="P41" s="92"/>
      <c r="Q41" s="92"/>
      <c r="R41" s="92"/>
      <c r="S41" s="92"/>
    </row>
    <row r="42" spans="1:19" ht="15.95" customHeight="1">
      <c r="A42" s="100">
        <v>2005</v>
      </c>
      <c r="B42" s="874">
        <v>13.33927582630394</v>
      </c>
      <c r="C42" s="874">
        <v>0</v>
      </c>
      <c r="D42" s="874">
        <v>18.94655389228015</v>
      </c>
      <c r="E42" s="874">
        <v>1.9494868572253681</v>
      </c>
      <c r="F42" s="874">
        <v>4.4310102552222374E-3</v>
      </c>
      <c r="G42" s="874">
        <v>42.610774427208305</v>
      </c>
      <c r="H42" s="874">
        <v>71.655769499900259</v>
      </c>
      <c r="I42" s="871">
        <v>148.50629151317324</v>
      </c>
      <c r="J42" s="326"/>
      <c r="K42" s="92"/>
      <c r="L42" s="92"/>
      <c r="M42" s="92"/>
      <c r="N42" s="92"/>
      <c r="O42" s="92"/>
      <c r="P42" s="92"/>
      <c r="Q42" s="92"/>
      <c r="R42" s="92"/>
      <c r="S42" s="92"/>
    </row>
    <row r="43" spans="1:19" ht="15.95" customHeight="1">
      <c r="A43" s="99">
        <v>2006</v>
      </c>
      <c r="B43" s="873">
        <v>12.606437868759153</v>
      </c>
      <c r="C43" s="873">
        <v>0</v>
      </c>
      <c r="D43" s="873">
        <v>16.510586713748026</v>
      </c>
      <c r="E43" s="873">
        <v>2.0948880586647851</v>
      </c>
      <c r="F43" s="873">
        <v>0.16015449430875062</v>
      </c>
      <c r="G43" s="873">
        <v>42.039186539470222</v>
      </c>
      <c r="H43" s="873">
        <v>71.395009879900243</v>
      </c>
      <c r="I43" s="870">
        <v>144.80626355485117</v>
      </c>
      <c r="J43" s="326"/>
      <c r="K43" s="92"/>
      <c r="L43" s="92"/>
      <c r="M43" s="92"/>
      <c r="N43" s="92"/>
      <c r="O43" s="92"/>
      <c r="P43" s="92"/>
      <c r="Q43" s="92"/>
      <c r="R43" s="92"/>
      <c r="S43" s="92"/>
    </row>
    <row r="44" spans="1:19" ht="15.95" customHeight="1">
      <c r="A44" s="100">
        <v>2007</v>
      </c>
      <c r="B44" s="874">
        <v>13.713652225058016</v>
      </c>
      <c r="C44" s="874">
        <v>0</v>
      </c>
      <c r="D44" s="874">
        <v>16.563383478582246</v>
      </c>
      <c r="E44" s="874">
        <v>2.1185814384443682</v>
      </c>
      <c r="F44" s="874">
        <v>9.6617144210555908E-2</v>
      </c>
      <c r="G44" s="874">
        <v>42.432272647353756</v>
      </c>
      <c r="H44" s="874">
        <v>69.192545339900249</v>
      </c>
      <c r="I44" s="871">
        <v>144.11705227354918</v>
      </c>
      <c r="J44" s="326"/>
      <c r="K44" s="92"/>
      <c r="L44" s="92"/>
      <c r="M44" s="92"/>
      <c r="N44" s="92"/>
      <c r="O44" s="92"/>
      <c r="P44" s="92"/>
      <c r="Q44" s="92"/>
      <c r="R44" s="92"/>
      <c r="S44" s="92"/>
    </row>
    <row r="45" spans="1:19" ht="15.95" customHeight="1">
      <c r="A45" s="99">
        <v>2008</v>
      </c>
      <c r="B45" s="873">
        <v>13.963349137573834</v>
      </c>
      <c r="C45" s="873">
        <v>0</v>
      </c>
      <c r="D45" s="873">
        <v>15.061329736321248</v>
      </c>
      <c r="E45" s="873">
        <v>1.4809854319531164</v>
      </c>
      <c r="F45" s="873">
        <v>6.8715826081250236E-2</v>
      </c>
      <c r="G45" s="873">
        <v>42.588859506389838</v>
      </c>
      <c r="H45" s="873">
        <v>68.196591849900244</v>
      </c>
      <c r="I45" s="870">
        <v>141.35983148821953</v>
      </c>
      <c r="J45" s="326"/>
      <c r="K45" s="92"/>
      <c r="L45" s="92"/>
      <c r="M45" s="92"/>
      <c r="N45" s="92"/>
      <c r="O45" s="92"/>
      <c r="P45" s="92"/>
      <c r="Q45" s="92"/>
      <c r="R45" s="92"/>
      <c r="S45" s="92"/>
    </row>
    <row r="46" spans="1:19" ht="15.95" customHeight="1">
      <c r="A46" s="302">
        <v>2009</v>
      </c>
      <c r="B46" s="875">
        <v>14.838945180962661</v>
      </c>
      <c r="C46" s="875">
        <v>0</v>
      </c>
      <c r="D46" s="875">
        <v>13.823382991705211</v>
      </c>
      <c r="E46" s="875">
        <v>1.697175829226645</v>
      </c>
      <c r="F46" s="875">
        <v>6.698957612594468E-2</v>
      </c>
      <c r="G46" s="875">
        <v>43.602047989654523</v>
      </c>
      <c r="H46" s="875">
        <v>71.416249029900257</v>
      </c>
      <c r="I46" s="872">
        <v>145.44479059757523</v>
      </c>
      <c r="J46" s="326"/>
      <c r="K46" s="92"/>
      <c r="L46" s="92"/>
      <c r="M46" s="92"/>
      <c r="N46" s="92"/>
      <c r="O46" s="92"/>
      <c r="P46" s="92"/>
      <c r="Q46" s="92"/>
      <c r="R46" s="92"/>
      <c r="S46" s="92"/>
    </row>
    <row r="47" spans="1:19" ht="15.95" customHeight="1">
      <c r="A47" s="99">
        <v>2010</v>
      </c>
      <c r="B47" s="873">
        <v>14.700008175050275</v>
      </c>
      <c r="C47" s="873">
        <v>0</v>
      </c>
      <c r="D47" s="873">
        <v>14.362222944572078</v>
      </c>
      <c r="E47" s="873">
        <v>2.3281088585162579</v>
      </c>
      <c r="F47" s="873">
        <v>4.9072615302777949E-2</v>
      </c>
      <c r="G47" s="873">
        <v>49.314400318628621</v>
      </c>
      <c r="H47" s="873">
        <v>74.656203029900269</v>
      </c>
      <c r="I47" s="870">
        <v>155.41001594197027</v>
      </c>
      <c r="J47" s="326"/>
      <c r="K47" s="92"/>
      <c r="L47" s="92"/>
      <c r="M47" s="92"/>
      <c r="N47" s="92"/>
      <c r="O47" s="92"/>
      <c r="P47" s="92"/>
      <c r="Q47" s="92"/>
      <c r="R47" s="92"/>
      <c r="S47" s="92"/>
    </row>
    <row r="48" spans="1:19" ht="15.95" customHeight="1">
      <c r="A48" s="100">
        <v>2011</v>
      </c>
      <c r="B48" s="874">
        <v>15.025654962880889</v>
      </c>
      <c r="C48" s="874">
        <v>0</v>
      </c>
      <c r="D48" s="874">
        <v>13.692948887763325</v>
      </c>
      <c r="E48" s="874">
        <v>1.6013585093813669</v>
      </c>
      <c r="F48" s="874">
        <v>9.1913515453333663E-2</v>
      </c>
      <c r="G48" s="874">
        <v>42.858779973469986</v>
      </c>
      <c r="H48" s="874">
        <v>69.628656149900237</v>
      </c>
      <c r="I48" s="871">
        <v>142.89931199884916</v>
      </c>
      <c r="J48" s="326"/>
      <c r="K48" s="92"/>
      <c r="L48" s="92"/>
      <c r="M48" s="92"/>
      <c r="N48" s="92"/>
      <c r="O48" s="92"/>
      <c r="P48" s="92"/>
      <c r="Q48" s="92"/>
      <c r="R48" s="92"/>
      <c r="S48" s="92"/>
    </row>
    <row r="49" spans="1:19" ht="15.95" customHeight="1">
      <c r="A49" s="99">
        <v>2012</v>
      </c>
      <c r="B49" s="873">
        <v>14.717464739211387</v>
      </c>
      <c r="C49" s="873">
        <v>0</v>
      </c>
      <c r="D49" s="873">
        <v>12.758362768861517</v>
      </c>
      <c r="E49" s="873">
        <v>1.6673208550333116</v>
      </c>
      <c r="F49" s="873">
        <v>4.1267807860666812E-2</v>
      </c>
      <c r="G49" s="873">
        <v>45.670119709233106</v>
      </c>
      <c r="H49" s="873">
        <v>71.24542789990025</v>
      </c>
      <c r="I49" s="870">
        <v>146.09996378010024</v>
      </c>
      <c r="J49" s="92"/>
      <c r="K49" s="92"/>
      <c r="L49" s="92"/>
      <c r="M49" s="92"/>
      <c r="N49" s="92"/>
      <c r="O49" s="92"/>
      <c r="P49" s="92"/>
      <c r="Q49" s="92"/>
      <c r="R49" s="92"/>
      <c r="S49" s="92"/>
    </row>
    <row r="50" spans="1:19" ht="15.95" customHeight="1">
      <c r="A50" s="100">
        <v>2013</v>
      </c>
      <c r="B50" s="874">
        <v>14.694371745373047</v>
      </c>
      <c r="C50" s="874">
        <v>0</v>
      </c>
      <c r="D50" s="874">
        <v>12.54186779389449</v>
      </c>
      <c r="E50" s="874">
        <v>1.5698723116446442</v>
      </c>
      <c r="F50" s="874">
        <v>2.0342762888277847E-2</v>
      </c>
      <c r="G50" s="874">
        <v>46.793661116541735</v>
      </c>
      <c r="H50" s="874">
        <v>70.974904499900248</v>
      </c>
      <c r="I50" s="871">
        <v>146.59502023024243</v>
      </c>
      <c r="J50" s="326"/>
      <c r="K50" s="92"/>
      <c r="L50" s="92"/>
      <c r="M50" s="92"/>
      <c r="N50" s="92"/>
      <c r="O50" s="92"/>
      <c r="P50" s="92"/>
      <c r="Q50" s="92"/>
      <c r="R50" s="92"/>
      <c r="S50" s="92"/>
    </row>
    <row r="51" spans="1:19" ht="15.95" customHeight="1">
      <c r="B51" s="92"/>
      <c r="C51" s="92"/>
      <c r="D51" s="92"/>
      <c r="E51" s="92"/>
      <c r="F51" s="92"/>
      <c r="G51" s="92"/>
      <c r="H51" s="92"/>
      <c r="I51" s="405"/>
      <c r="J51" s="92"/>
      <c r="K51" s="92"/>
      <c r="L51" s="92"/>
      <c r="M51" s="92"/>
      <c r="N51" s="92"/>
      <c r="O51" s="92"/>
      <c r="P51" s="92"/>
      <c r="Q51" s="92"/>
      <c r="R51" s="92"/>
      <c r="S51" s="92"/>
    </row>
    <row r="52" spans="1:19" ht="12.75">
      <c r="A52" s="72" t="s">
        <v>158</v>
      </c>
      <c r="B52" s="92"/>
      <c r="C52" s="92"/>
      <c r="D52" s="92"/>
      <c r="E52" s="92"/>
      <c r="F52" s="92"/>
      <c r="G52" s="92"/>
      <c r="H52" s="92"/>
      <c r="I52" s="92"/>
      <c r="J52" s="92"/>
      <c r="K52" s="92"/>
      <c r="L52" s="92"/>
      <c r="M52" s="92"/>
      <c r="N52" s="92"/>
      <c r="O52" s="92"/>
      <c r="P52" s="92"/>
      <c r="Q52" s="92"/>
      <c r="R52" s="92"/>
      <c r="S52" s="92"/>
    </row>
    <row r="53" spans="1:19" ht="12.75">
      <c r="B53" s="92"/>
      <c r="C53" s="92"/>
      <c r="D53" s="92"/>
      <c r="E53" s="92"/>
      <c r="F53" s="92"/>
      <c r="G53" s="92"/>
      <c r="H53" s="92"/>
      <c r="I53" s="92"/>
      <c r="J53" s="92"/>
      <c r="K53" s="92"/>
      <c r="L53" s="92"/>
      <c r="M53" s="92"/>
      <c r="N53" s="92"/>
      <c r="O53" s="92"/>
      <c r="P53" s="92"/>
      <c r="Q53" s="92"/>
      <c r="R53" s="92"/>
      <c r="S53" s="92"/>
    </row>
    <row r="54" spans="1:19" ht="12.75">
      <c r="A54" s="92"/>
      <c r="B54" s="593"/>
      <c r="C54" s="92"/>
      <c r="D54" s="92"/>
      <c r="E54" s="593"/>
      <c r="F54" s="593"/>
      <c r="G54" s="92"/>
      <c r="H54" s="92"/>
      <c r="I54" s="92"/>
      <c r="J54" s="92"/>
      <c r="K54" s="92"/>
      <c r="L54" s="92"/>
      <c r="M54" s="92"/>
      <c r="N54" s="92"/>
      <c r="O54" s="92"/>
      <c r="P54" s="92"/>
      <c r="Q54" s="92"/>
      <c r="R54" s="92"/>
      <c r="S54" s="92"/>
    </row>
    <row r="55" spans="1:19" ht="12.75">
      <c r="A55" s="92"/>
      <c r="B55" s="92"/>
      <c r="C55" s="92"/>
      <c r="D55" s="92"/>
      <c r="E55" s="92"/>
      <c r="F55" s="92"/>
      <c r="G55" s="92"/>
      <c r="H55" s="92"/>
      <c r="I55" s="92"/>
      <c r="J55" s="92"/>
      <c r="K55" s="92"/>
      <c r="L55" s="92"/>
      <c r="M55" s="92"/>
      <c r="N55" s="92"/>
      <c r="O55" s="92"/>
      <c r="P55" s="92"/>
      <c r="Q55" s="92"/>
      <c r="R55" s="92"/>
      <c r="S55" s="92"/>
    </row>
    <row r="56" spans="1:19" ht="12.75">
      <c r="A56" s="92"/>
      <c r="B56" s="92"/>
      <c r="C56" s="92"/>
      <c r="D56" s="92"/>
      <c r="E56" s="92"/>
      <c r="F56" s="92"/>
      <c r="G56" s="92"/>
      <c r="H56" s="92"/>
      <c r="I56" s="92"/>
      <c r="J56" s="92"/>
      <c r="K56" s="92"/>
      <c r="L56" s="92"/>
      <c r="M56" s="92"/>
      <c r="N56" s="92"/>
      <c r="O56" s="92"/>
      <c r="P56" s="92"/>
      <c r="Q56" s="92"/>
      <c r="R56" s="92"/>
      <c r="S56" s="92"/>
    </row>
    <row r="57" spans="1:19" ht="12.75">
      <c r="A57" s="92"/>
      <c r="B57" s="92"/>
      <c r="C57" s="92"/>
      <c r="D57" s="92"/>
      <c r="E57" s="92"/>
      <c r="F57" s="92"/>
      <c r="G57" s="92"/>
      <c r="H57" s="92"/>
      <c r="I57" s="92"/>
      <c r="J57" s="92"/>
      <c r="K57" s="92"/>
      <c r="L57" s="92"/>
      <c r="M57" s="92"/>
      <c r="N57" s="92"/>
      <c r="O57" s="92"/>
      <c r="P57" s="92"/>
      <c r="Q57" s="92"/>
      <c r="R57" s="92"/>
      <c r="S57" s="92"/>
    </row>
    <row r="58" spans="1:19" ht="12.75">
      <c r="A58" s="92"/>
      <c r="B58" s="92"/>
      <c r="C58" s="92"/>
      <c r="D58" s="92"/>
      <c r="E58" s="92"/>
      <c r="F58" s="92"/>
      <c r="G58" s="92"/>
      <c r="H58" s="92"/>
      <c r="I58" s="92"/>
      <c r="J58" s="92"/>
      <c r="K58" s="92"/>
      <c r="L58" s="92"/>
      <c r="M58" s="92"/>
      <c r="N58" s="92"/>
      <c r="O58" s="92"/>
      <c r="P58" s="92"/>
      <c r="Q58" s="92"/>
      <c r="R58" s="92"/>
      <c r="S58" s="92"/>
    </row>
    <row r="59" spans="1:19" ht="12.75">
      <c r="A59" s="92"/>
      <c r="B59" s="92"/>
      <c r="C59" s="92"/>
      <c r="D59" s="92"/>
      <c r="E59" s="92"/>
      <c r="F59" s="92"/>
      <c r="G59" s="92"/>
      <c r="H59" s="92"/>
      <c r="I59" s="92"/>
      <c r="J59" s="92"/>
      <c r="K59" s="92"/>
      <c r="L59" s="92"/>
      <c r="M59" s="92"/>
      <c r="N59" s="92"/>
      <c r="O59" s="92"/>
      <c r="P59" s="92"/>
      <c r="Q59" s="92"/>
      <c r="R59" s="92"/>
      <c r="S59" s="92"/>
    </row>
    <row r="60" spans="1:19" ht="12.75">
      <c r="A60" s="92"/>
      <c r="B60" s="92"/>
      <c r="C60" s="92"/>
      <c r="D60" s="92"/>
      <c r="E60" s="92"/>
      <c r="F60" s="92"/>
      <c r="G60" s="92"/>
      <c r="H60" s="92"/>
      <c r="I60" s="92"/>
      <c r="J60" s="92"/>
      <c r="K60" s="92"/>
      <c r="L60" s="92"/>
      <c r="M60" s="92"/>
      <c r="N60" s="92"/>
      <c r="O60" s="92"/>
      <c r="P60" s="92"/>
      <c r="Q60" s="92"/>
      <c r="R60" s="92"/>
      <c r="S60" s="92"/>
    </row>
    <row r="61" spans="1:19" ht="12.75">
      <c r="A61" s="92"/>
      <c r="B61" s="92"/>
      <c r="C61" s="92"/>
      <c r="D61" s="92"/>
      <c r="E61" s="92"/>
      <c r="F61" s="92"/>
      <c r="G61" s="92"/>
      <c r="H61" s="92"/>
      <c r="I61" s="92"/>
      <c r="J61" s="92"/>
      <c r="K61" s="92"/>
      <c r="L61" s="92"/>
      <c r="M61" s="92"/>
      <c r="N61" s="92"/>
      <c r="O61" s="92"/>
      <c r="P61" s="92"/>
      <c r="Q61" s="92"/>
      <c r="R61" s="92"/>
      <c r="S61" s="92"/>
    </row>
    <row r="62" spans="1:19" ht="12.75">
      <c r="A62" s="92"/>
      <c r="B62" s="92"/>
      <c r="C62" s="92"/>
      <c r="D62" s="92"/>
      <c r="E62" s="92"/>
      <c r="F62" s="92"/>
      <c r="G62" s="92"/>
      <c r="H62" s="92"/>
      <c r="I62" s="92"/>
      <c r="J62" s="92"/>
      <c r="K62" s="92"/>
      <c r="L62" s="92"/>
      <c r="M62" s="92"/>
      <c r="N62" s="92"/>
      <c r="O62" s="92"/>
      <c r="P62" s="92"/>
      <c r="Q62" s="92"/>
      <c r="R62" s="92"/>
      <c r="S62" s="92"/>
    </row>
    <row r="63" spans="1:19" ht="12.75">
      <c r="A63" s="92"/>
      <c r="B63" s="92"/>
      <c r="C63" s="92"/>
      <c r="D63" s="92"/>
      <c r="E63" s="92"/>
      <c r="F63" s="92"/>
      <c r="G63" s="92"/>
      <c r="H63" s="92"/>
      <c r="I63" s="92"/>
      <c r="J63" s="92"/>
      <c r="K63" s="92"/>
      <c r="L63" s="92"/>
      <c r="M63" s="92"/>
      <c r="N63" s="92"/>
      <c r="O63" s="92"/>
      <c r="P63" s="92"/>
      <c r="Q63" s="92"/>
      <c r="R63" s="92"/>
      <c r="S63" s="92"/>
    </row>
    <row r="64" spans="1:19" ht="12.75">
      <c r="A64" s="92"/>
      <c r="B64" s="92"/>
      <c r="C64" s="92"/>
      <c r="D64" s="92"/>
      <c r="E64" s="92"/>
      <c r="F64" s="92"/>
      <c r="G64" s="92"/>
      <c r="H64" s="92"/>
      <c r="I64" s="92"/>
      <c r="J64" s="92"/>
      <c r="K64" s="92"/>
      <c r="L64" s="92"/>
      <c r="M64" s="92"/>
      <c r="N64" s="92"/>
      <c r="O64" s="92"/>
      <c r="P64" s="92"/>
      <c r="Q64" s="92"/>
      <c r="R64" s="92"/>
      <c r="S64" s="92"/>
    </row>
    <row r="65" spans="1:19" ht="12.75">
      <c r="A65" s="92"/>
      <c r="B65" s="92"/>
      <c r="C65" s="92"/>
      <c r="D65" s="92"/>
      <c r="E65" s="92"/>
      <c r="F65" s="92"/>
      <c r="G65" s="92"/>
      <c r="H65" s="92"/>
      <c r="I65" s="92"/>
      <c r="J65" s="92"/>
      <c r="K65" s="92"/>
      <c r="L65" s="92"/>
      <c r="M65" s="92"/>
      <c r="N65" s="92"/>
      <c r="O65" s="92"/>
      <c r="P65" s="92"/>
      <c r="Q65" s="92"/>
      <c r="R65" s="92"/>
      <c r="S65" s="92"/>
    </row>
    <row r="66" spans="1:19" ht="12.75">
      <c r="A66" s="92"/>
      <c r="B66" s="92"/>
      <c r="C66" s="92"/>
      <c r="D66" s="92"/>
      <c r="E66" s="92"/>
      <c r="F66" s="92"/>
      <c r="G66" s="92"/>
      <c r="H66" s="92"/>
      <c r="I66" s="92"/>
      <c r="J66" s="92"/>
      <c r="K66" s="92"/>
      <c r="L66" s="92"/>
      <c r="M66" s="92"/>
      <c r="N66" s="92"/>
      <c r="O66" s="92"/>
      <c r="P66" s="92"/>
      <c r="Q66" s="92"/>
      <c r="R66" s="92"/>
      <c r="S66" s="92"/>
    </row>
    <row r="67" spans="1:19" ht="12.75">
      <c r="A67" s="92"/>
      <c r="B67" s="92"/>
      <c r="C67" s="92"/>
      <c r="D67" s="92"/>
      <c r="E67" s="92"/>
      <c r="F67" s="92"/>
      <c r="G67" s="92"/>
      <c r="H67" s="92"/>
      <c r="I67" s="92"/>
      <c r="J67" s="92"/>
      <c r="K67" s="92"/>
      <c r="L67" s="92"/>
      <c r="M67" s="92"/>
      <c r="N67" s="92"/>
      <c r="O67" s="92"/>
      <c r="P67" s="92"/>
      <c r="Q67" s="92"/>
      <c r="R67" s="92"/>
      <c r="S67" s="92"/>
    </row>
    <row r="68" spans="1:19" ht="12.75">
      <c r="A68" s="92"/>
      <c r="B68" s="92"/>
      <c r="C68" s="92"/>
      <c r="D68" s="92"/>
      <c r="E68" s="92"/>
      <c r="F68" s="92"/>
      <c r="G68" s="92"/>
      <c r="H68" s="92"/>
      <c r="I68" s="92"/>
      <c r="J68" s="92"/>
      <c r="K68" s="92"/>
      <c r="L68" s="92"/>
      <c r="M68" s="92"/>
      <c r="N68" s="92"/>
      <c r="O68" s="92"/>
      <c r="P68" s="92"/>
      <c r="Q68" s="92"/>
      <c r="R68" s="92"/>
      <c r="S68" s="92"/>
    </row>
    <row r="69" spans="1:19" ht="12.75">
      <c r="A69" s="92"/>
      <c r="B69" s="92"/>
      <c r="C69" s="92"/>
      <c r="D69" s="92"/>
      <c r="E69" s="92"/>
      <c r="F69" s="92"/>
      <c r="G69" s="92"/>
      <c r="H69" s="92"/>
      <c r="I69" s="92"/>
      <c r="J69" s="92"/>
      <c r="K69" s="92"/>
      <c r="L69" s="92"/>
      <c r="M69" s="92"/>
      <c r="N69" s="92"/>
      <c r="O69" s="92"/>
      <c r="P69" s="92"/>
      <c r="Q69" s="92"/>
      <c r="R69" s="92"/>
      <c r="S69" s="92"/>
    </row>
    <row r="70" spans="1:19" ht="12.75">
      <c r="A70" s="92"/>
      <c r="B70" s="92"/>
      <c r="C70" s="92"/>
      <c r="D70" s="92"/>
      <c r="E70" s="92"/>
      <c r="F70" s="92"/>
      <c r="G70" s="92"/>
      <c r="H70" s="92"/>
      <c r="I70" s="92"/>
      <c r="J70" s="92"/>
      <c r="K70" s="92"/>
      <c r="L70" s="92"/>
      <c r="M70" s="92"/>
      <c r="N70" s="92"/>
      <c r="O70" s="92"/>
      <c r="P70" s="92"/>
      <c r="Q70" s="92"/>
      <c r="R70" s="92"/>
      <c r="S70" s="92"/>
    </row>
    <row r="71" spans="1:19" ht="12.75">
      <c r="A71" s="92"/>
      <c r="B71" s="92"/>
      <c r="C71" s="92"/>
      <c r="D71" s="92"/>
      <c r="E71" s="92"/>
      <c r="F71" s="92"/>
      <c r="G71" s="92"/>
      <c r="H71" s="92"/>
      <c r="I71" s="92"/>
      <c r="J71" s="92"/>
      <c r="K71" s="92"/>
      <c r="L71" s="92"/>
      <c r="M71" s="92"/>
      <c r="N71" s="92"/>
      <c r="O71" s="92"/>
      <c r="P71" s="92"/>
      <c r="Q71" s="92"/>
      <c r="R71" s="92"/>
      <c r="S71" s="92"/>
    </row>
    <row r="72" spans="1:19" ht="12.75">
      <c r="A72" s="92"/>
      <c r="B72" s="92"/>
      <c r="C72" s="92"/>
      <c r="D72" s="92"/>
      <c r="E72" s="92"/>
      <c r="F72" s="92"/>
      <c r="G72" s="92"/>
      <c r="H72" s="92"/>
      <c r="I72" s="92"/>
      <c r="J72" s="92"/>
      <c r="K72" s="92"/>
      <c r="L72" s="92"/>
      <c r="M72" s="92"/>
      <c r="N72" s="92"/>
      <c r="O72" s="92"/>
      <c r="P72" s="92"/>
      <c r="Q72" s="92"/>
      <c r="R72" s="92"/>
      <c r="S72" s="92"/>
    </row>
    <row r="73" spans="1:19" ht="12.75">
      <c r="A73" s="92"/>
      <c r="B73" s="92"/>
      <c r="C73" s="92"/>
      <c r="D73" s="92"/>
      <c r="E73" s="92"/>
      <c r="F73" s="92"/>
      <c r="G73" s="92"/>
      <c r="H73" s="92"/>
      <c r="I73" s="92"/>
      <c r="J73" s="92"/>
      <c r="K73" s="92"/>
      <c r="L73" s="92"/>
      <c r="M73" s="92"/>
      <c r="N73" s="92"/>
      <c r="O73" s="92"/>
      <c r="P73" s="92"/>
      <c r="Q73" s="92"/>
      <c r="R73" s="92"/>
      <c r="S73" s="92"/>
    </row>
  </sheetData>
  <hyperlinks>
    <hyperlink ref="A1" location="Contents!A1" display="Contents"/>
  </hyperlinks>
  <pageMargins left="0.7" right="0.7" top="0.75" bottom="0.75" header="0.3" footer="0.3"/>
  <pageSetup paperSize="9" scale="69" orientation="portrait" r:id="rId1"/>
  <headerFooter>
    <oddHeader xml:space="preserve">&amp;L&amp;G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9D9"/>
    <pageSetUpPr fitToPage="1"/>
  </sheetPr>
  <dimension ref="A1:S60"/>
  <sheetViews>
    <sheetView zoomScaleNormal="100" workbookViewId="0"/>
  </sheetViews>
  <sheetFormatPr defaultColWidth="3.5703125" defaultRowHeight="12"/>
  <cols>
    <col min="1" max="1" width="9.28515625" style="78" customWidth="1"/>
    <col min="2" max="2" width="10.85546875" style="78" customWidth="1"/>
    <col min="3" max="5" width="10.7109375" style="78" customWidth="1"/>
    <col min="6" max="6" width="13" style="101" customWidth="1"/>
    <col min="7" max="7" width="10.140625" style="101" customWidth="1"/>
    <col min="8" max="8" width="10.7109375" style="101" customWidth="1"/>
    <col min="9" max="9" width="10.7109375" style="78" customWidth="1"/>
    <col min="10" max="10" width="5.42578125" style="78" bestFit="1" customWidth="1"/>
    <col min="11" max="16384" width="3.5703125" style="78"/>
  </cols>
  <sheetData>
    <row r="1" spans="1:19" ht="15.95" customHeight="1">
      <c r="A1" s="718" t="s">
        <v>136</v>
      </c>
      <c r="B1" s="92"/>
      <c r="C1" s="92"/>
      <c r="D1" s="92"/>
      <c r="E1" s="92"/>
      <c r="F1" s="92"/>
      <c r="G1" s="92"/>
      <c r="H1" s="92"/>
      <c r="I1" s="92"/>
      <c r="J1" s="92"/>
      <c r="K1" s="92"/>
      <c r="L1" s="92"/>
      <c r="M1" s="92"/>
      <c r="N1" s="92"/>
      <c r="O1" s="92"/>
      <c r="P1" s="92"/>
      <c r="Q1" s="92"/>
      <c r="R1" s="92"/>
      <c r="S1" s="92"/>
    </row>
    <row r="2" spans="1:19" ht="15.95" customHeight="1">
      <c r="A2" s="92"/>
      <c r="B2" s="92"/>
      <c r="C2" s="92"/>
      <c r="D2" s="92"/>
      <c r="E2" s="92"/>
      <c r="F2" s="92"/>
      <c r="G2" s="92"/>
      <c r="H2" s="92"/>
      <c r="I2" s="92"/>
      <c r="J2" s="92"/>
      <c r="K2" s="92"/>
      <c r="L2" s="92"/>
      <c r="M2" s="92"/>
      <c r="N2" s="92"/>
      <c r="O2" s="92"/>
      <c r="P2" s="92"/>
      <c r="Q2" s="92"/>
      <c r="R2" s="92"/>
      <c r="S2" s="92"/>
    </row>
    <row r="3" spans="1:19" ht="15.95" customHeight="1">
      <c r="A3" s="991" t="s">
        <v>221</v>
      </c>
      <c r="B3" s="532"/>
      <c r="C3" s="532"/>
      <c r="D3" s="532"/>
      <c r="E3" s="532"/>
      <c r="F3" s="532"/>
      <c r="G3" s="532"/>
      <c r="H3" s="532"/>
      <c r="I3" s="532"/>
      <c r="J3" s="93"/>
      <c r="K3" s="92"/>
      <c r="L3" s="92"/>
      <c r="M3" s="92"/>
      <c r="N3" s="92"/>
      <c r="O3" s="92"/>
      <c r="P3" s="92"/>
      <c r="Q3" s="92"/>
      <c r="R3" s="92"/>
      <c r="S3" s="92"/>
    </row>
    <row r="4" spans="1:19" ht="15.95" customHeight="1">
      <c r="A4" s="508"/>
      <c r="B4" s="92"/>
      <c r="C4" s="92"/>
      <c r="D4" s="92"/>
      <c r="E4" s="92"/>
      <c r="F4" s="92"/>
      <c r="G4" s="92"/>
      <c r="H4" s="92"/>
      <c r="I4" s="92"/>
      <c r="J4" s="92"/>
      <c r="K4" s="92"/>
      <c r="L4" s="92"/>
      <c r="M4" s="92"/>
      <c r="N4" s="92"/>
      <c r="O4" s="92"/>
      <c r="P4" s="92"/>
      <c r="Q4" s="92"/>
      <c r="R4" s="92"/>
      <c r="S4" s="92"/>
    </row>
    <row r="5" spans="1:19" ht="15.95" customHeight="1">
      <c r="A5" s="508"/>
      <c r="B5" s="92"/>
      <c r="C5" s="92"/>
      <c r="D5" s="92"/>
      <c r="E5" s="92"/>
      <c r="F5" s="92"/>
      <c r="G5" s="92"/>
      <c r="H5" s="92"/>
      <c r="I5" s="92"/>
      <c r="J5" s="92"/>
      <c r="K5" s="92"/>
      <c r="L5" s="92"/>
      <c r="M5" s="92"/>
      <c r="N5" s="92"/>
      <c r="O5" s="92"/>
      <c r="P5" s="92"/>
      <c r="Q5" s="92"/>
      <c r="R5" s="92"/>
      <c r="S5" s="92"/>
    </row>
    <row r="6" spans="1:19" ht="25.5">
      <c r="A6" s="94"/>
      <c r="B6" s="95" t="s">
        <v>166</v>
      </c>
      <c r="C6" s="96" t="s">
        <v>167</v>
      </c>
      <c r="D6" s="95" t="s">
        <v>168</v>
      </c>
      <c r="E6" s="96" t="s">
        <v>169</v>
      </c>
      <c r="F6" s="988" t="s">
        <v>269</v>
      </c>
      <c r="G6" s="988" t="s">
        <v>270</v>
      </c>
      <c r="H6" s="95" t="s">
        <v>268</v>
      </c>
      <c r="I6" s="97" t="s">
        <v>124</v>
      </c>
      <c r="J6" s="98"/>
      <c r="K6" s="98"/>
      <c r="L6" s="92"/>
      <c r="M6" s="92"/>
      <c r="N6" s="92"/>
      <c r="O6" s="92"/>
      <c r="P6" s="92"/>
      <c r="Q6" s="92"/>
      <c r="R6" s="92"/>
      <c r="S6" s="92"/>
    </row>
    <row r="7" spans="1:19" ht="15.95" customHeight="1">
      <c r="A7" s="100">
        <v>1983</v>
      </c>
      <c r="B7" s="874">
        <v>3.8925000000000001</v>
      </c>
      <c r="C7" s="874">
        <v>6.4994444444444444</v>
      </c>
      <c r="D7" s="874">
        <v>1.2275</v>
      </c>
      <c r="E7" s="874">
        <v>0</v>
      </c>
      <c r="F7" s="874">
        <v>23.156388888888888</v>
      </c>
      <c r="G7" s="874">
        <v>18.664999999999999</v>
      </c>
      <c r="H7" s="874">
        <v>91.918888888888887</v>
      </c>
      <c r="I7" s="871">
        <v>145.35972222222222</v>
      </c>
      <c r="J7" s="326"/>
      <c r="K7" s="92"/>
      <c r="L7" s="92"/>
      <c r="M7" s="92"/>
      <c r="N7" s="92"/>
      <c r="O7" s="92"/>
      <c r="P7" s="92"/>
      <c r="Q7" s="92"/>
      <c r="R7" s="92"/>
      <c r="S7" s="92"/>
    </row>
    <row r="8" spans="1:19" ht="15.95" customHeight="1">
      <c r="A8" s="99">
        <v>1984</v>
      </c>
      <c r="B8" s="873">
        <v>3.9244444444444442</v>
      </c>
      <c r="C8" s="873">
        <v>6.5708333333333329</v>
      </c>
      <c r="D8" s="873">
        <v>1.2275</v>
      </c>
      <c r="E8" s="873">
        <v>0</v>
      </c>
      <c r="F8" s="873">
        <v>22.523611111111109</v>
      </c>
      <c r="G8" s="873">
        <v>19.086944444444445</v>
      </c>
      <c r="H8" s="873">
        <v>91.749166666666667</v>
      </c>
      <c r="I8" s="870">
        <v>145.08249999999998</v>
      </c>
      <c r="J8" s="326"/>
      <c r="K8" s="92"/>
      <c r="L8" s="92"/>
      <c r="M8" s="92"/>
      <c r="N8" s="92"/>
      <c r="O8" s="92"/>
      <c r="P8" s="92"/>
      <c r="Q8" s="92"/>
      <c r="R8" s="92"/>
      <c r="S8" s="92"/>
    </row>
    <row r="9" spans="1:19" ht="15.95" customHeight="1">
      <c r="A9" s="100">
        <v>1985</v>
      </c>
      <c r="B9" s="874">
        <v>3.9233333333333329</v>
      </c>
      <c r="C9" s="874">
        <v>7.2191666666666663</v>
      </c>
      <c r="D9" s="874">
        <v>1.2372222222222222</v>
      </c>
      <c r="E9" s="874">
        <v>0</v>
      </c>
      <c r="F9" s="874">
        <v>24.673611111111111</v>
      </c>
      <c r="G9" s="874">
        <v>21.944166666666668</v>
      </c>
      <c r="H9" s="874">
        <v>102.00583333333333</v>
      </c>
      <c r="I9" s="871">
        <v>161.00333333333333</v>
      </c>
      <c r="J9" s="326"/>
      <c r="K9" s="92"/>
      <c r="L9" s="92"/>
      <c r="M9" s="92"/>
      <c r="N9" s="92"/>
      <c r="O9" s="92"/>
      <c r="P9" s="92"/>
      <c r="Q9" s="92"/>
      <c r="R9" s="92"/>
      <c r="S9" s="92"/>
    </row>
    <row r="10" spans="1:19" ht="15.95" customHeight="1">
      <c r="A10" s="99">
        <v>1986</v>
      </c>
      <c r="B10" s="873">
        <v>3.907777777777778</v>
      </c>
      <c r="C10" s="873">
        <v>7.2183333333333328</v>
      </c>
      <c r="D10" s="873">
        <v>1.2375</v>
      </c>
      <c r="E10" s="873">
        <v>0</v>
      </c>
      <c r="F10" s="873">
        <v>22.175555555555555</v>
      </c>
      <c r="G10" s="873">
        <v>21.583611111111111</v>
      </c>
      <c r="H10" s="873">
        <v>99.276944444444439</v>
      </c>
      <c r="I10" s="870">
        <v>155.39972222222221</v>
      </c>
      <c r="J10" s="326"/>
      <c r="K10" s="92"/>
      <c r="L10" s="92"/>
      <c r="M10" s="92"/>
      <c r="N10" s="92"/>
      <c r="O10" s="92"/>
      <c r="P10" s="92"/>
      <c r="Q10" s="92"/>
      <c r="R10" s="92"/>
      <c r="S10" s="92"/>
    </row>
    <row r="11" spans="1:19" ht="15.95" customHeight="1">
      <c r="A11" s="100">
        <v>1987</v>
      </c>
      <c r="B11" s="874">
        <v>4.0022222222222226</v>
      </c>
      <c r="C11" s="874">
        <v>7.4824999999999999</v>
      </c>
      <c r="D11" s="874">
        <v>1.2472222222222222</v>
      </c>
      <c r="E11" s="874">
        <v>0</v>
      </c>
      <c r="F11" s="874">
        <v>22.813055555555554</v>
      </c>
      <c r="G11" s="874">
        <v>24.717222222222222</v>
      </c>
      <c r="H11" s="874">
        <v>102.40083333333332</v>
      </c>
      <c r="I11" s="871">
        <v>162.66305555555556</v>
      </c>
      <c r="J11" s="326"/>
      <c r="K11" s="92"/>
      <c r="L11" s="92"/>
      <c r="M11" s="92"/>
      <c r="N11" s="92"/>
      <c r="O11" s="92"/>
      <c r="P11" s="92"/>
      <c r="Q11" s="92"/>
      <c r="R11" s="92"/>
      <c r="S11" s="92"/>
    </row>
    <row r="12" spans="1:19" ht="15.95" customHeight="1">
      <c r="A12" s="99">
        <v>1988</v>
      </c>
      <c r="B12" s="873">
        <v>4.1380555555555558</v>
      </c>
      <c r="C12" s="873">
        <v>6.9655555555555555</v>
      </c>
      <c r="D12" s="873">
        <v>1.2952777777777778</v>
      </c>
      <c r="E12" s="873">
        <v>0</v>
      </c>
      <c r="F12" s="873">
        <v>23.816388888888888</v>
      </c>
      <c r="G12" s="873">
        <v>23.389722222222222</v>
      </c>
      <c r="H12" s="873">
        <v>95.058055555555541</v>
      </c>
      <c r="I12" s="870">
        <v>154.66305555555553</v>
      </c>
      <c r="J12" s="326"/>
      <c r="K12" s="92"/>
      <c r="L12" s="92"/>
      <c r="M12" s="92"/>
      <c r="N12" s="92"/>
      <c r="O12" s="92"/>
      <c r="P12" s="92"/>
      <c r="Q12" s="92"/>
      <c r="R12" s="92"/>
      <c r="S12" s="92"/>
    </row>
    <row r="13" spans="1:19" ht="15.95" customHeight="1">
      <c r="A13" s="100">
        <v>1989</v>
      </c>
      <c r="B13" s="874">
        <v>3.9880555555555555</v>
      </c>
      <c r="C13" s="874">
        <v>6.7172222222222215</v>
      </c>
      <c r="D13" s="874">
        <v>1.3536111111111111</v>
      </c>
      <c r="E13" s="874">
        <v>0</v>
      </c>
      <c r="F13" s="874">
        <v>21.781944444444445</v>
      </c>
      <c r="G13" s="874">
        <v>23.193055555555556</v>
      </c>
      <c r="H13" s="874">
        <v>90.990555555555545</v>
      </c>
      <c r="I13" s="871">
        <v>148.02444444444444</v>
      </c>
      <c r="J13" s="326"/>
      <c r="K13" s="92"/>
      <c r="L13" s="92"/>
      <c r="M13" s="92"/>
      <c r="N13" s="92"/>
      <c r="O13" s="92"/>
      <c r="P13" s="92"/>
      <c r="Q13" s="92"/>
      <c r="R13" s="92"/>
      <c r="S13" s="92"/>
    </row>
    <row r="14" spans="1:19" ht="15.95" customHeight="1">
      <c r="A14" s="99">
        <v>1990</v>
      </c>
      <c r="B14" s="873">
        <v>4.139444444444444</v>
      </c>
      <c r="C14" s="873">
        <v>7.0822222222222218</v>
      </c>
      <c r="D14" s="873">
        <v>1.2647222222222221</v>
      </c>
      <c r="E14" s="873">
        <v>0</v>
      </c>
      <c r="F14" s="873">
        <v>21.714444444444446</v>
      </c>
      <c r="G14" s="873">
        <v>24.063055555555554</v>
      </c>
      <c r="H14" s="873">
        <v>91.487499999999997</v>
      </c>
      <c r="I14" s="870">
        <v>149.75138888888887</v>
      </c>
      <c r="J14" s="326"/>
      <c r="K14" s="92"/>
      <c r="L14" s="92"/>
      <c r="M14" s="92"/>
      <c r="N14" s="92"/>
      <c r="O14" s="92"/>
      <c r="P14" s="92"/>
      <c r="Q14" s="92"/>
      <c r="R14" s="92"/>
      <c r="S14" s="92"/>
    </row>
    <row r="15" spans="1:19" ht="15.95" customHeight="1">
      <c r="A15" s="100">
        <v>1991</v>
      </c>
      <c r="B15" s="874">
        <v>4.2669444444444444</v>
      </c>
      <c r="C15" s="874">
        <v>6.5813888888888883</v>
      </c>
      <c r="D15" s="874">
        <v>1.2558333333333334</v>
      </c>
      <c r="E15" s="874">
        <v>0</v>
      </c>
      <c r="F15" s="874">
        <v>22.606388888888887</v>
      </c>
      <c r="G15" s="874">
        <v>25.813055555555554</v>
      </c>
      <c r="H15" s="874">
        <v>96.061666666666667</v>
      </c>
      <c r="I15" s="871">
        <v>156.58527777777778</v>
      </c>
      <c r="J15" s="326"/>
      <c r="K15" s="92"/>
      <c r="L15" s="92"/>
      <c r="M15" s="92"/>
      <c r="N15" s="92"/>
      <c r="O15" s="92"/>
      <c r="P15" s="92"/>
      <c r="Q15" s="92"/>
      <c r="R15" s="92"/>
      <c r="S15" s="92"/>
    </row>
    <row r="16" spans="1:19" ht="15.95" customHeight="1">
      <c r="A16" s="99">
        <v>1992</v>
      </c>
      <c r="B16" s="873">
        <v>4.0025000000000004</v>
      </c>
      <c r="C16" s="873">
        <v>6.1275000000000004</v>
      </c>
      <c r="D16" s="873">
        <v>1.2755555555555553</v>
      </c>
      <c r="E16" s="873">
        <v>0</v>
      </c>
      <c r="F16" s="873">
        <v>21.148333333333333</v>
      </c>
      <c r="G16" s="873">
        <v>25.939722222222223</v>
      </c>
      <c r="H16" s="873">
        <v>94.106388888888887</v>
      </c>
      <c r="I16" s="870">
        <v>152.6</v>
      </c>
      <c r="J16" s="326"/>
      <c r="K16" s="92"/>
      <c r="L16" s="92"/>
      <c r="M16" s="92"/>
      <c r="N16" s="92"/>
      <c r="O16" s="92"/>
      <c r="P16" s="92"/>
      <c r="Q16" s="92"/>
      <c r="R16" s="92"/>
      <c r="S16" s="92"/>
    </row>
    <row r="17" spans="1:19" ht="15.95" customHeight="1">
      <c r="A17" s="100">
        <v>1993</v>
      </c>
      <c r="B17" s="874">
        <v>3.8469444444444445</v>
      </c>
      <c r="C17" s="874">
        <v>6.6152777777777771</v>
      </c>
      <c r="D17" s="874">
        <v>1.2966666666666666</v>
      </c>
      <c r="E17" s="874">
        <v>0</v>
      </c>
      <c r="F17" s="874">
        <v>21.14916666666667</v>
      </c>
      <c r="G17" s="874">
        <v>26.883055555555554</v>
      </c>
      <c r="H17" s="874">
        <v>96.883611111111108</v>
      </c>
      <c r="I17" s="871">
        <v>156.67472222222221</v>
      </c>
      <c r="J17" s="326"/>
      <c r="K17" s="92"/>
      <c r="L17" s="92"/>
      <c r="M17" s="92"/>
      <c r="N17" s="92"/>
      <c r="O17" s="92"/>
      <c r="P17" s="92"/>
      <c r="Q17" s="92"/>
      <c r="R17" s="92"/>
      <c r="S17" s="92"/>
    </row>
    <row r="18" spans="1:19" ht="15.95" customHeight="1">
      <c r="A18" s="99">
        <v>1994</v>
      </c>
      <c r="B18" s="873">
        <v>3.6183333333333332</v>
      </c>
      <c r="C18" s="873">
        <v>6.6</v>
      </c>
      <c r="D18" s="873">
        <v>1.3558333333333332</v>
      </c>
      <c r="E18" s="873">
        <v>0</v>
      </c>
      <c r="F18" s="873">
        <v>19.818888888888885</v>
      </c>
      <c r="G18" s="873">
        <v>28.262222222222224</v>
      </c>
      <c r="H18" s="873">
        <v>97.274166666666673</v>
      </c>
      <c r="I18" s="870">
        <v>156.92944444444444</v>
      </c>
      <c r="J18" s="326"/>
      <c r="K18" s="92"/>
      <c r="L18" s="92"/>
      <c r="M18" s="92"/>
      <c r="N18" s="92"/>
      <c r="O18" s="92"/>
      <c r="P18" s="92"/>
      <c r="Q18" s="92"/>
      <c r="R18" s="92"/>
      <c r="S18" s="92"/>
    </row>
    <row r="19" spans="1:19" ht="15.95" customHeight="1">
      <c r="A19" s="100">
        <v>1995</v>
      </c>
      <c r="B19" s="874">
        <v>3.4933333333333332</v>
      </c>
      <c r="C19" s="874">
        <v>6.5327777777777776</v>
      </c>
      <c r="D19" s="874">
        <v>1.4350000000000001</v>
      </c>
      <c r="E19" s="874">
        <v>0</v>
      </c>
      <c r="F19" s="874">
        <v>20.534166666666668</v>
      </c>
      <c r="G19" s="874">
        <v>26.905000000000001</v>
      </c>
      <c r="H19" s="874">
        <v>97.964166666666671</v>
      </c>
      <c r="I19" s="871">
        <v>156.86444444444444</v>
      </c>
      <c r="J19" s="326"/>
      <c r="K19" s="92"/>
      <c r="L19" s="92"/>
      <c r="M19" s="92"/>
      <c r="N19" s="92"/>
      <c r="O19" s="92"/>
      <c r="P19" s="92"/>
      <c r="Q19" s="92"/>
      <c r="R19" s="92"/>
      <c r="S19" s="92"/>
    </row>
    <row r="20" spans="1:19" ht="15.95" customHeight="1">
      <c r="A20" s="99">
        <v>1996</v>
      </c>
      <c r="B20" s="873">
        <v>3.5772222222222223</v>
      </c>
      <c r="C20" s="873">
        <v>6.7447222222222214</v>
      </c>
      <c r="D20" s="873">
        <v>1.4941666666666666</v>
      </c>
      <c r="E20" s="873">
        <v>0</v>
      </c>
      <c r="F20" s="873">
        <v>19.728333333333332</v>
      </c>
      <c r="G20" s="873">
        <v>29.471388888888885</v>
      </c>
      <c r="H20" s="873">
        <v>101.88944444444444</v>
      </c>
      <c r="I20" s="870">
        <v>162.90527777777777</v>
      </c>
      <c r="J20" s="326"/>
      <c r="K20" s="92"/>
      <c r="L20" s="92"/>
      <c r="M20" s="92"/>
      <c r="N20" s="92"/>
      <c r="O20" s="92"/>
      <c r="P20" s="92"/>
      <c r="Q20" s="92"/>
      <c r="R20" s="92"/>
      <c r="S20" s="92"/>
    </row>
    <row r="21" spans="1:19" ht="15.95" customHeight="1">
      <c r="A21" s="100">
        <v>1997</v>
      </c>
      <c r="B21" s="874">
        <v>3.3236111111111111</v>
      </c>
      <c r="C21" s="874">
        <v>6.8744444444444444</v>
      </c>
      <c r="D21" s="874">
        <v>1.5633333333333332</v>
      </c>
      <c r="E21" s="874">
        <v>0</v>
      </c>
      <c r="F21" s="874">
        <v>19.237222222222222</v>
      </c>
      <c r="G21" s="874">
        <v>27.65</v>
      </c>
      <c r="H21" s="874">
        <v>94.811388888888885</v>
      </c>
      <c r="I21" s="871">
        <v>153.45999999999998</v>
      </c>
      <c r="J21" s="326"/>
      <c r="K21" s="92"/>
      <c r="L21" s="92"/>
      <c r="M21" s="92"/>
      <c r="N21" s="92"/>
      <c r="O21" s="92"/>
      <c r="P21" s="92"/>
      <c r="Q21" s="92"/>
      <c r="R21" s="92"/>
      <c r="S21" s="92"/>
    </row>
    <row r="22" spans="1:19" ht="15.95" customHeight="1">
      <c r="A22" s="99">
        <v>1998</v>
      </c>
      <c r="B22" s="873">
        <v>3.2988888888888885</v>
      </c>
      <c r="C22" s="873">
        <v>6.4911111111111115</v>
      </c>
      <c r="D22" s="873">
        <v>1.5536111111111111</v>
      </c>
      <c r="E22" s="873">
        <v>0</v>
      </c>
      <c r="F22" s="873">
        <v>19.140555555555554</v>
      </c>
      <c r="G22" s="873">
        <v>27.646388888888886</v>
      </c>
      <c r="H22" s="873">
        <v>95.634722222222223</v>
      </c>
      <c r="I22" s="870">
        <v>153.76527777777778</v>
      </c>
      <c r="J22" s="326"/>
      <c r="K22" s="92"/>
      <c r="L22" s="92"/>
      <c r="M22" s="92"/>
      <c r="N22" s="92"/>
      <c r="O22" s="92"/>
      <c r="P22" s="92"/>
      <c r="Q22" s="92"/>
      <c r="R22" s="92"/>
      <c r="S22" s="92"/>
    </row>
    <row r="23" spans="1:19" ht="15.95" customHeight="1">
      <c r="A23" s="100">
        <v>1999</v>
      </c>
      <c r="B23" s="874">
        <v>3.3627777777777776</v>
      </c>
      <c r="C23" s="874">
        <v>6.5225</v>
      </c>
      <c r="D23" s="874">
        <v>1.5930555555555554</v>
      </c>
      <c r="E23" s="874">
        <v>0</v>
      </c>
      <c r="F23" s="874">
        <v>18.968888888888888</v>
      </c>
      <c r="G23" s="874">
        <v>27.627500000000001</v>
      </c>
      <c r="H23" s="874">
        <v>92.894444444444431</v>
      </c>
      <c r="I23" s="871">
        <v>150.96916666666664</v>
      </c>
      <c r="J23" s="326"/>
      <c r="K23" s="92"/>
      <c r="L23" s="92"/>
      <c r="M23" s="92"/>
      <c r="N23" s="92"/>
      <c r="O23" s="92"/>
      <c r="P23" s="92"/>
      <c r="Q23" s="92"/>
      <c r="R23" s="92"/>
      <c r="S23" s="92"/>
    </row>
    <row r="24" spans="1:19" ht="15.95" customHeight="1">
      <c r="A24" s="99">
        <v>2000</v>
      </c>
      <c r="B24" s="873">
        <v>3.4333333333333331</v>
      </c>
      <c r="C24" s="873">
        <v>6.3022222222222215</v>
      </c>
      <c r="D24" s="873">
        <v>1.5930555555555554</v>
      </c>
      <c r="E24" s="873">
        <v>0</v>
      </c>
      <c r="F24" s="873">
        <v>18.048611111111111</v>
      </c>
      <c r="G24" s="873">
        <v>28.592500000000001</v>
      </c>
      <c r="H24" s="873">
        <v>90.505277777777778</v>
      </c>
      <c r="I24" s="870">
        <v>148.47499999999999</v>
      </c>
      <c r="J24" s="326"/>
      <c r="K24" s="92"/>
      <c r="L24" s="92"/>
      <c r="M24" s="92"/>
      <c r="N24" s="92"/>
      <c r="O24" s="92"/>
      <c r="P24" s="92"/>
      <c r="Q24" s="92"/>
      <c r="R24" s="92"/>
      <c r="S24" s="92"/>
    </row>
    <row r="25" spans="1:19" ht="15.95" customHeight="1">
      <c r="A25" s="100">
        <v>2001</v>
      </c>
      <c r="B25" s="874">
        <v>3.6397222222222223</v>
      </c>
      <c r="C25" s="874">
        <v>7.3069444444444445</v>
      </c>
      <c r="D25" s="874">
        <v>1.7066666666666666</v>
      </c>
      <c r="E25" s="874">
        <v>0</v>
      </c>
      <c r="F25" s="874">
        <v>18.595277777777778</v>
      </c>
      <c r="G25" s="874">
        <v>29.832222222222221</v>
      </c>
      <c r="H25" s="874">
        <v>93.63388888888889</v>
      </c>
      <c r="I25" s="871">
        <v>154.71472222222224</v>
      </c>
      <c r="J25" s="326"/>
      <c r="K25" s="92"/>
      <c r="L25" s="92"/>
      <c r="M25" s="92"/>
      <c r="N25" s="92"/>
      <c r="O25" s="92"/>
      <c r="P25" s="92"/>
      <c r="Q25" s="92"/>
      <c r="R25" s="92"/>
      <c r="S25" s="92"/>
    </row>
    <row r="26" spans="1:19" ht="15.95" customHeight="1">
      <c r="A26" s="99">
        <v>2002</v>
      </c>
      <c r="B26" s="873">
        <v>3.7755555555555556</v>
      </c>
      <c r="C26" s="873">
        <v>7.6213888888888883</v>
      </c>
      <c r="D26" s="873">
        <v>1.7833333333333332</v>
      </c>
      <c r="E26" s="873">
        <v>0</v>
      </c>
      <c r="F26" s="873">
        <v>18.620277777777776</v>
      </c>
      <c r="G26" s="873">
        <v>29.056944444444444</v>
      </c>
      <c r="H26" s="873">
        <v>92.484722222222217</v>
      </c>
      <c r="I26" s="870">
        <v>153.34222222222223</v>
      </c>
      <c r="J26" s="326"/>
      <c r="K26" s="92"/>
      <c r="L26" s="92"/>
      <c r="M26" s="92"/>
      <c r="N26" s="92"/>
      <c r="O26" s="92"/>
      <c r="P26" s="92"/>
      <c r="Q26" s="92"/>
      <c r="R26" s="92"/>
      <c r="S26" s="92"/>
    </row>
    <row r="27" spans="1:19" ht="15.95" customHeight="1">
      <c r="A27" s="100">
        <v>2003</v>
      </c>
      <c r="B27" s="874">
        <v>2.868611111111111</v>
      </c>
      <c r="C27" s="874">
        <v>8.1666666666666661</v>
      </c>
      <c r="D27" s="874">
        <v>1.8555555555555554</v>
      </c>
      <c r="E27" s="874">
        <v>0</v>
      </c>
      <c r="F27" s="874">
        <v>18.645277777777778</v>
      </c>
      <c r="G27" s="874">
        <v>28.883055555555554</v>
      </c>
      <c r="H27" s="874">
        <v>93.290555555555542</v>
      </c>
      <c r="I27" s="871">
        <v>153.70972222222221</v>
      </c>
      <c r="J27" s="326"/>
      <c r="K27" s="92"/>
      <c r="L27" s="92"/>
      <c r="M27" s="92"/>
      <c r="N27" s="92"/>
      <c r="O27" s="92"/>
      <c r="P27" s="92"/>
      <c r="Q27" s="92"/>
      <c r="R27" s="92"/>
      <c r="S27" s="92"/>
    </row>
    <row r="28" spans="1:19" ht="15.95" customHeight="1">
      <c r="A28" s="99">
        <v>2004</v>
      </c>
      <c r="B28" s="873">
        <v>2.7819444444444446</v>
      </c>
      <c r="C28" s="873">
        <v>7.1830555555555557</v>
      </c>
      <c r="D28" s="873">
        <v>1.8616666666666666</v>
      </c>
      <c r="E28" s="873">
        <v>0</v>
      </c>
      <c r="F28" s="873">
        <v>19.078888888888887</v>
      </c>
      <c r="G28" s="873">
        <v>28.684999999999999</v>
      </c>
      <c r="H28" s="873">
        <v>91.435555555555553</v>
      </c>
      <c r="I28" s="870">
        <v>151.02611111111111</v>
      </c>
      <c r="J28" s="326"/>
      <c r="K28" s="92"/>
      <c r="L28" s="92"/>
      <c r="M28" s="92"/>
      <c r="N28" s="92"/>
      <c r="O28" s="92"/>
      <c r="P28" s="92"/>
      <c r="Q28" s="92"/>
      <c r="R28" s="92"/>
      <c r="S28" s="92"/>
    </row>
    <row r="29" spans="1:19" ht="15.95" customHeight="1">
      <c r="A29" s="100">
        <v>2005</v>
      </c>
      <c r="B29" s="874">
        <v>3.5409859676644846</v>
      </c>
      <c r="C29" s="874">
        <v>7.6181285697078875</v>
      </c>
      <c r="D29" s="874">
        <v>1.693588881600006</v>
      </c>
      <c r="E29" s="874">
        <v>0.59976877429000186</v>
      </c>
      <c r="F29" s="874">
        <v>19.66620940780215</v>
      </c>
      <c r="G29" s="874">
        <v>26.462246246806068</v>
      </c>
      <c r="H29" s="874">
        <v>88.925269884149301</v>
      </c>
      <c r="I29" s="871">
        <v>148.5061977320199</v>
      </c>
      <c r="J29" s="326"/>
      <c r="K29" s="92"/>
      <c r="L29" s="92"/>
      <c r="M29" s="92"/>
      <c r="N29" s="92"/>
      <c r="O29" s="92"/>
      <c r="P29" s="92"/>
      <c r="Q29" s="92"/>
      <c r="R29" s="92"/>
      <c r="S29" s="92"/>
    </row>
    <row r="30" spans="1:19" ht="15.95" customHeight="1">
      <c r="A30" s="99">
        <v>2006</v>
      </c>
      <c r="B30" s="873">
        <v>3.698886857913986</v>
      </c>
      <c r="C30" s="873">
        <v>6.8824560026634138</v>
      </c>
      <c r="D30" s="873">
        <v>1.6735950000000057</v>
      </c>
      <c r="E30" s="873">
        <v>0.60192794185394494</v>
      </c>
      <c r="F30" s="873">
        <v>16.562040698743665</v>
      </c>
      <c r="G30" s="873">
        <v>29.096529252791569</v>
      </c>
      <c r="H30" s="873">
        <v>86.290730995106699</v>
      </c>
      <c r="I30" s="870">
        <v>144.80616674907327</v>
      </c>
      <c r="J30" s="326"/>
      <c r="K30" s="92"/>
      <c r="L30" s="92"/>
      <c r="M30" s="92"/>
      <c r="N30" s="92"/>
      <c r="O30" s="92"/>
      <c r="P30" s="92"/>
      <c r="Q30" s="92"/>
      <c r="R30" s="92"/>
      <c r="S30" s="92"/>
    </row>
    <row r="31" spans="1:19" ht="15.95" customHeight="1">
      <c r="A31" s="100">
        <v>2007</v>
      </c>
      <c r="B31" s="874">
        <v>4.3954180235061271</v>
      </c>
      <c r="C31" s="874">
        <v>7.0186229934539126</v>
      </c>
      <c r="D31" s="874">
        <v>2.150234856000008</v>
      </c>
      <c r="E31" s="874">
        <v>0.66760262264166503</v>
      </c>
      <c r="F31" s="874">
        <v>18.586510839826893</v>
      </c>
      <c r="G31" s="874">
        <v>27.776306352309131</v>
      </c>
      <c r="H31" s="874">
        <v>83.522252565414334</v>
      </c>
      <c r="I31" s="871">
        <v>144.11694825315209</v>
      </c>
      <c r="J31" s="326"/>
      <c r="K31" s="92"/>
      <c r="L31" s="92"/>
      <c r="M31" s="92"/>
      <c r="N31" s="92"/>
      <c r="O31" s="92"/>
      <c r="P31" s="92"/>
      <c r="Q31" s="92"/>
      <c r="R31" s="92"/>
      <c r="S31" s="92"/>
    </row>
    <row r="32" spans="1:19" ht="15.95" customHeight="1">
      <c r="A32" s="99">
        <v>2008</v>
      </c>
      <c r="B32" s="873">
        <v>4.4416463595049605</v>
      </c>
      <c r="C32" s="873">
        <v>6.4140690419689408</v>
      </c>
      <c r="D32" s="873">
        <v>2.3002702680000082</v>
      </c>
      <c r="E32" s="873">
        <v>0.6204778984850291</v>
      </c>
      <c r="F32" s="873">
        <v>16.761666398701898</v>
      </c>
      <c r="G32" s="873">
        <v>27.107373117887029</v>
      </c>
      <c r="H32" s="873">
        <v>83.714219881921551</v>
      </c>
      <c r="I32" s="870">
        <v>141.35972296646941</v>
      </c>
      <c r="J32" s="326"/>
      <c r="K32" s="92"/>
      <c r="L32" s="92"/>
      <c r="M32" s="92"/>
      <c r="N32" s="92"/>
      <c r="O32" s="92"/>
      <c r="P32" s="92"/>
      <c r="Q32" s="92"/>
      <c r="R32" s="92"/>
      <c r="S32" s="92"/>
    </row>
    <row r="33" spans="1:19" ht="15.95" customHeight="1">
      <c r="A33" s="302">
        <v>2009</v>
      </c>
      <c r="B33" s="875">
        <v>4.1324484289158461</v>
      </c>
      <c r="C33" s="875">
        <v>6.1957052324046327</v>
      </c>
      <c r="D33" s="875">
        <v>2.2664116440000082</v>
      </c>
      <c r="E33" s="875">
        <v>0.68299798358619435</v>
      </c>
      <c r="F33" s="875">
        <v>18.076082750751809</v>
      </c>
      <c r="G33" s="875">
        <v>27.859926382462469</v>
      </c>
      <c r="H33" s="875">
        <v>86.231112553785337</v>
      </c>
      <c r="I33" s="872">
        <v>145.44468497590628</v>
      </c>
      <c r="J33" s="326"/>
      <c r="K33" s="92"/>
      <c r="L33" s="92"/>
      <c r="M33" s="92"/>
      <c r="N33" s="92"/>
      <c r="O33" s="92"/>
      <c r="P33" s="92"/>
      <c r="Q33" s="92"/>
      <c r="R33" s="92"/>
      <c r="S33" s="92"/>
    </row>
    <row r="34" spans="1:19" ht="15.95" customHeight="1">
      <c r="A34" s="99">
        <v>2010</v>
      </c>
      <c r="B34" s="873">
        <v>4.3059985474424041</v>
      </c>
      <c r="C34" s="873">
        <v>6.6205022994908562</v>
      </c>
      <c r="D34" s="873">
        <v>2.5766060170000094</v>
      </c>
      <c r="E34" s="873">
        <v>0.6485204295773912</v>
      </c>
      <c r="F34" s="873">
        <v>19.136578857549875</v>
      </c>
      <c r="G34" s="873">
        <v>29.458118195568481</v>
      </c>
      <c r="H34" s="873">
        <v>92.663584612591251</v>
      </c>
      <c r="I34" s="870">
        <v>155.40990895922027</v>
      </c>
      <c r="J34" s="326"/>
      <c r="K34" s="92"/>
      <c r="L34" s="92"/>
      <c r="M34" s="92"/>
      <c r="N34" s="92"/>
      <c r="O34" s="92"/>
      <c r="P34" s="92"/>
      <c r="Q34" s="92"/>
      <c r="R34" s="92"/>
      <c r="S34" s="92"/>
    </row>
    <row r="35" spans="1:19" ht="15.95" customHeight="1">
      <c r="A35" s="100">
        <v>2011</v>
      </c>
      <c r="B35" s="874">
        <v>4.2866238096089049</v>
      </c>
      <c r="C35" s="874">
        <v>6.3855308561029123</v>
      </c>
      <c r="D35" s="874">
        <v>2.7732329220000098</v>
      </c>
      <c r="E35" s="874">
        <v>0.60754881572119579</v>
      </c>
      <c r="F35" s="874">
        <v>17.032821617547366</v>
      </c>
      <c r="G35" s="874">
        <v>27.21349887911154</v>
      </c>
      <c r="H35" s="874">
        <v>84.599945358261294</v>
      </c>
      <c r="I35" s="871">
        <v>142.89920225835323</v>
      </c>
      <c r="J35" s="326"/>
      <c r="K35" s="92"/>
      <c r="L35" s="92"/>
      <c r="M35" s="92"/>
      <c r="N35" s="92"/>
      <c r="O35" s="92"/>
      <c r="P35" s="92"/>
      <c r="Q35" s="92"/>
      <c r="R35" s="92"/>
      <c r="S35" s="92"/>
    </row>
    <row r="36" spans="1:19" ht="15.95" customHeight="1">
      <c r="A36" s="99">
        <v>2012</v>
      </c>
      <c r="B36" s="873">
        <v>4.276633639749015</v>
      </c>
      <c r="C36" s="873">
        <v>6.4274427678239388</v>
      </c>
      <c r="D36" s="873">
        <v>2.5164716900000088</v>
      </c>
      <c r="E36" s="873">
        <v>0.64202636974716942</v>
      </c>
      <c r="F36" s="873">
        <v>16.868475198091364</v>
      </c>
      <c r="G36" s="873">
        <v>27.95924599863601</v>
      </c>
      <c r="H36" s="873">
        <v>87.409558313285117</v>
      </c>
      <c r="I36" s="870">
        <v>146.09985397733263</v>
      </c>
      <c r="J36" s="92"/>
      <c r="K36" s="92"/>
      <c r="L36" s="92"/>
      <c r="M36" s="92"/>
      <c r="N36" s="92"/>
      <c r="O36" s="92"/>
      <c r="P36" s="92"/>
      <c r="Q36" s="92"/>
      <c r="R36" s="92"/>
      <c r="S36" s="92"/>
    </row>
    <row r="37" spans="1:19" ht="15.95" customHeight="1">
      <c r="A37" s="100">
        <v>2013</v>
      </c>
      <c r="B37" s="874">
        <v>4.4031032917610995</v>
      </c>
      <c r="C37" s="874">
        <v>6.810613909900912</v>
      </c>
      <c r="D37" s="874">
        <v>2.5021875830000089</v>
      </c>
      <c r="E37" s="874">
        <v>0.73252994903072666</v>
      </c>
      <c r="F37" s="874">
        <v>16.787771799202861</v>
      </c>
      <c r="G37" s="874">
        <v>29.114755094801634</v>
      </c>
      <c r="H37" s="874">
        <v>86.243945383731059</v>
      </c>
      <c r="I37" s="871">
        <v>146.59490701142829</v>
      </c>
      <c r="J37" s="326"/>
      <c r="K37" s="92"/>
      <c r="L37" s="92"/>
      <c r="M37" s="92"/>
      <c r="N37" s="92"/>
      <c r="O37" s="92"/>
      <c r="P37" s="92"/>
      <c r="Q37" s="92"/>
      <c r="R37" s="92"/>
      <c r="S37" s="92"/>
    </row>
    <row r="38" spans="1:19" ht="15.95" customHeight="1">
      <c r="B38" s="92"/>
      <c r="C38" s="92"/>
      <c r="D38" s="92"/>
      <c r="E38" s="92"/>
      <c r="F38" s="92"/>
      <c r="G38" s="92"/>
      <c r="H38" s="92"/>
      <c r="I38" s="92"/>
      <c r="J38" s="92"/>
      <c r="K38" s="92"/>
      <c r="L38" s="92"/>
      <c r="M38" s="92"/>
      <c r="N38" s="92"/>
      <c r="O38" s="92"/>
      <c r="P38" s="92"/>
      <c r="Q38" s="92"/>
      <c r="R38" s="92"/>
      <c r="S38" s="92"/>
    </row>
    <row r="39" spans="1:19" ht="12.75">
      <c r="A39" s="72" t="s">
        <v>158</v>
      </c>
      <c r="B39" s="92"/>
      <c r="C39" s="92"/>
      <c r="D39" s="92"/>
      <c r="E39" s="92"/>
      <c r="F39" s="92"/>
      <c r="G39" s="92"/>
      <c r="H39" s="92"/>
      <c r="I39" s="92"/>
      <c r="J39" s="92"/>
      <c r="K39" s="92"/>
      <c r="L39" s="92"/>
      <c r="M39" s="92"/>
      <c r="N39" s="92"/>
      <c r="O39" s="92"/>
      <c r="P39" s="92"/>
      <c r="Q39" s="92"/>
      <c r="R39" s="92"/>
      <c r="S39" s="92"/>
    </row>
    <row r="40" spans="1:19" ht="15">
      <c r="A40" s="71" t="s">
        <v>414</v>
      </c>
      <c r="B40" s="92"/>
      <c r="C40" s="92"/>
      <c r="D40" s="92"/>
      <c r="E40" s="92"/>
      <c r="F40" s="92"/>
      <c r="G40" s="92"/>
      <c r="H40" s="92"/>
      <c r="I40" s="92"/>
      <c r="J40" s="92"/>
      <c r="K40" s="92"/>
      <c r="L40" s="92"/>
      <c r="M40" s="92"/>
      <c r="N40" s="92"/>
      <c r="O40" s="92"/>
      <c r="P40" s="92"/>
      <c r="Q40" s="92"/>
      <c r="R40" s="92"/>
      <c r="S40" s="92"/>
    </row>
    <row r="41" spans="1:19" ht="12.75">
      <c r="A41" s="92"/>
      <c r="B41" s="92"/>
      <c r="C41" s="92"/>
      <c r="D41" s="593"/>
      <c r="E41" s="92"/>
      <c r="F41" s="593"/>
      <c r="G41" s="593"/>
      <c r="H41" s="593"/>
      <c r="I41" s="92"/>
      <c r="J41" s="92"/>
      <c r="K41" s="92"/>
      <c r="L41" s="92"/>
      <c r="M41" s="92"/>
      <c r="N41" s="92"/>
      <c r="O41" s="92"/>
      <c r="P41" s="92"/>
      <c r="Q41" s="92"/>
      <c r="R41" s="92"/>
      <c r="S41" s="92"/>
    </row>
    <row r="42" spans="1:19" ht="12.75">
      <c r="A42" s="92"/>
      <c r="B42" s="92"/>
      <c r="C42" s="92"/>
      <c r="D42" s="92"/>
      <c r="E42" s="92"/>
      <c r="F42" s="92"/>
      <c r="G42" s="92"/>
      <c r="H42" s="92"/>
      <c r="I42" s="92"/>
      <c r="J42" s="92"/>
      <c r="K42" s="92"/>
      <c r="L42" s="92"/>
      <c r="M42" s="92"/>
      <c r="N42" s="92"/>
      <c r="O42" s="92"/>
      <c r="P42" s="92"/>
      <c r="Q42" s="92"/>
      <c r="R42" s="92"/>
      <c r="S42" s="92"/>
    </row>
    <row r="43" spans="1:19" ht="12.75">
      <c r="A43" s="92"/>
      <c r="B43" s="92"/>
      <c r="C43" s="92"/>
      <c r="D43" s="92"/>
      <c r="E43" s="92"/>
      <c r="F43" s="92"/>
      <c r="G43" s="92"/>
      <c r="H43" s="92"/>
      <c r="I43" s="92"/>
      <c r="J43" s="92"/>
      <c r="K43" s="92"/>
      <c r="L43" s="92"/>
      <c r="M43" s="92"/>
      <c r="N43" s="92"/>
      <c r="O43" s="92"/>
      <c r="P43" s="92"/>
      <c r="Q43" s="92"/>
      <c r="R43" s="92"/>
      <c r="S43" s="92"/>
    </row>
    <row r="44" spans="1:19" ht="12.75">
      <c r="A44" s="92"/>
      <c r="B44" s="92"/>
      <c r="C44" s="92"/>
      <c r="D44" s="92"/>
      <c r="E44" s="92"/>
      <c r="F44" s="92"/>
      <c r="G44" s="92"/>
      <c r="H44" s="92"/>
      <c r="I44" s="92"/>
      <c r="J44" s="92"/>
      <c r="K44" s="92"/>
      <c r="L44" s="92"/>
      <c r="M44" s="92"/>
      <c r="N44" s="92"/>
      <c r="O44" s="92"/>
      <c r="P44" s="92"/>
      <c r="Q44" s="92"/>
      <c r="R44" s="92"/>
      <c r="S44" s="92"/>
    </row>
    <row r="45" spans="1:19" ht="12.75">
      <c r="A45" s="92"/>
      <c r="B45" s="92"/>
      <c r="C45" s="92"/>
      <c r="D45" s="92"/>
      <c r="E45" s="92"/>
      <c r="F45" s="92"/>
      <c r="G45" s="92"/>
      <c r="H45" s="92"/>
      <c r="I45" s="92"/>
      <c r="J45" s="92"/>
      <c r="K45" s="92"/>
      <c r="L45" s="92"/>
      <c r="M45" s="92"/>
      <c r="N45" s="92"/>
      <c r="O45" s="92"/>
      <c r="P45" s="92"/>
      <c r="Q45" s="92"/>
      <c r="R45" s="92"/>
      <c r="S45" s="92"/>
    </row>
    <row r="46" spans="1:19" ht="12.75">
      <c r="A46" s="92"/>
      <c r="B46" s="92"/>
      <c r="C46" s="92"/>
      <c r="D46" s="92"/>
      <c r="E46" s="92"/>
      <c r="F46" s="92"/>
      <c r="G46" s="92"/>
      <c r="H46" s="92"/>
      <c r="I46" s="92"/>
      <c r="J46" s="92"/>
      <c r="K46" s="92"/>
      <c r="L46" s="92"/>
      <c r="M46" s="92"/>
      <c r="N46" s="92"/>
      <c r="O46" s="92"/>
      <c r="P46" s="92"/>
      <c r="Q46" s="92"/>
      <c r="R46" s="92"/>
      <c r="S46" s="92"/>
    </row>
    <row r="47" spans="1:19" ht="12.75">
      <c r="A47" s="92"/>
      <c r="B47" s="92"/>
      <c r="C47" s="92"/>
      <c r="D47" s="92"/>
      <c r="E47" s="92"/>
      <c r="F47" s="92"/>
      <c r="G47" s="92"/>
      <c r="H47" s="92"/>
      <c r="I47" s="92"/>
      <c r="J47" s="92"/>
      <c r="K47" s="92"/>
      <c r="L47" s="92"/>
      <c r="M47" s="92"/>
      <c r="N47" s="92"/>
      <c r="O47" s="92"/>
      <c r="P47" s="92"/>
      <c r="Q47" s="92"/>
      <c r="R47" s="92"/>
      <c r="S47" s="92"/>
    </row>
    <row r="48" spans="1:19" ht="12.75">
      <c r="A48" s="92"/>
      <c r="B48" s="92"/>
      <c r="C48" s="92"/>
      <c r="D48" s="92"/>
      <c r="E48" s="92"/>
      <c r="F48" s="92"/>
      <c r="G48" s="92"/>
      <c r="H48" s="92"/>
      <c r="I48" s="92"/>
      <c r="J48" s="92"/>
      <c r="K48" s="92"/>
      <c r="L48" s="92"/>
      <c r="M48" s="92"/>
      <c r="N48" s="92"/>
      <c r="O48" s="92"/>
      <c r="P48" s="92"/>
      <c r="Q48" s="92"/>
      <c r="R48" s="92"/>
      <c r="S48" s="92"/>
    </row>
    <row r="49" spans="1:19" ht="12.75">
      <c r="A49" s="92"/>
      <c r="B49" s="92"/>
      <c r="C49" s="92"/>
      <c r="D49" s="92"/>
      <c r="E49" s="92"/>
      <c r="F49" s="92"/>
      <c r="G49" s="92"/>
      <c r="H49" s="92"/>
      <c r="I49" s="92"/>
      <c r="J49" s="92"/>
      <c r="K49" s="92"/>
      <c r="L49" s="92"/>
      <c r="M49" s="92"/>
      <c r="N49" s="92"/>
      <c r="O49" s="92"/>
      <c r="P49" s="92"/>
      <c r="Q49" s="92"/>
      <c r="R49" s="92"/>
      <c r="S49" s="92"/>
    </row>
    <row r="50" spans="1:19" ht="12.75">
      <c r="A50" s="92"/>
      <c r="B50" s="92"/>
      <c r="C50" s="92"/>
      <c r="D50" s="92"/>
      <c r="E50" s="92"/>
      <c r="F50" s="92"/>
      <c r="G50" s="92"/>
      <c r="H50" s="92"/>
      <c r="I50" s="92"/>
      <c r="J50" s="92"/>
      <c r="K50" s="92"/>
      <c r="L50" s="92"/>
      <c r="M50" s="92"/>
      <c r="N50" s="92"/>
      <c r="O50" s="92"/>
      <c r="P50" s="92"/>
      <c r="Q50" s="92"/>
      <c r="R50" s="92"/>
      <c r="S50" s="92"/>
    </row>
    <row r="51" spans="1:19" ht="12.75">
      <c r="A51" s="92"/>
      <c r="B51" s="92"/>
      <c r="C51" s="92"/>
      <c r="D51" s="92"/>
      <c r="E51" s="92"/>
      <c r="F51" s="92"/>
      <c r="G51" s="92"/>
      <c r="H51" s="92"/>
      <c r="I51" s="92"/>
      <c r="J51" s="92"/>
      <c r="K51" s="92"/>
      <c r="L51" s="92"/>
      <c r="M51" s="92"/>
      <c r="N51" s="92"/>
      <c r="O51" s="92"/>
      <c r="P51" s="92"/>
      <c r="Q51" s="92"/>
      <c r="R51" s="92"/>
      <c r="S51" s="92"/>
    </row>
    <row r="52" spans="1:19" ht="12.75">
      <c r="A52" s="92"/>
      <c r="B52" s="92"/>
      <c r="C52" s="92"/>
      <c r="D52" s="92"/>
      <c r="E52" s="92"/>
      <c r="F52" s="92"/>
      <c r="G52" s="92"/>
      <c r="H52" s="92"/>
      <c r="I52" s="92"/>
      <c r="J52" s="92"/>
      <c r="K52" s="92"/>
      <c r="L52" s="92"/>
      <c r="M52" s="92"/>
      <c r="N52" s="92"/>
      <c r="O52" s="92"/>
      <c r="P52" s="92"/>
      <c r="Q52" s="92"/>
      <c r="R52" s="92"/>
      <c r="S52" s="92"/>
    </row>
    <row r="53" spans="1:19" ht="12.75">
      <c r="A53" s="92"/>
      <c r="B53" s="92"/>
      <c r="C53" s="92"/>
      <c r="D53" s="92"/>
      <c r="E53" s="92"/>
      <c r="F53" s="92"/>
      <c r="G53" s="92"/>
      <c r="H53" s="92"/>
      <c r="I53" s="92"/>
      <c r="J53" s="92"/>
      <c r="K53" s="92"/>
      <c r="L53" s="92"/>
      <c r="M53" s="92"/>
      <c r="N53" s="92"/>
      <c r="O53" s="92"/>
      <c r="P53" s="92"/>
      <c r="Q53" s="92"/>
      <c r="R53" s="92"/>
      <c r="S53" s="92"/>
    </row>
    <row r="54" spans="1:19" ht="12.75">
      <c r="A54" s="92"/>
      <c r="B54" s="92"/>
      <c r="C54" s="92"/>
      <c r="D54" s="92"/>
      <c r="E54" s="92"/>
      <c r="F54" s="92"/>
      <c r="G54" s="92"/>
      <c r="H54" s="92"/>
      <c r="I54" s="92"/>
      <c r="J54" s="92"/>
      <c r="K54" s="92"/>
      <c r="L54" s="92"/>
      <c r="M54" s="92"/>
      <c r="N54" s="92"/>
      <c r="O54" s="92"/>
      <c r="P54" s="92"/>
      <c r="Q54" s="92"/>
      <c r="R54" s="92"/>
      <c r="S54" s="92"/>
    </row>
    <row r="55" spans="1:19" ht="12.75">
      <c r="A55" s="92"/>
      <c r="B55" s="92"/>
      <c r="C55" s="92"/>
      <c r="D55" s="92"/>
      <c r="E55" s="92"/>
      <c r="F55" s="92"/>
      <c r="G55" s="92"/>
      <c r="H55" s="92"/>
      <c r="I55" s="92"/>
      <c r="J55" s="92"/>
      <c r="K55" s="92"/>
      <c r="L55" s="92"/>
      <c r="M55" s="92"/>
      <c r="N55" s="92"/>
      <c r="O55" s="92"/>
      <c r="P55" s="92"/>
      <c r="Q55" s="92"/>
      <c r="R55" s="92"/>
      <c r="S55" s="92"/>
    </row>
    <row r="56" spans="1:19" ht="12.75">
      <c r="A56" s="92"/>
      <c r="B56" s="92"/>
      <c r="C56" s="92"/>
      <c r="D56" s="92"/>
      <c r="E56" s="92"/>
      <c r="F56" s="92"/>
      <c r="G56" s="92"/>
      <c r="H56" s="92"/>
      <c r="I56" s="92"/>
      <c r="J56" s="92"/>
      <c r="K56" s="92"/>
      <c r="L56" s="92"/>
      <c r="M56" s="92"/>
      <c r="N56" s="92"/>
      <c r="O56" s="92"/>
      <c r="P56" s="92"/>
      <c r="Q56" s="92"/>
      <c r="R56" s="92"/>
      <c r="S56" s="92"/>
    </row>
    <row r="57" spans="1:19" ht="12.75">
      <c r="A57" s="92"/>
      <c r="B57" s="92"/>
      <c r="C57" s="92"/>
      <c r="D57" s="92"/>
      <c r="E57" s="92"/>
      <c r="F57" s="92"/>
      <c r="G57" s="92"/>
      <c r="H57" s="92"/>
      <c r="I57" s="92"/>
      <c r="J57" s="92"/>
      <c r="K57" s="92"/>
      <c r="L57" s="92"/>
      <c r="M57" s="92"/>
      <c r="N57" s="92"/>
      <c r="O57" s="92"/>
      <c r="P57" s="92"/>
      <c r="Q57" s="92"/>
      <c r="R57" s="92"/>
      <c r="S57" s="92"/>
    </row>
    <row r="58" spans="1:19" ht="12.75">
      <c r="A58" s="92"/>
      <c r="B58" s="92"/>
      <c r="C58" s="92"/>
      <c r="D58" s="92"/>
      <c r="E58" s="92"/>
      <c r="F58" s="92"/>
      <c r="G58" s="92"/>
      <c r="H58" s="92"/>
      <c r="I58" s="92"/>
      <c r="J58" s="92"/>
      <c r="K58" s="92"/>
      <c r="L58" s="92"/>
      <c r="M58" s="92"/>
      <c r="N58" s="92"/>
      <c r="O58" s="92"/>
      <c r="P58" s="92"/>
      <c r="Q58" s="92"/>
      <c r="R58" s="92"/>
      <c r="S58" s="92"/>
    </row>
    <row r="59" spans="1:19" ht="12.75">
      <c r="A59" s="92"/>
      <c r="B59" s="92"/>
      <c r="C59" s="92"/>
      <c r="D59" s="92"/>
      <c r="E59" s="92"/>
      <c r="F59" s="92"/>
      <c r="G59" s="92"/>
      <c r="H59" s="92"/>
      <c r="I59" s="92"/>
      <c r="J59" s="92"/>
      <c r="K59" s="92"/>
      <c r="L59" s="92"/>
      <c r="M59" s="92"/>
      <c r="N59" s="92"/>
      <c r="O59" s="92"/>
      <c r="P59" s="92"/>
      <c r="Q59" s="92"/>
      <c r="R59" s="92"/>
      <c r="S59" s="92"/>
    </row>
    <row r="60" spans="1:19" ht="12.75">
      <c r="A60" s="92"/>
      <c r="B60" s="92"/>
      <c r="C60" s="92"/>
      <c r="D60" s="92"/>
      <c r="E60" s="92"/>
      <c r="F60" s="92"/>
      <c r="G60" s="92"/>
      <c r="H60" s="92"/>
      <c r="I60" s="92"/>
      <c r="J60" s="92"/>
      <c r="K60" s="92"/>
      <c r="L60" s="92"/>
      <c r="M60" s="92"/>
      <c r="N60" s="92"/>
      <c r="O60" s="92"/>
      <c r="P60" s="92"/>
      <c r="Q60" s="92"/>
      <c r="R60" s="92"/>
      <c r="S60" s="92"/>
    </row>
  </sheetData>
  <hyperlinks>
    <hyperlink ref="A1" location="Contents!A1" display="Contents"/>
  </hyperlinks>
  <pageMargins left="0.7" right="0.7" top="0.75" bottom="0.75" header="0.3" footer="0.3"/>
  <pageSetup paperSize="9" scale="69" orientation="portrait" r:id="rId1"/>
  <headerFooter>
    <oddHeader xml:space="preserve">&amp;L&amp;G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67</vt:i4>
      </vt:variant>
      <vt:variant>
        <vt:lpstr>Namngivna områden</vt:lpstr>
      </vt:variant>
      <vt:variant>
        <vt:i4>31</vt:i4>
      </vt:variant>
    </vt:vector>
  </HeadingPairs>
  <TitlesOfParts>
    <vt:vector size="98" baseType="lpstr">
      <vt:lpstr>Contents</vt:lpstr>
      <vt:lpstr>Info</vt:lpstr>
      <vt:lpstr>1.1</vt:lpstr>
      <vt:lpstr>1.2</vt:lpstr>
      <vt:lpstr>1.3</vt:lpstr>
      <vt:lpstr>2.1</vt:lpstr>
      <vt:lpstr>2.2</vt:lpstr>
      <vt:lpstr>3.1</vt:lpstr>
      <vt:lpstr>3.2</vt:lpstr>
      <vt:lpstr>3.3</vt:lpstr>
      <vt:lpstr>3.4</vt:lpstr>
      <vt:lpstr>3.5</vt:lpstr>
      <vt:lpstr>3.6</vt:lpstr>
      <vt:lpstr>4.1</vt:lpstr>
      <vt:lpstr>4.2</vt:lpstr>
      <vt:lpstr>4.3</vt:lpstr>
      <vt:lpstr>4.4</vt:lpstr>
      <vt:lpstr>4.5</vt:lpstr>
      <vt:lpstr>4.6</vt:lpstr>
      <vt:lpstr>4.7</vt:lpstr>
      <vt:lpstr>5.1</vt:lpstr>
      <vt:lpstr>5.2</vt:lpstr>
      <vt:lpstr>5.3</vt:lpstr>
      <vt:lpstr>5.4</vt:lpstr>
      <vt:lpstr>5.5</vt:lpstr>
      <vt:lpstr>6.1</vt:lpstr>
      <vt:lpstr>6.2</vt:lpstr>
      <vt:lpstr>6.3</vt:lpstr>
      <vt:lpstr>6.4</vt:lpstr>
      <vt:lpstr>6.5</vt:lpstr>
      <vt:lpstr>6.6</vt:lpstr>
      <vt:lpstr>6.7</vt:lpstr>
      <vt:lpstr>6.8</vt:lpstr>
      <vt:lpstr>6.9</vt:lpstr>
      <vt:lpstr>7.1</vt:lpstr>
      <vt:lpstr>7.2</vt:lpstr>
      <vt:lpstr>7.3</vt:lpstr>
      <vt:lpstr>8.1</vt:lpstr>
      <vt:lpstr>8.2</vt:lpstr>
      <vt:lpstr>8.3</vt:lpstr>
      <vt:lpstr>8.4</vt:lpstr>
      <vt:lpstr>8.5</vt:lpstr>
      <vt:lpstr>8.6</vt:lpstr>
      <vt:lpstr>8.7</vt:lpstr>
      <vt:lpstr>8.8</vt:lpstr>
      <vt:lpstr>8.9</vt:lpstr>
      <vt:lpstr>8.10</vt:lpstr>
      <vt:lpstr>8.11</vt:lpstr>
      <vt:lpstr>9.1</vt:lpstr>
      <vt:lpstr>9.2</vt:lpstr>
      <vt:lpstr>9.3</vt:lpstr>
      <vt:lpstr>9.4</vt:lpstr>
      <vt:lpstr>9.5</vt:lpstr>
      <vt:lpstr>9.6</vt:lpstr>
      <vt:lpstr>10.1</vt:lpstr>
      <vt:lpstr>10.2</vt:lpstr>
      <vt:lpstr>11.1</vt:lpstr>
      <vt:lpstr>11.2</vt:lpstr>
      <vt:lpstr>12.1</vt:lpstr>
      <vt:lpstr>12.2</vt:lpstr>
      <vt:lpstr>12.3</vt:lpstr>
      <vt:lpstr>12.4</vt:lpstr>
      <vt:lpstr>12.5</vt:lpstr>
      <vt:lpstr>12.6</vt:lpstr>
      <vt:lpstr>12.7</vt:lpstr>
      <vt:lpstr>13.1</vt:lpstr>
      <vt:lpstr>13.2</vt:lpstr>
      <vt:lpstr>'1.1'!Print_Area</vt:lpstr>
      <vt:lpstr>'1.2'!Print_Area</vt:lpstr>
      <vt:lpstr>'1.3'!Print_Area</vt:lpstr>
      <vt:lpstr>'10.1'!Print_Area</vt:lpstr>
      <vt:lpstr>'10.2'!Print_Area</vt:lpstr>
      <vt:lpstr>'11.1'!Print_Area</vt:lpstr>
      <vt:lpstr>'2.1'!Print_Area</vt:lpstr>
      <vt:lpstr>'3.1'!Print_Area</vt:lpstr>
      <vt:lpstr>'3.2'!Print_Area</vt:lpstr>
      <vt:lpstr>'3.3'!Print_Area</vt:lpstr>
      <vt:lpstr>'4.1'!Print_Area</vt:lpstr>
      <vt:lpstr>'4.6'!Print_Area</vt:lpstr>
      <vt:lpstr>'4.7'!Print_Area</vt:lpstr>
      <vt:lpstr>'5.1'!Print_Area</vt:lpstr>
      <vt:lpstr>'5.3'!Print_Area</vt:lpstr>
      <vt:lpstr>'5.5'!Print_Area</vt:lpstr>
      <vt:lpstr>'6.1'!Print_Area</vt:lpstr>
      <vt:lpstr>'6.2'!Print_Area</vt:lpstr>
      <vt:lpstr>'6.5'!Print_Area</vt:lpstr>
      <vt:lpstr>'6.6'!Print_Area</vt:lpstr>
      <vt:lpstr>'7.1'!Print_Area</vt:lpstr>
      <vt:lpstr>'7.2'!Print_Area</vt:lpstr>
      <vt:lpstr>'7.3'!Print_Area</vt:lpstr>
      <vt:lpstr>'9.2'!Print_Area</vt:lpstr>
      <vt:lpstr>'9.3'!Print_Area</vt:lpstr>
      <vt:lpstr>'9.4'!Print_Area</vt:lpstr>
      <vt:lpstr>'9.5'!Print_Area</vt:lpstr>
      <vt:lpstr>'9.6'!Print_Area</vt:lpstr>
      <vt:lpstr>Contents!Print_Area</vt:lpstr>
      <vt:lpstr>Info!Print_Area</vt:lpstr>
      <vt:lpstr>Contents!Utskriftsområde</vt:lpstr>
    </vt:vector>
  </TitlesOfParts>
  <Company>Energimyndigheten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zika</dc:creator>
  <cp:lastModifiedBy>Mikaela Sahlin</cp:lastModifiedBy>
  <cp:lastPrinted>2015-03-09T06:34:11Z</cp:lastPrinted>
  <dcterms:created xsi:type="dcterms:W3CDTF">2011-10-19T08:07:13Z</dcterms:created>
  <dcterms:modified xsi:type="dcterms:W3CDTF">2015-08-26T11:12:57Z</dcterms:modified>
</cp:coreProperties>
</file>