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15" windowHeight="9465" tabRatio="846" activeTab="2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 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4077" localSheetId="3">'Tab 3'!#REF!</definedName>
    <definedName name="_Ref160345847" localSheetId="9">'Tab 9'!#REF!</definedName>
    <definedName name="_Ref161211777" localSheetId="8">'Tab 8'!#REF!</definedName>
    <definedName name="_Ref171228182" localSheetId="11">'Tab 11'!$A$1</definedName>
    <definedName name="_Ref191366868" localSheetId="11">'Tab 11'!$A$1</definedName>
    <definedName name="_Ref191434895" localSheetId="4">'Tab 4'!#REF!</definedName>
    <definedName name="_Ref222719444" localSheetId="8">'Tab 8'!#REF!</definedName>
    <definedName name="_Ref222801026" localSheetId="1">'Tab 1'!$A$2</definedName>
    <definedName name="_Ref222802505" localSheetId="17">'Tab 17'!$A$1</definedName>
    <definedName name="_Ref223236665" localSheetId="0">'Innehåll'!#REF!</definedName>
    <definedName name="_Ref223238598" localSheetId="0">'Innehåll'!$B$8</definedName>
    <definedName name="_Ref234319749" localSheetId="0">'Innehåll'!$B$15</definedName>
    <definedName name="_Ref265754687" localSheetId="0">'Innehåll'!$B$11</definedName>
    <definedName name="_Ref265757111" localSheetId="0">'Innehåll'!#REF!</definedName>
    <definedName name="_Ref266794388" localSheetId="0">'Innehåll'!#REF!</definedName>
    <definedName name="_Ref285543794" localSheetId="0">'Innehåll'!$B$12</definedName>
    <definedName name="_Ref285630195" localSheetId="1">'Tab 1'!$A$2</definedName>
    <definedName name="_Ref285648830" localSheetId="2">'Tab 2'!#REF!</definedName>
    <definedName name="_Ref285648835" localSheetId="3">'Tab 3'!#REF!</definedName>
    <definedName name="_Ref285710373" localSheetId="4">'Tab 4'!#REF!</definedName>
    <definedName name="_Ref285711949" localSheetId="5">'Tab 5'!#REF!</definedName>
    <definedName name="_Ref285711961" localSheetId="6">'Tab 6'!#REF!</definedName>
    <definedName name="_Toc160260092" localSheetId="15">'Tab 15'!$A$1</definedName>
    <definedName name="_Toc161213524" localSheetId="2">'Tab 2'!#REF!</definedName>
    <definedName name="_Toc192404382" localSheetId="15">'Tab 15'!$A$1</definedName>
    <definedName name="_Toc192404388" localSheetId="1">'Tab 1'!#REF!</definedName>
    <definedName name="_Toc192404389" localSheetId="5">'Tab 5'!#REF!</definedName>
    <definedName name="_Toc192404390" localSheetId="2">'Tab 2'!#REF!</definedName>
    <definedName name="_Toc192404391" localSheetId="3">'Tab 3'!#REF!</definedName>
    <definedName name="_Toc192404394" localSheetId="7">'Tab 7'!$K$22</definedName>
    <definedName name="_Toc192404395" localSheetId="9">'Tab 9'!#REF!</definedName>
    <definedName name="_Toc192992938" localSheetId="4">'Tab 4'!#REF!</definedName>
    <definedName name="_Toc223928242" localSheetId="4">'Tab 4'!#REF!</definedName>
    <definedName name="_Toc223928244" localSheetId="5">'Tab 5'!#REF!</definedName>
    <definedName name="_Toc223928245" localSheetId="2">'Tab 2'!#REF!</definedName>
    <definedName name="_Toc223928246" localSheetId="3">'Tab 3'!#REF!</definedName>
    <definedName name="_Toc223928248" localSheetId="7">'Tab 7'!$K$3</definedName>
    <definedName name="_Toc223928250" localSheetId="9">'Tab 9'!$A$1</definedName>
    <definedName name="_Toc223928251" localSheetId="10">'Tab 10'!$A$25</definedName>
    <definedName name="_Toc234814116" localSheetId="0">'Innehåll'!$B$11</definedName>
    <definedName name="_Toc269720902" localSheetId="13">'Tab 13'!$A$1</definedName>
    <definedName name="_Toc269720903" localSheetId="18">'Tab 18'!$A$1</definedName>
    <definedName name="_Toc269720904" localSheetId="19">'Tab 19'!$A$1</definedName>
    <definedName name="OLE_LINK1" localSheetId="0">'Innehåll'!#REF!</definedName>
    <definedName name="OLE_LINK3" localSheetId="5">'Tab 5'!#REF!</definedName>
    <definedName name="OLE_LINK5" localSheetId="3">'Tab 3'!#REF!</definedName>
    <definedName name="_xlnm.Print_Area" localSheetId="8">'Tab 8'!#REF!</definedName>
  </definedNames>
  <calcPr fullCalcOnLoad="1"/>
</workbook>
</file>

<file path=xl/sharedStrings.xml><?xml version="1.0" encoding="utf-8"?>
<sst xmlns="http://schemas.openxmlformats.org/spreadsheetml/2006/main" count="777" uniqueCount="342">
  <si>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</si>
  <si>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</si>
  <si>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</si>
  <si>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</si>
  <si>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</si>
  <si>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</si>
  <si>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</si>
  <si>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Eo 2-5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</si>
  <si>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</si>
  <si>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</si>
  <si>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</si>
  <si>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</si>
  <si>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</si>
  <si>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</si>
  <si>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</si>
  <si>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</si>
  <si>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</si>
  <si>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</si>
  <si>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</si>
  <si>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</si>
  <si>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</si>
  <si>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</si>
  <si>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</si>
  <si>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</si>
  <si>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</si>
  <si>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</si>
  <si>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</si>
  <si>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</si>
  <si>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</si>
  <si>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</si>
  <si>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</si>
  <si>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</si>
  <si>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Biobränsle, torv m.m.</t>
  </si>
  <si>
    <t>Produktionsindex</t>
  </si>
  <si>
    <t>USD/fat</t>
  </si>
  <si>
    <t>Växelkurs</t>
  </si>
  <si>
    <t>SEK/USD</t>
  </si>
  <si>
    <t>Bransch</t>
  </si>
  <si>
    <t>Industrin totalt</t>
  </si>
  <si>
    <t>Diesel</t>
  </si>
  <si>
    <t>Diesel/Eo1</t>
  </si>
  <si>
    <t>BNP</t>
  </si>
  <si>
    <t>Användning</t>
  </si>
  <si>
    <t>Total inhemsk användning</t>
  </si>
  <si>
    <t>Utrikes transporter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</si>
  <si>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</si>
  <si>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</si>
  <si>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</si>
  <si>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</si>
  <si>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</si>
  <si>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</si>
  <si>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</si>
  <si>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El, raffinaderier, (gas- koksverk)</t>
  </si>
  <si>
    <t>Låginblandad etanol</t>
  </si>
  <si>
    <t>Flygbränsle inrikes</t>
  </si>
  <si>
    <t>Etanol, ren</t>
  </si>
  <si>
    <t>Spillvärme m.m.</t>
  </si>
  <si>
    <t>Diesel (exkl. moms)</t>
  </si>
  <si>
    <t>Bränslen</t>
  </si>
  <si>
    <t>-</t>
  </si>
  <si>
    <t>Drivmedel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</si>
  <si>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</si>
  <si>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</si>
  <si>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</si>
  <si>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</si>
  <si>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</si>
  <si>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</si>
  <si>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</si>
  <si>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</si>
  <si>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</si>
  <si>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</si>
  <si>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</si>
  <si>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</si>
  <si>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Energiskatt</t>
  </si>
  <si>
    <t>CO2-skatt</t>
  </si>
  <si>
    <t>Svavelskatt</t>
  </si>
  <si>
    <t>Total skatt</t>
  </si>
  <si>
    <t>Bensin (exkl. moms)</t>
  </si>
  <si>
    <t>kr/m3</t>
  </si>
  <si>
    <t>kr/l</t>
  </si>
  <si>
    <t>Värmepumpar (fjärrvärmeverk)</t>
  </si>
  <si>
    <t>Milj m3</t>
  </si>
  <si>
    <t>1000 m3</t>
  </si>
  <si>
    <t>Biobränslen</t>
  </si>
  <si>
    <t>Avfall</t>
  </si>
  <si>
    <t>milj. m3</t>
  </si>
  <si>
    <t>Eo 2–5</t>
  </si>
  <si>
    <t>Enhet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</si>
  <si>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</si>
  <si>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</si>
  <si>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</si>
  <si>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</si>
  <si>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</si>
  <si>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</si>
  <si>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</si>
  <si>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</si>
  <si>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</si>
  <si>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</si>
  <si>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</si>
  <si>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</si>
  <si>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</si>
  <si>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</si>
  <si>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</si>
  <si>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</si>
  <si>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Tabell 16</t>
  </si>
  <si>
    <t>Tabell 17</t>
  </si>
  <si>
    <t>Tabell 20</t>
  </si>
  <si>
    <t>Omräkningsfaktorer för effektiva värmevärden</t>
  </si>
  <si>
    <t>Omvandling mellan energienheter</t>
  </si>
  <si>
    <t>Milj. m3</t>
  </si>
  <si>
    <t>Distributions- &amp; omvandlingsförluster</t>
  </si>
  <si>
    <t>Total, bränslen</t>
  </si>
  <si>
    <t>Anm: Utöver skatterna tillkommer moms med 25 % (avdragsgill för företag och industri).</t>
  </si>
  <si>
    <t>Eldningsolja 1</t>
  </si>
  <si>
    <t>Eldningsolja 5</t>
  </si>
  <si>
    <t>kr/ton</t>
  </si>
  <si>
    <t>kr/1000 m3</t>
  </si>
  <si>
    <t>Råtallolja</t>
  </si>
  <si>
    <t>Hushållsavfall, fossilt kol</t>
  </si>
  <si>
    <t>öre/kWh</t>
  </si>
  <si>
    <t>El, norra Sverige</t>
  </si>
  <si>
    <t>Elanvändning, industriella processer</t>
  </si>
  <si>
    <t>El, övriga Sverige</t>
  </si>
  <si>
    <t>Diesel, miljöklass 1</t>
  </si>
  <si>
    <t>Naturgas/metan</t>
  </si>
  <si>
    <t>Eldningsolja 1 (&lt;0,05 % svavel)</t>
  </si>
  <si>
    <t>Kol (0,5 % svavel)</t>
  </si>
  <si>
    <t>Hushållsavfall,  fossilt kol</t>
  </si>
  <si>
    <t>Tunn eldningsolja nr. 1 (Eo 1)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</si>
  <si>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</si>
  <si>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</si>
  <si>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</si>
  <si>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</si>
  <si>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</si>
  <si>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</si>
  <si>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</si>
  <si>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</si>
  <si>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</si>
  <si>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</si>
  <si>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</si>
  <si>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</si>
  <si>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</si>
  <si>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</si>
  <si>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Anm: Industri som omfattas av EU:s system för handel med utsläppsrätter betalar sedan den 1 jan 2011 ingen koldioxidskatt.</t>
  </si>
  <si>
    <t>Tjocka eldningsoljor nr. 2-6 (Eo 2-6)</t>
  </si>
  <si>
    <t>Gruvor, m.m. (2)</t>
  </si>
  <si>
    <t>Tillverkningsindustrin (3)</t>
  </si>
  <si>
    <t>Livsmedelsindustri (4)</t>
  </si>
  <si>
    <t>Sågverk (5)</t>
  </si>
  <si>
    <t>Massa-, pappers- och pappindustri (6)</t>
  </si>
  <si>
    <t>Petro-, kemisk-, läkemed- samt gummi- o plastvaruind (7)</t>
  </si>
  <si>
    <t>Stål- och metallverk (8)</t>
  </si>
  <si>
    <t>Industri för icke-metalliska mineraler (9)</t>
  </si>
  <si>
    <t>Verkstadsindustri (10)</t>
  </si>
  <si>
    <t>Övrig industri (11)</t>
  </si>
  <si>
    <t xml:space="preserve">(2) Utgörs av avdelning B (sni 05-09) enligt SNI 2007 </t>
  </si>
  <si>
    <t>(3) Utgörs av avdelning C (sni 10-33) enligt SNI2007</t>
  </si>
  <si>
    <t xml:space="preserve">(4) Utgörs av sni 10-12 enligt SNI2007 </t>
  </si>
  <si>
    <t>(5) Utgörs av sni 161 enligt SNI2007</t>
  </si>
  <si>
    <t>(6) Utgörs av sni 171 enligt SNI2007</t>
  </si>
  <si>
    <t>(7) Utgörs av sni 19-22 enligt SNI2007</t>
  </si>
  <si>
    <t>(8) Utgörs av sni 24 enligt SNI2007</t>
  </si>
  <si>
    <t>(9) Utgörs av sni 23 enligt SNI2007</t>
  </si>
  <si>
    <t>(10) Utgörs av sni 25-30 enligt SNI2007</t>
  </si>
  <si>
    <t>(11) Utgörs av (3) exkl definierat i (4-10)</t>
  </si>
  <si>
    <t>Tabell 9</t>
  </si>
  <si>
    <t>Tabell 10</t>
  </si>
  <si>
    <t>Tabell 11</t>
  </si>
  <si>
    <t>Tabell 12</t>
  </si>
  <si>
    <t>Tabell 18</t>
  </si>
  <si>
    <t>Tabell 19</t>
  </si>
  <si>
    <t>Höginblandad FAME</t>
  </si>
  <si>
    <t>kr/kg</t>
  </si>
  <si>
    <t>Källa: Skatteverket, Energimyndighetens bearbetning.</t>
  </si>
  <si>
    <t>Torv, 45 % fukthalt (0,24 % svavel)</t>
  </si>
  <si>
    <t xml:space="preserve">         Gäller för uppvärmning och stationära motorer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</si>
  <si>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</si>
  <si>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</si>
  <si>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</si>
  <si>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</si>
  <si>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</si>
  <si>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Etanol i E85</t>
  </si>
  <si>
    <t>Import, varor</t>
  </si>
  <si>
    <t>Reaktor</t>
  </si>
  <si>
    <t>Typ</t>
  </si>
  <si>
    <t>Driftår</t>
  </si>
  <si>
    <t>Ursprunglig effekt</t>
  </si>
  <si>
    <t>MWt/MWe</t>
  </si>
  <si>
    <t>Genomförd effekthöjning</t>
  </si>
  <si>
    <t>Planerad effekthöjning/stängning</t>
  </si>
  <si>
    <t>År</t>
  </si>
  <si>
    <t xml:space="preserve"> %</t>
  </si>
  <si>
    <t>Barsebäck 1</t>
  </si>
  <si>
    <t>BWR</t>
  </si>
  <si>
    <t>1700/580</t>
  </si>
  <si>
    <t>1800/630</t>
  </si>
  <si>
    <t>Barsebäck 2</t>
  </si>
  <si>
    <t>Forsmark 1</t>
  </si>
  <si>
    <t>2711/900</t>
  </si>
  <si>
    <t>2928/1014</t>
  </si>
  <si>
    <t>3253/1134</t>
  </si>
  <si>
    <t>Forsmark 2</t>
  </si>
  <si>
    <t>Forsmark 3</t>
  </si>
  <si>
    <t>3020/1100</t>
  </si>
  <si>
    <t>3300/1190</t>
  </si>
  <si>
    <t>Oskarshamn 1</t>
  </si>
  <si>
    <t>1375/460</t>
  </si>
  <si>
    <t>1375/490</t>
  </si>
  <si>
    <t>Oskarshamn 2</t>
  </si>
  <si>
    <t>Oskarshamn 3</t>
  </si>
  <si>
    <t>3300/1200</t>
  </si>
  <si>
    <t>3900/1450</t>
  </si>
  <si>
    <t>Ringhals 1</t>
  </si>
  <si>
    <t>2270/750</t>
  </si>
  <si>
    <t>2500/880</t>
  </si>
  <si>
    <t>2540/895</t>
  </si>
  <si>
    <t>Ringhals 2</t>
  </si>
  <si>
    <t>PWR</t>
  </si>
  <si>
    <t>2440/820</t>
  </si>
  <si>
    <t>2660/910</t>
  </si>
  <si>
    <t>Ringhals 3</t>
  </si>
  <si>
    <t>2783/915</t>
  </si>
  <si>
    <t>3000/1010</t>
  </si>
  <si>
    <t>3144/1110</t>
  </si>
  <si>
    <t>Ringhals 4</t>
  </si>
  <si>
    <t xml:space="preserve">3300/1160 </t>
  </si>
  <si>
    <t>Svenska kärnkraftsreaktorer: Genomförda och planerade effekthöjningar samt planerade stängningar</t>
  </si>
  <si>
    <t>Ren HVO</t>
  </si>
  <si>
    <t>Ren FAME</t>
  </si>
  <si>
    <t>1001 m3</t>
  </si>
  <si>
    <t>Stängd 1999</t>
  </si>
  <si>
    <t>Stängd 2005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</si>
  <si>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</si>
  <si>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</si>
  <si>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</si>
  <si>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</si>
  <si>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</si>
  <si>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</si>
  <si>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</si>
  <si>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</si>
  <si>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</si>
  <si>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</si>
  <si>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Kol, koks och hyttgas</t>
  </si>
  <si>
    <t xml:space="preserve">   Biobränslen</t>
  </si>
  <si>
    <t xml:space="preserve">   Torv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</si>
  <si>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</si>
  <si>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</si>
  <si>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</si>
  <si>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</si>
  <si>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</si>
  <si>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</si>
  <si>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</si>
  <si>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>Tabell 3. Slutlig temperaturkorrigerad energianvändning bostads- och servicesektorn m.m, TWh</t>
  </si>
  <si>
    <t>Tabell 3. Slutlig temperaturkorrigerad energianvändning bostads- och servicesektorn m.m, fysiska mått</t>
  </si>
  <si>
    <t>Graddagstal</t>
  </si>
  <si>
    <t>Tabell 4. Slutlig energianvändning i industrisektorn, TWh</t>
  </si>
  <si>
    <t>Tabell 4. Slutlig energianvändning i industrisektorn, fysiska mått</t>
  </si>
  <si>
    <t>Tabell 5. Slutlig energianvändning för inrikes transporter, TWh</t>
  </si>
  <si>
    <t xml:space="preserve">Diesel </t>
  </si>
  <si>
    <t xml:space="preserve">     Bantrafik</t>
  </si>
  <si>
    <t xml:space="preserve">     Vägfordon</t>
  </si>
  <si>
    <t>Tabell 5. Slutlig energianvändning för inrikes transporter, fysiska mått</t>
  </si>
  <si>
    <t>Tabell 6. Slutlig energianvändning för utrikes transporter, TWh</t>
  </si>
  <si>
    <t xml:space="preserve">     Diesel</t>
  </si>
  <si>
    <t xml:space="preserve">     EO1</t>
  </si>
  <si>
    <t>Eo 2-6</t>
  </si>
  <si>
    <t>Tabell 6. Slutlig energianvändning för utrikes transporter, fysiska mått</t>
  </si>
  <si>
    <t>Tabell 7. Elbalans, TWh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</si>
  <si>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</si>
  <si>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</si>
  <si>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</si>
  <si>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</si>
  <si>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</si>
  <si>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</si>
  <si>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</si>
  <si>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</si>
  <si>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Andel</t>
  </si>
  <si>
    <t>Bruttoanvändning</t>
  </si>
  <si>
    <t>Bruttoproduktion</t>
  </si>
  <si>
    <t>Tabell 8. Insatt bränsle för elproduktion, TWh</t>
  </si>
  <si>
    <t>Tabell 8. Insatt bränsle för elproduktion, fysiska mått</t>
  </si>
  <si>
    <t>Summa, inkl. kärnbränsle</t>
  </si>
  <si>
    <t>Summa exkl. kärnbränsle</t>
  </si>
  <si>
    <t>Eldningsolja 5, (0,4 % svavel)</t>
  </si>
  <si>
    <t>Skatt, öre/kWh</t>
  </si>
  <si>
    <t>Tabell 18. Omräkningsfaktorer för effektiva värmevärden</t>
  </si>
  <si>
    <t>Tabell 19. Omvandling mellan energienheter</t>
  </si>
  <si>
    <t xml:space="preserve">Efter en lång avställning beslutades om en förtida stängning i oktober 2015. </t>
  </si>
  <si>
    <t xml:space="preserve"> Industri</t>
  </si>
  <si>
    <t xml:space="preserve"> Bostäder, service m.m.</t>
  </si>
  <si>
    <t>Distributionsförluster</t>
  </si>
  <si>
    <t>Tabell 10. Insatt bränsle för fjärrvärmeproduktion, fysiska mått</t>
  </si>
  <si>
    <t>Tabell 10. Insatt bränsle för fjärrvärmeproduktion, TWh</t>
  </si>
  <si>
    <t>Tabell 20. Svenska kärnkraftsreaktorer, genomförda och planerade effekthöjningar samt planerade stängningar</t>
  </si>
  <si>
    <t>Koks- och masugnsgaser</t>
  </si>
  <si>
    <t>Tabell 9. Fjärrvärmebalans, TWh</t>
  </si>
  <si>
    <t>Källa: 2016 års priser hämtas från NordPool</t>
  </si>
  <si>
    <t>Anm: Prognoserna baseras på terminspriser</t>
  </si>
  <si>
    <t>Källor: 2016 års priser hämtas från Världsbanken</t>
  </si>
  <si>
    <t>Källa: 2016 års priser från SCB</t>
  </si>
  <si>
    <t>Beslut har tagits om att genomföra investeringar för oberoende härdkylning. Forsmark 1 har regeringens tillstånd för effekthöjning och är på 120 MW men är inte aktuell att genomföra. Anläggningen står i princip klar för en effekthöjning men nätförstärkningar krävs samt tillstånd från SSM.</t>
  </si>
  <si>
    <t>Beslut har tagits om att genomföra investeringar för oberoende härdkylning.</t>
  </si>
  <si>
    <t>Tabell 11. Ekonomiska förutsättningar som procentuell förändring, procent</t>
  </si>
  <si>
    <t>Ekonomiska förutsättningar som procentuell förändring</t>
  </si>
  <si>
    <t>Graddagstal, 60 %</t>
  </si>
  <si>
    <t>EO1</t>
  </si>
  <si>
    <t>Solkraft</t>
  </si>
  <si>
    <t>Stängd, juni 2017.</t>
  </si>
  <si>
    <t>Källa: Konjunkturinstitutet, januari 2018</t>
  </si>
  <si>
    <t>Anm: Prognoserna för råoljepriset baseras på forward-kontrakt för Brent, ICE,  januari 2018</t>
  </si>
  <si>
    <t>Bensin, blyfri, miljöklass 1</t>
  </si>
  <si>
    <t>Tabell 12. Allmänna energi- och miljöskatter från 1 jan 2018, exkl.moms</t>
  </si>
  <si>
    <t>Tabell 13. Energi- &amp; miljöskatter för industri, jordbruk, skogsbruk och vattenbruk från 1 jan 2018</t>
  </si>
  <si>
    <t xml:space="preserve">   </t>
  </si>
  <si>
    <t xml:space="preserve">Anm: Prognosen har arbetats fram av Energimyndigheten i januari 2018. </t>
  </si>
  <si>
    <t>Tas ur drift mellan oktober och december 2019.</t>
  </si>
  <si>
    <t>Tas ur drift senast den 31 december 2020.</t>
  </si>
  <si>
    <t>Kortsiktsprognos - vår 2018</t>
  </si>
  <si>
    <t>2016=100</t>
  </si>
  <si>
    <t>Allmänna energi- &amp; miljöskatter från 1 jan 2018, exkl. moms</t>
  </si>
  <si>
    <t>Energi- &amp; miljöskatter för industri, jordbruk, skogsbruk och vattenbruk från 1 jan 2018</t>
  </si>
  <si>
    <t>Källa: Konjunkturinstitutet</t>
  </si>
  <si>
    <t>Prognos över energianvändning och energitillförsel 2017-2019</t>
  </si>
  <si>
    <t>Energibalans år 2016 samt prognos för 2017–2019, TWh</t>
  </si>
  <si>
    <t>Slutlig energianvändning år 2009–2016 samt prognos för 2017–2019, bostads- och servicesektorn m.m, fysiska mått samt TWh</t>
  </si>
  <si>
    <t>Slutlig temperaturkorrigerad energianvändning år 2009-2016 samt prognos för 2017–2019, bostads- och servicesektorn m.m, fysiska mått samt TWh</t>
  </si>
  <si>
    <t>Slutlig energianvändning år 2009–2016 samt prognos för 2017–2019, industrisektorn, fysiska mått samt TWh</t>
  </si>
  <si>
    <t>Slutlig energianvändning år 2009–2016 samt prognos för 2017–2019, inrikes transporter, fysiska mått samt TWh</t>
  </si>
  <si>
    <t>Slutlig energianvändning år 2009–2016 samt prognos för 2017–2019, utrikes transporter, fysiska mått samt TWh</t>
  </si>
  <si>
    <t>Elbalans för år 2016 samt prognos för 2017–2019 och kraftslagens andel av produktion, TWh</t>
  </si>
  <si>
    <t>Insatt bränsle för elproduktion  år 2016 samt prognos för 2017–2019, fysiska mått samt TWh</t>
  </si>
  <si>
    <t>Fjärrvärmebalans år 2016 samt prognos för 2017–2019, TWh</t>
  </si>
  <si>
    <t>Insatt bränsle för fjärrvärmeproduktion år 2016 samt prognos för 2017–2019, fysiska mått samt TWh</t>
  </si>
  <si>
    <t>NordPool, årsmedelvärde för 2016 (SE3) samt prognos för åren 2017–2019, löpande priser</t>
  </si>
  <si>
    <t>Världsmarknadspris för råolja (Brent), årsmedelvärde för 2016 samt prognos för åren 2017–2019, löpande priser</t>
  </si>
  <si>
    <t>Konsumentpriser för bensin och diesel, årsmedelvärde för 2016 samt prognos för 2017–2019, fasta priser i 2016 års nivå</t>
  </si>
  <si>
    <t>Procentuell förändring av förädlingsvärden år 2016, samt prognos för åren 2017–2019</t>
  </si>
  <si>
    <t>Anm: År 2016 var 7,2 procent varmare än ett normalår, 2017 var 7,5 procent varmare medan 2018–2019 antas bli normalvarma</t>
  </si>
  <si>
    <t>Tabell 14. NordPool, årsmedelvärde för 2016 (SE3) samt prognos för åren 2017–2019, löpande priser, SEK/MWh</t>
  </si>
  <si>
    <t>Tabell 15. Världsmarknadspris för råolja (Brent), årsmedelvärde för 2016 samt prognos för åren 2017–2019, löpande priser</t>
  </si>
  <si>
    <t>Tabell 16. Konsumentpriser för bensin och diesel, årsmedelvärde för 2016 samt prognos för 2017–2019, fasta priser i 2016 års nivå</t>
  </si>
  <si>
    <t>Tabell 17. Procentuell förändring av förädlingsvärden år 2016 samt prognos för åren 2017–2019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</si>
</sst>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0.0000E+00"/>
    <numFmt numFmtId="177" formatCode="0.000E+00"/>
    <numFmt numFmtId="178" formatCode="0.0E+00"/>
    <numFmt numFmtId="179" formatCode="0E+00"/>
    <numFmt numFmtId="180" formatCode="#,##0.0000"/>
    <numFmt numFmtId="181" formatCode="#,##0.000"/>
    <numFmt numFmtId="182" formatCode="[$-41D]&quot;den &quot;d\ mmmm\ yyyy"/>
    <numFmt numFmtId="183" formatCode="0&quot; kr&quot;\ ;\(0&quot; kr&quot;\)"/>
    <numFmt numFmtId="184" formatCode="0\.0"/>
    <numFmt numFmtId="185" formatCode="0.000%"/>
    <numFmt numFmtId="186" formatCode="_-* #,##0\ _k_r_-;\-* #,##0\ _k_r_-;_-* &quot;-&quot;??\ _k_r_-;_-@_-"/>
    <numFmt numFmtId="187" formatCode="0.0%"/>
    <numFmt numFmtId="188" formatCode="#,##0_ ;\-#,##0\ "/>
    <numFmt numFmtId="189" formatCode="_-* #,##0.0\ _k_r_-;\-* #,##0.0\ _k_r_-;_-* &quot;-&quot;??\ _k_r_-;_-@_-"/>
  </numFmts>
  <fonts count="7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"/>
      <family val="1"/>
    </font>
    <font>
      <b/>
      <sz val="12"/>
      <name val="Arial"/>
      <family val="2"/>
    </font>
    <font>
      <sz val="12"/>
      <name val="Times"/>
      <family val="1"/>
    </font>
    <font>
      <vertAlign val="superscript"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 style="thin"/>
      <right style="thin"/>
      <top style="thin"/>
      <bottom style="thin"/>
    </border>
    <border>
      <left style="thick">
        <color rgb="FFFFFFFF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right" vertical="top"/>
    </xf>
    <xf numFmtId="0" fontId="13" fillId="33" borderId="0" xfId="0" applyFont="1" applyFill="1" applyBorder="1" applyAlignment="1">
      <alignment vertical="top"/>
    </xf>
    <xf numFmtId="16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168" fontId="3" fillId="33" borderId="0" xfId="0" applyNumberFormat="1" applyFont="1" applyFill="1" applyBorder="1" applyAlignment="1">
      <alignment/>
    </xf>
    <xf numFmtId="168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75" fontId="3" fillId="33" borderId="0" xfId="0" applyNumberFormat="1" applyFont="1" applyFill="1" applyBorder="1" applyAlignment="1">
      <alignment horizontal="right" vertical="center"/>
    </xf>
    <xf numFmtId="168" fontId="70" fillId="33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1" fontId="15" fillId="33" borderId="10" xfId="0" applyNumberFormat="1" applyFont="1" applyFill="1" applyBorder="1" applyAlignment="1">
      <alignment/>
    </xf>
    <xf numFmtId="1" fontId="15" fillId="33" borderId="11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center"/>
    </xf>
    <xf numFmtId="1" fontId="16" fillId="33" borderId="10" xfId="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 horizontal="right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14" fontId="18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9" fillId="33" borderId="12" xfId="45" applyFont="1" applyFill="1" applyBorder="1" applyAlignment="1" applyProtection="1">
      <alignment/>
      <protection/>
    </xf>
    <xf numFmtId="0" fontId="8" fillId="33" borderId="13" xfId="0" applyFont="1" applyFill="1" applyBorder="1" applyAlignment="1">
      <alignment vertical="center"/>
    </xf>
    <xf numFmtId="0" fontId="19" fillId="33" borderId="14" xfId="45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9" fillId="33" borderId="15" xfId="45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71" fillId="33" borderId="0" xfId="51" applyFont="1" applyFill="1">
      <alignment/>
      <protection/>
    </xf>
    <xf numFmtId="0" fontId="71" fillId="33" borderId="10" xfId="51" applyFont="1" applyFill="1" applyBorder="1">
      <alignment/>
      <protection/>
    </xf>
    <xf numFmtId="0" fontId="72" fillId="33" borderId="10" xfId="51" applyFont="1" applyFill="1" applyBorder="1">
      <alignment/>
      <protection/>
    </xf>
    <xf numFmtId="3" fontId="16" fillId="33" borderId="0" xfId="0" applyNumberFormat="1" applyFont="1" applyFill="1" applyBorder="1" applyAlignment="1" applyProtection="1">
      <alignment/>
      <protection locked="0"/>
    </xf>
    <xf numFmtId="175" fontId="16" fillId="33" borderId="0" xfId="0" applyNumberFormat="1" applyFont="1" applyFill="1" applyBorder="1" applyAlignment="1" applyProtection="1">
      <alignment horizontal="right"/>
      <protection locked="0"/>
    </xf>
    <xf numFmtId="4" fontId="16" fillId="33" borderId="0" xfId="0" applyNumberFormat="1" applyFont="1" applyFill="1" applyBorder="1" applyAlignment="1" applyProtection="1">
      <alignment horizontal="right"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175" fontId="15" fillId="33" borderId="11" xfId="0" applyNumberFormat="1" applyFont="1" applyFill="1" applyBorder="1" applyAlignment="1" applyProtection="1">
      <alignment horizontal="right"/>
      <protection locked="0"/>
    </xf>
    <xf numFmtId="0" fontId="15" fillId="33" borderId="10" xfId="0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68" fontId="23" fillId="33" borderId="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top"/>
    </xf>
    <xf numFmtId="1" fontId="22" fillId="33" borderId="0" xfId="0" applyNumberFormat="1" applyFont="1" applyFill="1" applyBorder="1" applyAlignment="1">
      <alignment horizontal="center" vertical="top"/>
    </xf>
    <xf numFmtId="1" fontId="22" fillId="33" borderId="0" xfId="0" applyNumberFormat="1" applyFont="1" applyFill="1" applyBorder="1" applyAlignment="1">
      <alignment horizontal="right" vertical="top"/>
    </xf>
    <xf numFmtId="3" fontId="16" fillId="33" borderId="0" xfId="0" applyNumberFormat="1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0" fillId="33" borderId="13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top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right"/>
    </xf>
    <xf numFmtId="3" fontId="16" fillId="33" borderId="0" xfId="0" applyNumberFormat="1" applyFont="1" applyFill="1" applyBorder="1" applyAlignment="1">
      <alignment horizontal="right"/>
    </xf>
    <xf numFmtId="3" fontId="16" fillId="33" borderId="13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right" vertical="top"/>
    </xf>
    <xf numFmtId="0" fontId="72" fillId="33" borderId="15" xfId="51" applyFont="1" applyFill="1" applyBorder="1">
      <alignment/>
      <protection/>
    </xf>
    <xf numFmtId="0" fontId="15" fillId="33" borderId="15" xfId="0" applyFont="1" applyFill="1" applyBorder="1" applyAlignment="1">
      <alignment/>
    </xf>
    <xf numFmtId="2" fontId="16" fillId="33" borderId="0" xfId="0" applyNumberFormat="1" applyFont="1" applyFill="1" applyAlignment="1">
      <alignment/>
    </xf>
    <xf numFmtId="168" fontId="16" fillId="33" borderId="0" xfId="0" applyNumberFormat="1" applyFont="1" applyFill="1" applyAlignment="1">
      <alignment/>
    </xf>
    <xf numFmtId="168" fontId="17" fillId="33" borderId="0" xfId="0" applyNumberFormat="1" applyFont="1" applyFill="1" applyAlignment="1">
      <alignment/>
    </xf>
    <xf numFmtId="168" fontId="16" fillId="33" borderId="11" xfId="0" applyNumberFormat="1" applyFont="1" applyFill="1" applyBorder="1" applyAlignment="1">
      <alignment/>
    </xf>
    <xf numFmtId="0" fontId="73" fillId="33" borderId="0" xfId="0" applyFont="1" applyFill="1" applyBorder="1" applyAlignment="1">
      <alignment horizontal="right"/>
    </xf>
    <xf numFmtId="168" fontId="73" fillId="33" borderId="0" xfId="0" applyNumberFormat="1" applyFont="1" applyFill="1" applyBorder="1" applyAlignment="1">
      <alignment horizontal="right"/>
    </xf>
    <xf numFmtId="0" fontId="74" fillId="33" borderId="0" xfId="0" applyFont="1" applyFill="1" applyBorder="1" applyAlignment="1">
      <alignment/>
    </xf>
    <xf numFmtId="0" fontId="74" fillId="33" borderId="0" xfId="0" applyFont="1" applyFill="1" applyAlignment="1">
      <alignment/>
    </xf>
    <xf numFmtId="0" fontId="73" fillId="33" borderId="0" xfId="0" applyFont="1" applyFill="1" applyBorder="1" applyAlignment="1">
      <alignment horizontal="right" vertical="top"/>
    </xf>
    <xf numFmtId="3" fontId="16" fillId="33" borderId="13" xfId="0" applyNumberFormat="1" applyFont="1" applyFill="1" applyBorder="1" applyAlignment="1" applyProtection="1">
      <alignment/>
      <protection locked="0"/>
    </xf>
    <xf numFmtId="3" fontId="16" fillId="33" borderId="13" xfId="0" applyNumberFormat="1" applyFont="1" applyFill="1" applyBorder="1" applyAlignment="1" applyProtection="1">
      <alignment horizontal="right"/>
      <protection locked="0"/>
    </xf>
    <xf numFmtId="3" fontId="16" fillId="33" borderId="13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/>
    </xf>
    <xf numFmtId="3" fontId="16" fillId="33" borderId="10" xfId="0" applyNumberFormat="1" applyFont="1" applyFill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 horizontal="right"/>
    </xf>
    <xf numFmtId="3" fontId="16" fillId="33" borderId="10" xfId="0" applyNumberFormat="1" applyFont="1" applyFill="1" applyBorder="1" applyAlignment="1">
      <alignment horizontal="right" vertical="center"/>
    </xf>
    <xf numFmtId="168" fontId="16" fillId="33" borderId="14" xfId="0" applyNumberFormat="1" applyFont="1" applyFill="1" applyBorder="1" applyAlignment="1">
      <alignment/>
    </xf>
    <xf numFmtId="168" fontId="25" fillId="33" borderId="11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 horizontal="right"/>
    </xf>
    <xf numFmtId="3" fontId="16" fillId="33" borderId="12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3" fontId="16" fillId="33" borderId="14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top"/>
    </xf>
    <xf numFmtId="0" fontId="15" fillId="33" borderId="10" xfId="0" applyFont="1" applyFill="1" applyBorder="1" applyAlignment="1">
      <alignment vertical="top"/>
    </xf>
    <xf numFmtId="0" fontId="16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vertical="top"/>
    </xf>
    <xf numFmtId="0" fontId="15" fillId="33" borderId="0" xfId="0" applyFont="1" applyFill="1" applyBorder="1" applyAlignment="1">
      <alignment horizontal="center" vertical="top"/>
    </xf>
    <xf numFmtId="1" fontId="16" fillId="33" borderId="0" xfId="0" applyNumberFormat="1" applyFont="1" applyFill="1" applyAlignment="1" applyProtection="1">
      <alignment/>
      <protection locked="0"/>
    </xf>
    <xf numFmtId="0" fontId="14" fillId="33" borderId="0" xfId="0" applyFont="1" applyFill="1" applyBorder="1" applyAlignment="1">
      <alignment horizontal="center" vertical="top"/>
    </xf>
    <xf numFmtId="0" fontId="14" fillId="33" borderId="13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right" vertical="top"/>
    </xf>
    <xf numFmtId="0" fontId="17" fillId="33" borderId="0" xfId="0" applyFont="1" applyFill="1" applyBorder="1" applyAlignment="1">
      <alignment horizontal="center" vertical="top"/>
    </xf>
    <xf numFmtId="168" fontId="1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168" fontId="15" fillId="33" borderId="0" xfId="0" applyNumberFormat="1" applyFont="1" applyFill="1" applyBorder="1" applyAlignment="1">
      <alignment horizontal="right"/>
    </xf>
    <xf numFmtId="2" fontId="1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 vertical="top"/>
    </xf>
    <xf numFmtId="2" fontId="16" fillId="33" borderId="0" xfId="0" applyNumberFormat="1" applyFont="1" applyFill="1" applyBorder="1" applyAlignment="1">
      <alignment horizontal="right" vertical="top"/>
    </xf>
    <xf numFmtId="168" fontId="16" fillId="33" borderId="0" xfId="0" applyNumberFormat="1" applyFont="1" applyFill="1" applyBorder="1" applyAlignment="1">
      <alignment horizontal="center" vertical="top"/>
    </xf>
    <xf numFmtId="168" fontId="16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 vertical="top"/>
    </xf>
    <xf numFmtId="3" fontId="16" fillId="33" borderId="0" xfId="0" applyNumberFormat="1" applyFont="1" applyFill="1" applyBorder="1" applyAlignment="1">
      <alignment horizontal="right" vertical="top"/>
    </xf>
    <xf numFmtId="1" fontId="16" fillId="33" borderId="0" xfId="0" applyNumberFormat="1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>
      <alignment vertical="top"/>
    </xf>
    <xf numFmtId="0" fontId="15" fillId="33" borderId="11" xfId="0" applyFont="1" applyFill="1" applyBorder="1" applyAlignment="1">
      <alignment/>
    </xf>
    <xf numFmtId="168" fontId="15" fillId="33" borderId="11" xfId="0" applyNumberFormat="1" applyFont="1" applyFill="1" applyBorder="1" applyAlignment="1">
      <alignment horizontal="right" vertical="top"/>
    </xf>
    <xf numFmtId="0" fontId="15" fillId="33" borderId="10" xfId="0" applyFont="1" applyFill="1" applyBorder="1" applyAlignment="1">
      <alignment horizontal="right" vertical="top"/>
    </xf>
    <xf numFmtId="168" fontId="17" fillId="33" borderId="0" xfId="0" applyNumberFormat="1" applyFont="1" applyFill="1" applyBorder="1" applyAlignment="1">
      <alignment horizontal="right" vertical="top"/>
    </xf>
    <xf numFmtId="0" fontId="15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right" vertical="top"/>
    </xf>
    <xf numFmtId="168" fontId="15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/>
    </xf>
    <xf numFmtId="168" fontId="15" fillId="33" borderId="11" xfId="0" applyNumberFormat="1" applyFont="1" applyFill="1" applyBorder="1" applyAlignment="1">
      <alignment/>
    </xf>
    <xf numFmtId="0" fontId="15" fillId="33" borderId="15" xfId="0" applyFont="1" applyFill="1" applyBorder="1" applyAlignment="1">
      <alignment horizontal="right" vertical="top"/>
    </xf>
    <xf numFmtId="168" fontId="15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168" fontId="16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top"/>
    </xf>
    <xf numFmtId="168" fontId="25" fillId="33" borderId="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168" fontId="17" fillId="33" borderId="0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right"/>
    </xf>
    <xf numFmtId="9" fontId="16" fillId="33" borderId="0" xfId="53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3" fontId="14" fillId="33" borderId="0" xfId="0" applyNumberFormat="1" applyFont="1" applyFill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0" fontId="16" fillId="33" borderId="0" xfId="0" applyFont="1" applyFill="1" applyAlignment="1">
      <alignment vertical="center"/>
    </xf>
    <xf numFmtId="0" fontId="16" fillId="33" borderId="13" xfId="0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0" fontId="26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33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6" fillId="33" borderId="10" xfId="0" applyFont="1" applyFill="1" applyBorder="1" applyAlignment="1">
      <alignment vertical="top"/>
    </xf>
    <xf numFmtId="0" fontId="14" fillId="33" borderId="13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4" fillId="33" borderId="13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16" fillId="33" borderId="0" xfId="0" applyFont="1" applyFill="1" applyAlignment="1">
      <alignment wrapText="1"/>
    </xf>
    <xf numFmtId="0" fontId="15" fillId="33" borderId="11" xfId="0" applyFont="1" applyFill="1" applyBorder="1" applyAlignment="1">
      <alignment vertical="center" wrapText="1"/>
    </xf>
    <xf numFmtId="168" fontId="16" fillId="33" borderId="0" xfId="52" applyNumberFormat="1" applyFont="1" applyFill="1">
      <alignment/>
      <protection/>
    </xf>
    <xf numFmtId="0" fontId="10" fillId="0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72" fontId="16" fillId="33" borderId="0" xfId="0" applyNumberFormat="1" applyFont="1" applyFill="1" applyAlignment="1">
      <alignment/>
    </xf>
    <xf numFmtId="2" fontId="1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15" fillId="33" borderId="20" xfId="0" applyFont="1" applyFill="1" applyBorder="1" applyAlignment="1">
      <alignment vertical="center" wrapText="1"/>
    </xf>
    <xf numFmtId="0" fontId="75" fillId="33" borderId="21" xfId="0" applyFont="1" applyFill="1" applyBorder="1" applyAlignment="1">
      <alignment horizontal="center" vertical="center" wrapText="1" readingOrder="1"/>
    </xf>
    <xf numFmtId="0" fontId="76" fillId="33" borderId="21" xfId="0" applyFont="1" applyFill="1" applyBorder="1" applyAlignment="1">
      <alignment horizontal="center" vertical="center" wrapText="1" readingOrder="1"/>
    </xf>
    <xf numFmtId="0" fontId="76" fillId="0" borderId="21" xfId="0" applyFont="1" applyBorder="1" applyAlignment="1">
      <alignment horizontal="center" vertical="center" wrapText="1" readingOrder="1"/>
    </xf>
    <xf numFmtId="0" fontId="77" fillId="0" borderId="21" xfId="0" applyFont="1" applyBorder="1" applyAlignment="1">
      <alignment horizontal="center" vertical="top" wrapText="1" readingOrder="1"/>
    </xf>
    <xf numFmtId="0" fontId="77" fillId="33" borderId="21" xfId="0" applyFont="1" applyFill="1" applyBorder="1" applyAlignment="1">
      <alignment horizontal="center" vertical="top" wrapText="1" readingOrder="1"/>
    </xf>
    <xf numFmtId="0" fontId="16" fillId="33" borderId="21" xfId="0" applyFont="1" applyFill="1" applyBorder="1" applyAlignment="1">
      <alignment horizontal="center" vertical="top" wrapText="1"/>
    </xf>
    <xf numFmtId="0" fontId="75" fillId="0" borderId="21" xfId="0" applyFont="1" applyBorder="1" applyAlignment="1">
      <alignment horizontal="left" vertical="top" wrapText="1" readingOrder="1"/>
    </xf>
    <xf numFmtId="1" fontId="16" fillId="33" borderId="0" xfId="0" applyNumberFormat="1" applyFont="1" applyFill="1" applyBorder="1" applyAlignment="1">
      <alignment horizontal="center" vertical="top"/>
    </xf>
    <xf numFmtId="3" fontId="16" fillId="33" borderId="0" xfId="0" applyNumberFormat="1" applyFont="1" applyFill="1" applyBorder="1" applyAlignment="1">
      <alignment horizontal="center" vertical="top"/>
    </xf>
    <xf numFmtId="3" fontId="17" fillId="33" borderId="0" xfId="0" applyNumberFormat="1" applyFont="1" applyFill="1" applyBorder="1" applyAlignment="1">
      <alignment horizontal="center" vertical="top"/>
    </xf>
    <xf numFmtId="3" fontId="25" fillId="33" borderId="0" xfId="0" applyNumberFormat="1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right" vertical="top"/>
    </xf>
    <xf numFmtId="0" fontId="26" fillId="33" borderId="0" xfId="0" applyFont="1" applyFill="1" applyBorder="1" applyAlignment="1">
      <alignment horizontal="center" vertical="top"/>
    </xf>
    <xf numFmtId="3" fontId="14" fillId="33" borderId="0" xfId="0" applyNumberFormat="1" applyFont="1" applyFill="1" applyBorder="1" applyAlignment="1">
      <alignment horizontal="center" vertical="top"/>
    </xf>
    <xf numFmtId="3" fontId="14" fillId="33" borderId="10" xfId="0" applyNumberFormat="1" applyFont="1" applyFill="1" applyBorder="1" applyAlignment="1">
      <alignment horizontal="center" vertical="top"/>
    </xf>
    <xf numFmtId="1" fontId="16" fillId="33" borderId="0" xfId="0" applyNumberFormat="1" applyFont="1" applyFill="1" applyAlignment="1">
      <alignment/>
    </xf>
    <xf numFmtId="1" fontId="17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wrapText="1"/>
    </xf>
    <xf numFmtId="168" fontId="16" fillId="33" borderId="13" xfId="0" applyNumberFormat="1" applyFont="1" applyFill="1" applyBorder="1" applyAlignment="1">
      <alignment horizontal="center"/>
    </xf>
    <xf numFmtId="168" fontId="16" fillId="33" borderId="0" xfId="0" applyNumberFormat="1" applyFont="1" applyFill="1" applyBorder="1" applyAlignment="1">
      <alignment horizontal="center"/>
    </xf>
    <xf numFmtId="168" fontId="15" fillId="33" borderId="11" xfId="0" applyNumberFormat="1" applyFont="1" applyFill="1" applyBorder="1" applyAlignment="1">
      <alignment horizontal="center"/>
    </xf>
    <xf numFmtId="3" fontId="16" fillId="33" borderId="13" xfId="0" applyNumberFormat="1" applyFont="1" applyFill="1" applyBorder="1" applyAlignment="1">
      <alignment vertical="top"/>
    </xf>
    <xf numFmtId="3" fontId="16" fillId="33" borderId="10" xfId="0" applyNumberFormat="1" applyFont="1" applyFill="1" applyBorder="1" applyAlignment="1">
      <alignment vertical="top"/>
    </xf>
    <xf numFmtId="3" fontId="16" fillId="33" borderId="0" xfId="0" applyNumberFormat="1" applyFont="1" applyFill="1" applyBorder="1" applyAlignment="1">
      <alignment horizontal="right" vertical="center"/>
    </xf>
    <xf numFmtId="175" fontId="16" fillId="33" borderId="0" xfId="0" applyNumberFormat="1" applyFont="1" applyFill="1" applyBorder="1" applyAlignment="1">
      <alignment horizontal="right" vertical="center"/>
    </xf>
    <xf numFmtId="175" fontId="16" fillId="33" borderId="10" xfId="0" applyNumberFormat="1" applyFont="1" applyFill="1" applyBorder="1" applyAlignment="1">
      <alignment horizontal="right" vertical="center"/>
    </xf>
    <xf numFmtId="1" fontId="16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168" fontId="15" fillId="33" borderId="18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center" wrapText="1"/>
    </xf>
    <xf numFmtId="2" fontId="16" fillId="33" borderId="0" xfId="0" applyNumberFormat="1" applyFont="1" applyFill="1" applyBorder="1" applyAlignment="1">
      <alignment horizontal="right" vertical="center" wrapText="1"/>
    </xf>
    <xf numFmtId="2" fontId="16" fillId="33" borderId="0" xfId="0" applyNumberFormat="1" applyFont="1" applyFill="1" applyBorder="1" applyAlignment="1">
      <alignment horizontal="right" vertical="center"/>
    </xf>
    <xf numFmtId="2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/>
    </xf>
    <xf numFmtId="168" fontId="15" fillId="33" borderId="17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1" fontId="17" fillId="33" borderId="0" xfId="0" applyNumberFormat="1" applyFont="1" applyFill="1" applyBorder="1" applyAlignment="1">
      <alignment/>
    </xf>
    <xf numFmtId="1" fontId="16" fillId="33" borderId="13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168" fontId="16" fillId="33" borderId="0" xfId="0" applyNumberFormat="1" applyFont="1" applyFill="1" applyBorder="1" applyAlignment="1">
      <alignment/>
    </xf>
    <xf numFmtId="168" fontId="16" fillId="33" borderId="15" xfId="0" applyNumberFormat="1" applyFont="1" applyFill="1" applyBorder="1" applyAlignment="1">
      <alignment/>
    </xf>
    <xf numFmtId="168" fontId="16" fillId="33" borderId="10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 horizontal="right"/>
    </xf>
    <xf numFmtId="175" fontId="15" fillId="33" borderId="10" xfId="0" applyNumberFormat="1" applyFont="1" applyFill="1" applyBorder="1" applyAlignment="1">
      <alignment/>
    </xf>
    <xf numFmtId="175" fontId="15" fillId="33" borderId="15" xfId="0" applyNumberFormat="1" applyFont="1" applyFill="1" applyBorder="1" applyAlignment="1">
      <alignment/>
    </xf>
    <xf numFmtId="187" fontId="16" fillId="33" borderId="0" xfId="53" applyNumberFormat="1" applyFont="1" applyFill="1" applyBorder="1" applyAlignment="1">
      <alignment/>
    </xf>
    <xf numFmtId="187" fontId="16" fillId="33" borderId="10" xfId="53" applyNumberFormat="1" applyFont="1" applyFill="1" applyBorder="1" applyAlignment="1">
      <alignment/>
    </xf>
    <xf numFmtId="187" fontId="16" fillId="33" borderId="13" xfId="53" applyNumberFormat="1" applyFont="1" applyFill="1" applyBorder="1" applyAlignment="1">
      <alignment horizontal="right"/>
    </xf>
    <xf numFmtId="168" fontId="16" fillId="33" borderId="0" xfId="0" applyNumberFormat="1" applyFont="1" applyFill="1" applyAlignment="1">
      <alignment horizontal="right"/>
    </xf>
    <xf numFmtId="168" fontId="17" fillId="33" borderId="0" xfId="0" applyNumberFormat="1" applyFont="1" applyFill="1" applyAlignment="1">
      <alignment horizontal="right"/>
    </xf>
    <xf numFmtId="168" fontId="15" fillId="33" borderId="11" xfId="0" applyNumberFormat="1" applyFont="1" applyFill="1" applyBorder="1" applyAlignment="1">
      <alignment horizontal="right"/>
    </xf>
    <xf numFmtId="3" fontId="16" fillId="33" borderId="0" xfId="0" applyNumberFormat="1" applyFont="1" applyFill="1" applyAlignment="1">
      <alignment horizontal="right"/>
    </xf>
    <xf numFmtId="188" fontId="17" fillId="33" borderId="0" xfId="0" applyNumberFormat="1" applyFont="1" applyFill="1" applyAlignment="1">
      <alignment horizontal="right"/>
    </xf>
    <xf numFmtId="3" fontId="17" fillId="33" borderId="0" xfId="0" applyNumberFormat="1" applyFont="1" applyFill="1" applyAlignment="1">
      <alignment horizontal="right"/>
    </xf>
    <xf numFmtId="168" fontId="15" fillId="33" borderId="10" xfId="0" applyNumberFormat="1" applyFont="1" applyFill="1" applyBorder="1" applyAlignment="1">
      <alignment horizontal="right"/>
    </xf>
    <xf numFmtId="1" fontId="16" fillId="33" borderId="12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 horizontal="right" vertical="top"/>
    </xf>
    <xf numFmtId="168" fontId="17" fillId="33" borderId="0" xfId="0" applyNumberFormat="1" applyFont="1" applyFill="1" applyBorder="1" applyAlignment="1">
      <alignment/>
    </xf>
    <xf numFmtId="0" fontId="78" fillId="33" borderId="0" xfId="0" applyFont="1" applyFill="1" applyAlignment="1">
      <alignment vertical="center"/>
    </xf>
    <xf numFmtId="3" fontId="16" fillId="33" borderId="11" xfId="0" applyNumberFormat="1" applyFont="1" applyFill="1" applyBorder="1" applyAlignment="1">
      <alignment/>
    </xf>
    <xf numFmtId="1" fontId="16" fillId="33" borderId="15" xfId="0" applyNumberFormat="1" applyFont="1" applyFill="1" applyBorder="1" applyAlignment="1">
      <alignment/>
    </xf>
    <xf numFmtId="0" fontId="78" fillId="33" borderId="0" xfId="0" applyFont="1" applyFill="1" applyBorder="1" applyAlignment="1">
      <alignment/>
    </xf>
    <xf numFmtId="168" fontId="16" fillId="33" borderId="10" xfId="0" applyNumberFormat="1" applyFont="1" applyFill="1" applyBorder="1" applyAlignment="1">
      <alignment horizontal="right" vertical="top"/>
    </xf>
    <xf numFmtId="3" fontId="16" fillId="33" borderId="13" xfId="0" applyNumberFormat="1" applyFont="1" applyFill="1" applyBorder="1" applyAlignment="1">
      <alignment horizontal="right" vertical="top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23" xfId="0" applyFont="1" applyFill="1" applyBorder="1" applyAlignment="1">
      <alignment horizontal="right" vertical="center" wrapText="1"/>
    </xf>
    <xf numFmtId="0" fontId="16" fillId="33" borderId="24" xfId="0" applyFont="1" applyFill="1" applyBorder="1" applyAlignment="1">
      <alignment horizontal="right" vertical="center"/>
    </xf>
    <xf numFmtId="0" fontId="16" fillId="33" borderId="25" xfId="0" applyFont="1" applyFill="1" applyBorder="1" applyAlignment="1">
      <alignment horizontal="right" vertical="center" wrapText="1"/>
    </xf>
    <xf numFmtId="0" fontId="16" fillId="33" borderId="26" xfId="0" applyFont="1" applyFill="1" applyBorder="1" applyAlignment="1">
      <alignment horizontal="right" vertical="center" wrapText="1"/>
    </xf>
    <xf numFmtId="0" fontId="16" fillId="33" borderId="27" xfId="0" applyFont="1" applyFill="1" applyBorder="1" applyAlignment="1">
      <alignment horizontal="right" vertical="center"/>
    </xf>
    <xf numFmtId="0" fontId="16" fillId="33" borderId="28" xfId="0" applyFont="1" applyFill="1" applyBorder="1" applyAlignment="1">
      <alignment horizontal="right" vertical="center" wrapText="1"/>
    </xf>
    <xf numFmtId="0" fontId="16" fillId="33" borderId="29" xfId="0" applyFont="1" applyFill="1" applyBorder="1" applyAlignment="1">
      <alignment horizontal="right" vertical="center"/>
    </xf>
    <xf numFmtId="0" fontId="16" fillId="33" borderId="30" xfId="0" applyFont="1" applyFill="1" applyBorder="1" applyAlignment="1">
      <alignment horizontal="right" vertical="center" wrapText="1"/>
    </xf>
    <xf numFmtId="0" fontId="16" fillId="33" borderId="31" xfId="0" applyFont="1" applyFill="1" applyBorder="1" applyAlignment="1">
      <alignment horizontal="right" vertical="center" wrapText="1"/>
    </xf>
    <xf numFmtId="168" fontId="16" fillId="33" borderId="0" xfId="0" applyNumberFormat="1" applyFont="1" applyFill="1" applyBorder="1" applyAlignment="1">
      <alignment horizontal="right" vertical="center" wrapText="1"/>
    </xf>
    <xf numFmtId="168" fontId="16" fillId="33" borderId="13" xfId="0" applyNumberFormat="1" applyFont="1" applyFill="1" applyBorder="1" applyAlignment="1">
      <alignment horizontal="right" vertical="center" wrapText="1"/>
    </xf>
    <xf numFmtId="168" fontId="16" fillId="33" borderId="10" xfId="0" applyNumberFormat="1" applyFont="1" applyFill="1" applyBorder="1" applyAlignment="1">
      <alignment horizontal="right" vertical="center" wrapText="1"/>
    </xf>
    <xf numFmtId="168" fontId="16" fillId="33" borderId="10" xfId="0" applyNumberFormat="1" applyFont="1" applyFill="1" applyBorder="1" applyAlignment="1">
      <alignment horizontal="center"/>
    </xf>
    <xf numFmtId="175" fontId="16" fillId="33" borderId="14" xfId="0" applyNumberFormat="1" applyFont="1" applyFill="1" applyBorder="1" applyAlignment="1" applyProtection="1">
      <alignment horizontal="right"/>
      <protection locked="0"/>
    </xf>
    <xf numFmtId="4" fontId="16" fillId="33" borderId="14" xfId="0" applyNumberFormat="1" applyFont="1" applyFill="1" applyBorder="1" applyAlignment="1" applyProtection="1">
      <alignment horizontal="right"/>
      <protection locked="0"/>
    </xf>
    <xf numFmtId="175" fontId="15" fillId="33" borderId="16" xfId="0" applyNumberFormat="1" applyFont="1" applyFill="1" applyBorder="1" applyAlignment="1" applyProtection="1">
      <alignment horizontal="right"/>
      <protection locked="0"/>
    </xf>
    <xf numFmtId="3" fontId="17" fillId="33" borderId="14" xfId="0" applyNumberFormat="1" applyFont="1" applyFill="1" applyBorder="1" applyAlignment="1">
      <alignment/>
    </xf>
    <xf numFmtId="175" fontId="15" fillId="33" borderId="15" xfId="0" applyNumberFormat="1" applyFont="1" applyFill="1" applyBorder="1" applyAlignment="1">
      <alignment horizontal="right" vertical="top"/>
    </xf>
    <xf numFmtId="168" fontId="16" fillId="33" borderId="14" xfId="0" applyNumberFormat="1" applyFont="1" applyFill="1" applyBorder="1" applyAlignment="1">
      <alignment horizontal="right" vertical="top"/>
    </xf>
    <xf numFmtId="168" fontId="17" fillId="33" borderId="14" xfId="0" applyNumberFormat="1" applyFont="1" applyFill="1" applyBorder="1" applyAlignment="1">
      <alignment horizontal="right" vertical="top"/>
    </xf>
    <xf numFmtId="168" fontId="15" fillId="33" borderId="16" xfId="0" applyNumberFormat="1" applyFont="1" applyFill="1" applyBorder="1" applyAlignment="1">
      <alignment horizontal="right" vertical="top"/>
    </xf>
    <xf numFmtId="3" fontId="16" fillId="33" borderId="14" xfId="0" applyNumberFormat="1" applyFont="1" applyFill="1" applyBorder="1" applyAlignment="1">
      <alignment horizontal="right" vertical="top"/>
    </xf>
    <xf numFmtId="3" fontId="17" fillId="33" borderId="14" xfId="0" applyNumberFormat="1" applyFont="1" applyFill="1" applyBorder="1" applyAlignment="1">
      <alignment horizontal="right" vertical="top"/>
    </xf>
    <xf numFmtId="3" fontId="16" fillId="33" borderId="12" xfId="0" applyNumberFormat="1" applyFont="1" applyFill="1" applyBorder="1" applyAlignment="1">
      <alignment horizontal="right" vertical="top"/>
    </xf>
    <xf numFmtId="175" fontId="15" fillId="33" borderId="15" xfId="0" applyNumberFormat="1" applyFont="1" applyFill="1" applyBorder="1" applyAlignment="1">
      <alignment horizontal="right"/>
    </xf>
    <xf numFmtId="168" fontId="17" fillId="33" borderId="14" xfId="0" applyNumberFormat="1" applyFont="1" applyFill="1" applyBorder="1" applyAlignment="1">
      <alignment/>
    </xf>
    <xf numFmtId="3" fontId="17" fillId="33" borderId="0" xfId="0" applyNumberFormat="1" applyFont="1" applyFill="1" applyAlignment="1">
      <alignment/>
    </xf>
    <xf numFmtId="2" fontId="16" fillId="33" borderId="14" xfId="0" applyNumberFormat="1" applyFont="1" applyFill="1" applyBorder="1" applyAlignment="1">
      <alignment/>
    </xf>
    <xf numFmtId="168" fontId="25" fillId="33" borderId="16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 horizontal="right" vertical="center"/>
    </xf>
    <xf numFmtId="3" fontId="16" fillId="33" borderId="15" xfId="0" applyNumberFormat="1" applyFont="1" applyFill="1" applyBorder="1" applyAlignment="1">
      <alignment horizontal="right" vertical="center"/>
    </xf>
    <xf numFmtId="3" fontId="16" fillId="33" borderId="14" xfId="0" applyNumberFormat="1" applyFont="1" applyFill="1" applyBorder="1" applyAlignment="1">
      <alignment horizontal="right"/>
    </xf>
    <xf numFmtId="3" fontId="16" fillId="33" borderId="15" xfId="0" applyNumberFormat="1" applyFont="1" applyFill="1" applyBorder="1" applyAlignment="1">
      <alignment horizontal="right"/>
    </xf>
    <xf numFmtId="1" fontId="8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top"/>
    </xf>
    <xf numFmtId="0" fontId="24" fillId="33" borderId="11" xfId="0" applyFont="1" applyFill="1" applyBorder="1" applyAlignment="1">
      <alignment horizontal="center" vertical="top"/>
    </xf>
    <xf numFmtId="175" fontId="16" fillId="33" borderId="0" xfId="0" applyNumberFormat="1" applyFont="1" applyFill="1" applyAlignment="1">
      <alignment/>
    </xf>
    <xf numFmtId="1" fontId="15" fillId="33" borderId="13" xfId="0" applyNumberFormat="1" applyFont="1" applyFill="1" applyBorder="1" applyAlignment="1">
      <alignment/>
    </xf>
    <xf numFmtId="168" fontId="15" fillId="33" borderId="10" xfId="0" applyNumberFormat="1" applyFont="1" applyFill="1" applyBorder="1" applyAlignment="1">
      <alignment/>
    </xf>
    <xf numFmtId="175" fontId="17" fillId="33" borderId="0" xfId="0" applyNumberFormat="1" applyFont="1" applyFill="1" applyAlignment="1">
      <alignment horizontal="right" vertical="center"/>
    </xf>
    <xf numFmtId="175" fontId="17" fillId="33" borderId="0" xfId="0" applyNumberFormat="1" applyFont="1" applyFill="1" applyBorder="1" applyAlignment="1">
      <alignment horizontal="right" vertical="center"/>
    </xf>
    <xf numFmtId="175" fontId="17" fillId="33" borderId="10" xfId="0" applyNumberFormat="1" applyFont="1" applyFill="1" applyBorder="1" applyAlignment="1">
      <alignment horizontal="right" vertical="center"/>
    </xf>
    <xf numFmtId="175" fontId="15" fillId="33" borderId="11" xfId="0" applyNumberFormat="1" applyFont="1" applyFill="1" applyBorder="1" applyAlignment="1">
      <alignment horizontal="right" vertical="center"/>
    </xf>
    <xf numFmtId="175" fontId="15" fillId="33" borderId="0" xfId="0" applyNumberFormat="1" applyFont="1" applyFill="1" applyBorder="1" applyAlignment="1">
      <alignment horizontal="right" vertical="center"/>
    </xf>
    <xf numFmtId="4" fontId="16" fillId="33" borderId="10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3" fontId="16" fillId="33" borderId="32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top"/>
    </xf>
    <xf numFmtId="1" fontId="16" fillId="0" borderId="13" xfId="0" applyNumberFormat="1" applyFont="1" applyFill="1" applyBorder="1" applyAlignment="1">
      <alignment/>
    </xf>
    <xf numFmtId="1" fontId="16" fillId="33" borderId="14" xfId="0" applyNumberFormat="1" applyFont="1" applyFill="1" applyBorder="1" applyAlignment="1" applyProtection="1">
      <alignment horizontal="right"/>
      <protection locked="0"/>
    </xf>
    <xf numFmtId="168" fontId="16" fillId="33" borderId="13" xfId="0" applyNumberFormat="1" applyFont="1" applyFill="1" applyBorder="1" applyAlignment="1">
      <alignment/>
    </xf>
    <xf numFmtId="168" fontId="15" fillId="33" borderId="0" xfId="0" applyNumberFormat="1" applyFont="1" applyFill="1" applyAlignment="1">
      <alignment/>
    </xf>
    <xf numFmtId="1" fontId="15" fillId="33" borderId="0" xfId="0" applyNumberFormat="1" applyFont="1" applyFill="1" applyBorder="1" applyAlignment="1">
      <alignment/>
    </xf>
    <xf numFmtId="0" fontId="72" fillId="33" borderId="0" xfId="51" applyFont="1" applyFill="1" applyBorder="1">
      <alignment/>
      <protection/>
    </xf>
    <xf numFmtId="175" fontId="15" fillId="33" borderId="0" xfId="0" applyNumberFormat="1" applyFont="1" applyFill="1" applyBorder="1" applyAlignment="1" applyProtection="1">
      <alignment horizontal="right"/>
      <protection locked="0"/>
    </xf>
    <xf numFmtId="175" fontId="15" fillId="33" borderId="0" xfId="0" applyNumberFormat="1" applyFont="1" applyFill="1" applyBorder="1" applyAlignment="1">
      <alignment horizontal="right" vertical="top"/>
    </xf>
    <xf numFmtId="2" fontId="16" fillId="33" borderId="0" xfId="0" applyNumberFormat="1" applyFont="1" applyFill="1" applyBorder="1" applyAlignment="1">
      <alignment/>
    </xf>
    <xf numFmtId="168" fontId="25" fillId="33" borderId="0" xfId="0" applyNumberFormat="1" applyFont="1" applyFill="1" applyBorder="1" applyAlignment="1">
      <alignment/>
    </xf>
    <xf numFmtId="168" fontId="15" fillId="33" borderId="0" xfId="0" applyNumberFormat="1" applyFont="1" applyFill="1" applyBorder="1" applyAlignment="1">
      <alignment/>
    </xf>
    <xf numFmtId="175" fontId="15" fillId="33" borderId="0" xfId="0" applyNumberFormat="1" applyFont="1" applyFill="1" applyBorder="1" applyAlignment="1">
      <alignment/>
    </xf>
    <xf numFmtId="168" fontId="15" fillId="33" borderId="0" xfId="0" applyNumberFormat="1" applyFont="1" applyFill="1" applyBorder="1" applyAlignment="1">
      <alignment horizontal="right" vertical="top"/>
    </xf>
    <xf numFmtId="175" fontId="15" fillId="33" borderId="0" xfId="0" applyNumberFormat="1" applyFont="1" applyFill="1" applyBorder="1" applyAlignment="1">
      <alignment horizontal="right"/>
    </xf>
    <xf numFmtId="187" fontId="16" fillId="33" borderId="0" xfId="53" applyNumberFormat="1" applyFont="1" applyFill="1" applyBorder="1" applyAlignment="1">
      <alignment horizontal="right"/>
    </xf>
    <xf numFmtId="175" fontId="16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vertical="top"/>
    </xf>
    <xf numFmtId="168" fontId="1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 wrapText="1"/>
    </xf>
    <xf numFmtId="0" fontId="15" fillId="33" borderId="0" xfId="0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0" fontId="16" fillId="33" borderId="3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5" fillId="0" borderId="21" xfId="0" applyFont="1" applyBorder="1" applyAlignment="1">
      <alignment horizontal="left" vertical="top" wrapText="1" readingOrder="1"/>
    </xf>
    <xf numFmtId="0" fontId="77" fillId="0" borderId="21" xfId="0" applyFont="1" applyBorder="1" applyAlignment="1">
      <alignment horizontal="center" vertical="top" wrapText="1" readingOrder="1"/>
    </xf>
    <xf numFmtId="0" fontId="75" fillId="0" borderId="21" xfId="0" applyFont="1" applyBorder="1" applyAlignment="1">
      <alignment horizontal="left" vertical="center" wrapText="1" readingOrder="1"/>
    </xf>
    <xf numFmtId="0" fontId="75" fillId="0" borderId="21" xfId="0" applyFont="1" applyBorder="1" applyAlignment="1">
      <alignment horizontal="center" vertical="center" wrapText="1" readingOrder="1"/>
    </xf>
    <xf numFmtId="0" fontId="77" fillId="0" borderId="21" xfId="0" applyFont="1" applyBorder="1" applyAlignment="1">
      <alignment horizontal="left" vertical="top" wrapText="1" readingOrder="1"/>
    </xf>
    <xf numFmtId="0" fontId="16" fillId="0" borderId="21" xfId="0" applyFont="1" applyBorder="1" applyAlignment="1">
      <alignment horizontal="left" vertical="top" wrapText="1"/>
    </xf>
    <xf numFmtId="0" fontId="76" fillId="0" borderId="21" xfId="0" applyFont="1" applyBorder="1" applyAlignment="1">
      <alignment horizontal="center" vertical="center" wrapText="1" readingOrder="1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_Tab 14" xfId="52"/>
    <cellStyle name="Percent" xfId="53"/>
    <cellStyle name="Procent 2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2</xdr:col>
      <xdr:colOff>0</xdr:colOff>
      <xdr:row>2</xdr:row>
      <xdr:rowOff>114300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001250" y="266700"/>
          <a:ext cx="0" cy="2571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0</xdr:col>
      <xdr:colOff>1514475</xdr:colOff>
      <xdr:row>1</xdr:row>
      <xdr:rowOff>152400</xdr:rowOff>
    </xdr:to>
    <xdr:sp>
      <xdr:nvSpPr>
        <xdr:cNvPr id="2" name="Textruta 1" descr="bmkLogo2"/>
        <xdr:cNvSpPr txBox="1">
          <a:spLocks noChangeArrowheads="1"/>
        </xdr:cNvSpPr>
      </xdr:nvSpPr>
      <xdr:spPr>
        <a:xfrm>
          <a:off x="85725" y="85725"/>
          <a:ext cx="1419225" cy="2857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19</xdr:col>
      <xdr:colOff>247650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8201025" y="190500"/>
        <a:ext cx="530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customProperty" Target="../customProperty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7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D23" sqref="D23"/>
    </sheetView>
  </sheetViews>
  <sheetFormatPr defaultColWidth="9.140625" defaultRowHeight="12.75"/>
  <cols>
    <col min="1" max="1" width="23.57421875" style="59" customWidth="1"/>
    <col min="2" max="2" width="126.421875" style="51" customWidth="1"/>
    <col min="3" max="3" width="9.140625" style="51" customWidth="1"/>
    <col min="4" max="4" width="10.00390625" style="51" customWidth="1"/>
    <col min="5" max="16384" width="9.140625" style="51" customWidth="1"/>
  </cols>
  <sheetData>
    <row r="1" spans="1:4" s="2" customFormat="1" ht="17.25">
      <c r="A1" s="8"/>
      <c r="B1" s="62" t="s">
        <v>317</v>
      </c>
      <c r="C1" s="49"/>
      <c r="D1" s="50"/>
    </row>
    <row r="2" spans="1:68" ht="15">
      <c r="A2" s="8"/>
      <c r="B2" s="2" t="s">
        <v>322</v>
      </c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5">
      <c r="A3" s="8"/>
      <c r="B3" s="4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="2" customFormat="1" ht="15"/>
    <row r="5" s="2" customFormat="1" ht="15"/>
    <row r="6" s="2" customFormat="1" ht="15">
      <c r="B6" s="49"/>
    </row>
    <row r="7" spans="1:68" ht="15">
      <c r="A7" s="8"/>
      <c r="C7" s="2"/>
      <c r="D7" s="2"/>
      <c r="E7" s="2"/>
      <c r="F7" s="2"/>
      <c r="G7" s="2"/>
      <c r="H7" s="2"/>
      <c r="I7" s="2"/>
      <c r="J7" s="3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4" s="2" customFormat="1" ht="15">
      <c r="A8" s="54" t="s">
        <v>93</v>
      </c>
      <c r="B8" s="58" t="s">
        <v>323</v>
      </c>
      <c r="C8" s="8"/>
      <c r="D8" s="8"/>
    </row>
    <row r="9" spans="1:4" s="2" customFormat="1" ht="15">
      <c r="A9" s="52" t="s">
        <v>94</v>
      </c>
      <c r="B9" s="53" t="s">
        <v>324</v>
      </c>
      <c r="C9" s="8"/>
      <c r="D9" s="8"/>
    </row>
    <row r="10" spans="1:4" s="2" customFormat="1" ht="15">
      <c r="A10" s="54" t="s">
        <v>95</v>
      </c>
      <c r="B10" s="55" t="s">
        <v>325</v>
      </c>
      <c r="C10" s="8"/>
      <c r="D10" s="8"/>
    </row>
    <row r="11" spans="1:4" s="2" customFormat="1" ht="15">
      <c r="A11" s="54" t="s">
        <v>96</v>
      </c>
      <c r="B11" s="55" t="s">
        <v>326</v>
      </c>
      <c r="C11" s="8"/>
      <c r="D11" s="8"/>
    </row>
    <row r="12" spans="1:4" s="2" customFormat="1" ht="15">
      <c r="A12" s="54" t="s">
        <v>97</v>
      </c>
      <c r="B12" s="56" t="s">
        <v>327</v>
      </c>
      <c r="C12" s="8"/>
      <c r="D12" s="8"/>
    </row>
    <row r="13" spans="1:7" s="2" customFormat="1" ht="15">
      <c r="A13" s="54" t="s">
        <v>98</v>
      </c>
      <c r="B13" s="55" t="s">
        <v>328</v>
      </c>
      <c r="C13" s="8"/>
      <c r="D13" s="8"/>
      <c r="G13" s="56"/>
    </row>
    <row r="14" spans="1:7" s="2" customFormat="1" ht="15">
      <c r="A14" s="52" t="s">
        <v>99</v>
      </c>
      <c r="B14" s="53" t="s">
        <v>329</v>
      </c>
      <c r="C14" s="8"/>
      <c r="D14" s="8"/>
      <c r="G14" s="56"/>
    </row>
    <row r="15" spans="1:4" s="2" customFormat="1" ht="15">
      <c r="A15" s="54" t="s">
        <v>100</v>
      </c>
      <c r="B15" s="55" t="s">
        <v>330</v>
      </c>
      <c r="C15" s="8"/>
      <c r="D15" s="8"/>
    </row>
    <row r="16" spans="1:7" s="2" customFormat="1" ht="15">
      <c r="A16" s="54" t="s">
        <v>165</v>
      </c>
      <c r="B16" s="55" t="s">
        <v>331</v>
      </c>
      <c r="C16" s="8"/>
      <c r="D16" s="8"/>
      <c r="G16" s="56"/>
    </row>
    <row r="17" spans="1:7" s="2" customFormat="1" ht="15">
      <c r="A17" s="57" t="s">
        <v>166</v>
      </c>
      <c r="B17" s="58" t="s">
        <v>332</v>
      </c>
      <c r="C17" s="8"/>
      <c r="D17" s="8"/>
      <c r="G17" s="56"/>
    </row>
    <row r="18" spans="1:7" s="2" customFormat="1" ht="15">
      <c r="A18" s="54" t="s">
        <v>167</v>
      </c>
      <c r="B18" s="56" t="s">
        <v>303</v>
      </c>
      <c r="D18" s="8"/>
      <c r="G18" s="56"/>
    </row>
    <row r="19" spans="1:7" s="2" customFormat="1" ht="15">
      <c r="A19" s="54" t="s">
        <v>168</v>
      </c>
      <c r="B19" s="56" t="s">
        <v>319</v>
      </c>
      <c r="D19" s="8"/>
      <c r="G19" s="56"/>
    </row>
    <row r="20" spans="1:7" s="2" customFormat="1" ht="15">
      <c r="A20" s="54" t="s">
        <v>101</v>
      </c>
      <c r="B20" s="56" t="s">
        <v>320</v>
      </c>
      <c r="D20" s="8"/>
      <c r="G20" s="56"/>
    </row>
    <row r="21" spans="1:7" s="2" customFormat="1" ht="15">
      <c r="A21" s="54" t="s">
        <v>102</v>
      </c>
      <c r="B21" s="56" t="s">
        <v>333</v>
      </c>
      <c r="D21" s="8"/>
      <c r="G21" s="56"/>
    </row>
    <row r="22" spans="1:7" s="2" customFormat="1" ht="15">
      <c r="A22" s="54" t="s">
        <v>103</v>
      </c>
      <c r="B22" s="56" t="s">
        <v>334</v>
      </c>
      <c r="D22" s="8"/>
      <c r="G22" s="56"/>
    </row>
    <row r="23" spans="1:7" s="2" customFormat="1" ht="15">
      <c r="A23" s="54" t="s">
        <v>104</v>
      </c>
      <c r="B23" s="56" t="s">
        <v>335</v>
      </c>
      <c r="G23" s="56"/>
    </row>
    <row r="24" spans="1:7" s="2" customFormat="1" ht="15">
      <c r="A24" s="54" t="s">
        <v>105</v>
      </c>
      <c r="B24" s="56" t="s">
        <v>336</v>
      </c>
      <c r="G24" s="56"/>
    </row>
    <row r="25" spans="1:7" s="2" customFormat="1" ht="15">
      <c r="A25" s="54" t="s">
        <v>169</v>
      </c>
      <c r="B25" s="56" t="s">
        <v>107</v>
      </c>
      <c r="G25" s="56"/>
    </row>
    <row r="26" spans="1:2" s="2" customFormat="1" ht="15">
      <c r="A26" s="54" t="s">
        <v>170</v>
      </c>
      <c r="B26" s="56" t="s">
        <v>108</v>
      </c>
    </row>
    <row r="27" spans="1:2" s="2" customFormat="1" ht="15">
      <c r="A27" s="54" t="s">
        <v>106</v>
      </c>
      <c r="B27" s="56" t="s">
        <v>226</v>
      </c>
    </row>
    <row r="28" spans="1:32" ht="15">
      <c r="A28" s="8"/>
      <c r="C28" s="2"/>
      <c r="D28" s="2"/>
      <c r="E28" s="2"/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8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:32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</sheetData>
  <sheetProtection/>
  <hyperlinks>
    <hyperlink ref="A9" location="'Tab 2'!A1" display="Tabell 2"/>
    <hyperlink ref="A10" location="'Tab 3'!A1" display="Tabell 3"/>
    <hyperlink ref="A12" location="'Tab 5'!A1" display="Tabell 5"/>
    <hyperlink ref="A13" location="'Tab 6'!A1" display="Tabell 6"/>
    <hyperlink ref="A14" location="'Tab 7'!A1" display="Tabell 7"/>
    <hyperlink ref="A15" location="'Tab 8'!A1" display="Tabell 8"/>
    <hyperlink ref="A16" location="'Tab 9'!A1" display="Tabell 9"/>
    <hyperlink ref="A17" location="'Tab 10'!A1" display="Tabell 10"/>
    <hyperlink ref="A18" location="'Tab 11'!A1" display="Tabell 14"/>
    <hyperlink ref="A19" location="'Tab 12 '!A1" display="Tabell 12"/>
    <hyperlink ref="A20" location="'Tab 13'!A1" display="Tabell 13"/>
    <hyperlink ref="A21" location="'Tab 14'!A1" display="Tabell 14"/>
    <hyperlink ref="A22" location="'Tab 15'!A1" display="Tabell 15"/>
    <hyperlink ref="A23" location="'Tab 16'!A1" display="Tabell 16"/>
    <hyperlink ref="A24" location="'Tab 17'!A1" display="Tabell 17"/>
    <hyperlink ref="A25" location="'Tab 18'!A1" display="Tabell 18"/>
    <hyperlink ref="A26" location="'Tab 19'!A1" display="Tabell 19"/>
    <hyperlink ref="A11" location="'Tab 4'!A1" display="Tabell 4"/>
    <hyperlink ref="A27" location="'Tab 20'!A1" display="Tabell 20"/>
    <hyperlink ref="A8" location="'Tab 1'!A1" display="Tabell 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5.00390625" style="48" customWidth="1"/>
    <col min="2" max="16384" width="9.140625" style="48" customWidth="1"/>
  </cols>
  <sheetData>
    <row r="1" ht="15">
      <c r="A1" s="40" t="s">
        <v>295</v>
      </c>
    </row>
    <row r="2" spans="6:7" ht="13.5">
      <c r="F2" s="126"/>
      <c r="G2" s="60"/>
    </row>
    <row r="3" spans="1:7" ht="13.5">
      <c r="A3" s="120"/>
      <c r="B3" s="126"/>
      <c r="C3" s="126"/>
      <c r="D3" s="126"/>
      <c r="E3" s="126"/>
      <c r="F3" s="124"/>
      <c r="G3" s="60"/>
    </row>
    <row r="4" spans="1:15" ht="13.5">
      <c r="A4" s="77"/>
      <c r="B4" s="71">
        <v>2016</v>
      </c>
      <c r="C4" s="71">
        <v>2017</v>
      </c>
      <c r="D4" s="71">
        <v>2018</v>
      </c>
      <c r="E4" s="71">
        <v>2019</v>
      </c>
      <c r="F4" s="107"/>
      <c r="G4" s="107"/>
      <c r="I4" s="123"/>
      <c r="J4" s="236"/>
      <c r="K4" s="236"/>
      <c r="L4" s="236"/>
      <c r="M4" s="236"/>
      <c r="N4" s="60"/>
      <c r="O4" s="60"/>
    </row>
    <row r="5" spans="1:7" s="61" customFormat="1" ht="13.5">
      <c r="A5" s="165" t="s">
        <v>42</v>
      </c>
      <c r="F5" s="107"/>
      <c r="G5" s="107"/>
    </row>
    <row r="6" spans="1:15" ht="13.5">
      <c r="A6" s="123" t="s">
        <v>0</v>
      </c>
      <c r="B6" s="253">
        <v>51.979</v>
      </c>
      <c r="C6" s="253">
        <v>50.84294465208384</v>
      </c>
      <c r="D6" s="253">
        <v>53.36939288659934</v>
      </c>
      <c r="E6" s="253">
        <v>53.617590708578696</v>
      </c>
      <c r="F6" s="253"/>
      <c r="G6" s="253"/>
      <c r="I6" s="120"/>
      <c r="J6" s="237"/>
      <c r="K6" s="237"/>
      <c r="L6" s="237"/>
      <c r="M6" s="237"/>
      <c r="N6" s="60"/>
      <c r="O6" s="60"/>
    </row>
    <row r="7" spans="1:15" s="87" customFormat="1" ht="13.5">
      <c r="A7" s="131" t="s">
        <v>288</v>
      </c>
      <c r="B7" s="337">
        <v>6.360999999999999</v>
      </c>
      <c r="C7" s="337">
        <v>6.303401290027977</v>
      </c>
      <c r="D7" s="337">
        <v>6.526310386017293</v>
      </c>
      <c r="E7" s="337">
        <v>6.56969100799665</v>
      </c>
      <c r="F7" s="338"/>
      <c r="G7" s="338"/>
      <c r="I7" s="88"/>
      <c r="J7" s="238"/>
      <c r="K7" s="238"/>
      <c r="L7" s="238"/>
      <c r="M7" s="238"/>
      <c r="N7" s="88"/>
      <c r="O7" s="88"/>
    </row>
    <row r="8" spans="1:13" s="87" customFormat="1" ht="13.5">
      <c r="A8" s="131" t="s">
        <v>289</v>
      </c>
      <c r="B8" s="338">
        <v>45.618</v>
      </c>
      <c r="C8" s="338">
        <v>44.53954336205586</v>
      </c>
      <c r="D8" s="338">
        <v>46.84308250058205</v>
      </c>
      <c r="E8" s="338">
        <v>47.04789970058205</v>
      </c>
      <c r="F8" s="338"/>
      <c r="G8" s="338"/>
      <c r="I8" s="88"/>
      <c r="J8" s="239"/>
      <c r="K8" s="239"/>
      <c r="L8" s="239"/>
      <c r="M8" s="239"/>
    </row>
    <row r="9" spans="1:7" ht="13.5">
      <c r="A9" s="137" t="s">
        <v>110</v>
      </c>
      <c r="B9" s="253">
        <v>8.269366666666668</v>
      </c>
      <c r="C9" s="253">
        <v>8.111334932366612</v>
      </c>
      <c r="D9" s="253">
        <v>8.436901559751874</v>
      </c>
      <c r="E9" s="253">
        <v>8.476137917486637</v>
      </c>
      <c r="F9" s="253"/>
      <c r="G9" s="253"/>
    </row>
    <row r="10" spans="1:7" s="87" customFormat="1" ht="13.5">
      <c r="A10" s="240" t="s">
        <v>290</v>
      </c>
      <c r="B10" s="339">
        <v>6.612</v>
      </c>
      <c r="C10" s="339">
        <v>6.467487832385739</v>
      </c>
      <c r="D10" s="339">
        <v>6.788865229538754</v>
      </c>
      <c r="E10" s="339">
        <v>6.820437287464599</v>
      </c>
      <c r="F10" s="338"/>
      <c r="G10" s="338"/>
    </row>
    <row r="11" spans="1:7" ht="13.5">
      <c r="A11" s="146" t="s">
        <v>16</v>
      </c>
      <c r="B11" s="340">
        <v>60.24836666666667</v>
      </c>
      <c r="C11" s="340">
        <v>58.954279584450454</v>
      </c>
      <c r="D11" s="340">
        <v>61.80629444635122</v>
      </c>
      <c r="E11" s="340">
        <v>62.093728626065335</v>
      </c>
      <c r="F11" s="341"/>
      <c r="G11" s="341"/>
    </row>
    <row r="12" spans="1:7" ht="13.5">
      <c r="A12" s="123"/>
      <c r="B12" s="253"/>
      <c r="C12" s="253"/>
      <c r="D12" s="253"/>
      <c r="E12" s="253"/>
      <c r="F12" s="253"/>
      <c r="G12" s="253"/>
    </row>
    <row r="13" spans="1:7" ht="13.5">
      <c r="A13" s="165" t="s">
        <v>1</v>
      </c>
      <c r="B13" s="341"/>
      <c r="C13" s="341"/>
      <c r="D13" s="341"/>
      <c r="E13" s="341"/>
      <c r="F13" s="341"/>
      <c r="G13" s="341"/>
    </row>
    <row r="14" spans="1:7" ht="13.5">
      <c r="A14" s="123" t="s">
        <v>83</v>
      </c>
      <c r="B14" s="253">
        <v>29.57509</v>
      </c>
      <c r="C14" s="253">
        <v>28.997746702888893</v>
      </c>
      <c r="D14" s="253">
        <v>30.43868027712944</v>
      </c>
      <c r="E14" s="253">
        <v>30.580237333338836</v>
      </c>
      <c r="F14" s="253"/>
      <c r="G14" s="253"/>
    </row>
    <row r="15" spans="1:7" ht="13.5">
      <c r="A15" s="123" t="s">
        <v>84</v>
      </c>
      <c r="B15" s="253">
        <v>15.82843</v>
      </c>
      <c r="C15" s="253">
        <v>15.482483126250667</v>
      </c>
      <c r="D15" s="253">
        <v>16.251826688624938</v>
      </c>
      <c r="E15" s="253">
        <v>16.327406862374968</v>
      </c>
      <c r="F15" s="253"/>
      <c r="G15" s="253"/>
    </row>
    <row r="16" spans="1:7" ht="13.5">
      <c r="A16" s="123" t="s">
        <v>70</v>
      </c>
      <c r="B16" s="253">
        <v>1.1862600000000003</v>
      </c>
      <c r="C16" s="253">
        <v>1.160333048403797</v>
      </c>
      <c r="D16" s="253">
        <v>1.2179914197206052</v>
      </c>
      <c r="E16" s="253">
        <v>1.2236557677900415</v>
      </c>
      <c r="F16" s="253"/>
      <c r="G16" s="253"/>
    </row>
    <row r="17" spans="1:7" ht="13.5">
      <c r="A17" s="123" t="s">
        <v>10</v>
      </c>
      <c r="B17" s="253">
        <v>1.8343000000000003</v>
      </c>
      <c r="C17" s="253">
        <v>1.8318849070596832</v>
      </c>
      <c r="D17" s="253">
        <v>1.8833659241595488</v>
      </c>
      <c r="E17" s="253">
        <v>1.892124639503375</v>
      </c>
      <c r="F17" s="253"/>
      <c r="G17" s="253"/>
    </row>
    <row r="18" spans="1:16" s="61" customFormat="1" ht="13.5">
      <c r="A18" s="123" t="s">
        <v>180</v>
      </c>
      <c r="B18" s="253">
        <v>0.9716666666666667</v>
      </c>
      <c r="C18" s="253">
        <v>0.9303616230752715</v>
      </c>
      <c r="D18" s="253">
        <v>0.9765924324071059</v>
      </c>
      <c r="E18" s="253">
        <v>0.9811341388342335</v>
      </c>
      <c r="F18" s="253"/>
      <c r="G18" s="253"/>
      <c r="J18" s="48"/>
      <c r="K18" s="48"/>
      <c r="L18" s="48"/>
      <c r="M18" s="48"/>
      <c r="N18" s="48"/>
      <c r="O18" s="48"/>
      <c r="P18" s="48"/>
    </row>
    <row r="19" spans="1:7" ht="13.5">
      <c r="A19" s="123" t="s">
        <v>17</v>
      </c>
      <c r="B19" s="253">
        <v>0.95256</v>
      </c>
      <c r="C19" s="253">
        <v>0.9037885818706652</v>
      </c>
      <c r="D19" s="253">
        <v>0.9107509864476154</v>
      </c>
      <c r="E19" s="253">
        <v>0.9149864929612862</v>
      </c>
      <c r="F19" s="253"/>
      <c r="G19" s="253"/>
    </row>
    <row r="20" spans="1:7" ht="13.5">
      <c r="A20" s="123" t="s">
        <v>6</v>
      </c>
      <c r="B20" s="253">
        <v>0.74625</v>
      </c>
      <c r="C20" s="253">
        <v>0.7150491521327182</v>
      </c>
      <c r="D20" s="253">
        <v>0.7505808208895056</v>
      </c>
      <c r="E20" s="253">
        <v>0.7540714456631487</v>
      </c>
      <c r="F20" s="253"/>
      <c r="G20" s="253"/>
    </row>
    <row r="21" spans="1:7" ht="13.5">
      <c r="A21" s="123" t="s">
        <v>7</v>
      </c>
      <c r="B21" s="253">
        <v>0.71944</v>
      </c>
      <c r="C21" s="253">
        <v>0.6826044105788942</v>
      </c>
      <c r="D21" s="253">
        <v>0.7165238603625499</v>
      </c>
      <c r="E21" s="253">
        <v>0.71985610103308</v>
      </c>
      <c r="F21" s="253"/>
      <c r="G21" s="253"/>
    </row>
    <row r="22" spans="1:7" ht="13.5">
      <c r="A22" s="125" t="s">
        <v>8</v>
      </c>
      <c r="B22" s="342">
        <v>0.038369999999999994</v>
      </c>
      <c r="C22" s="342">
        <v>0.03753138356452523</v>
      </c>
      <c r="D22" s="342">
        <v>0.039396364013521167</v>
      </c>
      <c r="E22" s="342">
        <v>0.0395795793587442</v>
      </c>
      <c r="F22" s="366"/>
      <c r="G22" s="366"/>
    </row>
    <row r="23" spans="1:7" ht="13.5">
      <c r="A23" s="120" t="s">
        <v>111</v>
      </c>
      <c r="B23" s="341">
        <v>51.85236666666667</v>
      </c>
      <c r="C23" s="341">
        <v>50.74178293582513</v>
      </c>
      <c r="D23" s="341">
        <v>53.185708773754826</v>
      </c>
      <c r="E23" s="341">
        <v>53.43305236085772</v>
      </c>
      <c r="F23" s="341"/>
      <c r="G23" s="341"/>
    </row>
    <row r="24" spans="1:7" ht="13.5">
      <c r="A24" s="60"/>
      <c r="B24" s="334"/>
      <c r="C24" s="334"/>
      <c r="D24" s="334"/>
      <c r="E24" s="334"/>
      <c r="F24" s="365"/>
      <c r="G24" s="365"/>
    </row>
    <row r="25" spans="1:7" ht="13.5">
      <c r="A25" s="123" t="s">
        <v>18</v>
      </c>
      <c r="B25" s="253">
        <v>0.238</v>
      </c>
      <c r="C25" s="253">
        <v>0.23279826135931728</v>
      </c>
      <c r="D25" s="253">
        <v>0.24436629229132234</v>
      </c>
      <c r="E25" s="253">
        <v>0.24550273357782432</v>
      </c>
      <c r="F25" s="253"/>
      <c r="G25" s="253"/>
    </row>
    <row r="26" spans="1:7" ht="13.5">
      <c r="A26" s="123" t="s">
        <v>19</v>
      </c>
      <c r="B26" s="253">
        <v>2.569</v>
      </c>
      <c r="C26" s="253">
        <v>2.5128518211432187</v>
      </c>
      <c r="D26" s="253">
        <v>2.6377185079680965</v>
      </c>
      <c r="E26" s="253">
        <v>2.649985388913574</v>
      </c>
      <c r="F26" s="253"/>
      <c r="G26" s="253"/>
    </row>
    <row r="27" spans="1:7" ht="13.5">
      <c r="A27" s="125" t="s">
        <v>56</v>
      </c>
      <c r="B27" s="254">
        <v>5.589</v>
      </c>
      <c r="C27" s="254">
        <v>5.466846566122791</v>
      </c>
      <c r="D27" s="254">
        <v>5.738500872336977</v>
      </c>
      <c r="E27" s="254">
        <v>5.765188142716219</v>
      </c>
      <c r="F27" s="253"/>
      <c r="G27" s="253"/>
    </row>
    <row r="28" spans="1:7" ht="13.5">
      <c r="A28" s="146" t="s">
        <v>20</v>
      </c>
      <c r="B28" s="340">
        <v>60.24836666666667</v>
      </c>
      <c r="C28" s="340">
        <v>58.954279584450454</v>
      </c>
      <c r="D28" s="340">
        <v>61.80629444635122</v>
      </c>
      <c r="E28" s="340">
        <v>62.093728626065335</v>
      </c>
      <c r="F28" s="341"/>
      <c r="G28" s="341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3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22.7109375" style="48" customWidth="1"/>
    <col min="2" max="2" width="16.7109375" style="48" customWidth="1"/>
    <col min="3" max="3" width="9.140625" style="160" customWidth="1"/>
    <col min="4" max="9" width="11.421875" style="48" customWidth="1"/>
    <col min="10" max="16384" width="9.140625" style="48" customWidth="1"/>
  </cols>
  <sheetData>
    <row r="1" ht="15">
      <c r="A1" s="40" t="s">
        <v>292</v>
      </c>
    </row>
    <row r="3" spans="1:9" ht="13.5">
      <c r="A3" s="122"/>
      <c r="B3" s="122"/>
      <c r="C3" s="172"/>
      <c r="D3" s="71">
        <v>2016</v>
      </c>
      <c r="E3" s="71">
        <v>2017</v>
      </c>
      <c r="F3" s="71">
        <v>2018</v>
      </c>
      <c r="G3" s="71">
        <v>2019</v>
      </c>
      <c r="H3" s="107"/>
      <c r="I3" s="107"/>
    </row>
    <row r="4" spans="1:9" ht="13.5">
      <c r="A4" s="123" t="s">
        <v>83</v>
      </c>
      <c r="B4" s="123" t="s">
        <v>91</v>
      </c>
      <c r="C4" s="242"/>
      <c r="D4" s="334">
        <v>20.3525</v>
      </c>
      <c r="E4" s="334">
        <v>20.06693624886567</v>
      </c>
      <c r="F4" s="334">
        <v>21.064086905756348</v>
      </c>
      <c r="G4" s="334">
        <v>21.16204680766307</v>
      </c>
      <c r="H4" s="365"/>
      <c r="I4" s="365"/>
    </row>
    <row r="5" spans="1:9" ht="13.5">
      <c r="A5" s="123"/>
      <c r="B5" s="123" t="s">
        <v>92</v>
      </c>
      <c r="C5" s="242"/>
      <c r="D5" s="334">
        <v>9.22259</v>
      </c>
      <c r="E5" s="334">
        <v>8.930810454023225</v>
      </c>
      <c r="F5" s="334">
        <v>9.374593371373091</v>
      </c>
      <c r="G5" s="334">
        <v>9.418190525675763</v>
      </c>
      <c r="H5" s="365"/>
      <c r="I5" s="365"/>
    </row>
    <row r="6" spans="1:9" ht="13.5">
      <c r="A6" s="123" t="s">
        <v>84</v>
      </c>
      <c r="B6" s="123" t="s">
        <v>91</v>
      </c>
      <c r="C6" s="242"/>
      <c r="D6" s="334">
        <v>13.07212</v>
      </c>
      <c r="E6" s="334">
        <v>12.786415160841843</v>
      </c>
      <c r="F6" s="334">
        <v>13.42178780162706</v>
      </c>
      <c r="G6" s="334">
        <v>13.48420669603928</v>
      </c>
      <c r="H6" s="365"/>
      <c r="I6" s="365"/>
    </row>
    <row r="7" spans="1:9" ht="13.5">
      <c r="A7" s="123"/>
      <c r="B7" s="123" t="s">
        <v>92</v>
      </c>
      <c r="C7" s="242"/>
      <c r="D7" s="334">
        <v>2.7563100000000005</v>
      </c>
      <c r="E7" s="334">
        <v>2.696067965408823</v>
      </c>
      <c r="F7" s="334">
        <v>2.830038886997877</v>
      </c>
      <c r="G7" s="334">
        <v>2.843200166335685</v>
      </c>
      <c r="H7" s="365"/>
      <c r="I7" s="365"/>
    </row>
    <row r="8" spans="1:9" ht="13.5">
      <c r="A8" s="123" t="s">
        <v>70</v>
      </c>
      <c r="B8" s="123" t="s">
        <v>91</v>
      </c>
      <c r="C8" s="242"/>
      <c r="D8" s="334">
        <v>1.10485</v>
      </c>
      <c r="E8" s="334">
        <v>1.0807023490035366</v>
      </c>
      <c r="F8" s="334">
        <v>1.1344037732691912</v>
      </c>
      <c r="G8" s="334">
        <v>1.1396793915691563</v>
      </c>
      <c r="H8" s="365"/>
      <c r="I8" s="365"/>
    </row>
    <row r="9" spans="1:9" ht="13.5">
      <c r="A9" s="123"/>
      <c r="B9" s="123" t="s">
        <v>92</v>
      </c>
      <c r="C9" s="242"/>
      <c r="D9" s="334">
        <v>0.08141000000000001</v>
      </c>
      <c r="E9" s="334">
        <v>0.0796306994002606</v>
      </c>
      <c r="F9" s="334">
        <v>0.08358764645141409</v>
      </c>
      <c r="G9" s="334">
        <v>0.08397637622088522</v>
      </c>
      <c r="H9" s="365"/>
      <c r="I9" s="365"/>
    </row>
    <row r="10" spans="1:9" ht="13.5">
      <c r="A10" s="123" t="s">
        <v>10</v>
      </c>
      <c r="B10" s="123" t="s">
        <v>91</v>
      </c>
      <c r="C10" s="242"/>
      <c r="D10" s="334">
        <v>1.7238000000000002</v>
      </c>
      <c r="E10" s="334">
        <v>1.7238000000000002</v>
      </c>
      <c r="F10" s="334">
        <v>1.7699101455957205</v>
      </c>
      <c r="G10" s="334">
        <v>1.7781412274850994</v>
      </c>
      <c r="H10" s="365"/>
      <c r="I10" s="365"/>
    </row>
    <row r="11" spans="1:9" ht="13.5">
      <c r="A11" s="123"/>
      <c r="B11" s="123" t="s">
        <v>92</v>
      </c>
      <c r="C11" s="242"/>
      <c r="D11" s="334">
        <v>0.1105</v>
      </c>
      <c r="E11" s="334">
        <v>0.10808490705968303</v>
      </c>
      <c r="F11" s="334">
        <v>0.11345577856382824</v>
      </c>
      <c r="G11" s="334">
        <v>0.1139834120182756</v>
      </c>
      <c r="H11" s="365"/>
      <c r="I11" s="365"/>
    </row>
    <row r="12" spans="1:9" ht="13.5">
      <c r="A12" s="123" t="s">
        <v>180</v>
      </c>
      <c r="B12" s="123" t="s">
        <v>91</v>
      </c>
      <c r="C12" s="242"/>
      <c r="D12" s="334">
        <v>0.9175</v>
      </c>
      <c r="E12" s="334">
        <v>0.8794981374001265</v>
      </c>
      <c r="F12" s="334">
        <v>0.9232014777888338</v>
      </c>
      <c r="G12" s="334">
        <v>0.9274948861197508</v>
      </c>
      <c r="H12" s="365"/>
      <c r="I12" s="365"/>
    </row>
    <row r="13" spans="1:9" ht="13.5">
      <c r="A13" s="123"/>
      <c r="B13" s="123" t="s">
        <v>92</v>
      </c>
      <c r="C13" s="242"/>
      <c r="D13" s="334">
        <v>0.05416666666666667</v>
      </c>
      <c r="E13" s="334">
        <v>0.050863485675144954</v>
      </c>
      <c r="F13" s="334">
        <v>0.053390954618272105</v>
      </c>
      <c r="G13" s="334">
        <v>0.053639252714482624</v>
      </c>
      <c r="H13" s="365"/>
      <c r="I13" s="365"/>
    </row>
    <row r="14" spans="1:9" ht="13.5">
      <c r="A14" s="123" t="s">
        <v>17</v>
      </c>
      <c r="B14" s="123" t="s">
        <v>91</v>
      </c>
      <c r="C14" s="242"/>
      <c r="D14" s="334">
        <v>0.95256</v>
      </c>
      <c r="E14" s="334">
        <v>0.9037885818706652</v>
      </c>
      <c r="F14" s="334">
        <v>0.9107509864476154</v>
      </c>
      <c r="G14" s="334">
        <v>0.9149864929612862</v>
      </c>
      <c r="H14" s="365"/>
      <c r="I14" s="365"/>
    </row>
    <row r="15" spans="1:9" ht="13.5">
      <c r="A15" s="123"/>
      <c r="B15" s="123" t="s">
        <v>92</v>
      </c>
      <c r="C15" s="242"/>
      <c r="D15" s="155">
        <v>0</v>
      </c>
      <c r="E15" s="155">
        <v>0</v>
      </c>
      <c r="F15" s="155">
        <v>0</v>
      </c>
      <c r="G15" s="155">
        <v>0</v>
      </c>
      <c r="H15" s="83"/>
      <c r="I15" s="83"/>
    </row>
    <row r="16" spans="1:9" ht="13.5">
      <c r="A16" s="123" t="s">
        <v>6</v>
      </c>
      <c r="B16" s="123" t="s">
        <v>91</v>
      </c>
      <c r="C16" s="242"/>
      <c r="D16" s="334">
        <v>0.50745</v>
      </c>
      <c r="E16" s="334">
        <v>0.481468375609168</v>
      </c>
      <c r="F16" s="334">
        <v>0.5053931292963637</v>
      </c>
      <c r="G16" s="334">
        <v>0.5077434928127939</v>
      </c>
      <c r="H16" s="365"/>
      <c r="I16" s="365"/>
    </row>
    <row r="17" spans="1:9" ht="13.5">
      <c r="A17" s="123"/>
      <c r="B17" s="123" t="s">
        <v>92</v>
      </c>
      <c r="C17" s="242"/>
      <c r="D17" s="334">
        <v>0.23879999999999998</v>
      </c>
      <c r="E17" s="334">
        <v>0.23358077652355028</v>
      </c>
      <c r="F17" s="334">
        <v>0.24518769159314185</v>
      </c>
      <c r="G17" s="334">
        <v>0.2463279528503548</v>
      </c>
      <c r="H17" s="365"/>
      <c r="I17" s="365"/>
    </row>
    <row r="18" spans="1:9" ht="13.5">
      <c r="A18" s="123" t="s">
        <v>86</v>
      </c>
      <c r="B18" s="123" t="s">
        <v>91</v>
      </c>
      <c r="C18" s="242"/>
      <c r="D18" s="334">
        <v>0.55016</v>
      </c>
      <c r="E18" s="334">
        <v>0.5219916080897427</v>
      </c>
      <c r="F18" s="334">
        <v>0.5479300108654793</v>
      </c>
      <c r="G18" s="334">
        <v>0.5504781949076495</v>
      </c>
      <c r="H18" s="365"/>
      <c r="I18" s="365"/>
    </row>
    <row r="19" spans="1:9" ht="13.5">
      <c r="A19" s="123"/>
      <c r="B19" s="123" t="s">
        <v>92</v>
      </c>
      <c r="C19" s="242"/>
      <c r="D19" s="334">
        <v>0.16928</v>
      </c>
      <c r="E19" s="334">
        <v>0.16061280248915155</v>
      </c>
      <c r="F19" s="334">
        <v>0.16859384949707054</v>
      </c>
      <c r="G19" s="334">
        <v>0.16937790612543055</v>
      </c>
      <c r="H19" s="365"/>
      <c r="I19" s="365"/>
    </row>
    <row r="20" spans="1:9" ht="13.5">
      <c r="A20" s="123" t="s">
        <v>8</v>
      </c>
      <c r="B20" s="123" t="s">
        <v>91</v>
      </c>
      <c r="C20" s="242"/>
      <c r="D20" s="343">
        <v>0.02558</v>
      </c>
      <c r="E20" s="343">
        <v>0.02502092237635015</v>
      </c>
      <c r="F20" s="343">
        <v>0.026264242675680775</v>
      </c>
      <c r="G20" s="343">
        <v>0.026386386239162795</v>
      </c>
      <c r="H20" s="367"/>
      <c r="I20" s="367"/>
    </row>
    <row r="21" spans="1:9" ht="13.5">
      <c r="A21" s="125"/>
      <c r="B21" s="125" t="s">
        <v>92</v>
      </c>
      <c r="C21" s="243"/>
      <c r="D21" s="270">
        <v>0.01279</v>
      </c>
      <c r="E21" s="270">
        <v>0.012510461188175075</v>
      </c>
      <c r="F21" s="270">
        <v>0.013132121337840388</v>
      </c>
      <c r="G21" s="270">
        <v>0.013193193119581397</v>
      </c>
      <c r="H21" s="83"/>
      <c r="I21" s="83"/>
    </row>
    <row r="22" spans="8:9" ht="13.5">
      <c r="H22" s="60"/>
      <c r="I22" s="60"/>
    </row>
    <row r="23" spans="8:9" ht="13.5">
      <c r="H23" s="60"/>
      <c r="I23" s="60"/>
    </row>
    <row r="24" spans="8:9" ht="13.5">
      <c r="H24" s="60"/>
      <c r="I24" s="60"/>
    </row>
    <row r="25" spans="1:10" ht="15">
      <c r="A25" s="40" t="s">
        <v>291</v>
      </c>
      <c r="B25" s="61"/>
      <c r="H25" s="60"/>
      <c r="I25" s="60"/>
      <c r="J25" s="60"/>
    </row>
    <row r="26" spans="2:10" ht="13.5">
      <c r="B26" s="120"/>
      <c r="C26" s="241"/>
      <c r="D26" s="126"/>
      <c r="E26" s="126"/>
      <c r="F26" s="126"/>
      <c r="G26" s="126"/>
      <c r="H26" s="60"/>
      <c r="I26" s="60"/>
      <c r="J26" s="60"/>
    </row>
    <row r="27" spans="1:10" ht="13.5">
      <c r="A27" s="122"/>
      <c r="B27" s="122"/>
      <c r="C27" s="172"/>
      <c r="D27" s="71">
        <v>2016</v>
      </c>
      <c r="E27" s="71">
        <v>2017</v>
      </c>
      <c r="F27" s="71">
        <v>2018</v>
      </c>
      <c r="G27" s="71">
        <v>2019</v>
      </c>
      <c r="H27" s="107"/>
      <c r="I27" s="107"/>
      <c r="J27" s="60"/>
    </row>
    <row r="28" spans="1:10" ht="13.5">
      <c r="A28" s="123" t="s">
        <v>83</v>
      </c>
      <c r="B28" s="123" t="s">
        <v>91</v>
      </c>
      <c r="C28" s="242" t="s">
        <v>14</v>
      </c>
      <c r="D28" s="155">
        <v>1750</v>
      </c>
      <c r="E28" s="155">
        <v>1725.4459371337634</v>
      </c>
      <c r="F28" s="155">
        <v>1811.1854605121537</v>
      </c>
      <c r="G28" s="155">
        <v>1819.6084959297566</v>
      </c>
      <c r="H28" s="83"/>
      <c r="I28" s="83"/>
      <c r="J28" s="60"/>
    </row>
    <row r="29" spans="1:10" ht="13.5">
      <c r="A29" s="123"/>
      <c r="B29" s="123" t="s">
        <v>92</v>
      </c>
      <c r="C29" s="242" t="s">
        <v>14</v>
      </c>
      <c r="D29" s="155">
        <v>793</v>
      </c>
      <c r="E29" s="155">
        <v>767.9114749805009</v>
      </c>
      <c r="F29" s="155">
        <v>806.069937349363</v>
      </c>
      <c r="G29" s="155">
        <v>809.8186178569014</v>
      </c>
      <c r="H29" s="83"/>
      <c r="I29" s="83"/>
      <c r="J29" s="60"/>
    </row>
    <row r="30" spans="1:10" ht="13.5">
      <c r="A30" s="123" t="s">
        <v>84</v>
      </c>
      <c r="B30" s="123" t="s">
        <v>91</v>
      </c>
      <c r="C30" s="242" t="s">
        <v>14</v>
      </c>
      <c r="D30" s="155">
        <v>1124</v>
      </c>
      <c r="E30" s="155">
        <v>1099.433805747364</v>
      </c>
      <c r="F30" s="155">
        <v>1154.066019056497</v>
      </c>
      <c r="G30" s="155">
        <v>1159.433077905355</v>
      </c>
      <c r="H30" s="83"/>
      <c r="I30" s="83"/>
      <c r="J30" s="60"/>
    </row>
    <row r="31" spans="1:10" ht="13.5">
      <c r="A31" s="123"/>
      <c r="B31" s="123" t="s">
        <v>92</v>
      </c>
      <c r="C31" s="242" t="s">
        <v>14</v>
      </c>
      <c r="D31" s="155">
        <v>237</v>
      </c>
      <c r="E31" s="155">
        <v>231.82011740402604</v>
      </c>
      <c r="F31" s="155">
        <v>243.33954316404785</v>
      </c>
      <c r="G31" s="155">
        <v>244.4712094871612</v>
      </c>
      <c r="H31" s="83"/>
      <c r="I31" s="83"/>
      <c r="J31" s="60"/>
    </row>
    <row r="32" spans="1:10" ht="13.5">
      <c r="A32" s="123" t="s">
        <v>70</v>
      </c>
      <c r="B32" s="123" t="s">
        <v>91</v>
      </c>
      <c r="C32" s="242" t="s">
        <v>14</v>
      </c>
      <c r="D32" s="155">
        <v>95</v>
      </c>
      <c r="E32" s="155">
        <v>92.92367575266866</v>
      </c>
      <c r="F32" s="155">
        <v>97.54116709107403</v>
      </c>
      <c r="G32" s="155">
        <v>97.9947886129971</v>
      </c>
      <c r="H32" s="83"/>
      <c r="I32" s="83"/>
      <c r="J32" s="60"/>
    </row>
    <row r="33" spans="1:10" ht="13.5">
      <c r="A33" s="123"/>
      <c r="B33" s="123" t="s">
        <v>92</v>
      </c>
      <c r="C33" s="242" t="s">
        <v>14</v>
      </c>
      <c r="D33" s="155">
        <v>7</v>
      </c>
      <c r="E33" s="155">
        <v>6.847007687038744</v>
      </c>
      <c r="F33" s="155">
        <v>7.187243890921245</v>
      </c>
      <c r="G33" s="155">
        <v>7.220668634641892</v>
      </c>
      <c r="H33" s="83"/>
      <c r="I33" s="83"/>
      <c r="J33" s="60"/>
    </row>
    <row r="34" spans="1:10" ht="13.5">
      <c r="A34" s="123" t="s">
        <v>10</v>
      </c>
      <c r="B34" s="123" t="s">
        <v>91</v>
      </c>
      <c r="C34" s="242" t="s">
        <v>85</v>
      </c>
      <c r="D34" s="155">
        <v>156</v>
      </c>
      <c r="E34" s="155">
        <v>152.59045702543486</v>
      </c>
      <c r="F34" s="155">
        <v>160.1728638548163</v>
      </c>
      <c r="G34" s="155">
        <v>160.91775814344788</v>
      </c>
      <c r="H34" s="83"/>
      <c r="I34" s="83"/>
      <c r="J34" s="60"/>
    </row>
    <row r="35" spans="1:10" ht="13.5">
      <c r="A35" s="123"/>
      <c r="B35" s="123" t="s">
        <v>92</v>
      </c>
      <c r="C35" s="242" t="s">
        <v>85</v>
      </c>
      <c r="D35" s="155">
        <v>10</v>
      </c>
      <c r="E35" s="155">
        <v>9.781439552912492</v>
      </c>
      <c r="F35" s="155">
        <v>10.267491272744637</v>
      </c>
      <c r="G35" s="155">
        <v>10.315240906631276</v>
      </c>
      <c r="H35" s="83"/>
      <c r="I35" s="83"/>
      <c r="J35" s="60"/>
    </row>
    <row r="36" spans="1:10" ht="13.5">
      <c r="A36" s="123" t="s">
        <v>180</v>
      </c>
      <c r="B36" s="123" t="s">
        <v>91</v>
      </c>
      <c r="C36" s="242" t="s">
        <v>28</v>
      </c>
      <c r="D36" s="155">
        <v>3303</v>
      </c>
      <c r="E36" s="155">
        <v>3166.1932946404554</v>
      </c>
      <c r="F36" s="155">
        <v>3323.5253200398015</v>
      </c>
      <c r="G36" s="155">
        <v>3338.9815900311028</v>
      </c>
      <c r="H36" s="83"/>
      <c r="I36" s="83"/>
      <c r="J36" s="60"/>
    </row>
    <row r="37" spans="1:10" ht="13.5">
      <c r="A37" s="123"/>
      <c r="B37" s="123" t="s">
        <v>92</v>
      </c>
      <c r="C37" s="242" t="s">
        <v>28</v>
      </c>
      <c r="D37" s="155">
        <v>195</v>
      </c>
      <c r="E37" s="155">
        <v>183.1085484305218</v>
      </c>
      <c r="F37" s="155">
        <v>192.20743662577956</v>
      </c>
      <c r="G37" s="155">
        <v>193.10130977213743</v>
      </c>
      <c r="H37" s="83"/>
      <c r="I37" s="83"/>
      <c r="J37" s="60"/>
    </row>
    <row r="38" spans="1:10" ht="13.5">
      <c r="A38" s="123" t="s">
        <v>17</v>
      </c>
      <c r="B38" s="123" t="s">
        <v>91</v>
      </c>
      <c r="C38" s="242" t="s">
        <v>13</v>
      </c>
      <c r="D38" s="155">
        <v>126</v>
      </c>
      <c r="E38" s="155">
        <v>119.54875421569646</v>
      </c>
      <c r="F38" s="155">
        <v>120.46970720206554</v>
      </c>
      <c r="G38" s="155">
        <v>121.02995938641352</v>
      </c>
      <c r="H38" s="83"/>
      <c r="I38" s="83"/>
      <c r="J38" s="60"/>
    </row>
    <row r="39" spans="1:10" ht="13.5">
      <c r="A39" s="123"/>
      <c r="B39" s="123" t="s">
        <v>92</v>
      </c>
      <c r="C39" s="242" t="s">
        <v>13</v>
      </c>
      <c r="D39" s="155">
        <v>0</v>
      </c>
      <c r="E39" s="155">
        <v>0</v>
      </c>
      <c r="F39" s="155">
        <v>0</v>
      </c>
      <c r="G39" s="155">
        <v>0</v>
      </c>
      <c r="H39" s="83"/>
      <c r="I39" s="83"/>
      <c r="J39" s="60"/>
    </row>
    <row r="40" spans="1:10" ht="13.5">
      <c r="A40" s="123" t="s">
        <v>6</v>
      </c>
      <c r="B40" s="123" t="s">
        <v>91</v>
      </c>
      <c r="C40" s="242" t="s">
        <v>82</v>
      </c>
      <c r="D40" s="155">
        <v>51</v>
      </c>
      <c r="E40" s="155">
        <v>48.388781468258095</v>
      </c>
      <c r="F40" s="155">
        <v>50.793279326267715</v>
      </c>
      <c r="G40" s="155">
        <v>51.029496765104916</v>
      </c>
      <c r="H40" s="83"/>
      <c r="I40" s="83"/>
      <c r="J40" s="60"/>
    </row>
    <row r="41" spans="1:10" ht="13.5">
      <c r="A41" s="123"/>
      <c r="B41" s="123" t="s">
        <v>92</v>
      </c>
      <c r="C41" s="242" t="s">
        <v>82</v>
      </c>
      <c r="D41" s="155">
        <v>24</v>
      </c>
      <c r="E41" s="155">
        <v>23.47545492698998</v>
      </c>
      <c r="F41" s="155">
        <v>24.641979054587125</v>
      </c>
      <c r="G41" s="155">
        <v>24.756578175915056</v>
      </c>
      <c r="H41" s="83"/>
      <c r="I41" s="83"/>
      <c r="J41" s="60"/>
    </row>
    <row r="42" spans="1:10" ht="13.5">
      <c r="A42" s="123" t="s">
        <v>86</v>
      </c>
      <c r="B42" s="123" t="s">
        <v>91</v>
      </c>
      <c r="C42" s="242" t="s">
        <v>82</v>
      </c>
      <c r="D42" s="155">
        <v>52</v>
      </c>
      <c r="E42" s="155">
        <v>49.3375811048906</v>
      </c>
      <c r="F42" s="155">
        <v>51.789225979723945</v>
      </c>
      <c r="G42" s="155">
        <v>52.03007513304815</v>
      </c>
      <c r="H42" s="83"/>
      <c r="I42" s="83"/>
      <c r="J42" s="60"/>
    </row>
    <row r="43" spans="1:10" ht="13.5">
      <c r="A43" s="123"/>
      <c r="B43" s="123" t="s">
        <v>92</v>
      </c>
      <c r="C43" s="242" t="s">
        <v>82</v>
      </c>
      <c r="D43" s="155">
        <v>16</v>
      </c>
      <c r="E43" s="155">
        <v>15.180794186120185</v>
      </c>
      <c r="F43" s="155">
        <v>15.935146455299673</v>
      </c>
      <c r="G43" s="155">
        <v>16.009253887091734</v>
      </c>
      <c r="H43" s="83"/>
      <c r="I43" s="83"/>
      <c r="J43" s="60"/>
    </row>
    <row r="44" spans="1:10" ht="13.5">
      <c r="A44" s="123" t="s">
        <v>8</v>
      </c>
      <c r="B44" s="123" t="s">
        <v>91</v>
      </c>
      <c r="C44" s="242" t="s">
        <v>13</v>
      </c>
      <c r="D44" s="155">
        <v>2</v>
      </c>
      <c r="E44" s="155">
        <v>1.9562879105824982</v>
      </c>
      <c r="F44" s="155">
        <v>2.053498254548927</v>
      </c>
      <c r="G44" s="155">
        <v>2.0630481813262547</v>
      </c>
      <c r="H44" s="83"/>
      <c r="I44" s="83"/>
      <c r="J44" s="60"/>
    </row>
    <row r="45" spans="1:10" ht="13.5">
      <c r="A45" s="125"/>
      <c r="B45" s="125" t="s">
        <v>92</v>
      </c>
      <c r="C45" s="243" t="s">
        <v>13</v>
      </c>
      <c r="D45" s="270">
        <v>1</v>
      </c>
      <c r="E45" s="270">
        <v>0.9781439552912491</v>
      </c>
      <c r="F45" s="270">
        <v>1.0267491272744635</v>
      </c>
      <c r="G45" s="270">
        <v>1.0315240906631273</v>
      </c>
      <c r="H45" s="83"/>
      <c r="I45" s="83"/>
      <c r="J45" s="60"/>
    </row>
    <row r="46" spans="1:10" ht="13.5">
      <c r="A46" s="60"/>
      <c r="B46" s="60"/>
      <c r="C46" s="190"/>
      <c r="D46" s="60"/>
      <c r="E46" s="60"/>
      <c r="F46" s="60"/>
      <c r="G46" s="60"/>
      <c r="H46" s="60"/>
      <c r="I46" s="60"/>
      <c r="J46" s="60"/>
    </row>
    <row r="47" spans="1:10" ht="13.5">
      <c r="A47" s="60"/>
      <c r="B47" s="60"/>
      <c r="C47" s="190"/>
      <c r="D47" s="60"/>
      <c r="E47" s="60"/>
      <c r="F47" s="60"/>
      <c r="G47" s="60"/>
      <c r="H47" s="60"/>
      <c r="I47" s="60"/>
      <c r="J47" s="60"/>
    </row>
    <row r="48" spans="1:10" ht="13.5">
      <c r="A48" s="60"/>
      <c r="B48" s="60"/>
      <c r="C48" s="190"/>
      <c r="D48" s="60"/>
      <c r="E48" s="60"/>
      <c r="F48" s="60"/>
      <c r="G48" s="60"/>
      <c r="H48" s="60"/>
      <c r="I48" s="60"/>
      <c r="J48" s="60"/>
    </row>
    <row r="49" spans="1:10" ht="13.5">
      <c r="A49" s="60"/>
      <c r="B49" s="60"/>
      <c r="C49" s="190"/>
      <c r="D49" s="60"/>
      <c r="E49" s="60"/>
      <c r="F49" s="60"/>
      <c r="G49" s="60"/>
      <c r="H49" s="60"/>
      <c r="I49" s="60"/>
      <c r="J49" s="60"/>
    </row>
    <row r="50" spans="1:10" ht="13.5">
      <c r="A50" s="60"/>
      <c r="B50" s="60"/>
      <c r="C50" s="190"/>
      <c r="D50" s="60"/>
      <c r="E50" s="60"/>
      <c r="F50" s="60"/>
      <c r="G50" s="60"/>
      <c r="H50" s="60"/>
      <c r="I50" s="60"/>
      <c r="J50" s="60"/>
    </row>
    <row r="51" spans="1:10" ht="13.5">
      <c r="A51" s="60"/>
      <c r="B51" s="60"/>
      <c r="C51" s="190"/>
      <c r="D51" s="60"/>
      <c r="E51" s="60"/>
      <c r="F51" s="60"/>
      <c r="G51" s="60"/>
      <c r="H51" s="60"/>
      <c r="I51" s="60"/>
      <c r="J51" s="60"/>
    </row>
    <row r="52" spans="1:10" ht="13.5">
      <c r="A52" s="60"/>
      <c r="B52" s="60"/>
      <c r="C52" s="190"/>
      <c r="D52" s="60"/>
      <c r="E52" s="60"/>
      <c r="F52" s="60"/>
      <c r="G52" s="60"/>
      <c r="H52" s="60"/>
      <c r="I52" s="60"/>
      <c r="J52" s="60"/>
    </row>
    <row r="53" spans="1:10" ht="13.5">
      <c r="A53" s="60"/>
      <c r="B53" s="60"/>
      <c r="C53" s="190"/>
      <c r="D53" s="60"/>
      <c r="E53" s="60"/>
      <c r="F53" s="60"/>
      <c r="G53" s="60"/>
      <c r="H53" s="60"/>
      <c r="I53" s="60"/>
      <c r="J53" s="60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4.7109375" style="48" customWidth="1"/>
    <col min="2" max="7" width="8.28125" style="48" customWidth="1"/>
    <col min="8" max="16384" width="9.140625" style="48" customWidth="1"/>
  </cols>
  <sheetData>
    <row r="1" ht="15">
      <c r="A1" s="40" t="s">
        <v>302</v>
      </c>
    </row>
    <row r="2" spans="2:5" ht="13.5">
      <c r="B2" s="60"/>
      <c r="C2" s="60"/>
      <c r="D2" s="60"/>
      <c r="E2" s="60"/>
    </row>
    <row r="3" spans="1:7" ht="13.5">
      <c r="A3" s="120"/>
      <c r="B3" s="126"/>
      <c r="C3" s="126"/>
      <c r="D3" s="176"/>
      <c r="E3" s="176"/>
      <c r="F3" s="61"/>
      <c r="G3" s="61"/>
    </row>
    <row r="4" spans="1:8" ht="13.5">
      <c r="A4" s="120"/>
      <c r="B4" s="126">
        <v>2016</v>
      </c>
      <c r="C4" s="126">
        <v>2017</v>
      </c>
      <c r="D4" s="126">
        <v>2018</v>
      </c>
      <c r="E4" s="126">
        <v>2019</v>
      </c>
      <c r="F4" s="126"/>
      <c r="G4" s="126"/>
      <c r="H4" s="126"/>
    </row>
    <row r="5" spans="1:8" ht="13.5">
      <c r="A5" s="177" t="s">
        <v>41</v>
      </c>
      <c r="B5" s="181">
        <v>3.2</v>
      </c>
      <c r="C5" s="181">
        <v>2.5</v>
      </c>
      <c r="D5" s="307">
        <v>2.9</v>
      </c>
      <c r="E5" s="181">
        <v>2</v>
      </c>
      <c r="F5" s="182"/>
      <c r="G5" s="182"/>
      <c r="H5" s="60"/>
    </row>
    <row r="6" spans="1:8" ht="13.5">
      <c r="A6" s="123" t="s">
        <v>134</v>
      </c>
      <c r="B6" s="182">
        <v>2.2</v>
      </c>
      <c r="C6" s="182">
        <v>2.5</v>
      </c>
      <c r="D6" s="306">
        <v>2.4</v>
      </c>
      <c r="E6" s="182">
        <v>2.1</v>
      </c>
      <c r="F6" s="182"/>
      <c r="G6" s="182"/>
      <c r="H6" s="60"/>
    </row>
    <row r="7" spans="1:8" ht="13.5">
      <c r="A7" s="123" t="s">
        <v>135</v>
      </c>
      <c r="B7" s="182">
        <v>3.1</v>
      </c>
      <c r="C7" s="182">
        <v>0.5</v>
      </c>
      <c r="D7" s="306">
        <v>0.9</v>
      </c>
      <c r="E7" s="182">
        <v>0.7</v>
      </c>
      <c r="F7" s="182"/>
      <c r="G7" s="182"/>
      <c r="H7" s="60"/>
    </row>
    <row r="8" spans="1:8" ht="13.5">
      <c r="A8" s="123" t="s">
        <v>136</v>
      </c>
      <c r="B8" s="182">
        <v>1</v>
      </c>
      <c r="C8" s="182">
        <v>1.8</v>
      </c>
      <c r="D8" s="306">
        <v>1.7</v>
      </c>
      <c r="E8" s="182">
        <v>2.3</v>
      </c>
      <c r="F8" s="182"/>
      <c r="G8" s="182"/>
      <c r="H8" s="60"/>
    </row>
    <row r="9" spans="1:8" ht="13.5">
      <c r="A9" s="123" t="s">
        <v>137</v>
      </c>
      <c r="B9" s="182">
        <v>3.6</v>
      </c>
      <c r="C9" s="182">
        <v>2.7</v>
      </c>
      <c r="D9" s="306">
        <v>3.5</v>
      </c>
      <c r="E9" s="182">
        <v>2.7</v>
      </c>
      <c r="F9" s="182"/>
      <c r="G9" s="182"/>
      <c r="H9" s="60"/>
    </row>
    <row r="10" spans="1:8" ht="13.5">
      <c r="A10" s="123" t="s">
        <v>138</v>
      </c>
      <c r="B10" s="182">
        <v>3</v>
      </c>
      <c r="C10" s="182">
        <v>3</v>
      </c>
      <c r="D10" s="306">
        <v>4.7</v>
      </c>
      <c r="E10" s="182">
        <v>3.2</v>
      </c>
      <c r="F10" s="182"/>
      <c r="G10" s="182"/>
      <c r="H10" s="60"/>
    </row>
    <row r="11" spans="1:8" ht="13.5">
      <c r="A11" s="123" t="s">
        <v>139</v>
      </c>
      <c r="B11" s="182">
        <v>3.3</v>
      </c>
      <c r="C11" s="182">
        <v>3.4</v>
      </c>
      <c r="D11" s="306">
        <v>5.1</v>
      </c>
      <c r="E11" s="182">
        <v>4.3</v>
      </c>
      <c r="F11" s="182"/>
      <c r="G11" s="182"/>
      <c r="H11" s="60"/>
    </row>
    <row r="12" spans="1:8" ht="13.5">
      <c r="A12" s="123" t="s">
        <v>140</v>
      </c>
      <c r="B12" s="182">
        <v>3.6</v>
      </c>
      <c r="C12" s="182">
        <v>4.4</v>
      </c>
      <c r="D12" s="306">
        <v>5.1</v>
      </c>
      <c r="E12" s="182">
        <v>4.3</v>
      </c>
      <c r="F12" s="182"/>
      <c r="G12" s="182"/>
      <c r="H12" s="60"/>
    </row>
    <row r="13" spans="1:8" ht="13.5">
      <c r="A13" s="125" t="s">
        <v>182</v>
      </c>
      <c r="B13" s="258">
        <v>5</v>
      </c>
      <c r="C13" s="258">
        <v>3.7</v>
      </c>
      <c r="D13" s="308">
        <v>4.8</v>
      </c>
      <c r="E13" s="258">
        <v>4.4</v>
      </c>
      <c r="F13" s="182"/>
      <c r="G13" s="182"/>
      <c r="H13" s="60"/>
    </row>
    <row r="14" spans="1:8" ht="13.5">
      <c r="A14" s="60"/>
      <c r="B14" s="60"/>
      <c r="C14" s="60"/>
      <c r="D14" s="60"/>
      <c r="E14" s="107"/>
      <c r="F14" s="60"/>
      <c r="G14" s="60"/>
      <c r="H14" s="60"/>
    </row>
    <row r="15" spans="1:5" ht="13.5">
      <c r="A15" s="180" t="s">
        <v>308</v>
      </c>
      <c r="B15" s="60"/>
      <c r="C15" s="60"/>
      <c r="D15" s="60"/>
      <c r="E15" s="60"/>
    </row>
    <row r="16" spans="1:5" ht="13.5">
      <c r="A16" s="180"/>
      <c r="B16" s="60"/>
      <c r="C16" s="60"/>
      <c r="D16" s="60"/>
      <c r="E16" s="60"/>
    </row>
    <row r="17" spans="2:5" ht="13.5">
      <c r="B17" s="60"/>
      <c r="C17" s="60"/>
      <c r="D17" s="60"/>
      <c r="E17" s="60"/>
    </row>
    <row r="18" ht="13.5">
      <c r="A18" s="60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32.00390625" style="48" customWidth="1"/>
    <col min="2" max="2" width="14.8515625" style="173" customWidth="1"/>
    <col min="3" max="6" width="14.8515625" style="141" customWidth="1"/>
    <col min="7" max="7" width="16.28125" style="194" customWidth="1"/>
    <col min="8" max="16384" width="9.140625" style="48" customWidth="1"/>
  </cols>
  <sheetData>
    <row r="1" ht="15">
      <c r="A1" s="40" t="s">
        <v>311</v>
      </c>
    </row>
    <row r="2" ht="13.5">
      <c r="B2" s="191"/>
    </row>
    <row r="4" spans="1:8" ht="15" customHeight="1">
      <c r="A4" s="183"/>
      <c r="B4" s="204" t="s">
        <v>87</v>
      </c>
      <c r="C4" s="179" t="s">
        <v>73</v>
      </c>
      <c r="D4" s="179" t="s">
        <v>74</v>
      </c>
      <c r="E4" s="179" t="s">
        <v>75</v>
      </c>
      <c r="F4" s="179" t="s">
        <v>76</v>
      </c>
      <c r="G4" s="195" t="s">
        <v>284</v>
      </c>
      <c r="H4" s="185"/>
    </row>
    <row r="5" spans="1:8" ht="13.5">
      <c r="A5" s="186" t="s">
        <v>58</v>
      </c>
      <c r="B5" s="192"/>
      <c r="C5" s="182"/>
      <c r="D5" s="182"/>
      <c r="E5" s="182"/>
      <c r="F5" s="182"/>
      <c r="G5" s="196"/>
      <c r="H5" s="185"/>
    </row>
    <row r="6" spans="1:8" ht="13.5">
      <c r="A6" s="187" t="s">
        <v>125</v>
      </c>
      <c r="B6" s="173" t="s">
        <v>78</v>
      </c>
      <c r="C6" s="182">
        <v>869</v>
      </c>
      <c r="D6" s="252">
        <v>3292</v>
      </c>
      <c r="E6" s="256" t="s">
        <v>59</v>
      </c>
      <c r="F6" s="252">
        <v>4161</v>
      </c>
      <c r="G6" s="257">
        <v>41.81909547738694</v>
      </c>
      <c r="H6" s="185"/>
    </row>
    <row r="7" spans="1:8" ht="13.5">
      <c r="A7" s="187" t="s">
        <v>283</v>
      </c>
      <c r="B7" s="173" t="s">
        <v>78</v>
      </c>
      <c r="C7" s="182">
        <v>869</v>
      </c>
      <c r="D7" s="252">
        <v>3292</v>
      </c>
      <c r="E7" s="256">
        <v>108</v>
      </c>
      <c r="F7" s="252">
        <v>4269</v>
      </c>
      <c r="G7" s="257">
        <v>39.711627906976744</v>
      </c>
      <c r="H7" s="185"/>
    </row>
    <row r="8" spans="1:8" ht="13.5">
      <c r="A8" s="187" t="s">
        <v>126</v>
      </c>
      <c r="B8" s="173" t="s">
        <v>115</v>
      </c>
      <c r="C8" s="182">
        <v>661</v>
      </c>
      <c r="D8" s="252">
        <v>2865</v>
      </c>
      <c r="E8" s="256">
        <v>150</v>
      </c>
      <c r="F8" s="252">
        <v>3676</v>
      </c>
      <c r="G8" s="257">
        <v>48.62433862433863</v>
      </c>
      <c r="H8" s="185"/>
    </row>
    <row r="9" spans="1:8" ht="13.5">
      <c r="A9" s="187" t="s">
        <v>8</v>
      </c>
      <c r="B9" s="173" t="s">
        <v>115</v>
      </c>
      <c r="C9" s="261">
        <v>1117</v>
      </c>
      <c r="D9" s="252">
        <v>3463</v>
      </c>
      <c r="E9" s="256" t="s">
        <v>59</v>
      </c>
      <c r="F9" s="252">
        <v>4580</v>
      </c>
      <c r="G9" s="257">
        <v>35.80922595777952</v>
      </c>
      <c r="H9" s="185"/>
    </row>
    <row r="10" spans="1:8" ht="13.5">
      <c r="A10" s="187" t="s">
        <v>10</v>
      </c>
      <c r="B10" s="173" t="s">
        <v>116</v>
      </c>
      <c r="C10" s="182">
        <v>961</v>
      </c>
      <c r="D10" s="261">
        <v>2465</v>
      </c>
      <c r="E10" s="256" t="s">
        <v>59</v>
      </c>
      <c r="F10" s="252">
        <v>3426</v>
      </c>
      <c r="G10" s="257">
        <v>31.31627056672761</v>
      </c>
      <c r="H10" s="185"/>
    </row>
    <row r="11" spans="1:8" ht="13.5">
      <c r="A11" s="187" t="s">
        <v>117</v>
      </c>
      <c r="B11" s="173" t="s">
        <v>78</v>
      </c>
      <c r="C11" s="261">
        <v>4161</v>
      </c>
      <c r="D11" s="182" t="s">
        <v>59</v>
      </c>
      <c r="E11" s="256" t="s">
        <v>59</v>
      </c>
      <c r="F11" s="252">
        <v>4161</v>
      </c>
      <c r="G11" s="257">
        <v>42.442884562654235</v>
      </c>
      <c r="H11" s="185"/>
    </row>
    <row r="12" spans="1:8" ht="13.5">
      <c r="A12" s="60" t="s">
        <v>174</v>
      </c>
      <c r="B12" s="173" t="s">
        <v>115</v>
      </c>
      <c r="C12" s="256" t="s">
        <v>59</v>
      </c>
      <c r="D12" s="256" t="s">
        <v>59</v>
      </c>
      <c r="E12" s="255">
        <v>39.6</v>
      </c>
      <c r="F12" s="255">
        <v>39.6</v>
      </c>
      <c r="G12" s="257">
        <v>1.4142857142857146</v>
      </c>
      <c r="H12" s="185"/>
    </row>
    <row r="13" spans="1:8" ht="13.5">
      <c r="A13" s="188" t="s">
        <v>118</v>
      </c>
      <c r="B13" s="193" t="s">
        <v>115</v>
      </c>
      <c r="C13" s="258" t="s">
        <v>59</v>
      </c>
      <c r="D13" s="258" t="s">
        <v>59</v>
      </c>
      <c r="E13" s="258" t="s">
        <v>59</v>
      </c>
      <c r="F13" s="258" t="s">
        <v>59</v>
      </c>
      <c r="G13" s="195" t="s">
        <v>59</v>
      </c>
      <c r="H13" s="185"/>
    </row>
    <row r="14" spans="1:8" ht="13.5">
      <c r="A14" s="246" t="s">
        <v>60</v>
      </c>
      <c r="C14" s="182"/>
      <c r="D14" s="182"/>
      <c r="E14" s="182"/>
      <c r="F14" s="182"/>
      <c r="G14" s="196"/>
      <c r="H14" s="185"/>
    </row>
    <row r="15" spans="1:8" ht="13.5">
      <c r="A15" s="187" t="s">
        <v>310</v>
      </c>
      <c r="B15" s="173" t="s">
        <v>79</v>
      </c>
      <c r="C15" s="262">
        <v>4.08</v>
      </c>
      <c r="D15" s="263">
        <v>2.66</v>
      </c>
      <c r="E15" s="263" t="s">
        <v>59</v>
      </c>
      <c r="F15" s="263">
        <v>6.74</v>
      </c>
      <c r="G15" s="257">
        <v>74.06593406593407</v>
      </c>
      <c r="H15" s="185"/>
    </row>
    <row r="16" spans="1:8" ht="13.5">
      <c r="A16" s="187" t="s">
        <v>53</v>
      </c>
      <c r="B16" s="173" t="s">
        <v>79</v>
      </c>
      <c r="C16" s="262">
        <v>0.4896</v>
      </c>
      <c r="D16" s="263"/>
      <c r="E16" s="263"/>
      <c r="F16" s="263">
        <v>0.4896</v>
      </c>
      <c r="G16" s="257">
        <v>8.397941680960548</v>
      </c>
      <c r="H16" s="185"/>
    </row>
    <row r="17" spans="1:8" ht="13.5">
      <c r="A17" s="187" t="s">
        <v>181</v>
      </c>
      <c r="B17" s="173" t="s">
        <v>79</v>
      </c>
      <c r="C17" s="262">
        <v>0</v>
      </c>
      <c r="D17" s="263"/>
      <c r="E17" s="263"/>
      <c r="F17" s="263">
        <v>0</v>
      </c>
      <c r="G17" s="257">
        <v>0</v>
      </c>
      <c r="H17" s="185"/>
    </row>
    <row r="18" spans="1:8" ht="13.5">
      <c r="A18" s="187" t="s">
        <v>123</v>
      </c>
      <c r="B18" s="173" t="s">
        <v>79</v>
      </c>
      <c r="C18" s="262">
        <v>2.648</v>
      </c>
      <c r="D18" s="263">
        <v>3.292</v>
      </c>
      <c r="E18" s="263" t="s">
        <v>59</v>
      </c>
      <c r="F18" s="263">
        <v>5.9399999999999995</v>
      </c>
      <c r="G18" s="257">
        <v>60.61224489795918</v>
      </c>
      <c r="H18" s="185"/>
    </row>
    <row r="19" spans="1:8" ht="13.5">
      <c r="A19" s="187" t="s">
        <v>131</v>
      </c>
      <c r="B19" s="173" t="s">
        <v>79</v>
      </c>
      <c r="C19" s="262">
        <v>1.6947200000000002</v>
      </c>
      <c r="D19" s="263"/>
      <c r="E19" s="263"/>
      <c r="F19" s="263">
        <v>1.6947200000000002</v>
      </c>
      <c r="G19" s="257">
        <v>18.48113413304253</v>
      </c>
      <c r="H19" s="185"/>
    </row>
    <row r="20" spans="1:8" ht="13.5">
      <c r="A20" s="187" t="s">
        <v>171</v>
      </c>
      <c r="B20" s="173" t="s">
        <v>79</v>
      </c>
      <c r="C20" s="262">
        <v>0</v>
      </c>
      <c r="D20" s="263"/>
      <c r="E20" s="263"/>
      <c r="F20" s="263">
        <v>0</v>
      </c>
      <c r="G20" s="257">
        <v>0</v>
      </c>
      <c r="H20" s="185"/>
    </row>
    <row r="21" spans="1:8" ht="13.5">
      <c r="A21" s="187" t="s">
        <v>124</v>
      </c>
      <c r="B21" s="192" t="s">
        <v>78</v>
      </c>
      <c r="C21" s="262" t="s">
        <v>59</v>
      </c>
      <c r="D21" s="263">
        <v>2.465</v>
      </c>
      <c r="E21" s="263" t="s">
        <v>59</v>
      </c>
      <c r="F21" s="263">
        <v>2.465</v>
      </c>
      <c r="G21" s="257">
        <v>25.412371134020617</v>
      </c>
      <c r="H21" s="185"/>
    </row>
    <row r="22" spans="1:8" ht="13.5">
      <c r="A22" s="189" t="s">
        <v>8</v>
      </c>
      <c r="B22" s="193" t="s">
        <v>172</v>
      </c>
      <c r="C22" s="264" t="s">
        <v>59</v>
      </c>
      <c r="D22" s="265">
        <v>3.463</v>
      </c>
      <c r="E22" s="265" t="s">
        <v>59</v>
      </c>
      <c r="F22" s="265">
        <v>3.463</v>
      </c>
      <c r="G22" s="266">
        <v>27.07584050039094</v>
      </c>
      <c r="H22" s="185"/>
    </row>
    <row r="23" spans="1:8" ht="13.5">
      <c r="A23" s="171" t="s">
        <v>27</v>
      </c>
      <c r="C23" s="182"/>
      <c r="D23" s="256"/>
      <c r="E23" s="256"/>
      <c r="F23" s="256"/>
      <c r="G23" s="267"/>
      <c r="H23" s="185"/>
    </row>
    <row r="24" spans="1:7" ht="13.5">
      <c r="A24" s="187" t="s">
        <v>120</v>
      </c>
      <c r="B24" s="173" t="s">
        <v>119</v>
      </c>
      <c r="C24" s="182">
        <v>23.5</v>
      </c>
      <c r="D24" s="182" t="s">
        <v>59</v>
      </c>
      <c r="E24" s="256" t="s">
        <v>59</v>
      </c>
      <c r="F24" s="256">
        <v>23.5</v>
      </c>
      <c r="G24" s="267">
        <v>19.9</v>
      </c>
    </row>
    <row r="25" spans="1:7" ht="13.5">
      <c r="A25" s="187" t="s">
        <v>122</v>
      </c>
      <c r="B25" s="173" t="s">
        <v>119</v>
      </c>
      <c r="C25" s="182">
        <v>33.1</v>
      </c>
      <c r="D25" s="182" t="s">
        <v>59</v>
      </c>
      <c r="E25" s="256" t="s">
        <v>59</v>
      </c>
      <c r="F25" s="256">
        <v>33.1</v>
      </c>
      <c r="G25" s="267">
        <v>29.5</v>
      </c>
    </row>
    <row r="26" spans="1:7" ht="13.5">
      <c r="A26" s="77" t="s">
        <v>121</v>
      </c>
      <c r="B26" s="193" t="s">
        <v>119</v>
      </c>
      <c r="C26" s="259">
        <v>0.5</v>
      </c>
      <c r="D26" s="259"/>
      <c r="E26" s="259"/>
      <c r="F26" s="259">
        <v>0.5</v>
      </c>
      <c r="G26" s="260">
        <v>0.5</v>
      </c>
    </row>
    <row r="27" ht="13.5">
      <c r="A27" s="180"/>
    </row>
    <row r="28" ht="13.5">
      <c r="A28" s="180" t="s">
        <v>173</v>
      </c>
    </row>
    <row r="29" ht="13.5">
      <c r="A29" s="180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2.28125" style="48" customWidth="1"/>
    <col min="2" max="2" width="11.28125" style="160" customWidth="1"/>
    <col min="3" max="6" width="12.8515625" style="141" customWidth="1"/>
    <col min="7" max="7" width="16.00390625" style="194" customWidth="1"/>
    <col min="8" max="16384" width="9.140625" style="48" customWidth="1"/>
  </cols>
  <sheetData>
    <row r="1" ht="15">
      <c r="A1" s="21" t="s">
        <v>312</v>
      </c>
    </row>
    <row r="3" spans="1:8" ht="15" customHeight="1">
      <c r="A3" s="373" t="s">
        <v>61</v>
      </c>
      <c r="B3" s="199"/>
      <c r="C3" s="178"/>
      <c r="D3" s="178"/>
      <c r="E3" s="178"/>
      <c r="F3" s="178"/>
      <c r="G3" s="198"/>
      <c r="H3" s="185"/>
    </row>
    <row r="4" spans="1:8" ht="14.25" customHeight="1">
      <c r="A4" s="374"/>
      <c r="B4" s="172" t="s">
        <v>87</v>
      </c>
      <c r="C4" s="205" t="s">
        <v>73</v>
      </c>
      <c r="D4" s="179" t="s">
        <v>74</v>
      </c>
      <c r="E4" s="206" t="s">
        <v>75</v>
      </c>
      <c r="F4" s="179" t="s">
        <v>76</v>
      </c>
      <c r="G4" s="195" t="s">
        <v>284</v>
      </c>
      <c r="H4" s="185"/>
    </row>
    <row r="5" spans="1:8" ht="13.5">
      <c r="A5" s="197" t="s">
        <v>113</v>
      </c>
      <c r="B5" s="200" t="s">
        <v>78</v>
      </c>
      <c r="C5" s="255">
        <v>260.70000000000005</v>
      </c>
      <c r="D5" s="255">
        <v>3292</v>
      </c>
      <c r="E5" s="256"/>
      <c r="F5" s="252">
        <v>3552.7</v>
      </c>
      <c r="G5" s="257">
        <v>35.70552763819096</v>
      </c>
      <c r="H5" s="185"/>
    </row>
    <row r="6" spans="1:8" ht="13.5">
      <c r="A6" s="187" t="s">
        <v>114</v>
      </c>
      <c r="B6" s="201" t="s">
        <v>78</v>
      </c>
      <c r="C6" s="255">
        <v>260.70000000000005</v>
      </c>
      <c r="D6" s="255">
        <v>3292</v>
      </c>
      <c r="E6" s="256">
        <v>108</v>
      </c>
      <c r="F6" s="252">
        <v>3660.7</v>
      </c>
      <c r="G6" s="257">
        <v>34.053023255813955</v>
      </c>
      <c r="H6" s="185"/>
    </row>
    <row r="7" spans="1:8" ht="13.5">
      <c r="A7" s="187" t="s">
        <v>17</v>
      </c>
      <c r="B7" s="201" t="s">
        <v>115</v>
      </c>
      <c r="C7" s="255">
        <v>198.30000000000004</v>
      </c>
      <c r="D7" s="255">
        <v>2865</v>
      </c>
      <c r="E7" s="256">
        <v>150</v>
      </c>
      <c r="F7" s="252">
        <v>3213.3</v>
      </c>
      <c r="G7" s="257">
        <v>42.50396825396826</v>
      </c>
      <c r="H7" s="185"/>
    </row>
    <row r="8" spans="1:8" ht="13.5">
      <c r="A8" s="187" t="s">
        <v>8</v>
      </c>
      <c r="B8" s="201" t="s">
        <v>115</v>
      </c>
      <c r="C8" s="255">
        <v>335.1</v>
      </c>
      <c r="D8" s="255">
        <v>3463</v>
      </c>
      <c r="E8" s="256"/>
      <c r="F8" s="252">
        <v>3798.1</v>
      </c>
      <c r="G8" s="257">
        <v>29.695856137607507</v>
      </c>
      <c r="H8" s="185"/>
    </row>
    <row r="9" spans="1:8" ht="13.5">
      <c r="A9" s="187" t="s">
        <v>10</v>
      </c>
      <c r="B9" s="201" t="s">
        <v>116</v>
      </c>
      <c r="C9" s="255">
        <v>288.30000000000007</v>
      </c>
      <c r="D9" s="255">
        <v>2465</v>
      </c>
      <c r="E9" s="256"/>
      <c r="F9" s="252">
        <v>2753.3</v>
      </c>
      <c r="G9" s="257">
        <v>25.167276051188306</v>
      </c>
      <c r="H9" s="185"/>
    </row>
    <row r="10" spans="1:8" ht="13.5">
      <c r="A10" s="187" t="s">
        <v>117</v>
      </c>
      <c r="B10" s="201" t="s">
        <v>78</v>
      </c>
      <c r="C10" s="252">
        <v>3552.7</v>
      </c>
      <c r="D10" s="256" t="s">
        <v>59</v>
      </c>
      <c r="E10" s="256"/>
      <c r="F10" s="252">
        <v>3552.7</v>
      </c>
      <c r="G10" s="257">
        <v>36.2381244858788</v>
      </c>
      <c r="H10" s="185"/>
    </row>
    <row r="11" spans="1:8" ht="13.5">
      <c r="A11" s="187" t="s">
        <v>174</v>
      </c>
      <c r="B11" s="201" t="s">
        <v>115</v>
      </c>
      <c r="C11" s="256"/>
      <c r="D11" s="182" t="s">
        <v>59</v>
      </c>
      <c r="E11" s="255">
        <v>39.6</v>
      </c>
      <c r="F11" s="255">
        <v>39.6</v>
      </c>
      <c r="G11" s="257">
        <v>1.4142857142857146</v>
      </c>
      <c r="H11" s="185"/>
    </row>
    <row r="12" spans="1:8" ht="13.5">
      <c r="A12" s="189" t="s">
        <v>127</v>
      </c>
      <c r="B12" s="202" t="s">
        <v>115</v>
      </c>
      <c r="C12" s="258" t="s">
        <v>59</v>
      </c>
      <c r="D12" s="258" t="s">
        <v>59</v>
      </c>
      <c r="E12" s="259" t="s">
        <v>59</v>
      </c>
      <c r="F12" s="259" t="s">
        <v>59</v>
      </c>
      <c r="G12" s="260" t="s">
        <v>59</v>
      </c>
      <c r="H12" s="185"/>
    </row>
    <row r="14" spans="1:2" ht="13.5">
      <c r="A14" s="180" t="s">
        <v>173</v>
      </c>
      <c r="B14" s="203"/>
    </row>
    <row r="15" spans="1:7" ht="13.5">
      <c r="A15" s="207" t="s">
        <v>143</v>
      </c>
      <c r="B15" s="344"/>
      <c r="C15" s="345"/>
      <c r="D15" s="345"/>
      <c r="E15" s="345"/>
      <c r="F15" s="345"/>
      <c r="G15" s="346"/>
    </row>
    <row r="16" ht="13.5">
      <c r="A16" s="48" t="s">
        <v>175</v>
      </c>
    </row>
    <row r="17" ht="13.5">
      <c r="A17" s="48" t="s">
        <v>313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5.421875" style="48" bestFit="1" customWidth="1"/>
    <col min="2" max="2" width="11.00390625" style="48" bestFit="1" customWidth="1"/>
    <col min="3" max="16384" width="9.140625" style="48" customWidth="1"/>
  </cols>
  <sheetData>
    <row r="1" ht="15">
      <c r="A1" s="221" t="s">
        <v>338</v>
      </c>
    </row>
    <row r="2" ht="13.5">
      <c r="B2" s="207"/>
    </row>
    <row r="3" spans="1:6" ht="13.5">
      <c r="A3" s="60"/>
      <c r="B3" s="60"/>
      <c r="C3" s="60"/>
      <c r="D3" s="60"/>
      <c r="E3" s="60"/>
      <c r="F3" s="60"/>
    </row>
    <row r="4" spans="1:9" ht="13.5">
      <c r="A4" s="208"/>
      <c r="B4" s="208"/>
      <c r="C4" s="71">
        <v>2016</v>
      </c>
      <c r="D4" s="71">
        <v>2017</v>
      </c>
      <c r="E4" s="71">
        <v>2018</v>
      </c>
      <c r="F4" s="71">
        <v>2019</v>
      </c>
      <c r="G4" s="107"/>
      <c r="H4" s="107"/>
      <c r="I4" s="60"/>
    </row>
    <row r="5" spans="1:9" ht="13.5">
      <c r="A5" s="209" t="s">
        <v>133</v>
      </c>
      <c r="B5" s="209" t="s">
        <v>179</v>
      </c>
      <c r="C5" s="210">
        <v>277.73848073770483</v>
      </c>
      <c r="D5" s="210">
        <v>300.9008738693665</v>
      </c>
      <c r="E5" s="210">
        <v>277.12557425213674</v>
      </c>
      <c r="F5" s="210">
        <v>263.3275</v>
      </c>
      <c r="G5" s="46"/>
      <c r="H5" s="46"/>
      <c r="I5" s="60"/>
    </row>
    <row r="7" ht="13.5">
      <c r="A7" s="48" t="s">
        <v>296</v>
      </c>
    </row>
    <row r="8" spans="1:2" ht="13.5">
      <c r="A8" s="211" t="s">
        <v>297</v>
      </c>
      <c r="B8" s="211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7.7109375" style="48" customWidth="1"/>
    <col min="2" max="2" width="9.7109375" style="160" customWidth="1"/>
    <col min="3" max="16384" width="9.140625" style="48" customWidth="1"/>
  </cols>
  <sheetData>
    <row r="1" ht="15">
      <c r="A1" s="40" t="s">
        <v>339</v>
      </c>
    </row>
    <row r="3" spans="1:10" ht="13.5">
      <c r="A3" s="122"/>
      <c r="B3" s="212"/>
      <c r="C3" s="71">
        <v>2016</v>
      </c>
      <c r="D3" s="71">
        <v>2017</v>
      </c>
      <c r="E3" s="71">
        <v>2018</v>
      </c>
      <c r="F3" s="71">
        <v>2019</v>
      </c>
      <c r="G3" s="107"/>
      <c r="H3" s="107"/>
      <c r="I3" s="60"/>
      <c r="J3" s="60"/>
    </row>
    <row r="4" spans="1:10" ht="13.5">
      <c r="A4" s="123" t="s">
        <v>176</v>
      </c>
      <c r="B4" s="128" t="s">
        <v>34</v>
      </c>
      <c r="C4" s="252">
        <v>44</v>
      </c>
      <c r="D4" s="252">
        <v>54.75</v>
      </c>
      <c r="E4" s="252">
        <v>66.16</v>
      </c>
      <c r="F4" s="252">
        <v>62.65</v>
      </c>
      <c r="G4" s="252"/>
      <c r="H4" s="252"/>
      <c r="I4" s="60"/>
      <c r="J4" s="60"/>
    </row>
    <row r="5" spans="1:10" ht="13.5">
      <c r="A5" s="123" t="s">
        <v>35</v>
      </c>
      <c r="B5" s="128" t="s">
        <v>36</v>
      </c>
      <c r="C5" s="253">
        <v>8.435</v>
      </c>
      <c r="D5" s="253">
        <v>8.545</v>
      </c>
      <c r="E5" s="253">
        <v>8.335</v>
      </c>
      <c r="F5" s="254">
        <v>8.2125</v>
      </c>
      <c r="G5" s="253"/>
      <c r="H5" s="253"/>
      <c r="I5" s="60"/>
      <c r="J5" s="60"/>
    </row>
    <row r="6" spans="1:10" ht="13.5">
      <c r="A6" s="84"/>
      <c r="B6" s="213"/>
      <c r="C6" s="84"/>
      <c r="D6" s="84"/>
      <c r="E6" s="84"/>
      <c r="F6" s="60"/>
      <c r="G6" s="60"/>
      <c r="H6" s="60"/>
      <c r="I6" s="60"/>
      <c r="J6" s="60"/>
    </row>
    <row r="7" ht="13.5">
      <c r="A7" s="211" t="s">
        <v>298</v>
      </c>
    </row>
    <row r="8" ht="13.5">
      <c r="A8" s="48" t="s">
        <v>177</v>
      </c>
    </row>
    <row r="9" ht="13.5">
      <c r="A9" s="48" t="s">
        <v>309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6.00390625" style="48" customWidth="1"/>
    <col min="2" max="2" width="9.140625" style="160" customWidth="1"/>
    <col min="3" max="16384" width="9.140625" style="48" customWidth="1"/>
  </cols>
  <sheetData>
    <row r="1" ht="15">
      <c r="A1" s="214" t="s">
        <v>340</v>
      </c>
    </row>
    <row r="2" spans="2:6" ht="13.5">
      <c r="B2" s="215"/>
      <c r="F2" s="207"/>
    </row>
    <row r="4" spans="1:8" ht="13.5">
      <c r="A4" s="77"/>
      <c r="B4" s="172"/>
      <c r="C4" s="71">
        <v>2016</v>
      </c>
      <c r="D4" s="71">
        <v>2017</v>
      </c>
      <c r="E4" s="71">
        <v>2018</v>
      </c>
      <c r="F4" s="71">
        <v>2019</v>
      </c>
      <c r="G4" s="107"/>
      <c r="H4" s="107"/>
    </row>
    <row r="5" spans="1:8" ht="13.5">
      <c r="A5" s="177" t="s">
        <v>77</v>
      </c>
      <c r="B5" s="216" t="s">
        <v>178</v>
      </c>
      <c r="C5" s="250">
        <v>1041</v>
      </c>
      <c r="D5" s="250">
        <v>1061.1176371183508</v>
      </c>
      <c r="E5" s="250">
        <v>1204.3789523638582</v>
      </c>
      <c r="F5" s="250">
        <v>1186.913149699577</v>
      </c>
      <c r="G5" s="368"/>
      <c r="H5" s="368"/>
    </row>
    <row r="6" spans="1:8" ht="13.5">
      <c r="A6" s="125" t="s">
        <v>57</v>
      </c>
      <c r="B6" s="217" t="s">
        <v>178</v>
      </c>
      <c r="C6" s="251">
        <v>966.191666666667</v>
      </c>
      <c r="D6" s="251">
        <v>975.1626886716618</v>
      </c>
      <c r="E6" s="251">
        <v>1065.8769265100236</v>
      </c>
      <c r="F6" s="251">
        <v>1036.5724126323723</v>
      </c>
      <c r="G6" s="368"/>
      <c r="H6" s="368"/>
    </row>
    <row r="8" ht="13.5">
      <c r="A8" s="48" t="s">
        <v>299</v>
      </c>
    </row>
    <row r="9" ht="13.5">
      <c r="A9" s="48" t="s">
        <v>314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1.28125" style="48" customWidth="1"/>
    <col min="2" max="7" width="10.8515625" style="48" customWidth="1"/>
    <col min="8" max="16384" width="9.140625" style="48" customWidth="1"/>
  </cols>
  <sheetData>
    <row r="1" ht="15">
      <c r="A1" s="40" t="s">
        <v>341</v>
      </c>
    </row>
    <row r="4" spans="1:7" ht="13.5">
      <c r="A4" s="184" t="s">
        <v>37</v>
      </c>
      <c r="B4" s="198">
        <v>2016</v>
      </c>
      <c r="C4" s="198">
        <v>2017</v>
      </c>
      <c r="D4" s="198">
        <v>2018</v>
      </c>
      <c r="E4" s="198">
        <v>2019</v>
      </c>
      <c r="F4" s="198"/>
      <c r="G4" s="198"/>
    </row>
    <row r="5" spans="1:7" ht="13.5">
      <c r="A5" s="48" t="s">
        <v>145</v>
      </c>
      <c r="B5" s="247">
        <v>9.4</v>
      </c>
      <c r="C5" s="247">
        <v>2</v>
      </c>
      <c r="D5" s="247">
        <v>3.5</v>
      </c>
      <c r="E5" s="247">
        <v>3.5</v>
      </c>
      <c r="F5" s="248"/>
      <c r="G5" s="248"/>
    </row>
    <row r="6" spans="1:7" ht="13.5">
      <c r="A6" s="48" t="s">
        <v>146</v>
      </c>
      <c r="B6" s="248">
        <v>2.8</v>
      </c>
      <c r="C6" s="248">
        <v>2.9873848780389123</v>
      </c>
      <c r="D6" s="248">
        <v>4.775033006090057</v>
      </c>
      <c r="E6" s="248">
        <v>3.201906502054741</v>
      </c>
      <c r="F6" s="248"/>
      <c r="G6" s="248"/>
    </row>
    <row r="7" spans="1:7" ht="13.5">
      <c r="A7" s="48" t="s">
        <v>147</v>
      </c>
      <c r="B7" s="248">
        <v>1.1</v>
      </c>
      <c r="C7" s="248">
        <v>-1.5</v>
      </c>
      <c r="D7" s="248">
        <v>1.2</v>
      </c>
      <c r="E7" s="248">
        <v>1.2</v>
      </c>
      <c r="F7" s="248"/>
      <c r="G7" s="248"/>
    </row>
    <row r="8" spans="1:7" ht="13.5">
      <c r="A8" s="48" t="s">
        <v>148</v>
      </c>
      <c r="B8" s="248">
        <v>-0.1</v>
      </c>
      <c r="C8" s="248">
        <v>3.5</v>
      </c>
      <c r="D8" s="248">
        <v>3</v>
      </c>
      <c r="E8" s="248">
        <v>2.5</v>
      </c>
      <c r="F8" s="248"/>
      <c r="G8" s="248"/>
    </row>
    <row r="9" spans="1:7" ht="27">
      <c r="A9" s="218" t="s">
        <v>149</v>
      </c>
      <c r="B9" s="248">
        <v>2.1</v>
      </c>
      <c r="C9" s="248">
        <v>1.5</v>
      </c>
      <c r="D9" s="248">
        <v>3</v>
      </c>
      <c r="E9" s="248">
        <v>2.5</v>
      </c>
      <c r="F9" s="248"/>
      <c r="G9" s="248"/>
    </row>
    <row r="10" spans="1:7" ht="29.25" customHeight="1">
      <c r="A10" s="218" t="s">
        <v>150</v>
      </c>
      <c r="B10" s="248">
        <v>2.1</v>
      </c>
      <c r="C10" s="248">
        <v>-2.5</v>
      </c>
      <c r="D10" s="248">
        <v>3</v>
      </c>
      <c r="E10" s="248">
        <v>2</v>
      </c>
      <c r="F10" s="248"/>
      <c r="G10" s="248"/>
    </row>
    <row r="11" spans="1:7" ht="13.5">
      <c r="A11" s="48" t="s">
        <v>151</v>
      </c>
      <c r="B11" s="248">
        <v>5.7</v>
      </c>
      <c r="C11" s="248">
        <v>-0.5</v>
      </c>
      <c r="D11" s="248">
        <v>3.5</v>
      </c>
      <c r="E11" s="248">
        <v>2.5</v>
      </c>
      <c r="F11" s="248"/>
      <c r="G11" s="248"/>
    </row>
    <row r="12" spans="1:7" ht="27">
      <c r="A12" s="218" t="s">
        <v>152</v>
      </c>
      <c r="B12" s="248">
        <v>3.7</v>
      </c>
      <c r="C12" s="248">
        <v>5.5</v>
      </c>
      <c r="D12" s="248">
        <v>4</v>
      </c>
      <c r="E12" s="248">
        <v>2</v>
      </c>
      <c r="F12" s="248"/>
      <c r="G12" s="248"/>
    </row>
    <row r="13" spans="1:7" ht="13.5">
      <c r="A13" s="48" t="s">
        <v>153</v>
      </c>
      <c r="B13" s="248">
        <v>3.5</v>
      </c>
      <c r="C13" s="248">
        <v>6.2</v>
      </c>
      <c r="D13" s="248">
        <v>6</v>
      </c>
      <c r="E13" s="248">
        <v>4</v>
      </c>
      <c r="F13" s="248"/>
      <c r="G13" s="248"/>
    </row>
    <row r="14" spans="1:7" ht="13.5">
      <c r="A14" s="48" t="s">
        <v>154</v>
      </c>
      <c r="B14" s="309">
        <v>1.4</v>
      </c>
      <c r="C14" s="309">
        <v>1.6742447322042553</v>
      </c>
      <c r="D14" s="309">
        <v>5.803889298097786</v>
      </c>
      <c r="E14" s="309">
        <v>3.4261968485072236</v>
      </c>
      <c r="F14" s="248"/>
      <c r="G14" s="248"/>
    </row>
    <row r="15" spans="1:7" ht="13.5">
      <c r="A15" s="219" t="s">
        <v>38</v>
      </c>
      <c r="B15" s="249">
        <v>3</v>
      </c>
      <c r="C15" s="249">
        <v>2.96</v>
      </c>
      <c r="D15" s="249">
        <v>4.74</v>
      </c>
      <c r="E15" s="249">
        <v>3.21</v>
      </c>
      <c r="F15" s="369"/>
      <c r="G15" s="369"/>
    </row>
    <row r="16" spans="3:7" ht="13.5">
      <c r="C16" s="96"/>
      <c r="D16" s="96"/>
      <c r="E16" s="96"/>
      <c r="F16" s="96"/>
      <c r="G16" s="96"/>
    </row>
    <row r="17" spans="1:4" ht="13.5">
      <c r="A17" s="48" t="s">
        <v>321</v>
      </c>
      <c r="C17" s="207"/>
      <c r="D17" s="207"/>
    </row>
    <row r="18" ht="13.5">
      <c r="A18" s="48" t="s">
        <v>155</v>
      </c>
    </row>
    <row r="19" ht="13.5">
      <c r="A19" s="48" t="s">
        <v>156</v>
      </c>
    </row>
    <row r="20" spans="1:6" ht="13.5">
      <c r="A20" s="48" t="s">
        <v>157</v>
      </c>
      <c r="F20" s="220"/>
    </row>
    <row r="21" spans="1:6" ht="13.5">
      <c r="A21" s="48" t="s">
        <v>158</v>
      </c>
      <c r="F21" s="220"/>
    </row>
    <row r="22" spans="1:6" ht="13.5">
      <c r="A22" s="48" t="s">
        <v>159</v>
      </c>
      <c r="F22" s="220"/>
    </row>
    <row r="23" spans="1:6" ht="13.5">
      <c r="A23" s="48" t="s">
        <v>160</v>
      </c>
      <c r="F23" s="220"/>
    </row>
    <row r="24" spans="1:6" ht="13.5">
      <c r="A24" s="48" t="s">
        <v>161</v>
      </c>
      <c r="F24" s="220"/>
    </row>
    <row r="25" spans="1:6" ht="13.5">
      <c r="A25" s="48" t="s">
        <v>162</v>
      </c>
      <c r="F25" s="220"/>
    </row>
    <row r="26" spans="1:6" ht="13.5">
      <c r="A26" s="48" t="s">
        <v>163</v>
      </c>
      <c r="F26" s="220"/>
    </row>
    <row r="27" spans="1:6" ht="13.5">
      <c r="A27" s="48" t="s">
        <v>164</v>
      </c>
      <c r="F27" s="220"/>
    </row>
    <row r="28" ht="13.5">
      <c r="F28" s="220"/>
    </row>
    <row r="29" ht="13.5">
      <c r="F29" s="220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48" customWidth="1"/>
    <col min="2" max="2" width="11.28125" style="160" customWidth="1"/>
    <col min="3" max="3" width="10.8515625" style="48" customWidth="1"/>
    <col min="4" max="16384" width="9.140625" style="48" customWidth="1"/>
  </cols>
  <sheetData>
    <row r="1" ht="15">
      <c r="A1" s="40" t="s">
        <v>285</v>
      </c>
    </row>
    <row r="3" spans="1:3" ht="25.5">
      <c r="A3" s="184" t="s">
        <v>61</v>
      </c>
      <c r="B3" s="225" t="s">
        <v>62</v>
      </c>
      <c r="C3" s="222" t="s">
        <v>63</v>
      </c>
    </row>
    <row r="4" spans="1:4" ht="13.5">
      <c r="A4" s="187" t="s">
        <v>30</v>
      </c>
      <c r="B4" s="200" t="s">
        <v>88</v>
      </c>
      <c r="C4" s="95">
        <v>34.92</v>
      </c>
      <c r="D4" s="223"/>
    </row>
    <row r="5" spans="1:4" ht="13.5">
      <c r="A5" s="187" t="s">
        <v>39</v>
      </c>
      <c r="B5" s="200" t="s">
        <v>89</v>
      </c>
      <c r="C5" s="95">
        <v>35.28</v>
      </c>
      <c r="D5" s="223"/>
    </row>
    <row r="6" spans="1:4" ht="13.5">
      <c r="A6" s="187" t="s">
        <v>65</v>
      </c>
      <c r="B6" s="200" t="s">
        <v>89</v>
      </c>
      <c r="C6" s="95">
        <v>21.24</v>
      </c>
      <c r="D6" s="223"/>
    </row>
    <row r="7" spans="1:4" ht="13.5">
      <c r="A7" s="187" t="s">
        <v>130</v>
      </c>
      <c r="B7" s="200" t="s">
        <v>89</v>
      </c>
      <c r="C7" s="95">
        <v>33.01</v>
      </c>
      <c r="D7" s="223"/>
    </row>
    <row r="8" spans="1:4" ht="13.5">
      <c r="A8" s="48" t="s">
        <v>129</v>
      </c>
      <c r="B8" s="160" t="s">
        <v>89</v>
      </c>
      <c r="C8" s="95">
        <v>33.98</v>
      </c>
      <c r="D8" s="223"/>
    </row>
    <row r="9" spans="1:4" ht="13.5">
      <c r="A9" s="187" t="s">
        <v>31</v>
      </c>
      <c r="B9" s="200" t="s">
        <v>89</v>
      </c>
      <c r="C9" s="95">
        <v>34.56</v>
      </c>
      <c r="D9" s="223"/>
    </row>
    <row r="10" spans="1:4" ht="13.5">
      <c r="A10" s="187" t="s">
        <v>66</v>
      </c>
      <c r="B10" s="200" t="s">
        <v>64</v>
      </c>
      <c r="C10" s="95">
        <v>28.05</v>
      </c>
      <c r="D10" s="223"/>
    </row>
    <row r="11" spans="1:4" ht="13.5">
      <c r="A11" s="187" t="s">
        <v>17</v>
      </c>
      <c r="B11" s="200" t="s">
        <v>64</v>
      </c>
      <c r="C11" s="95">
        <v>27.21</v>
      </c>
      <c r="D11" s="223"/>
    </row>
    <row r="12" spans="1:4" ht="13.5">
      <c r="A12" s="187" t="s">
        <v>67</v>
      </c>
      <c r="B12" s="200" t="s">
        <v>68</v>
      </c>
      <c r="C12" s="95">
        <v>41.87</v>
      </c>
      <c r="D12" s="223"/>
    </row>
    <row r="13" spans="1:4" ht="13.5">
      <c r="A13" s="187" t="s">
        <v>69</v>
      </c>
      <c r="B13" s="200" t="s">
        <v>89</v>
      </c>
      <c r="C13" s="95">
        <v>32.76</v>
      </c>
      <c r="D13" s="223"/>
    </row>
    <row r="14" spans="1:4" ht="13.5">
      <c r="A14" s="187" t="s">
        <v>10</v>
      </c>
      <c r="B14" s="200" t="s">
        <v>82</v>
      </c>
      <c r="C14" s="95">
        <v>39.77</v>
      </c>
      <c r="D14" s="223"/>
    </row>
    <row r="15" spans="1:4" ht="13.5">
      <c r="A15" s="187" t="s">
        <v>8</v>
      </c>
      <c r="B15" s="200" t="s">
        <v>64</v>
      </c>
      <c r="C15" s="95">
        <v>46.04</v>
      </c>
      <c r="D15" s="223"/>
    </row>
    <row r="16" spans="1:5" ht="13.5">
      <c r="A16" s="187" t="s">
        <v>9</v>
      </c>
      <c r="B16" s="200" t="s">
        <v>82</v>
      </c>
      <c r="C16" s="95">
        <v>20.88</v>
      </c>
      <c r="D16" s="223"/>
      <c r="E16" s="87"/>
    </row>
    <row r="17" spans="1:4" ht="13.5">
      <c r="A17" s="187" t="s">
        <v>144</v>
      </c>
      <c r="B17" s="200" t="s">
        <v>89</v>
      </c>
      <c r="C17" s="95">
        <v>38.09</v>
      </c>
      <c r="D17" s="223"/>
    </row>
    <row r="18" spans="1:4" ht="13.5">
      <c r="A18" s="189" t="s">
        <v>128</v>
      </c>
      <c r="B18" s="226" t="s">
        <v>89</v>
      </c>
      <c r="C18" s="224">
        <v>35.82</v>
      </c>
      <c r="D18" s="223"/>
    </row>
    <row r="19" spans="1:3" ht="13.5">
      <c r="A19" s="187"/>
      <c r="B19" s="200"/>
      <c r="C19" s="197"/>
    </row>
    <row r="20" spans="1:3" ht="13.5">
      <c r="A20" s="187"/>
      <c r="B20" s="200"/>
      <c r="C20" s="197"/>
    </row>
    <row r="21" spans="1:3" ht="13.5">
      <c r="A21" s="187"/>
      <c r="B21" s="200"/>
      <c r="C21" s="197"/>
    </row>
    <row r="22" spans="1:3" ht="13.5">
      <c r="A22" s="187"/>
      <c r="B22" s="200"/>
      <c r="C22" s="197"/>
    </row>
    <row r="23" spans="1:3" ht="13.5">
      <c r="A23" s="187"/>
      <c r="B23" s="200"/>
      <c r="C23" s="197"/>
    </row>
    <row r="24" spans="1:3" ht="13.5">
      <c r="A24" s="197"/>
      <c r="B24" s="200"/>
      <c r="C24" s="197"/>
    </row>
    <row r="25" spans="1:3" ht="13.5">
      <c r="A25" s="187"/>
      <c r="B25" s="200"/>
      <c r="C25" s="197"/>
    </row>
    <row r="26" spans="1:3" ht="13.5">
      <c r="A26" s="187"/>
      <c r="B26" s="200"/>
      <c r="C26" s="197"/>
    </row>
    <row r="27" spans="1:3" ht="13.5">
      <c r="A27" s="187"/>
      <c r="B27" s="200"/>
      <c r="C27" s="197"/>
    </row>
    <row r="28" spans="1:3" ht="13.5">
      <c r="A28" s="187"/>
      <c r="B28" s="200"/>
      <c r="C28" s="197"/>
    </row>
    <row r="29" spans="1:3" ht="13.5">
      <c r="A29" s="187"/>
      <c r="B29" s="200"/>
      <c r="C29" s="197"/>
    </row>
    <row r="30" spans="1:3" ht="13.5">
      <c r="A30" s="187"/>
      <c r="B30" s="200"/>
      <c r="C30" s="197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7.28125" style="23" customWidth="1"/>
    <col min="2" max="5" width="9.140625" style="23" customWidth="1"/>
    <col min="6" max="6" width="10.421875" style="23" bestFit="1" customWidth="1"/>
    <col min="7" max="7" width="9.140625" style="23" customWidth="1"/>
    <col min="8" max="9" width="9.421875" style="23" bestFit="1" customWidth="1"/>
    <col min="10" max="16384" width="9.140625" style="23" customWidth="1"/>
  </cols>
  <sheetData>
    <row r="1" spans="1:10" ht="15">
      <c r="A1" s="40" t="s">
        <v>232</v>
      </c>
      <c r="B1" s="26"/>
      <c r="C1" s="26"/>
      <c r="D1" s="26"/>
      <c r="E1" s="26"/>
      <c r="F1" s="26"/>
      <c r="G1" s="27"/>
      <c r="H1" s="27"/>
      <c r="I1" s="27"/>
      <c r="J1" s="27"/>
    </row>
    <row r="2" spans="1:7" ht="9.75">
      <c r="A2" s="28"/>
      <c r="B2" s="29"/>
      <c r="C2" s="29"/>
      <c r="D2" s="29"/>
      <c r="E2" s="29"/>
      <c r="F2" s="29"/>
      <c r="G2" s="26"/>
    </row>
    <row r="3" spans="1:7" ht="9.75">
      <c r="A3" s="28"/>
      <c r="B3" s="29"/>
      <c r="C3" s="29"/>
      <c r="D3" s="29"/>
      <c r="E3" s="29"/>
      <c r="F3" s="29"/>
      <c r="G3" s="26"/>
    </row>
    <row r="4" spans="1:7" ht="13.5">
      <c r="A4" s="41" t="s">
        <v>42</v>
      </c>
      <c r="B4" s="41">
        <v>2016</v>
      </c>
      <c r="C4" s="41">
        <v>2017</v>
      </c>
      <c r="D4" s="41">
        <v>2018</v>
      </c>
      <c r="E4" s="41">
        <v>2019</v>
      </c>
      <c r="F4" s="354"/>
      <c r="G4" s="354"/>
    </row>
    <row r="5" spans="1:7" ht="13.5">
      <c r="A5" s="46" t="s">
        <v>43</v>
      </c>
      <c r="B5" s="46">
        <v>377.10994223452286</v>
      </c>
      <c r="C5" s="46">
        <v>376.17382381336853</v>
      </c>
      <c r="D5" s="46">
        <v>381.7825786906486</v>
      </c>
      <c r="E5" s="46">
        <v>382.8118102989612</v>
      </c>
      <c r="F5" s="46"/>
      <c r="G5" s="46"/>
    </row>
    <row r="6" spans="1:7" ht="13.5">
      <c r="A6" s="47" t="s">
        <v>233</v>
      </c>
      <c r="B6" s="268">
        <v>138.91836762799883</v>
      </c>
      <c r="C6" s="268">
        <v>139.0273305010942</v>
      </c>
      <c r="D6" s="268">
        <v>140.16978038836123</v>
      </c>
      <c r="E6" s="268">
        <v>140.92605073694776</v>
      </c>
      <c r="F6" s="268"/>
      <c r="G6" s="268"/>
    </row>
    <row r="7" spans="1:7" ht="13.5">
      <c r="A7" s="47" t="s">
        <v>234</v>
      </c>
      <c r="B7" s="268">
        <v>95.65683849541293</v>
      </c>
      <c r="C7" s="268">
        <v>96.52309574333616</v>
      </c>
      <c r="D7" s="268">
        <v>96.01839360593108</v>
      </c>
      <c r="E7" s="268">
        <v>96.13641569752953</v>
      </c>
      <c r="F7" s="268"/>
      <c r="G7" s="268"/>
    </row>
    <row r="8" spans="1:10" ht="13.5">
      <c r="A8" s="47" t="s">
        <v>235</v>
      </c>
      <c r="B8" s="268">
        <v>142.5347361111111</v>
      </c>
      <c r="C8" s="268">
        <v>140.62339756893817</v>
      </c>
      <c r="D8" s="268">
        <v>145.59440469635635</v>
      </c>
      <c r="E8" s="268">
        <v>145.7493438644839</v>
      </c>
      <c r="F8" s="268"/>
      <c r="G8" s="268"/>
      <c r="J8" s="31"/>
    </row>
    <row r="9" spans="1:7" ht="13.5">
      <c r="A9" s="46" t="s">
        <v>44</v>
      </c>
      <c r="B9" s="46">
        <v>33.62961893535983</v>
      </c>
      <c r="C9" s="46">
        <v>33.658302622907655</v>
      </c>
      <c r="D9" s="46">
        <v>33.77950802890022</v>
      </c>
      <c r="E9" s="46">
        <v>34.02618179576529</v>
      </c>
      <c r="F9" s="46"/>
      <c r="G9" s="46"/>
    </row>
    <row r="10" spans="1:7" ht="13.5">
      <c r="A10" s="46" t="s">
        <v>236</v>
      </c>
      <c r="B10" s="46">
        <v>163.53420000000006</v>
      </c>
      <c r="C10" s="46">
        <v>167.77609964772356</v>
      </c>
      <c r="D10" s="46">
        <v>166.40350852340893</v>
      </c>
      <c r="E10" s="46">
        <v>164.57043128701315</v>
      </c>
      <c r="F10" s="46"/>
      <c r="G10" s="46"/>
    </row>
    <row r="11" spans="1:7" ht="13.5">
      <c r="A11" s="47" t="s">
        <v>237</v>
      </c>
      <c r="B11" s="268">
        <v>122.58392222222226</v>
      </c>
      <c r="C11" s="268">
        <v>127.38634927674843</v>
      </c>
      <c r="D11" s="268">
        <v>125.24943092075857</v>
      </c>
      <c r="E11" s="268">
        <v>123.22132312331183</v>
      </c>
      <c r="F11" s="268"/>
      <c r="G11" s="268"/>
    </row>
    <row r="12" spans="1:7" ht="13.5">
      <c r="A12" s="47" t="s">
        <v>238</v>
      </c>
      <c r="B12" s="268">
        <v>10.748</v>
      </c>
      <c r="C12" s="268">
        <v>11.00362332463988</v>
      </c>
      <c r="D12" s="268">
        <v>11.145129745359883</v>
      </c>
      <c r="E12" s="268">
        <v>11.209068123556838</v>
      </c>
      <c r="F12" s="268"/>
      <c r="G12" s="268"/>
    </row>
    <row r="13" spans="1:7" ht="13.5">
      <c r="A13" s="47" t="s">
        <v>239</v>
      </c>
      <c r="B13" s="268">
        <v>6.612</v>
      </c>
      <c r="C13" s="268">
        <v>6.467487832385739</v>
      </c>
      <c r="D13" s="268">
        <v>6.788865229538754</v>
      </c>
      <c r="E13" s="268">
        <v>6.820437287464599</v>
      </c>
      <c r="F13" s="268"/>
      <c r="G13" s="268"/>
    </row>
    <row r="14" spans="1:7" ht="13.5">
      <c r="A14" s="47" t="s">
        <v>240</v>
      </c>
      <c r="B14" s="268">
        <v>21.79277777777778</v>
      </c>
      <c r="C14" s="268">
        <v>21.11675274365092</v>
      </c>
      <c r="D14" s="268">
        <v>21.40836479894297</v>
      </c>
      <c r="E14" s="268">
        <v>21.50703510599405</v>
      </c>
      <c r="F14" s="268"/>
      <c r="G14" s="268"/>
    </row>
    <row r="15" spans="1:7" ht="13.5">
      <c r="A15" s="47" t="s">
        <v>241</v>
      </c>
      <c r="B15" s="268">
        <v>1.7974999999999997</v>
      </c>
      <c r="C15" s="268">
        <v>1.801886470298594</v>
      </c>
      <c r="D15" s="268">
        <v>1.8117178288087785</v>
      </c>
      <c r="E15" s="268">
        <v>1.8125676466858345</v>
      </c>
      <c r="F15" s="268"/>
      <c r="G15" s="268"/>
    </row>
    <row r="16" spans="1:7" ht="13.5">
      <c r="A16" s="46" t="s">
        <v>45</v>
      </c>
      <c r="B16" s="46">
        <v>22.28312122972222</v>
      </c>
      <c r="C16" s="46">
        <v>22.300599357000717</v>
      </c>
      <c r="D16" s="46">
        <v>22.483853377124422</v>
      </c>
      <c r="E16" s="46">
        <v>22.60516248943076</v>
      </c>
      <c r="F16" s="46"/>
      <c r="G16" s="46"/>
    </row>
    <row r="17" spans="1:7" ht="13.5">
      <c r="A17" s="42" t="s">
        <v>46</v>
      </c>
      <c r="B17" s="42">
        <v>596.556882399605</v>
      </c>
      <c r="C17" s="42">
        <v>599.9088254410004</v>
      </c>
      <c r="D17" s="42">
        <v>604.4494486200822</v>
      </c>
      <c r="E17" s="42">
        <v>604.0135858711703</v>
      </c>
      <c r="F17" s="354"/>
      <c r="G17" s="354"/>
    </row>
    <row r="18" spans="1:7" ht="13.5">
      <c r="A18" s="46"/>
      <c r="B18" s="46"/>
      <c r="C18" s="46"/>
      <c r="D18" s="46"/>
      <c r="E18" s="46"/>
      <c r="F18" s="46"/>
      <c r="G18" s="46"/>
    </row>
    <row r="19" spans="1:7" ht="13.5">
      <c r="A19" s="41" t="s">
        <v>1</v>
      </c>
      <c r="B19" s="45"/>
      <c r="C19" s="45"/>
      <c r="D19" s="45"/>
      <c r="E19" s="45"/>
      <c r="F19" s="46"/>
      <c r="G19" s="46"/>
    </row>
    <row r="20" spans="1:7" ht="13.5">
      <c r="A20" s="46" t="s">
        <v>47</v>
      </c>
      <c r="B20" s="46">
        <v>347.8235781845142</v>
      </c>
      <c r="C20" s="46">
        <v>346.5724269395655</v>
      </c>
      <c r="D20" s="46">
        <v>350.39501793259166</v>
      </c>
      <c r="E20" s="46">
        <v>351.13061224704467</v>
      </c>
      <c r="F20" s="46"/>
      <c r="G20" s="46"/>
    </row>
    <row r="21" spans="1:7" ht="13.5">
      <c r="A21" s="47" t="s">
        <v>242</v>
      </c>
      <c r="B21" s="268">
        <v>20.56427888888889</v>
      </c>
      <c r="C21" s="268">
        <v>20.384971561656105</v>
      </c>
      <c r="D21" s="268">
        <v>20.479679339510476</v>
      </c>
      <c r="E21" s="268">
        <v>20.50792876118606</v>
      </c>
      <c r="F21" s="268"/>
      <c r="G21" s="268"/>
    </row>
    <row r="22" spans="1:7" ht="13.5">
      <c r="A22" s="47" t="s">
        <v>243</v>
      </c>
      <c r="B22" s="268">
        <v>127.76211198134165</v>
      </c>
      <c r="C22" s="268">
        <v>129.65382758859315</v>
      </c>
      <c r="D22" s="268">
        <v>134.09262393754162</v>
      </c>
      <c r="E22" s="268">
        <v>135.40661245512885</v>
      </c>
      <c r="F22" s="268"/>
      <c r="G22" s="268"/>
    </row>
    <row r="23" spans="1:7" ht="13.5">
      <c r="A23" s="47" t="s">
        <v>244</v>
      </c>
      <c r="B23" s="268">
        <v>1.4188600000000002</v>
      </c>
      <c r="C23" s="268">
        <v>1.3883361182045042</v>
      </c>
      <c r="D23" s="268">
        <v>1.4567347743744432</v>
      </c>
      <c r="E23" s="268">
        <v>1.4634542461038726</v>
      </c>
      <c r="F23" s="268"/>
      <c r="G23" s="268"/>
    </row>
    <row r="24" spans="1:7" ht="13.5">
      <c r="A24" s="47" t="s">
        <v>84</v>
      </c>
      <c r="B24" s="268">
        <v>18.78245</v>
      </c>
      <c r="C24" s="268">
        <v>18.38199468165949</v>
      </c>
      <c r="D24" s="268">
        <v>19.285309165622813</v>
      </c>
      <c r="E24" s="268">
        <v>19.37405061871065</v>
      </c>
      <c r="F24" s="268"/>
      <c r="G24" s="268"/>
    </row>
    <row r="25" spans="1:7" ht="13.5">
      <c r="A25" s="47" t="s">
        <v>245</v>
      </c>
      <c r="B25" s="268">
        <v>168.50453297955627</v>
      </c>
      <c r="C25" s="268">
        <v>166.09945952274302</v>
      </c>
      <c r="D25" s="268">
        <v>164.24365524596138</v>
      </c>
      <c r="E25" s="268">
        <v>163.3917031343928</v>
      </c>
      <c r="F25" s="268"/>
      <c r="G25" s="268"/>
    </row>
    <row r="26" spans="1:7" ht="13.5">
      <c r="A26" s="47" t="s">
        <v>246</v>
      </c>
      <c r="B26" s="268">
        <v>10.791344334727336</v>
      </c>
      <c r="C26" s="268">
        <v>10.66383746670924</v>
      </c>
      <c r="D26" s="268">
        <v>10.837015469580912</v>
      </c>
      <c r="E26" s="268">
        <v>10.986863031522455</v>
      </c>
      <c r="F26" s="268"/>
      <c r="G26" s="268"/>
    </row>
    <row r="27" spans="1:7" ht="13.5">
      <c r="A27" s="46" t="s">
        <v>80</v>
      </c>
      <c r="B27" s="46">
        <v>2.569</v>
      </c>
      <c r="C27" s="46">
        <v>2.5128518211432187</v>
      </c>
      <c r="D27" s="46">
        <v>2.6377185079680965</v>
      </c>
      <c r="E27" s="46">
        <v>2.649985388913574</v>
      </c>
      <c r="F27" s="46"/>
      <c r="G27" s="46"/>
    </row>
    <row r="28" spans="1:7" ht="13.5">
      <c r="A28" s="46" t="s">
        <v>48</v>
      </c>
      <c r="B28" s="46">
        <v>61.856</v>
      </c>
      <c r="C28" s="46">
        <v>64.55624785156515</v>
      </c>
      <c r="D28" s="46">
        <v>66.4</v>
      </c>
      <c r="E28" s="46">
        <v>66.4</v>
      </c>
      <c r="F28" s="46"/>
      <c r="G28" s="46"/>
    </row>
    <row r="29" spans="1:7" ht="13.5">
      <c r="A29" s="46" t="s">
        <v>49</v>
      </c>
      <c r="B29" s="46">
        <v>177.77618</v>
      </c>
      <c r="C29" s="46">
        <v>184.99259014722324</v>
      </c>
      <c r="D29" s="46">
        <v>181.41823668857356</v>
      </c>
      <c r="E29" s="46">
        <v>178.26738008979413</v>
      </c>
      <c r="F29" s="46"/>
      <c r="G29" s="46"/>
    </row>
    <row r="30" spans="1:7" ht="13.5">
      <c r="A30" s="46" t="s">
        <v>50</v>
      </c>
      <c r="B30" s="46">
        <v>15.425</v>
      </c>
      <c r="C30" s="46">
        <v>17.27</v>
      </c>
      <c r="D30" s="46">
        <v>18.1</v>
      </c>
      <c r="E30" s="46">
        <v>19.8</v>
      </c>
      <c r="F30" s="46"/>
      <c r="G30" s="46"/>
    </row>
    <row r="31" spans="1:7" ht="13.5">
      <c r="A31" s="46" t="s">
        <v>247</v>
      </c>
      <c r="B31" s="46">
        <v>-11.735</v>
      </c>
      <c r="C31" s="46">
        <v>-18.885914795321906</v>
      </c>
      <c r="D31" s="46">
        <v>-17.711147679187444</v>
      </c>
      <c r="E31" s="46">
        <v>-17.638186719897696</v>
      </c>
      <c r="F31" s="46"/>
      <c r="G31" s="46"/>
    </row>
    <row r="32" spans="1:7" ht="13.5">
      <c r="A32" s="46" t="s">
        <v>90</v>
      </c>
      <c r="B32" s="46">
        <v>2.8421242150908483</v>
      </c>
      <c r="C32" s="46">
        <v>2.890623476825226</v>
      </c>
      <c r="D32" s="46">
        <v>3.2096231701362967</v>
      </c>
      <c r="E32" s="46">
        <v>3.4037948653156036</v>
      </c>
      <c r="F32" s="46"/>
      <c r="G32" s="46"/>
    </row>
    <row r="33" spans="1:7" ht="13.5">
      <c r="A33" s="42" t="s">
        <v>51</v>
      </c>
      <c r="B33" s="42">
        <v>596.556882399605</v>
      </c>
      <c r="C33" s="42">
        <v>599.9088254410004</v>
      </c>
      <c r="D33" s="42">
        <v>604.4494486200822</v>
      </c>
      <c r="E33" s="42">
        <v>604.0135858711703</v>
      </c>
      <c r="F33" s="354"/>
      <c r="G33" s="354"/>
    </row>
    <row r="34" spans="1:7" s="26" customFormat="1" ht="9.75">
      <c r="A34" s="30"/>
      <c r="B34" s="36"/>
      <c r="C34" s="36"/>
      <c r="D34" s="36"/>
      <c r="E34" s="36"/>
      <c r="F34" s="36"/>
      <c r="G34" s="36"/>
    </row>
    <row r="35" spans="1:7" s="26" customFormat="1" ht="9.75">
      <c r="A35" s="30"/>
      <c r="B35" s="36"/>
      <c r="C35" s="36"/>
      <c r="D35" s="36"/>
      <c r="E35" s="36"/>
      <c r="F35" s="36"/>
      <c r="G35" s="36"/>
    </row>
    <row r="36" spans="1:7" s="26" customFormat="1" ht="9.75">
      <c r="A36" s="30"/>
      <c r="B36" s="43"/>
      <c r="C36" s="43"/>
      <c r="D36" s="43"/>
      <c r="E36" s="43"/>
      <c r="F36" s="43"/>
      <c r="G36" s="43"/>
    </row>
    <row r="37" spans="1:7" ht="9.75">
      <c r="A37" s="33"/>
      <c r="B37" s="24"/>
      <c r="C37" s="24"/>
      <c r="D37" s="24"/>
      <c r="E37" s="24"/>
      <c r="F37" s="34"/>
      <c r="G37" s="26"/>
    </row>
    <row r="38" spans="1:7" ht="9.75">
      <c r="A38" s="33"/>
      <c r="B38" s="24"/>
      <c r="C38" s="24"/>
      <c r="D38" s="24"/>
      <c r="E38" s="24"/>
      <c r="F38" s="34"/>
      <c r="G38" s="26"/>
    </row>
    <row r="39" spans="1:7" ht="9.75">
      <c r="A39" s="33"/>
      <c r="B39" s="35"/>
      <c r="C39" s="35"/>
      <c r="D39" s="35"/>
      <c r="E39" s="35"/>
      <c r="F39" s="32"/>
      <c r="G39" s="26"/>
    </row>
    <row r="40" spans="1:7" ht="9.75">
      <c r="A40" s="33"/>
      <c r="B40" s="35"/>
      <c r="C40" s="35"/>
      <c r="D40" s="35"/>
      <c r="E40" s="35"/>
      <c r="F40" s="26"/>
      <c r="G40" s="26"/>
    </row>
    <row r="41" spans="1:7" ht="9.75">
      <c r="A41" s="30"/>
      <c r="B41" s="25"/>
      <c r="C41" s="25"/>
      <c r="D41" s="25"/>
      <c r="E41" s="25"/>
      <c r="F41" s="26"/>
      <c r="G41" s="26"/>
    </row>
    <row r="42" spans="1:7" ht="9.75">
      <c r="A42" s="26"/>
      <c r="B42" s="26"/>
      <c r="C42" s="26"/>
      <c r="D42" s="26"/>
      <c r="E42" s="26"/>
      <c r="F42" s="26"/>
      <c r="G42" s="26"/>
    </row>
    <row r="43" spans="1:7" ht="9.75">
      <c r="A43" s="26"/>
      <c r="B43" s="26"/>
      <c r="C43" s="26"/>
      <c r="D43" s="26"/>
      <c r="E43" s="26"/>
      <c r="F43" s="26"/>
      <c r="G43" s="26"/>
    </row>
    <row r="44" spans="1:7" ht="9.75">
      <c r="A44" s="26"/>
      <c r="B44" s="26"/>
      <c r="C44" s="26"/>
      <c r="D44" s="26"/>
      <c r="E44" s="26"/>
      <c r="F44" s="26"/>
      <c r="G44" s="26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48" customWidth="1"/>
  </cols>
  <sheetData>
    <row r="1" s="21" customFormat="1" ht="15">
      <c r="A1" s="40" t="s">
        <v>286</v>
      </c>
    </row>
    <row r="3" spans="1:4" ht="14.25" thickBot="1">
      <c r="A3" s="227"/>
      <c r="B3" s="296" t="s">
        <v>63</v>
      </c>
      <c r="C3" s="297" t="s">
        <v>71</v>
      </c>
      <c r="D3" s="178" t="s">
        <v>72</v>
      </c>
    </row>
    <row r="4" spans="1:4" ht="14.25" thickBot="1" thickTop="1">
      <c r="A4" s="228" t="s">
        <v>63</v>
      </c>
      <c r="B4" s="298">
        <v>1</v>
      </c>
      <c r="C4" s="299">
        <v>0.28</v>
      </c>
      <c r="D4" s="300">
        <v>0.02</v>
      </c>
    </row>
    <row r="5" spans="1:4" ht="13.5" customHeight="1" thickTop="1">
      <c r="A5" s="186" t="s">
        <v>71</v>
      </c>
      <c r="B5" s="301">
        <v>3.6</v>
      </c>
      <c r="C5" s="182">
        <v>1</v>
      </c>
      <c r="D5" s="302">
        <v>0.086</v>
      </c>
    </row>
    <row r="6" spans="1:4" ht="14.25" thickBot="1">
      <c r="A6" s="186" t="s">
        <v>72</v>
      </c>
      <c r="B6" s="303">
        <v>41.9</v>
      </c>
      <c r="C6" s="304">
        <v>11.63</v>
      </c>
      <c r="D6" s="305">
        <v>1</v>
      </c>
    </row>
    <row r="7" spans="2:4" ht="13.5">
      <c r="B7" s="60"/>
      <c r="C7" s="60"/>
      <c r="D7" s="60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6.57421875" style="48" customWidth="1"/>
    <col min="2" max="3" width="9.140625" style="48" customWidth="1"/>
    <col min="4" max="4" width="13.7109375" style="48" customWidth="1"/>
    <col min="5" max="5" width="11.7109375" style="48" customWidth="1"/>
    <col min="6" max="7" width="9.140625" style="48" customWidth="1"/>
    <col min="8" max="8" width="10.28125" style="48" customWidth="1"/>
    <col min="9" max="9" width="9.140625" style="48" customWidth="1"/>
    <col min="10" max="10" width="64.8515625" style="48" customWidth="1"/>
    <col min="11" max="16384" width="9.140625" style="48" customWidth="1"/>
  </cols>
  <sheetData>
    <row r="1" ht="15">
      <c r="A1" s="40" t="s">
        <v>293</v>
      </c>
    </row>
    <row r="4" spans="1:10" ht="27.75">
      <c r="A4" s="380" t="s">
        <v>183</v>
      </c>
      <c r="B4" s="381" t="s">
        <v>184</v>
      </c>
      <c r="C4" s="381" t="s">
        <v>185</v>
      </c>
      <c r="D4" s="229" t="s">
        <v>186</v>
      </c>
      <c r="E4" s="381" t="s">
        <v>188</v>
      </c>
      <c r="F4" s="381"/>
      <c r="G4" s="381"/>
      <c r="H4" s="381" t="s">
        <v>189</v>
      </c>
      <c r="I4" s="381"/>
      <c r="J4" s="381"/>
    </row>
    <row r="5" spans="1:10" s="87" customFormat="1" ht="13.5">
      <c r="A5" s="380"/>
      <c r="B5" s="381"/>
      <c r="C5" s="381"/>
      <c r="D5" s="230" t="s">
        <v>187</v>
      </c>
      <c r="E5" s="231" t="s">
        <v>187</v>
      </c>
      <c r="F5" s="231" t="s">
        <v>190</v>
      </c>
      <c r="G5" s="231" t="s">
        <v>191</v>
      </c>
      <c r="H5" s="384"/>
      <c r="I5" s="384"/>
      <c r="J5" s="384"/>
    </row>
    <row r="6" spans="1:10" ht="15.75" customHeight="1">
      <c r="A6" s="235" t="s">
        <v>192</v>
      </c>
      <c r="B6" s="232" t="s">
        <v>193</v>
      </c>
      <c r="C6" s="232">
        <v>1976</v>
      </c>
      <c r="D6" s="232" t="s">
        <v>194</v>
      </c>
      <c r="E6" s="232" t="s">
        <v>195</v>
      </c>
      <c r="F6" s="232">
        <v>1985</v>
      </c>
      <c r="G6" s="232">
        <v>106</v>
      </c>
      <c r="H6" s="382" t="s">
        <v>230</v>
      </c>
      <c r="I6" s="382"/>
      <c r="J6" s="382"/>
    </row>
    <row r="7" spans="1:10" ht="15.75" customHeight="1">
      <c r="A7" s="235" t="s">
        <v>196</v>
      </c>
      <c r="B7" s="232" t="s">
        <v>193</v>
      </c>
      <c r="C7" s="232">
        <v>1978</v>
      </c>
      <c r="D7" s="232" t="s">
        <v>194</v>
      </c>
      <c r="E7" s="232" t="s">
        <v>195</v>
      </c>
      <c r="F7" s="232">
        <v>1985</v>
      </c>
      <c r="G7" s="232">
        <v>106</v>
      </c>
      <c r="H7" s="382" t="s">
        <v>231</v>
      </c>
      <c r="I7" s="382"/>
      <c r="J7" s="382"/>
    </row>
    <row r="8" spans="1:10" ht="57" customHeight="1">
      <c r="A8" s="235" t="s">
        <v>197</v>
      </c>
      <c r="B8" s="232" t="s">
        <v>193</v>
      </c>
      <c r="C8" s="232">
        <v>1980</v>
      </c>
      <c r="D8" s="232" t="s">
        <v>198</v>
      </c>
      <c r="E8" s="232" t="s">
        <v>199</v>
      </c>
      <c r="F8" s="232">
        <v>1986</v>
      </c>
      <c r="G8" s="232">
        <v>108</v>
      </c>
      <c r="H8" s="382" t="s">
        <v>300</v>
      </c>
      <c r="I8" s="382"/>
      <c r="J8" s="382"/>
    </row>
    <row r="9" spans="1:10" ht="15.75" customHeight="1">
      <c r="A9" s="378" t="s">
        <v>201</v>
      </c>
      <c r="B9" s="379" t="s">
        <v>193</v>
      </c>
      <c r="C9" s="379">
        <v>1981</v>
      </c>
      <c r="D9" s="379" t="s">
        <v>198</v>
      </c>
      <c r="E9" s="233" t="s">
        <v>199</v>
      </c>
      <c r="F9" s="233">
        <v>1986</v>
      </c>
      <c r="G9" s="233">
        <v>108</v>
      </c>
      <c r="H9" s="383" t="s">
        <v>301</v>
      </c>
      <c r="I9" s="383"/>
      <c r="J9" s="383"/>
    </row>
    <row r="10" spans="1:10" ht="15.75" customHeight="1">
      <c r="A10" s="378"/>
      <c r="B10" s="379"/>
      <c r="C10" s="379"/>
      <c r="D10" s="379"/>
      <c r="E10" s="233" t="s">
        <v>200</v>
      </c>
      <c r="F10" s="233">
        <v>2012</v>
      </c>
      <c r="G10" s="233">
        <v>120</v>
      </c>
      <c r="H10" s="383"/>
      <c r="I10" s="383"/>
      <c r="J10" s="383"/>
    </row>
    <row r="11" spans="1:10" ht="15.75" customHeight="1">
      <c r="A11" s="235" t="s">
        <v>202</v>
      </c>
      <c r="B11" s="232" t="s">
        <v>193</v>
      </c>
      <c r="C11" s="232">
        <v>1985</v>
      </c>
      <c r="D11" s="232" t="s">
        <v>203</v>
      </c>
      <c r="E11" s="233" t="s">
        <v>204</v>
      </c>
      <c r="F11" s="233">
        <v>1989</v>
      </c>
      <c r="G11" s="233">
        <v>109</v>
      </c>
      <c r="H11" s="382" t="s">
        <v>301</v>
      </c>
      <c r="I11" s="382"/>
      <c r="J11" s="382"/>
    </row>
    <row r="12" spans="1:10" ht="15.75" customHeight="1">
      <c r="A12" s="235" t="s">
        <v>205</v>
      </c>
      <c r="B12" s="232" t="s">
        <v>193</v>
      </c>
      <c r="C12" s="232">
        <v>1972</v>
      </c>
      <c r="D12" s="232" t="s">
        <v>206</v>
      </c>
      <c r="E12" s="233" t="s">
        <v>207</v>
      </c>
      <c r="F12" s="233">
        <v>2001</v>
      </c>
      <c r="G12" s="234"/>
      <c r="H12" s="382" t="s">
        <v>307</v>
      </c>
      <c r="I12" s="382"/>
      <c r="J12" s="382"/>
    </row>
    <row r="13" spans="1:10" ht="15.75" customHeight="1">
      <c r="A13" s="235" t="s">
        <v>208</v>
      </c>
      <c r="B13" s="232" t="s">
        <v>193</v>
      </c>
      <c r="C13" s="232">
        <v>1975</v>
      </c>
      <c r="D13" s="232" t="s">
        <v>194</v>
      </c>
      <c r="E13" s="233" t="s">
        <v>195</v>
      </c>
      <c r="F13" s="233">
        <v>1982</v>
      </c>
      <c r="G13" s="233">
        <v>106</v>
      </c>
      <c r="H13" s="382" t="s">
        <v>287</v>
      </c>
      <c r="I13" s="382"/>
      <c r="J13" s="382"/>
    </row>
    <row r="14" spans="1:10" ht="15.75" customHeight="1">
      <c r="A14" s="378" t="s">
        <v>209</v>
      </c>
      <c r="B14" s="379" t="s">
        <v>193</v>
      </c>
      <c r="C14" s="379">
        <v>1985</v>
      </c>
      <c r="D14" s="379" t="s">
        <v>203</v>
      </c>
      <c r="E14" s="233" t="s">
        <v>210</v>
      </c>
      <c r="F14" s="233">
        <v>1989</v>
      </c>
      <c r="G14" s="233">
        <v>109</v>
      </c>
      <c r="H14" s="383" t="s">
        <v>301</v>
      </c>
      <c r="I14" s="383"/>
      <c r="J14" s="383"/>
    </row>
    <row r="15" spans="1:10" ht="15.75" customHeight="1">
      <c r="A15" s="378"/>
      <c r="B15" s="379"/>
      <c r="C15" s="379"/>
      <c r="D15" s="379"/>
      <c r="E15" s="233" t="s">
        <v>211</v>
      </c>
      <c r="F15" s="233">
        <v>2009</v>
      </c>
      <c r="G15" s="233">
        <v>129</v>
      </c>
      <c r="H15" s="383"/>
      <c r="I15" s="383"/>
      <c r="J15" s="383"/>
    </row>
    <row r="16" spans="1:10" ht="15.75" customHeight="1">
      <c r="A16" s="378" t="s">
        <v>212</v>
      </c>
      <c r="B16" s="379" t="s">
        <v>193</v>
      </c>
      <c r="C16" s="379">
        <v>1976</v>
      </c>
      <c r="D16" s="379" t="s">
        <v>213</v>
      </c>
      <c r="E16" s="233" t="s">
        <v>214</v>
      </c>
      <c r="F16" s="233">
        <v>1989</v>
      </c>
      <c r="G16" s="233">
        <v>110</v>
      </c>
      <c r="H16" s="382" t="s">
        <v>316</v>
      </c>
      <c r="I16" s="382"/>
      <c r="J16" s="382"/>
    </row>
    <row r="17" spans="1:10" ht="15.75" customHeight="1">
      <c r="A17" s="378"/>
      <c r="B17" s="379"/>
      <c r="C17" s="379"/>
      <c r="D17" s="379"/>
      <c r="E17" s="233" t="s">
        <v>215</v>
      </c>
      <c r="F17" s="233">
        <v>2007</v>
      </c>
      <c r="G17" s="233">
        <v>111.5</v>
      </c>
      <c r="H17" s="382"/>
      <c r="I17" s="382"/>
      <c r="J17" s="382"/>
    </row>
    <row r="18" spans="1:10" ht="15.75" customHeight="1">
      <c r="A18" s="235" t="s">
        <v>216</v>
      </c>
      <c r="B18" s="232" t="s">
        <v>217</v>
      </c>
      <c r="C18" s="232">
        <v>1975</v>
      </c>
      <c r="D18" s="232" t="s">
        <v>218</v>
      </c>
      <c r="E18" s="233" t="s">
        <v>219</v>
      </c>
      <c r="F18" s="233">
        <v>1989</v>
      </c>
      <c r="G18" s="233">
        <v>109</v>
      </c>
      <c r="H18" s="382" t="s">
        <v>315</v>
      </c>
      <c r="I18" s="382"/>
      <c r="J18" s="382"/>
    </row>
    <row r="19" spans="1:10" ht="15.75" customHeight="1">
      <c r="A19" s="378" t="s">
        <v>220</v>
      </c>
      <c r="B19" s="379" t="s">
        <v>217</v>
      </c>
      <c r="C19" s="379">
        <v>1981</v>
      </c>
      <c r="D19" s="379" t="s">
        <v>221</v>
      </c>
      <c r="E19" s="233" t="s">
        <v>222</v>
      </c>
      <c r="F19" s="233">
        <v>2007</v>
      </c>
      <c r="G19" s="233">
        <v>108</v>
      </c>
      <c r="H19" s="383" t="s">
        <v>301</v>
      </c>
      <c r="I19" s="383"/>
      <c r="J19" s="383"/>
    </row>
    <row r="20" spans="1:10" ht="15.75" customHeight="1">
      <c r="A20" s="378"/>
      <c r="B20" s="379"/>
      <c r="C20" s="379"/>
      <c r="D20" s="379"/>
      <c r="E20" s="233" t="s">
        <v>223</v>
      </c>
      <c r="F20" s="233">
        <v>2009</v>
      </c>
      <c r="G20" s="233">
        <v>114</v>
      </c>
      <c r="H20" s="383"/>
      <c r="I20" s="383"/>
      <c r="J20" s="383"/>
    </row>
    <row r="21" spans="1:10" ht="33.75" customHeight="1">
      <c r="A21" s="235" t="s">
        <v>224</v>
      </c>
      <c r="B21" s="232" t="s">
        <v>217</v>
      </c>
      <c r="C21" s="232">
        <v>1983</v>
      </c>
      <c r="D21" s="232" t="s">
        <v>221</v>
      </c>
      <c r="E21" s="232" t="s">
        <v>225</v>
      </c>
      <c r="F21" s="232">
        <v>2015</v>
      </c>
      <c r="G21" s="232">
        <v>119</v>
      </c>
      <c r="H21" s="375" t="s">
        <v>301</v>
      </c>
      <c r="I21" s="376"/>
      <c r="J21" s="377"/>
    </row>
  </sheetData>
  <sheetProtection/>
  <mergeCells count="34">
    <mergeCell ref="H11:J11"/>
    <mergeCell ref="H14:J15"/>
    <mergeCell ref="H19:J20"/>
    <mergeCell ref="H5:J5"/>
    <mergeCell ref="H6:J6"/>
    <mergeCell ref="H7:J7"/>
    <mergeCell ref="H12:J12"/>
    <mergeCell ref="H13:J13"/>
    <mergeCell ref="H16:J17"/>
    <mergeCell ref="H18:J18"/>
    <mergeCell ref="E4:G4"/>
    <mergeCell ref="H4:J4"/>
    <mergeCell ref="A9:A10"/>
    <mergeCell ref="B9:B10"/>
    <mergeCell ref="C9:C10"/>
    <mergeCell ref="D9:D10"/>
    <mergeCell ref="H8:J8"/>
    <mergeCell ref="H9:J10"/>
    <mergeCell ref="B16:B17"/>
    <mergeCell ref="C16:C17"/>
    <mergeCell ref="D16:D17"/>
    <mergeCell ref="A4:A5"/>
    <mergeCell ref="B4:B5"/>
    <mergeCell ref="C4:C5"/>
    <mergeCell ref="H21:J21"/>
    <mergeCell ref="A19:A20"/>
    <mergeCell ref="B19:B20"/>
    <mergeCell ref="C19:C20"/>
    <mergeCell ref="D19:D20"/>
    <mergeCell ref="A14:A15"/>
    <mergeCell ref="B14:B15"/>
    <mergeCell ref="C14:C15"/>
    <mergeCell ref="D14:D15"/>
    <mergeCell ref="A16:A17"/>
  </mergeCells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O31" sqref="O31"/>
    </sheetView>
  </sheetViews>
  <sheetFormatPr defaultColWidth="9.140625" defaultRowHeight="12.75"/>
  <cols>
    <col min="1" max="1" width="21.8515625" style="2" customWidth="1"/>
    <col min="2" max="2" width="9.140625" style="2" customWidth="1"/>
    <col min="3" max="8" width="10.28125" style="2" customWidth="1"/>
    <col min="9" max="17" width="10.7109375" style="2" bestFit="1" customWidth="1"/>
    <col min="18" max="18" width="11.7109375" style="2" customWidth="1"/>
    <col min="19" max="16384" width="9.140625" style="2" customWidth="1"/>
  </cols>
  <sheetData>
    <row r="1" spans="1:21" ht="15">
      <c r="A1" s="40" t="s">
        <v>248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8"/>
      <c r="O1" s="8"/>
      <c r="P1" s="8"/>
      <c r="Q1" s="8"/>
      <c r="R1" s="8"/>
      <c r="S1" s="11"/>
      <c r="T1" s="7"/>
      <c r="U1" s="11"/>
    </row>
    <row r="2" spans="1:21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8"/>
      <c r="O2" s="8"/>
      <c r="P2" s="8"/>
      <c r="Q2" s="8"/>
      <c r="R2" s="8"/>
      <c r="S2" s="11"/>
      <c r="T2" s="7"/>
      <c r="U2" s="11"/>
    </row>
    <row r="3" spans="1:21" ht="15">
      <c r="A3" s="64"/>
      <c r="B3" s="10"/>
      <c r="C3" s="65">
        <v>2009</v>
      </c>
      <c r="D3" s="65">
        <v>2010</v>
      </c>
      <c r="E3" s="65">
        <v>2011</v>
      </c>
      <c r="F3" s="65">
        <v>2012</v>
      </c>
      <c r="G3" s="65">
        <v>2013</v>
      </c>
      <c r="H3" s="65">
        <v>2014</v>
      </c>
      <c r="I3" s="65">
        <v>2015</v>
      </c>
      <c r="J3" s="93">
        <v>2016</v>
      </c>
      <c r="K3" s="65">
        <v>2017</v>
      </c>
      <c r="L3" s="65">
        <v>2018</v>
      </c>
      <c r="M3" s="65">
        <v>2019</v>
      </c>
      <c r="N3" s="355"/>
      <c r="O3" s="355"/>
      <c r="P3" s="8"/>
      <c r="Q3" s="8"/>
      <c r="R3" s="8"/>
      <c r="S3" s="11"/>
      <c r="T3" s="7"/>
      <c r="U3" s="11"/>
    </row>
    <row r="4" spans="1:21" ht="15">
      <c r="A4" s="66" t="s">
        <v>249</v>
      </c>
      <c r="B4" s="80" t="s">
        <v>251</v>
      </c>
      <c r="C4" s="96">
        <v>14.839879999999999</v>
      </c>
      <c r="D4" s="96">
        <v>14.700319999999998</v>
      </c>
      <c r="E4" s="96">
        <v>15.02596</v>
      </c>
      <c r="F4" s="96">
        <v>14.723579999999998</v>
      </c>
      <c r="G4" s="96">
        <v>14.700319999999998</v>
      </c>
      <c r="H4" s="96">
        <v>13.665249999999999</v>
      </c>
      <c r="I4" s="67">
        <v>13.595469999999999</v>
      </c>
      <c r="J4" s="310">
        <v>14.642869444444443</v>
      </c>
      <c r="K4" s="67">
        <v>14.618109762437877</v>
      </c>
      <c r="L4" s="67">
        <v>15.306921217212437</v>
      </c>
      <c r="M4" s="67">
        <v>15.306921217212437</v>
      </c>
      <c r="N4" s="67"/>
      <c r="O4" s="67"/>
      <c r="P4" s="8"/>
      <c r="Q4" s="8"/>
      <c r="R4" s="8"/>
      <c r="S4" s="11"/>
      <c r="T4" s="7"/>
      <c r="U4" s="11"/>
    </row>
    <row r="5" spans="1:21" ht="15">
      <c r="A5" s="66" t="s">
        <v>3</v>
      </c>
      <c r="B5" s="80" t="s">
        <v>29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67">
        <v>0</v>
      </c>
      <c r="J5" s="310">
        <v>0</v>
      </c>
      <c r="K5" s="67">
        <v>0</v>
      </c>
      <c r="L5" s="67">
        <v>0</v>
      </c>
      <c r="M5" s="67">
        <v>0</v>
      </c>
      <c r="N5" s="67"/>
      <c r="O5" s="67"/>
      <c r="P5" s="8"/>
      <c r="Q5" s="8"/>
      <c r="R5" s="8"/>
      <c r="S5" s="11"/>
      <c r="T5" s="7"/>
      <c r="U5" s="11"/>
    </row>
    <row r="6" spans="1:21" ht="15">
      <c r="A6" s="66" t="s">
        <v>4</v>
      </c>
      <c r="B6" s="80" t="s">
        <v>251</v>
      </c>
      <c r="C6" s="95">
        <v>0.01908</v>
      </c>
      <c r="D6" s="95">
        <v>0.00954</v>
      </c>
      <c r="E6" s="95">
        <v>0.00954</v>
      </c>
      <c r="F6" s="95">
        <v>0.00954</v>
      </c>
      <c r="G6" s="95">
        <v>0.00954</v>
      </c>
      <c r="H6" s="95">
        <v>0.00954</v>
      </c>
      <c r="I6" s="68">
        <v>0.00954</v>
      </c>
      <c r="J6" s="311">
        <v>0</v>
      </c>
      <c r="K6" s="68">
        <v>0.00953888888888889</v>
      </c>
      <c r="L6" s="68">
        <v>0.00953888888888889</v>
      </c>
      <c r="M6" s="68">
        <v>0.00953888888888889</v>
      </c>
      <c r="N6" s="68"/>
      <c r="O6" s="67"/>
      <c r="P6" s="8"/>
      <c r="Q6" s="8"/>
      <c r="R6" s="8"/>
      <c r="S6" s="11"/>
      <c r="T6" s="7"/>
      <c r="U6" s="11"/>
    </row>
    <row r="7" spans="1:21" ht="15">
      <c r="A7" s="66" t="s">
        <v>5</v>
      </c>
      <c r="B7" s="80" t="s">
        <v>29</v>
      </c>
      <c r="C7" s="96">
        <v>3.9592</v>
      </c>
      <c r="D7" s="96">
        <v>4.2728</v>
      </c>
      <c r="E7" s="96">
        <v>3.8808000000000002</v>
      </c>
      <c r="F7" s="96">
        <v>2.0972000000000004</v>
      </c>
      <c r="G7" s="96">
        <v>1.6562000000000001</v>
      </c>
      <c r="H7" s="96">
        <v>1.4602</v>
      </c>
      <c r="I7" s="67">
        <v>1.4112</v>
      </c>
      <c r="J7" s="310">
        <v>1.3524</v>
      </c>
      <c r="K7" s="67">
        <v>1.4111999999999998</v>
      </c>
      <c r="L7" s="67">
        <v>1.0909496476278788</v>
      </c>
      <c r="M7" s="67">
        <v>0.9798384518180464</v>
      </c>
      <c r="N7" s="67"/>
      <c r="O7" s="67"/>
      <c r="P7" s="8"/>
      <c r="Q7" s="8"/>
      <c r="R7" s="8"/>
      <c r="S7" s="11"/>
      <c r="T7" s="7"/>
      <c r="U7" s="11"/>
    </row>
    <row r="8" spans="1:21" ht="15">
      <c r="A8" s="66" t="s">
        <v>6</v>
      </c>
      <c r="B8" s="80" t="s">
        <v>251</v>
      </c>
      <c r="C8" s="96">
        <v>6.9849</v>
      </c>
      <c r="D8" s="96">
        <v>8.06945</v>
      </c>
      <c r="E8" s="96">
        <v>5.94015</v>
      </c>
      <c r="F8" s="96">
        <v>6.03965</v>
      </c>
      <c r="G8" s="96">
        <v>5.42275</v>
      </c>
      <c r="H8" s="96">
        <v>4.32825</v>
      </c>
      <c r="I8" s="67">
        <v>5.12425</v>
      </c>
      <c r="J8" s="310">
        <v>4.5969</v>
      </c>
      <c r="K8" s="67">
        <v>4.36805</v>
      </c>
      <c r="L8" s="67">
        <v>4.31168013980248</v>
      </c>
      <c r="M8" s="67">
        <v>4.064516036837633</v>
      </c>
      <c r="N8" s="67"/>
      <c r="O8" s="67"/>
      <c r="P8" s="8"/>
      <c r="Q8" s="8"/>
      <c r="R8" s="8"/>
      <c r="S8" s="11"/>
      <c r="T8" s="7"/>
      <c r="U8" s="11"/>
    </row>
    <row r="9" spans="1:21" ht="15">
      <c r="A9" s="66" t="s">
        <v>7</v>
      </c>
      <c r="B9" s="80" t="s">
        <v>29</v>
      </c>
      <c r="C9" s="96">
        <v>1.54468</v>
      </c>
      <c r="D9" s="96">
        <v>0.93104</v>
      </c>
      <c r="E9" s="96">
        <v>1.14264</v>
      </c>
      <c r="F9" s="96">
        <v>0.59248</v>
      </c>
      <c r="G9" s="96">
        <v>0.25392000000000003</v>
      </c>
      <c r="H9" s="96">
        <v>0.44436000000000003</v>
      </c>
      <c r="I9" s="67">
        <v>0.2645</v>
      </c>
      <c r="J9" s="310">
        <v>0.19045</v>
      </c>
      <c r="K9" s="67">
        <v>0.2221916666666667</v>
      </c>
      <c r="L9" s="67">
        <v>0.20744762407986267</v>
      </c>
      <c r="M9" s="67">
        <v>0.1849662685365169</v>
      </c>
      <c r="N9" s="67"/>
      <c r="O9" s="67"/>
      <c r="P9" s="8"/>
      <c r="Q9" s="8"/>
      <c r="R9" s="8"/>
      <c r="S9" s="11"/>
      <c r="T9" s="7"/>
      <c r="U9" s="11"/>
    </row>
    <row r="10" spans="1:21" ht="15">
      <c r="A10" s="66" t="s">
        <v>8</v>
      </c>
      <c r="B10" s="80" t="s">
        <v>251</v>
      </c>
      <c r="C10" s="96">
        <v>0.72903</v>
      </c>
      <c r="D10" s="96">
        <v>1.11273</v>
      </c>
      <c r="E10" s="96">
        <v>1.0231999999999999</v>
      </c>
      <c r="F10" s="96">
        <v>0.34532999999999997</v>
      </c>
      <c r="G10" s="96">
        <v>0.34532999999999997</v>
      </c>
      <c r="H10" s="96">
        <v>0.40928</v>
      </c>
      <c r="I10" s="67">
        <v>0.21742999999999998</v>
      </c>
      <c r="J10" s="310">
        <v>0.2174111111111111</v>
      </c>
      <c r="K10" s="67">
        <v>0.2302</v>
      </c>
      <c r="L10" s="67">
        <v>0.20208520973222543</v>
      </c>
      <c r="M10" s="67">
        <v>0.17740413550181383</v>
      </c>
      <c r="N10" s="67"/>
      <c r="O10" s="67"/>
      <c r="P10" s="8"/>
      <c r="Q10" s="8"/>
      <c r="R10" s="8"/>
      <c r="S10" s="11"/>
      <c r="T10" s="7"/>
      <c r="U10" s="11"/>
    </row>
    <row r="11" spans="1:21" ht="15">
      <c r="A11" s="66" t="s">
        <v>9</v>
      </c>
      <c r="B11" s="80" t="s">
        <v>29</v>
      </c>
      <c r="C11" s="96">
        <v>0.27577580670679275</v>
      </c>
      <c r="D11" s="96">
        <v>0.22619999999999998</v>
      </c>
      <c r="E11" s="96">
        <v>0.12179999999999999</v>
      </c>
      <c r="F11" s="96">
        <v>0.116</v>
      </c>
      <c r="G11" s="96">
        <v>0.10439999999999999</v>
      </c>
      <c r="H11" s="96">
        <v>0.0928</v>
      </c>
      <c r="I11" s="68">
        <v>0.087</v>
      </c>
      <c r="J11" s="311">
        <v>0.16570833333333335</v>
      </c>
      <c r="K11" s="68">
        <v>0.18117444444444442</v>
      </c>
      <c r="L11" s="68">
        <v>0.1693835891612679</v>
      </c>
      <c r="M11" s="68">
        <v>0.1583600842002359</v>
      </c>
      <c r="N11" s="68"/>
      <c r="O11" s="67"/>
      <c r="P11" s="8"/>
      <c r="Q11" s="8"/>
      <c r="R11" s="8"/>
      <c r="S11" s="11"/>
      <c r="T11" s="7"/>
      <c r="U11" s="11"/>
    </row>
    <row r="12" spans="1:21" ht="15">
      <c r="A12" s="66" t="s">
        <v>10</v>
      </c>
      <c r="B12" s="80" t="s">
        <v>251</v>
      </c>
      <c r="C12" s="96">
        <v>1.63755475</v>
      </c>
      <c r="D12" s="96">
        <v>2.0995</v>
      </c>
      <c r="E12" s="96">
        <v>1.84535</v>
      </c>
      <c r="F12" s="96">
        <v>1.8785000000000003</v>
      </c>
      <c r="G12" s="96">
        <v>1.6354000000000002</v>
      </c>
      <c r="H12" s="96">
        <v>1.4696500000000001</v>
      </c>
      <c r="I12" s="67">
        <v>1.4365</v>
      </c>
      <c r="J12" s="310">
        <v>1.4029972222222222</v>
      </c>
      <c r="K12" s="67">
        <v>1.3543894444444444</v>
      </c>
      <c r="L12" s="67">
        <v>1.4182088423502035</v>
      </c>
      <c r="M12" s="67">
        <v>1.4182088423502035</v>
      </c>
      <c r="N12" s="67"/>
      <c r="O12" s="67"/>
      <c r="P12" s="8"/>
      <c r="Q12" s="8"/>
      <c r="R12" s="8"/>
      <c r="S12" s="11"/>
      <c r="T12" s="7"/>
      <c r="U12" s="11"/>
    </row>
    <row r="13" spans="1:21" ht="15">
      <c r="A13" s="66" t="s">
        <v>11</v>
      </c>
      <c r="B13" s="80" t="s">
        <v>29</v>
      </c>
      <c r="C13" s="96">
        <v>45.947</v>
      </c>
      <c r="D13" s="96">
        <v>53.444</v>
      </c>
      <c r="E13" s="96">
        <v>44.775</v>
      </c>
      <c r="F13" s="96">
        <v>47.933</v>
      </c>
      <c r="G13" s="96">
        <v>46.669</v>
      </c>
      <c r="H13" s="96">
        <v>42.458</v>
      </c>
      <c r="I13" s="67">
        <v>42.745</v>
      </c>
      <c r="J13" s="310">
        <v>45.61800000000001</v>
      </c>
      <c r="K13" s="67">
        <v>44.53954336205586</v>
      </c>
      <c r="L13" s="67">
        <v>46.84308250058205</v>
      </c>
      <c r="M13" s="67">
        <v>47.04789970058205</v>
      </c>
      <c r="N13" s="67"/>
      <c r="O13" s="67"/>
      <c r="P13" s="8"/>
      <c r="Q13" s="8"/>
      <c r="R13" s="8"/>
      <c r="S13" s="11"/>
      <c r="T13" s="7"/>
      <c r="U13" s="11"/>
    </row>
    <row r="14" spans="1:21" ht="15">
      <c r="A14" s="66" t="s">
        <v>27</v>
      </c>
      <c r="B14" s="80" t="s">
        <v>251</v>
      </c>
      <c r="C14" s="96">
        <v>73.052</v>
      </c>
      <c r="D14" s="96">
        <v>76.762</v>
      </c>
      <c r="E14" s="96">
        <v>71.15</v>
      </c>
      <c r="F14" s="96">
        <v>73.133</v>
      </c>
      <c r="G14" s="96">
        <v>73.496</v>
      </c>
      <c r="H14" s="96">
        <v>71.575</v>
      </c>
      <c r="I14" s="67">
        <v>71.372</v>
      </c>
      <c r="J14" s="310">
        <v>74.348</v>
      </c>
      <c r="K14" s="67">
        <v>73.689</v>
      </c>
      <c r="L14" s="67">
        <v>76.03510703691904</v>
      </c>
      <c r="M14" s="67">
        <v>76.40169023855607</v>
      </c>
      <c r="N14" s="67"/>
      <c r="O14" s="67"/>
      <c r="P14" s="8"/>
      <c r="Q14" s="8"/>
      <c r="R14" s="8"/>
      <c r="S14" s="11"/>
      <c r="T14" s="7"/>
      <c r="U14" s="11"/>
    </row>
    <row r="15" spans="1:21" ht="15">
      <c r="A15" s="69" t="s">
        <v>46</v>
      </c>
      <c r="B15" s="333" t="s">
        <v>251</v>
      </c>
      <c r="C15" s="156">
        <v>148.9891005567068</v>
      </c>
      <c r="D15" s="156">
        <v>161.62758</v>
      </c>
      <c r="E15" s="156">
        <v>144.91444</v>
      </c>
      <c r="F15" s="156">
        <v>146.86827999999997</v>
      </c>
      <c r="G15" s="156">
        <v>144.29286</v>
      </c>
      <c r="H15" s="156">
        <v>135.91233</v>
      </c>
      <c r="I15" s="70">
        <v>136.26289</v>
      </c>
      <c r="J15" s="312">
        <v>142.5347361111111</v>
      </c>
      <c r="K15" s="70">
        <v>140.62339756893817</v>
      </c>
      <c r="L15" s="70">
        <v>145.59440469635632</v>
      </c>
      <c r="M15" s="70">
        <v>145.74934386448388</v>
      </c>
      <c r="N15" s="356"/>
      <c r="O15" s="356"/>
      <c r="P15" s="8"/>
      <c r="Q15" s="8"/>
      <c r="R15" s="8"/>
      <c r="S15" s="11"/>
      <c r="T15" s="7"/>
      <c r="U15" s="11"/>
    </row>
    <row r="16" spans="2:21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1"/>
      <c r="T16" s="7"/>
      <c r="U16" s="11"/>
    </row>
    <row r="17" spans="2:21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/>
      <c r="T17" s="7"/>
      <c r="U17" s="11"/>
    </row>
    <row r="18" spans="1:21" ht="15">
      <c r="A18" s="21" t="s">
        <v>250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1"/>
      <c r="T18" s="7"/>
      <c r="U18" s="11"/>
    </row>
    <row r="19" spans="2:21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1"/>
      <c r="T19" s="7"/>
      <c r="U19" s="11"/>
    </row>
    <row r="20" spans="1:21" s="48" customFormat="1" ht="13.5">
      <c r="A20" s="71"/>
      <c r="B20" s="78"/>
      <c r="C20" s="71">
        <v>2009</v>
      </c>
      <c r="D20" s="71">
        <v>2010</v>
      </c>
      <c r="E20" s="71">
        <v>2011</v>
      </c>
      <c r="F20" s="71">
        <v>2012</v>
      </c>
      <c r="G20" s="71">
        <v>2013</v>
      </c>
      <c r="H20" s="71">
        <v>2014</v>
      </c>
      <c r="I20" s="71">
        <v>2015</v>
      </c>
      <c r="J20" s="94">
        <v>2016</v>
      </c>
      <c r="K20" s="71">
        <v>2017</v>
      </c>
      <c r="L20" s="71">
        <v>2018</v>
      </c>
      <c r="M20" s="71">
        <v>2019</v>
      </c>
      <c r="N20" s="107"/>
      <c r="O20" s="107"/>
      <c r="P20" s="60"/>
      <c r="Q20" s="60"/>
      <c r="R20" s="60"/>
      <c r="S20" s="72"/>
      <c r="T20" s="73"/>
      <c r="U20" s="72"/>
    </row>
    <row r="21" spans="1:21" s="48" customFormat="1" ht="13.5">
      <c r="A21" s="48" t="s">
        <v>249</v>
      </c>
      <c r="B21" s="79" t="s">
        <v>14</v>
      </c>
      <c r="C21" s="90">
        <v>1276</v>
      </c>
      <c r="D21" s="90">
        <v>1264</v>
      </c>
      <c r="E21" s="90">
        <v>1292</v>
      </c>
      <c r="F21" s="90">
        <v>1266</v>
      </c>
      <c r="G21" s="90">
        <v>1264</v>
      </c>
      <c r="H21" s="90">
        <v>1175</v>
      </c>
      <c r="I21" s="83">
        <v>1169</v>
      </c>
      <c r="J21" s="117">
        <v>1259</v>
      </c>
      <c r="K21" s="83">
        <v>1256.8711522516446</v>
      </c>
      <c r="L21" s="83">
        <v>1316.095447383921</v>
      </c>
      <c r="M21" s="83">
        <v>1316.095447383921</v>
      </c>
      <c r="N21" s="83"/>
      <c r="O21" s="83"/>
      <c r="P21" s="60"/>
      <c r="Q21" s="60"/>
      <c r="R21" s="60"/>
      <c r="S21" s="72"/>
      <c r="T21" s="73"/>
      <c r="U21" s="72"/>
    </row>
    <row r="22" spans="1:21" s="48" customFormat="1" ht="13.5">
      <c r="A22" s="48" t="s">
        <v>3</v>
      </c>
      <c r="B22" s="79" t="s">
        <v>82</v>
      </c>
      <c r="C22" s="96">
        <v>0</v>
      </c>
      <c r="D22" s="96">
        <v>0</v>
      </c>
      <c r="E22" s="244">
        <v>0</v>
      </c>
      <c r="F22" s="244">
        <v>0</v>
      </c>
      <c r="G22" s="244">
        <v>0</v>
      </c>
      <c r="H22" s="244">
        <v>0</v>
      </c>
      <c r="I22" s="145">
        <v>0</v>
      </c>
      <c r="J22" s="351">
        <v>0</v>
      </c>
      <c r="K22" s="145">
        <v>0</v>
      </c>
      <c r="L22" s="145">
        <v>0</v>
      </c>
      <c r="M22" s="145">
        <v>0</v>
      </c>
      <c r="N22" s="145"/>
      <c r="O22" s="145"/>
      <c r="P22" s="60"/>
      <c r="Q22" s="60"/>
      <c r="R22" s="60"/>
      <c r="S22" s="72"/>
      <c r="T22" s="73"/>
      <c r="U22" s="72"/>
    </row>
    <row r="23" spans="1:21" s="48" customFormat="1" ht="13.5">
      <c r="A23" s="48" t="s">
        <v>4</v>
      </c>
      <c r="B23" s="79" t="s">
        <v>82</v>
      </c>
      <c r="C23" s="90">
        <v>2</v>
      </c>
      <c r="D23" s="90">
        <v>1</v>
      </c>
      <c r="E23" s="90">
        <v>1</v>
      </c>
      <c r="F23" s="90">
        <v>1</v>
      </c>
      <c r="G23" s="90">
        <v>1</v>
      </c>
      <c r="H23" s="90">
        <v>1</v>
      </c>
      <c r="I23" s="83">
        <v>1</v>
      </c>
      <c r="J23" s="117">
        <v>0</v>
      </c>
      <c r="K23" s="83">
        <v>1</v>
      </c>
      <c r="L23" s="83">
        <v>1</v>
      </c>
      <c r="M23" s="83">
        <v>1</v>
      </c>
      <c r="N23" s="83"/>
      <c r="O23" s="83"/>
      <c r="P23" s="60"/>
      <c r="Q23" s="60"/>
      <c r="R23" s="60"/>
      <c r="S23" s="72"/>
      <c r="T23" s="73"/>
      <c r="U23" s="72"/>
    </row>
    <row r="24" spans="1:21" s="48" customFormat="1" ht="13.5">
      <c r="A24" s="48" t="s">
        <v>5</v>
      </c>
      <c r="B24" s="79" t="s">
        <v>82</v>
      </c>
      <c r="C24" s="90">
        <v>404</v>
      </c>
      <c r="D24" s="90">
        <v>436</v>
      </c>
      <c r="E24" s="90">
        <v>396</v>
      </c>
      <c r="F24" s="90">
        <v>214</v>
      </c>
      <c r="G24" s="90">
        <v>169</v>
      </c>
      <c r="H24" s="90">
        <v>149</v>
      </c>
      <c r="I24" s="83">
        <v>144</v>
      </c>
      <c r="J24" s="117">
        <v>138</v>
      </c>
      <c r="K24" s="83">
        <v>144</v>
      </c>
      <c r="L24" s="83">
        <v>111.32139261508968</v>
      </c>
      <c r="M24" s="83">
        <v>99.98351549163739</v>
      </c>
      <c r="N24" s="83"/>
      <c r="O24" s="83"/>
      <c r="P24" s="60"/>
      <c r="Q24" s="60"/>
      <c r="R24" s="60"/>
      <c r="S24" s="72"/>
      <c r="T24" s="73"/>
      <c r="U24" s="72"/>
    </row>
    <row r="25" spans="1:21" s="48" customFormat="1" ht="13.5">
      <c r="A25" s="48" t="s">
        <v>6</v>
      </c>
      <c r="B25" s="79" t="s">
        <v>82</v>
      </c>
      <c r="C25" s="90">
        <v>702</v>
      </c>
      <c r="D25" s="90">
        <v>811</v>
      </c>
      <c r="E25" s="90">
        <v>597</v>
      </c>
      <c r="F25" s="90">
        <v>607</v>
      </c>
      <c r="G25" s="90">
        <v>545</v>
      </c>
      <c r="H25" s="90">
        <v>435</v>
      </c>
      <c r="I25" s="83">
        <v>515</v>
      </c>
      <c r="J25" s="117">
        <v>462</v>
      </c>
      <c r="K25" s="83">
        <v>439</v>
      </c>
      <c r="L25" s="83">
        <v>433.3346874173347</v>
      </c>
      <c r="M25" s="83">
        <v>408.49407405403343</v>
      </c>
      <c r="N25" s="83"/>
      <c r="O25" s="83"/>
      <c r="P25" s="60"/>
      <c r="Q25" s="60"/>
      <c r="R25" s="60"/>
      <c r="S25" s="72"/>
      <c r="T25" s="73"/>
      <c r="U25" s="72"/>
    </row>
    <row r="26" spans="1:21" s="48" customFormat="1" ht="13.5">
      <c r="A26" s="48" t="s">
        <v>7</v>
      </c>
      <c r="B26" s="79" t="s">
        <v>82</v>
      </c>
      <c r="C26" s="90">
        <v>146</v>
      </c>
      <c r="D26" s="90">
        <v>88</v>
      </c>
      <c r="E26" s="90">
        <v>108</v>
      </c>
      <c r="F26" s="90">
        <v>56</v>
      </c>
      <c r="G26" s="90">
        <v>24</v>
      </c>
      <c r="H26" s="90">
        <v>42</v>
      </c>
      <c r="I26" s="83">
        <v>25</v>
      </c>
      <c r="J26" s="117">
        <v>18</v>
      </c>
      <c r="K26" s="83">
        <v>21</v>
      </c>
      <c r="L26" s="83">
        <v>19.606496368797732</v>
      </c>
      <c r="M26" s="83">
        <v>17.481716112666337</v>
      </c>
      <c r="N26" s="83"/>
      <c r="O26" s="83"/>
      <c r="P26" s="60"/>
      <c r="Q26" s="60"/>
      <c r="R26" s="60"/>
      <c r="S26" s="72"/>
      <c r="T26" s="73"/>
      <c r="U26" s="72"/>
    </row>
    <row r="27" spans="1:21" s="48" customFormat="1" ht="13.5">
      <c r="A27" s="48" t="s">
        <v>8</v>
      </c>
      <c r="B27" s="79" t="s">
        <v>13</v>
      </c>
      <c r="C27" s="90">
        <v>57</v>
      </c>
      <c r="D27" s="90">
        <v>87</v>
      </c>
      <c r="E27" s="90">
        <v>80</v>
      </c>
      <c r="F27" s="90">
        <v>27</v>
      </c>
      <c r="G27" s="90">
        <v>27</v>
      </c>
      <c r="H27" s="90">
        <v>32</v>
      </c>
      <c r="I27" s="83">
        <v>17</v>
      </c>
      <c r="J27" s="117">
        <v>17</v>
      </c>
      <c r="K27" s="83">
        <v>18</v>
      </c>
      <c r="L27" s="83">
        <v>15.801623697567585</v>
      </c>
      <c r="M27" s="83">
        <v>13.871739526640527</v>
      </c>
      <c r="N27" s="83"/>
      <c r="O27" s="83"/>
      <c r="P27" s="60"/>
      <c r="Q27" s="60"/>
      <c r="R27" s="60"/>
      <c r="S27" s="72"/>
      <c r="T27" s="73"/>
      <c r="U27" s="72"/>
    </row>
    <row r="28" spans="1:21" s="48" customFormat="1" ht="13.5">
      <c r="A28" s="48" t="s">
        <v>9</v>
      </c>
      <c r="B28" s="79" t="s">
        <v>81</v>
      </c>
      <c r="C28" s="90">
        <v>47.54755288048151</v>
      </c>
      <c r="D28" s="90">
        <v>39</v>
      </c>
      <c r="E28" s="90">
        <v>21</v>
      </c>
      <c r="F28" s="90">
        <v>20</v>
      </c>
      <c r="G28" s="90">
        <v>18</v>
      </c>
      <c r="H28" s="90">
        <v>16</v>
      </c>
      <c r="I28" s="83">
        <v>15</v>
      </c>
      <c r="J28" s="117">
        <v>15</v>
      </c>
      <c r="K28" s="83">
        <v>16.4</v>
      </c>
      <c r="L28" s="83">
        <v>15.332685968834909</v>
      </c>
      <c r="M28" s="83">
        <v>14.334832867006519</v>
      </c>
      <c r="N28" s="83"/>
      <c r="O28" s="83"/>
      <c r="P28" s="60"/>
      <c r="Q28" s="60"/>
      <c r="R28" s="60"/>
      <c r="S28" s="72"/>
      <c r="T28" s="73"/>
      <c r="U28" s="72"/>
    </row>
    <row r="29" spans="1:21" s="48" customFormat="1" ht="13.5">
      <c r="A29" s="48" t="s">
        <v>10</v>
      </c>
      <c r="B29" s="79" t="s">
        <v>81</v>
      </c>
      <c r="C29" s="90">
        <v>148.195</v>
      </c>
      <c r="D29" s="90">
        <v>190</v>
      </c>
      <c r="E29" s="90">
        <v>167</v>
      </c>
      <c r="F29" s="90">
        <v>170</v>
      </c>
      <c r="G29" s="90">
        <v>148</v>
      </c>
      <c r="H29" s="90">
        <v>133</v>
      </c>
      <c r="I29" s="83">
        <v>130</v>
      </c>
      <c r="J29" s="117">
        <v>127</v>
      </c>
      <c r="K29" s="83">
        <v>122.6</v>
      </c>
      <c r="L29" s="83">
        <v>128.37696335078533</v>
      </c>
      <c r="M29" s="83">
        <v>128.37696335078533</v>
      </c>
      <c r="N29" s="83"/>
      <c r="O29" s="83"/>
      <c r="P29" s="60"/>
      <c r="Q29" s="60"/>
      <c r="R29" s="60"/>
      <c r="S29" s="72"/>
      <c r="T29" s="73"/>
      <c r="U29" s="72"/>
    </row>
    <row r="30" spans="1:21" s="48" customFormat="1" ht="13.5">
      <c r="A30" s="48" t="s">
        <v>11</v>
      </c>
      <c r="B30" s="79" t="s">
        <v>15</v>
      </c>
      <c r="C30" s="90">
        <v>45947</v>
      </c>
      <c r="D30" s="90">
        <v>53444</v>
      </c>
      <c r="E30" s="90">
        <v>44775</v>
      </c>
      <c r="F30" s="90">
        <v>47933</v>
      </c>
      <c r="G30" s="90">
        <v>46669</v>
      </c>
      <c r="H30" s="90">
        <v>42458</v>
      </c>
      <c r="I30" s="83">
        <v>42745</v>
      </c>
      <c r="J30" s="117">
        <v>45618</v>
      </c>
      <c r="K30" s="83">
        <v>44539.54336205586</v>
      </c>
      <c r="L30" s="83">
        <v>46843.08250058205</v>
      </c>
      <c r="M30" s="83">
        <v>47047.89970058205</v>
      </c>
      <c r="N30" s="83"/>
      <c r="O30" s="83"/>
      <c r="P30" s="60"/>
      <c r="Q30" s="60"/>
      <c r="R30" s="60"/>
      <c r="S30" s="72"/>
      <c r="T30" s="73"/>
      <c r="U30" s="72"/>
    </row>
    <row r="31" spans="1:21" s="48" customFormat="1" ht="13.5">
      <c r="A31" s="48" t="s">
        <v>27</v>
      </c>
      <c r="B31" s="79" t="s">
        <v>15</v>
      </c>
      <c r="C31" s="90">
        <v>73052</v>
      </c>
      <c r="D31" s="90">
        <v>76762</v>
      </c>
      <c r="E31" s="90">
        <v>71150</v>
      </c>
      <c r="F31" s="90">
        <v>73133</v>
      </c>
      <c r="G31" s="90">
        <v>73496</v>
      </c>
      <c r="H31" s="90">
        <v>71575</v>
      </c>
      <c r="I31" s="83">
        <v>71372</v>
      </c>
      <c r="J31" s="117">
        <v>74348</v>
      </c>
      <c r="K31" s="83">
        <v>73689</v>
      </c>
      <c r="L31" s="83">
        <v>76035.10703691904</v>
      </c>
      <c r="M31" s="83">
        <v>76401.69023855607</v>
      </c>
      <c r="N31" s="83"/>
      <c r="O31" s="83"/>
      <c r="P31" s="60"/>
      <c r="Q31" s="60"/>
      <c r="R31" s="60"/>
      <c r="S31" s="72"/>
      <c r="T31" s="73"/>
      <c r="U31" s="72"/>
    </row>
    <row r="32" spans="1:21" s="48" customFormat="1" ht="13.5">
      <c r="A32" s="84" t="s">
        <v>46</v>
      </c>
      <c r="B32" s="85" t="s">
        <v>28</v>
      </c>
      <c r="C32" s="91">
        <v>536360.7620041444</v>
      </c>
      <c r="D32" s="91">
        <v>581859.2880000001</v>
      </c>
      <c r="E32" s="91">
        <v>521691.98400000005</v>
      </c>
      <c r="F32" s="91">
        <v>528725.808</v>
      </c>
      <c r="G32" s="91">
        <v>519454.296</v>
      </c>
      <c r="H32" s="91">
        <v>489284.3880000001</v>
      </c>
      <c r="I32" s="115">
        <v>490546.4040000001</v>
      </c>
      <c r="J32" s="114">
        <v>513125.05</v>
      </c>
      <c r="K32" s="115">
        <v>506244.2312481775</v>
      </c>
      <c r="L32" s="115">
        <v>524139.85690688284</v>
      </c>
      <c r="M32" s="115">
        <v>524697.6379121421</v>
      </c>
      <c r="N32" s="83"/>
      <c r="O32" s="83"/>
      <c r="P32" s="60"/>
      <c r="Q32" s="60"/>
      <c r="R32" s="60"/>
      <c r="S32" s="72"/>
      <c r="T32" s="73"/>
      <c r="U32" s="72"/>
    </row>
    <row r="33" spans="1:22" s="48" customFormat="1" ht="13.5">
      <c r="A33" s="71" t="s">
        <v>46</v>
      </c>
      <c r="B33" s="86" t="s">
        <v>251</v>
      </c>
      <c r="C33" s="288">
        <v>148.98910055670677</v>
      </c>
      <c r="D33" s="288">
        <v>161.62758000000002</v>
      </c>
      <c r="E33" s="288">
        <v>144.91444</v>
      </c>
      <c r="F33" s="288">
        <v>146.86828</v>
      </c>
      <c r="G33" s="288">
        <v>144.29286</v>
      </c>
      <c r="H33" s="288">
        <v>135.91233000000003</v>
      </c>
      <c r="I33" s="288">
        <v>136.26289000000003</v>
      </c>
      <c r="J33" s="314">
        <v>142.5347361111111</v>
      </c>
      <c r="K33" s="288">
        <v>140.62339756893817</v>
      </c>
      <c r="L33" s="288">
        <v>145.59440469635635</v>
      </c>
      <c r="M33" s="288">
        <v>145.7493438644839</v>
      </c>
      <c r="N33" s="357"/>
      <c r="O33" s="357"/>
      <c r="P33" s="74"/>
      <c r="Q33" s="74"/>
      <c r="R33" s="74"/>
      <c r="S33" s="75"/>
      <c r="T33" s="76"/>
      <c r="U33" s="75"/>
      <c r="V33" s="60"/>
    </row>
    <row r="34" spans="2:22" s="48" customFormat="1" ht="13.5">
      <c r="B34" s="80"/>
      <c r="C34" s="80"/>
      <c r="D34" s="80"/>
      <c r="E34" s="80"/>
      <c r="F34" s="80"/>
      <c r="G34" s="80"/>
      <c r="H34" s="80"/>
      <c r="I34" s="81"/>
      <c r="J34" s="81"/>
      <c r="K34" s="82"/>
      <c r="L34" s="82"/>
      <c r="M34" s="82"/>
      <c r="N34" s="82"/>
      <c r="O34" s="74"/>
      <c r="P34" s="74"/>
      <c r="Q34" s="74"/>
      <c r="R34" s="74"/>
      <c r="S34" s="75"/>
      <c r="T34" s="76"/>
      <c r="U34" s="75"/>
      <c r="V34" s="60"/>
    </row>
    <row r="35" spans="1:22" s="102" customFormat="1" ht="15">
      <c r="A35" s="116" t="s">
        <v>337</v>
      </c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100"/>
      <c r="M35" s="38"/>
      <c r="N35" s="38"/>
      <c r="O35" s="38"/>
      <c r="P35" s="38"/>
      <c r="Q35" s="38"/>
      <c r="R35" s="100"/>
      <c r="S35" s="100"/>
      <c r="T35" s="38"/>
      <c r="U35" s="100"/>
      <c r="V35" s="101"/>
    </row>
    <row r="36" spans="1:22" s="102" customFormat="1" ht="15">
      <c r="A36" s="3"/>
      <c r="B36" s="103"/>
      <c r="C36" s="103"/>
      <c r="D36" s="103"/>
      <c r="E36" s="103"/>
      <c r="F36" s="103"/>
      <c r="G36" s="103"/>
      <c r="H36" s="103"/>
      <c r="I36" s="103"/>
      <c r="J36" s="103"/>
      <c r="K36" s="100"/>
      <c r="L36" s="100"/>
      <c r="M36" s="38"/>
      <c r="N36" s="38"/>
      <c r="O36" s="38"/>
      <c r="P36" s="38"/>
      <c r="Q36" s="38"/>
      <c r="R36" s="100"/>
      <c r="S36" s="100"/>
      <c r="T36" s="38"/>
      <c r="U36" s="100"/>
      <c r="V36" s="101"/>
    </row>
    <row r="37" spans="2:22" s="48" customFormat="1" ht="13.5">
      <c r="B37" s="80"/>
      <c r="C37" s="80"/>
      <c r="D37" s="80"/>
      <c r="E37" s="80"/>
      <c r="F37" s="80"/>
      <c r="G37" s="80"/>
      <c r="H37" s="80"/>
      <c r="I37" s="81"/>
      <c r="J37" s="81"/>
      <c r="K37" s="82"/>
      <c r="L37" s="82"/>
      <c r="M37" s="82"/>
      <c r="N37" s="82"/>
      <c r="O37" s="74"/>
      <c r="P37" s="74"/>
      <c r="Q37" s="74"/>
      <c r="R37" s="74"/>
      <c r="S37" s="75"/>
      <c r="T37" s="76"/>
      <c r="U37" s="75"/>
      <c r="V37" s="60"/>
    </row>
    <row r="39" ht="15">
      <c r="A39" s="3"/>
    </row>
    <row r="40" spans="1:22" ht="15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8"/>
    </row>
    <row r="41" spans="1:22" ht="15">
      <c r="A41" s="2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2"/>
      <c r="N41" s="12"/>
      <c r="O41" s="12"/>
      <c r="P41" s="12"/>
      <c r="Q41" s="12"/>
      <c r="R41" s="7"/>
      <c r="S41" s="7"/>
      <c r="T41" s="12"/>
      <c r="U41" s="7"/>
      <c r="V41" s="8"/>
    </row>
    <row r="42" spans="1:22" ht="15">
      <c r="A42" s="2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37"/>
      <c r="N42" s="37"/>
      <c r="O42" s="8"/>
      <c r="P42" s="8"/>
      <c r="Q42" s="8"/>
      <c r="R42" s="8"/>
      <c r="S42" s="8"/>
      <c r="T42" s="8"/>
      <c r="U42" s="8"/>
      <c r="V42" s="8"/>
    </row>
    <row r="43" spans="1:22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</sheetData>
  <sheetProtection/>
  <mergeCells count="1">
    <mergeCell ref="A40:U40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95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T20" sqref="T20"/>
    </sheetView>
  </sheetViews>
  <sheetFormatPr defaultColWidth="9.140625" defaultRowHeight="12.75"/>
  <cols>
    <col min="1" max="1" width="30.28125" style="2" customWidth="1"/>
    <col min="2" max="2" width="8.8515625" style="2" bestFit="1" customWidth="1"/>
    <col min="3" max="3" width="9.57421875" style="2" bestFit="1" customWidth="1"/>
    <col min="4" max="4" width="8.421875" style="2" customWidth="1"/>
    <col min="5" max="5" width="9.57421875" style="2" bestFit="1" customWidth="1"/>
    <col min="6" max="6" width="8.421875" style="2" customWidth="1"/>
    <col min="7" max="7" width="9.57421875" style="2" bestFit="1" customWidth="1"/>
    <col min="8" max="8" width="8.421875" style="2" customWidth="1"/>
    <col min="9" max="9" width="9.57421875" style="2" bestFit="1" customWidth="1"/>
    <col min="10" max="11" width="8.421875" style="2" customWidth="1"/>
    <col min="12" max="12" width="8.7109375" style="2" customWidth="1"/>
    <col min="13" max="15" width="9.140625" style="2" customWidth="1"/>
    <col min="16" max="16" width="10.8515625" style="2" bestFit="1" customWidth="1"/>
    <col min="17" max="16384" width="9.140625" style="2" customWidth="1"/>
  </cols>
  <sheetData>
    <row r="1" ht="15">
      <c r="A1" s="40" t="s">
        <v>252</v>
      </c>
    </row>
    <row r="2" spans="2:15" ht="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64"/>
      <c r="B3" s="10"/>
      <c r="C3" s="65">
        <v>2009</v>
      </c>
      <c r="D3" s="65">
        <v>2010</v>
      </c>
      <c r="E3" s="65">
        <v>2011</v>
      </c>
      <c r="F3" s="65">
        <v>2012</v>
      </c>
      <c r="G3" s="65">
        <v>2013</v>
      </c>
      <c r="H3" s="65">
        <v>2014</v>
      </c>
      <c r="I3" s="65">
        <v>2015</v>
      </c>
      <c r="J3" s="93">
        <v>2016</v>
      </c>
      <c r="K3" s="65">
        <v>2017</v>
      </c>
      <c r="L3" s="65">
        <v>2018</v>
      </c>
      <c r="M3" s="65">
        <v>2019</v>
      </c>
      <c r="N3" s="355"/>
      <c r="O3" s="355"/>
    </row>
    <row r="4" spans="1:15" ht="15">
      <c r="A4" s="66" t="s">
        <v>249</v>
      </c>
      <c r="B4" s="80" t="s">
        <v>251</v>
      </c>
      <c r="C4" s="96">
        <v>15.435190285349364</v>
      </c>
      <c r="D4" s="96">
        <v>13.56568602118785</v>
      </c>
      <c r="E4" s="96">
        <v>16.32901543142795</v>
      </c>
      <c r="F4" s="96">
        <v>15.002835569577</v>
      </c>
      <c r="G4" s="96">
        <v>15.207903513846684</v>
      </c>
      <c r="H4" s="96">
        <v>15.244929605747558</v>
      </c>
      <c r="I4" s="271">
        <v>14.678762686244868</v>
      </c>
      <c r="J4" s="111">
        <v>15.306190053075001</v>
      </c>
      <c r="K4" s="96">
        <v>15.306190053075001</v>
      </c>
      <c r="L4" s="96">
        <v>15.306190053075001</v>
      </c>
      <c r="M4" s="96">
        <v>15.306190053075001</v>
      </c>
      <c r="N4" s="271"/>
      <c r="O4" s="271"/>
    </row>
    <row r="5" spans="1:15" ht="15">
      <c r="A5" s="66" t="s">
        <v>3</v>
      </c>
      <c r="B5" s="80" t="s">
        <v>29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67">
        <v>0</v>
      </c>
      <c r="J5" s="310">
        <v>0</v>
      </c>
      <c r="K5" s="67">
        <v>0</v>
      </c>
      <c r="L5" s="67">
        <v>0</v>
      </c>
      <c r="M5" s="67">
        <v>0</v>
      </c>
      <c r="N5" s="67"/>
      <c r="O5" s="67"/>
    </row>
    <row r="6" spans="1:15" ht="15">
      <c r="A6" s="66" t="s">
        <v>4</v>
      </c>
      <c r="B6" s="80" t="s">
        <v>251</v>
      </c>
      <c r="C6" s="95">
        <v>0.01908</v>
      </c>
      <c r="D6" s="95">
        <v>0.00954</v>
      </c>
      <c r="E6" s="95">
        <v>0.00954</v>
      </c>
      <c r="F6" s="95">
        <v>0.00954</v>
      </c>
      <c r="G6" s="95">
        <v>0.00954</v>
      </c>
      <c r="H6" s="95">
        <v>0.00954</v>
      </c>
      <c r="I6" s="271">
        <v>0.00954</v>
      </c>
      <c r="J6" s="324">
        <v>0.00954</v>
      </c>
      <c r="K6" s="95">
        <v>0.00954</v>
      </c>
      <c r="L6" s="95">
        <v>0.00954</v>
      </c>
      <c r="M6" s="95">
        <v>0.00954</v>
      </c>
      <c r="N6" s="358"/>
      <c r="O6" s="358"/>
    </row>
    <row r="7" spans="1:15" ht="15">
      <c r="A7" s="66" t="s">
        <v>5</v>
      </c>
      <c r="B7" s="80" t="s">
        <v>29</v>
      </c>
      <c r="C7" s="96">
        <v>3.9592</v>
      </c>
      <c r="D7" s="96">
        <v>4.2728</v>
      </c>
      <c r="E7" s="96">
        <v>3.8808000000000002</v>
      </c>
      <c r="F7" s="96">
        <v>2.0972000000000004</v>
      </c>
      <c r="G7" s="96">
        <v>1.6562000000000001</v>
      </c>
      <c r="H7" s="96">
        <v>1.4602</v>
      </c>
      <c r="I7" s="271">
        <v>1.4112</v>
      </c>
      <c r="J7" s="111">
        <v>1.3524</v>
      </c>
      <c r="K7" s="96">
        <v>1.2146605712922205</v>
      </c>
      <c r="L7" s="96">
        <v>1.0909496476278788</v>
      </c>
      <c r="M7" s="96">
        <v>0.9798384518180464</v>
      </c>
      <c r="N7" s="271"/>
      <c r="O7" s="271"/>
    </row>
    <row r="8" spans="1:15" ht="15">
      <c r="A8" s="66" t="s">
        <v>6</v>
      </c>
      <c r="B8" s="80" t="s">
        <v>251</v>
      </c>
      <c r="C8" s="96">
        <v>7.265103263917012</v>
      </c>
      <c r="D8" s="96">
        <v>7.446615112029825</v>
      </c>
      <c r="E8" s="96">
        <v>6.4552814605520545</v>
      </c>
      <c r="F8" s="96">
        <v>6.1542013455827815</v>
      </c>
      <c r="G8" s="96">
        <v>5.609990719910322</v>
      </c>
      <c r="H8" s="96">
        <v>4.828588321917044</v>
      </c>
      <c r="I8" s="271">
        <v>5.5325523645001065</v>
      </c>
      <c r="J8" s="111">
        <v>4.805368675201863</v>
      </c>
      <c r="K8" s="96">
        <v>4.573874345549738</v>
      </c>
      <c r="L8" s="96">
        <v>4.311680139802481</v>
      </c>
      <c r="M8" s="96">
        <v>4.064516036837632</v>
      </c>
      <c r="N8" s="271"/>
      <c r="O8" s="271"/>
    </row>
    <row r="9" spans="1:15" ht="15">
      <c r="A9" s="66" t="s">
        <v>7</v>
      </c>
      <c r="B9" s="80" t="s">
        <v>29</v>
      </c>
      <c r="C9" s="96">
        <v>1.6066457228746767</v>
      </c>
      <c r="D9" s="96">
        <v>0.8591783249049499</v>
      </c>
      <c r="E9" s="96">
        <v>1.2417300586828952</v>
      </c>
      <c r="F9" s="96">
        <v>0.6037173036899302</v>
      </c>
      <c r="G9" s="96">
        <v>0.26268753743020223</v>
      </c>
      <c r="H9" s="96">
        <v>0.4957272585287489</v>
      </c>
      <c r="I9" s="271">
        <v>0.28557546966098035</v>
      </c>
      <c r="J9" s="111">
        <v>0.19907642335170286</v>
      </c>
      <c r="K9" s="96">
        <v>0.23264921465968585</v>
      </c>
      <c r="L9" s="96">
        <v>0.20743673158188</v>
      </c>
      <c r="M9" s="96">
        <v>0.18495655647200984</v>
      </c>
      <c r="N9" s="271"/>
      <c r="O9" s="271"/>
    </row>
    <row r="10" spans="1:15" ht="15">
      <c r="A10" s="66" t="s">
        <v>8</v>
      </c>
      <c r="B10" s="80" t="s">
        <v>251</v>
      </c>
      <c r="C10" s="96">
        <v>0.72903</v>
      </c>
      <c r="D10" s="96">
        <v>1.11273</v>
      </c>
      <c r="E10" s="96">
        <v>1.0231999999999999</v>
      </c>
      <c r="F10" s="96">
        <v>0.34532999999999997</v>
      </c>
      <c r="G10" s="96">
        <v>0.34532999999999997</v>
      </c>
      <c r="H10" s="96">
        <v>0.40928</v>
      </c>
      <c r="I10" s="271">
        <v>0.21742999999999998</v>
      </c>
      <c r="J10" s="111">
        <v>0.21742999999999998</v>
      </c>
      <c r="K10" s="96">
        <v>0.23021999999999998</v>
      </c>
      <c r="L10" s="96">
        <v>0.2021027670918894</v>
      </c>
      <c r="M10" s="96">
        <v>0.1774195485457323</v>
      </c>
      <c r="N10" s="271"/>
      <c r="O10" s="271"/>
    </row>
    <row r="11" spans="1:15" ht="15">
      <c r="A11" s="66" t="s">
        <v>9</v>
      </c>
      <c r="B11" s="80" t="s">
        <v>29</v>
      </c>
      <c r="C11" s="96">
        <v>0.27577580670679275</v>
      </c>
      <c r="D11" s="96">
        <v>0.22619999999999998</v>
      </c>
      <c r="E11" s="96">
        <v>0.12179999999999999</v>
      </c>
      <c r="F11" s="96">
        <v>0.116</v>
      </c>
      <c r="G11" s="96">
        <v>0.10439999999999999</v>
      </c>
      <c r="H11" s="96">
        <v>0.0928</v>
      </c>
      <c r="I11" s="271">
        <v>0.087</v>
      </c>
      <c r="J11" s="111">
        <v>0.087</v>
      </c>
      <c r="K11" s="96">
        <v>0.09512</v>
      </c>
      <c r="L11" s="96">
        <v>0.08892957861924246</v>
      </c>
      <c r="M11" s="96">
        <v>0.08314203062863781</v>
      </c>
      <c r="N11" s="271"/>
      <c r="O11" s="271"/>
    </row>
    <row r="12" spans="1:15" ht="15">
      <c r="A12" s="66" t="s">
        <v>10</v>
      </c>
      <c r="B12" s="80" t="s">
        <v>251</v>
      </c>
      <c r="C12" s="96">
        <v>1.7032461966624874</v>
      </c>
      <c r="D12" s="96">
        <v>1.9374515521759994</v>
      </c>
      <c r="E12" s="96">
        <v>2.0053792653770923</v>
      </c>
      <c r="F12" s="96">
        <v>1.9141286709788246</v>
      </c>
      <c r="G12" s="96">
        <v>1.6918682999108097</v>
      </c>
      <c r="H12" s="96">
        <v>1.6395390347843548</v>
      </c>
      <c r="I12" s="271">
        <v>1.5509609155689916</v>
      </c>
      <c r="J12" s="111">
        <v>1.4669916966530785</v>
      </c>
      <c r="K12" s="96">
        <v>1.418565445026178</v>
      </c>
      <c r="L12" s="96">
        <v>1.418565445026178</v>
      </c>
      <c r="M12" s="96">
        <v>1.418565445026178</v>
      </c>
      <c r="N12" s="271"/>
      <c r="O12" s="271"/>
    </row>
    <row r="13" spans="1:15" ht="15">
      <c r="A13" s="66" t="s">
        <v>11</v>
      </c>
      <c r="B13" s="80" t="s">
        <v>29</v>
      </c>
      <c r="C13" s="96">
        <v>47.79019021993085</v>
      </c>
      <c r="D13" s="96">
        <v>49.31896201690598</v>
      </c>
      <c r="E13" s="96">
        <v>48.65790045642252</v>
      </c>
      <c r="F13" s="96">
        <v>48.842123814760704</v>
      </c>
      <c r="G13" s="96">
        <v>48.28042172467749</v>
      </c>
      <c r="H13" s="96">
        <v>47.36607242464133</v>
      </c>
      <c r="I13" s="271">
        <v>46.1509393219607</v>
      </c>
      <c r="J13" s="111">
        <v>47.68676895850652</v>
      </c>
      <c r="K13" s="96">
        <v>46.638265300582056</v>
      </c>
      <c r="L13" s="96">
        <v>46.84308250058205</v>
      </c>
      <c r="M13" s="96">
        <v>47.04789970058205</v>
      </c>
      <c r="N13" s="271"/>
      <c r="O13" s="271"/>
    </row>
    <row r="14" spans="1:15" ht="15">
      <c r="A14" s="66" t="s">
        <v>27</v>
      </c>
      <c r="B14" s="80" t="s">
        <v>251</v>
      </c>
      <c r="C14" s="96">
        <v>73.7820954004548</v>
      </c>
      <c r="D14" s="96">
        <v>75.24718083496364</v>
      </c>
      <c r="E14" s="96">
        <v>72.75214846772441</v>
      </c>
      <c r="F14" s="96">
        <v>73.49344607499754</v>
      </c>
      <c r="G14" s="96">
        <v>74.17262517124387</v>
      </c>
      <c r="H14" s="96">
        <v>73.73229538811664</v>
      </c>
      <c r="I14" s="271">
        <v>72.84584941868196</v>
      </c>
      <c r="J14" s="111">
        <v>75.29287963585367</v>
      </c>
      <c r="K14" s="96">
        <v>75.66851790922678</v>
      </c>
      <c r="L14" s="96">
        <v>76.03510703691904</v>
      </c>
      <c r="M14" s="96">
        <v>76.40169023855607</v>
      </c>
      <c r="N14" s="271"/>
      <c r="O14" s="271"/>
    </row>
    <row r="15" spans="1:15" ht="15">
      <c r="A15" s="69" t="s">
        <v>46</v>
      </c>
      <c r="B15" s="333" t="s">
        <v>251</v>
      </c>
      <c r="C15" s="112">
        <v>152.565556895896</v>
      </c>
      <c r="D15" s="112">
        <v>153.99634386216826</v>
      </c>
      <c r="E15" s="112">
        <v>152.47679514018694</v>
      </c>
      <c r="F15" s="112">
        <v>148.57852277958676</v>
      </c>
      <c r="G15" s="112">
        <v>147.34096696701937</v>
      </c>
      <c r="H15" s="112">
        <v>145.27897203373567</v>
      </c>
      <c r="I15" s="112">
        <v>142.76981017661763</v>
      </c>
      <c r="J15" s="325">
        <v>146.42364544264183</v>
      </c>
      <c r="K15" s="112">
        <v>145.38760283941167</v>
      </c>
      <c r="L15" s="112">
        <v>145.51358390032564</v>
      </c>
      <c r="M15" s="112">
        <v>145.67375806154138</v>
      </c>
      <c r="N15" s="359"/>
      <c r="O15" s="359"/>
    </row>
    <row r="16" spans="1:28" s="48" customFormat="1" ht="13.5">
      <c r="A16" s="104" t="s">
        <v>254</v>
      </c>
      <c r="B16" s="105"/>
      <c r="C16" s="106">
        <v>93.57193665531054</v>
      </c>
      <c r="D16" s="106">
        <v>113.94</v>
      </c>
      <c r="E16" s="106">
        <v>86.7</v>
      </c>
      <c r="F16" s="106">
        <v>96.8977467816897</v>
      </c>
      <c r="G16" s="106">
        <v>94.43728373008446</v>
      </c>
      <c r="H16" s="106">
        <v>82.73</v>
      </c>
      <c r="I16" s="252">
        <v>87.7</v>
      </c>
      <c r="J16" s="326">
        <v>92.76959135734761</v>
      </c>
      <c r="K16" s="106">
        <v>92.5</v>
      </c>
      <c r="L16" s="106">
        <v>100</v>
      </c>
      <c r="M16" s="106">
        <v>100</v>
      </c>
      <c r="N16" s="252"/>
      <c r="O16" s="252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s="48" customFormat="1" ht="13.5">
      <c r="A17" s="108" t="s">
        <v>304</v>
      </c>
      <c r="B17" s="109"/>
      <c r="C17" s="110">
        <v>95.1789524914829</v>
      </c>
      <c r="D17" s="110">
        <v>110.455</v>
      </c>
      <c r="E17" s="110">
        <v>90.025</v>
      </c>
      <c r="F17" s="110">
        <v>97.67331008626728</v>
      </c>
      <c r="G17" s="110">
        <v>95.82796279756334</v>
      </c>
      <c r="H17" s="110">
        <v>87.0475</v>
      </c>
      <c r="I17" s="110">
        <v>90.775</v>
      </c>
      <c r="J17" s="327">
        <v>95.66175481440857</v>
      </c>
      <c r="K17" s="110">
        <v>95.5</v>
      </c>
      <c r="L17" s="110">
        <v>100</v>
      </c>
      <c r="M17" s="110">
        <v>100</v>
      </c>
      <c r="N17" s="252"/>
      <c r="O17" s="252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2:15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>
      <c r="A20" s="40" t="s">
        <v>253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71"/>
      <c r="B22" s="78"/>
      <c r="C22" s="71">
        <v>2009</v>
      </c>
      <c r="D22" s="71">
        <v>2010</v>
      </c>
      <c r="E22" s="71">
        <v>2011</v>
      </c>
      <c r="F22" s="71">
        <v>2012</v>
      </c>
      <c r="G22" s="71">
        <v>2013</v>
      </c>
      <c r="H22" s="71">
        <v>2014</v>
      </c>
      <c r="I22" s="71">
        <v>2015</v>
      </c>
      <c r="J22" s="94">
        <v>2016</v>
      </c>
      <c r="K22" s="71">
        <v>2017</v>
      </c>
      <c r="L22" s="71">
        <v>2018</v>
      </c>
      <c r="M22" s="71">
        <v>2019</v>
      </c>
      <c r="N22" s="107"/>
      <c r="O22" s="107"/>
    </row>
    <row r="23" spans="1:16" ht="15">
      <c r="A23" s="48" t="s">
        <v>249</v>
      </c>
      <c r="B23" s="79" t="s">
        <v>14</v>
      </c>
      <c r="C23" s="90">
        <v>1327.1874707953023</v>
      </c>
      <c r="D23" s="90">
        <v>1166.4390387951719</v>
      </c>
      <c r="E23" s="90">
        <v>1404.0425994349055</v>
      </c>
      <c r="F23" s="90">
        <v>1290.0116568853828</v>
      </c>
      <c r="G23" s="90">
        <v>1307.6443262120968</v>
      </c>
      <c r="H23" s="90">
        <v>1310.8279970548203</v>
      </c>
      <c r="I23" s="90">
        <v>1262.1464046642193</v>
      </c>
      <c r="J23" s="328">
        <v>1316.095447383921</v>
      </c>
      <c r="K23" s="90">
        <v>1316.095447383921</v>
      </c>
      <c r="L23" s="90">
        <v>1316.095447383921</v>
      </c>
      <c r="M23" s="90">
        <v>1316.095447383921</v>
      </c>
      <c r="N23" s="90"/>
      <c r="O23" s="90"/>
      <c r="P23" s="330"/>
    </row>
    <row r="24" spans="1:16" ht="15">
      <c r="A24" s="48" t="s">
        <v>3</v>
      </c>
      <c r="B24" s="79" t="s">
        <v>82</v>
      </c>
      <c r="C24" s="96">
        <v>0</v>
      </c>
      <c r="D24" s="96">
        <v>0</v>
      </c>
      <c r="E24" s="244">
        <v>0</v>
      </c>
      <c r="F24" s="244">
        <v>0</v>
      </c>
      <c r="G24" s="244">
        <v>0</v>
      </c>
      <c r="H24" s="244">
        <v>0</v>
      </c>
      <c r="I24" s="145">
        <v>0</v>
      </c>
      <c r="J24" s="351">
        <v>0</v>
      </c>
      <c r="K24" s="145">
        <v>0</v>
      </c>
      <c r="L24" s="145">
        <v>0</v>
      </c>
      <c r="M24" s="145">
        <v>0</v>
      </c>
      <c r="N24" s="145"/>
      <c r="O24" s="145"/>
      <c r="P24" s="330"/>
    </row>
    <row r="25" spans="1:16" ht="15">
      <c r="A25" s="48" t="s">
        <v>4</v>
      </c>
      <c r="B25" s="79" t="s">
        <v>82</v>
      </c>
      <c r="C25" s="90">
        <v>2</v>
      </c>
      <c r="D25" s="90">
        <v>1</v>
      </c>
      <c r="E25" s="90">
        <v>1</v>
      </c>
      <c r="F25" s="90">
        <v>1</v>
      </c>
      <c r="G25" s="90">
        <v>1</v>
      </c>
      <c r="H25" s="90">
        <v>1</v>
      </c>
      <c r="I25" s="90">
        <v>1</v>
      </c>
      <c r="J25" s="328">
        <v>1</v>
      </c>
      <c r="K25" s="90">
        <v>1</v>
      </c>
      <c r="L25" s="90">
        <v>1</v>
      </c>
      <c r="M25" s="90">
        <v>1</v>
      </c>
      <c r="N25" s="90"/>
      <c r="O25" s="90"/>
      <c r="P25" s="330"/>
    </row>
    <row r="26" spans="1:16" ht="15">
      <c r="A26" s="48" t="s">
        <v>5</v>
      </c>
      <c r="B26" s="79" t="s">
        <v>82</v>
      </c>
      <c r="C26" s="90">
        <v>404</v>
      </c>
      <c r="D26" s="90">
        <v>436</v>
      </c>
      <c r="E26" s="90">
        <v>396</v>
      </c>
      <c r="F26" s="90">
        <v>214</v>
      </c>
      <c r="G26" s="90">
        <v>169</v>
      </c>
      <c r="H26" s="90">
        <v>149</v>
      </c>
      <c r="I26" s="90">
        <v>144</v>
      </c>
      <c r="J26" s="328">
        <v>138</v>
      </c>
      <c r="K26" s="90">
        <v>123.94495625430821</v>
      </c>
      <c r="L26" s="90">
        <v>111.32139261508968</v>
      </c>
      <c r="M26" s="90">
        <v>99.98351549163739</v>
      </c>
      <c r="N26" s="90"/>
      <c r="O26" s="90"/>
      <c r="P26" s="330"/>
    </row>
    <row r="27" spans="1:16" ht="15">
      <c r="A27" s="48" t="s">
        <v>6</v>
      </c>
      <c r="B27" s="79" t="s">
        <v>82</v>
      </c>
      <c r="C27" s="90">
        <v>730.161132051961</v>
      </c>
      <c r="D27" s="90">
        <v>748.4035288472186</v>
      </c>
      <c r="E27" s="90">
        <v>648.7720060856336</v>
      </c>
      <c r="F27" s="90">
        <v>618.5126980485209</v>
      </c>
      <c r="G27" s="90">
        <v>563.8181628050576</v>
      </c>
      <c r="H27" s="90">
        <v>485.285258484125</v>
      </c>
      <c r="I27" s="90">
        <v>556.0354135175987</v>
      </c>
      <c r="J27" s="328">
        <v>482.9516256484285</v>
      </c>
      <c r="K27" s="90">
        <v>459.68586387434556</v>
      </c>
      <c r="L27" s="90">
        <v>433.33468741733475</v>
      </c>
      <c r="M27" s="90">
        <v>408.4940740540334</v>
      </c>
      <c r="N27" s="90"/>
      <c r="O27" s="90"/>
      <c r="P27" s="330"/>
    </row>
    <row r="28" spans="1:16" ht="15">
      <c r="A28" s="48" t="s">
        <v>7</v>
      </c>
      <c r="B28" s="79" t="s">
        <v>82</v>
      </c>
      <c r="C28" s="90">
        <v>151.8568736176443</v>
      </c>
      <c r="D28" s="90">
        <v>81.20778118194234</v>
      </c>
      <c r="E28" s="90">
        <v>117.36579004564226</v>
      </c>
      <c r="F28" s="90">
        <v>57.06212700282894</v>
      </c>
      <c r="G28" s="90">
        <v>24.828689738204368</v>
      </c>
      <c r="H28" s="90">
        <v>46.85512840536379</v>
      </c>
      <c r="I28" s="90">
        <v>26.99201036493198</v>
      </c>
      <c r="J28" s="328">
        <v>18.816297103185526</v>
      </c>
      <c r="K28" s="90">
        <v>21.98952879581152</v>
      </c>
      <c r="L28" s="90">
        <v>19.606496368797732</v>
      </c>
      <c r="M28" s="90">
        <v>17.481716112666337</v>
      </c>
      <c r="N28" s="90"/>
      <c r="O28" s="90"/>
      <c r="P28" s="330"/>
    </row>
    <row r="29" spans="1:16" ht="15">
      <c r="A29" s="48" t="s">
        <v>8</v>
      </c>
      <c r="B29" s="79" t="s">
        <v>13</v>
      </c>
      <c r="C29" s="90">
        <v>57</v>
      </c>
      <c r="D29" s="90">
        <v>87</v>
      </c>
      <c r="E29" s="90">
        <v>80</v>
      </c>
      <c r="F29" s="90">
        <v>27</v>
      </c>
      <c r="G29" s="90">
        <v>27</v>
      </c>
      <c r="H29" s="90">
        <v>32</v>
      </c>
      <c r="I29" s="90">
        <v>17</v>
      </c>
      <c r="J29" s="328">
        <v>17</v>
      </c>
      <c r="K29" s="90">
        <v>18</v>
      </c>
      <c r="L29" s="90">
        <v>15.801623697567585</v>
      </c>
      <c r="M29" s="90">
        <v>13.871739526640527</v>
      </c>
      <c r="N29" s="90"/>
      <c r="O29" s="90"/>
      <c r="P29" s="330"/>
    </row>
    <row r="30" spans="1:16" ht="15">
      <c r="A30" s="48" t="s">
        <v>9</v>
      </c>
      <c r="B30" s="79" t="s">
        <v>81</v>
      </c>
      <c r="C30" s="90">
        <v>47.54755288048151</v>
      </c>
      <c r="D30" s="90">
        <v>39</v>
      </c>
      <c r="E30" s="90">
        <v>21</v>
      </c>
      <c r="F30" s="90">
        <v>20</v>
      </c>
      <c r="G30" s="90">
        <v>18</v>
      </c>
      <c r="H30" s="90">
        <v>16</v>
      </c>
      <c r="I30" s="90">
        <v>15</v>
      </c>
      <c r="J30" s="328">
        <v>15</v>
      </c>
      <c r="K30" s="90">
        <v>16.4</v>
      </c>
      <c r="L30" s="90">
        <v>15.332685968834909</v>
      </c>
      <c r="M30" s="90">
        <v>14.334832867006519</v>
      </c>
      <c r="N30" s="90"/>
      <c r="O30" s="90"/>
      <c r="P30" s="330"/>
    </row>
    <row r="31" spans="1:16" ht="15">
      <c r="A31" s="48" t="s">
        <v>10</v>
      </c>
      <c r="B31" s="79" t="s">
        <v>81</v>
      </c>
      <c r="C31" s="90">
        <v>154.1399272997726</v>
      </c>
      <c r="D31" s="90">
        <v>175.3349820973755</v>
      </c>
      <c r="E31" s="90">
        <v>181.48228645946534</v>
      </c>
      <c r="F31" s="90">
        <v>173.22431411573072</v>
      </c>
      <c r="G31" s="90">
        <v>153.1102533855936</v>
      </c>
      <c r="H31" s="90">
        <v>148.374573283652</v>
      </c>
      <c r="I31" s="90">
        <v>140.35845389764629</v>
      </c>
      <c r="J31" s="328">
        <v>132.75942956136456</v>
      </c>
      <c r="K31" s="90">
        <v>128.37696335078533</v>
      </c>
      <c r="L31" s="90">
        <v>128.37696335078533</v>
      </c>
      <c r="M31" s="90">
        <v>128.37696335078533</v>
      </c>
      <c r="N31" s="90"/>
      <c r="O31" s="90"/>
      <c r="P31" s="330"/>
    </row>
    <row r="32" spans="1:16" ht="15">
      <c r="A32" s="48" t="s">
        <v>11</v>
      </c>
      <c r="B32" s="79" t="s">
        <v>15</v>
      </c>
      <c r="C32" s="90">
        <v>47790.190219930846</v>
      </c>
      <c r="D32" s="90">
        <v>49318.96201690598</v>
      </c>
      <c r="E32" s="90">
        <v>48657.90045642252</v>
      </c>
      <c r="F32" s="90">
        <v>48842.12381476071</v>
      </c>
      <c r="G32" s="90">
        <v>48280.421724677486</v>
      </c>
      <c r="H32" s="90">
        <v>47366.07242464133</v>
      </c>
      <c r="I32" s="90">
        <v>46150.9393219607</v>
      </c>
      <c r="J32" s="328">
        <v>47686.768958506516</v>
      </c>
      <c r="K32" s="90">
        <v>46638.265300582054</v>
      </c>
      <c r="L32" s="90">
        <v>46843.08250058205</v>
      </c>
      <c r="M32" s="90">
        <v>47047.89970058205</v>
      </c>
      <c r="N32" s="90"/>
      <c r="O32" s="90"/>
      <c r="P32" s="330"/>
    </row>
    <row r="33" spans="1:16" ht="15">
      <c r="A33" s="48" t="s">
        <v>27</v>
      </c>
      <c r="B33" s="79" t="s">
        <v>15</v>
      </c>
      <c r="C33" s="90">
        <v>73782.09540045481</v>
      </c>
      <c r="D33" s="90">
        <v>75247.18083496364</v>
      </c>
      <c r="E33" s="90">
        <v>72752.14846772442</v>
      </c>
      <c r="F33" s="90">
        <v>73493.44607499754</v>
      </c>
      <c r="G33" s="90">
        <v>74172.62517124387</v>
      </c>
      <c r="H33" s="109">
        <v>73732.29538811665</v>
      </c>
      <c r="I33" s="109">
        <v>72845.84941868196</v>
      </c>
      <c r="J33" s="329">
        <v>75292.87963585366</v>
      </c>
      <c r="K33" s="90">
        <v>75668.51790922678</v>
      </c>
      <c r="L33" s="90">
        <v>76035.10703691904</v>
      </c>
      <c r="M33" s="90">
        <v>76401.69023855607</v>
      </c>
      <c r="N33" s="90"/>
      <c r="O33" s="90"/>
      <c r="P33" s="330"/>
    </row>
    <row r="34" spans="1:28" s="8" customFormat="1" ht="15">
      <c r="A34" s="84" t="s">
        <v>46</v>
      </c>
      <c r="B34" s="85" t="s">
        <v>28</v>
      </c>
      <c r="C34" s="91">
        <v>549236.0048252256</v>
      </c>
      <c r="D34" s="91">
        <v>554386.8379038058</v>
      </c>
      <c r="E34" s="91">
        <v>548916.4625046728</v>
      </c>
      <c r="F34" s="91">
        <v>534882.6820065124</v>
      </c>
      <c r="G34" s="91">
        <v>530427.4810812697</v>
      </c>
      <c r="H34" s="90">
        <v>523004.2993214485</v>
      </c>
      <c r="I34" s="83">
        <v>513971.31663582346</v>
      </c>
      <c r="J34" s="115">
        <v>527125.1235935106</v>
      </c>
      <c r="K34" s="347">
        <v>523395.3702218819</v>
      </c>
      <c r="L34" s="115">
        <v>523848.9020411723</v>
      </c>
      <c r="M34" s="115">
        <v>524425.5290215488</v>
      </c>
      <c r="N34" s="83"/>
      <c r="O34" s="83"/>
      <c r="P34" s="33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8" customFormat="1" ht="15">
      <c r="A35" s="71" t="s">
        <v>46</v>
      </c>
      <c r="B35" s="86" t="s">
        <v>251</v>
      </c>
      <c r="C35" s="288">
        <v>152.56555689589598</v>
      </c>
      <c r="D35" s="288">
        <v>153.99634386216826</v>
      </c>
      <c r="E35" s="288">
        <v>152.4767951401869</v>
      </c>
      <c r="F35" s="288">
        <v>148.5785227795868</v>
      </c>
      <c r="G35" s="288">
        <v>147.34096696701937</v>
      </c>
      <c r="H35" s="288">
        <v>145.2789720337357</v>
      </c>
      <c r="I35" s="288">
        <v>142.76981017661763</v>
      </c>
      <c r="J35" s="314">
        <v>146.42364544264183</v>
      </c>
      <c r="K35" s="288">
        <v>145.38760283941164</v>
      </c>
      <c r="L35" s="288">
        <v>145.51358390032564</v>
      </c>
      <c r="M35" s="288">
        <v>145.67375806154135</v>
      </c>
      <c r="N35" s="357"/>
      <c r="O35" s="357"/>
      <c r="P35" s="332"/>
      <c r="Q35" s="4"/>
      <c r="R35" s="4"/>
      <c r="S35" s="4"/>
      <c r="T35" s="4"/>
      <c r="U35" s="15"/>
      <c r="V35" s="15"/>
      <c r="W35" s="15"/>
      <c r="X35" s="15"/>
      <c r="Y35" s="15"/>
      <c r="Z35" s="15"/>
      <c r="AA35" s="15"/>
      <c r="AB35" s="15"/>
    </row>
    <row r="36" spans="1:28" s="48" customFormat="1" ht="13.5">
      <c r="A36" s="104" t="s">
        <v>254</v>
      </c>
      <c r="B36" s="105"/>
      <c r="C36" s="106">
        <v>93.57193665531054</v>
      </c>
      <c r="D36" s="106">
        <v>113.94</v>
      </c>
      <c r="E36" s="106">
        <v>86.7</v>
      </c>
      <c r="F36" s="106">
        <v>96.8977467816897</v>
      </c>
      <c r="G36" s="106">
        <v>94.43728373008446</v>
      </c>
      <c r="H36" s="106">
        <v>82.73</v>
      </c>
      <c r="I36" s="252">
        <v>87.7</v>
      </c>
      <c r="J36" s="326">
        <v>92.76959135734761</v>
      </c>
      <c r="K36" s="106">
        <v>92.5</v>
      </c>
      <c r="L36" s="106">
        <v>100</v>
      </c>
      <c r="M36" s="106">
        <v>100</v>
      </c>
      <c r="N36" s="252"/>
      <c r="O36" s="252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s="48" customFormat="1" ht="13.5">
      <c r="A37" s="108" t="s">
        <v>304</v>
      </c>
      <c r="B37" s="109"/>
      <c r="C37" s="110">
        <v>95.1789524914829</v>
      </c>
      <c r="D37" s="110">
        <v>110.455</v>
      </c>
      <c r="E37" s="110">
        <v>90.025</v>
      </c>
      <c r="F37" s="110">
        <v>97.67331008626728</v>
      </c>
      <c r="G37" s="110">
        <v>95.82796279756334</v>
      </c>
      <c r="H37" s="110">
        <v>87.0475</v>
      </c>
      <c r="I37" s="110">
        <v>90.775</v>
      </c>
      <c r="J37" s="327">
        <v>95.66175481440857</v>
      </c>
      <c r="K37" s="110">
        <v>95.5</v>
      </c>
      <c r="L37" s="110">
        <v>100</v>
      </c>
      <c r="M37" s="110">
        <v>100</v>
      </c>
      <c r="N37" s="252"/>
      <c r="O37" s="252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2:28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1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">
      <c r="A39" s="29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5"/>
      <c r="N39" s="15"/>
      <c r="O39" s="1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5"/>
      <c r="N40" s="15"/>
      <c r="O40" s="1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2:28" ht="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5"/>
      <c r="N41" s="15"/>
      <c r="O41" s="1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5">
      <c r="A42" s="1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5"/>
      <c r="N42" s="15"/>
      <c r="O42" s="1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5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15"/>
      <c r="O43" s="1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7.25">
      <c r="A44" s="19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15"/>
      <c r="N44" s="15"/>
      <c r="O44" s="1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5">
      <c r="A45" s="5"/>
      <c r="B45" s="17"/>
      <c r="C45" s="16"/>
      <c r="D45" s="16"/>
      <c r="E45" s="17"/>
      <c r="F45" s="17"/>
      <c r="G45" s="16"/>
      <c r="H45" s="16"/>
      <c r="I45" s="17"/>
      <c r="J45" s="17"/>
      <c r="K45" s="17"/>
      <c r="L45" s="16"/>
      <c r="M45" s="15"/>
      <c r="N45" s="15"/>
      <c r="O45" s="1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5">
      <c r="A46" s="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15"/>
      <c r="O46" s="1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5">
      <c r="A47" s="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15"/>
      <c r="O47" s="1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5">
      <c r="A48" s="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15"/>
      <c r="O48" s="1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5">
      <c r="A49" s="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  <c r="N49" s="15"/>
      <c r="O49" s="1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">
      <c r="A50" s="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15"/>
      <c r="O50" s="15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5">
      <c r="A51" s="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15"/>
      <c r="O51" s="1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5">
      <c r="A52" s="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15"/>
      <c r="O52" s="1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5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  <c r="N53" s="15"/>
      <c r="O53" s="1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5">
      <c r="A54" s="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5"/>
      <c r="O54" s="1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5">
      <c r="A55" s="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5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5">
      <c r="A57" s="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5">
      <c r="A58" s="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15"/>
      <c r="O58" s="1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5">
      <c r="A59" s="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15"/>
      <c r="O59" s="1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">
      <c r="A60" s="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5"/>
      <c r="N60" s="15"/>
      <c r="O60" s="1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">
      <c r="A61" s="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15"/>
      <c r="O61" s="1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">
      <c r="A62" s="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15"/>
      <c r="O62" s="1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5">
      <c r="A63" s="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15"/>
      <c r="O63" s="15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5"/>
      <c r="N64" s="15"/>
      <c r="O64" s="1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5"/>
      <c r="N65" s="15"/>
      <c r="O65" s="1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/>
      <c r="N66" s="15"/>
      <c r="O66" s="1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5"/>
      <c r="B67" s="14"/>
      <c r="C67" s="13"/>
      <c r="D67" s="13"/>
      <c r="E67" s="14"/>
      <c r="F67" s="14"/>
      <c r="G67" s="13"/>
      <c r="H67" s="13"/>
      <c r="I67" s="14"/>
      <c r="J67" s="14"/>
      <c r="K67" s="14"/>
      <c r="L67" s="13"/>
      <c r="M67" s="15"/>
      <c r="N67" s="15"/>
      <c r="O67" s="1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5"/>
      <c r="N68" s="15"/>
      <c r="O68" s="15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5"/>
      <c r="N69" s="15"/>
      <c r="O69" s="15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5"/>
      <c r="N70" s="15"/>
      <c r="O70" s="15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6"/>
      <c r="B71" s="16"/>
      <c r="C71" s="16"/>
      <c r="D71" s="16"/>
      <c r="E71" s="20"/>
      <c r="F71" s="20"/>
      <c r="G71" s="16"/>
      <c r="H71" s="16"/>
      <c r="I71" s="20"/>
      <c r="J71" s="20"/>
      <c r="K71" s="20"/>
      <c r="L71" s="16"/>
      <c r="M71" s="15"/>
      <c r="N71" s="15"/>
      <c r="O71" s="1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6"/>
      <c r="B72" s="372"/>
      <c r="C72" s="372"/>
      <c r="D72" s="16"/>
      <c r="E72" s="372"/>
      <c r="F72" s="16"/>
      <c r="G72" s="372"/>
      <c r="H72" s="16"/>
      <c r="I72" s="372"/>
      <c r="J72" s="16"/>
      <c r="K72" s="16"/>
      <c r="L72" s="372"/>
      <c r="M72" s="15"/>
      <c r="N72" s="15"/>
      <c r="O72" s="15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18"/>
      <c r="B73" s="372"/>
      <c r="C73" s="372"/>
      <c r="D73" s="16"/>
      <c r="E73" s="372"/>
      <c r="F73" s="16"/>
      <c r="G73" s="372"/>
      <c r="H73" s="16"/>
      <c r="I73" s="372"/>
      <c r="J73" s="16"/>
      <c r="K73" s="16"/>
      <c r="L73" s="372"/>
      <c r="M73" s="15"/>
      <c r="N73" s="15"/>
      <c r="O73" s="15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  <c r="N74" s="15"/>
      <c r="O74" s="15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5"/>
      <c r="N75" s="15"/>
      <c r="O75" s="15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</sheetData>
  <sheetProtection/>
  <mergeCells count="7">
    <mergeCell ref="B44:L44"/>
    <mergeCell ref="B72:B73"/>
    <mergeCell ref="C72:C73"/>
    <mergeCell ref="E72:E73"/>
    <mergeCell ref="G72:G73"/>
    <mergeCell ref="I72:I73"/>
    <mergeCell ref="L72:L73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W4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I43" sqref="I43"/>
    </sheetView>
  </sheetViews>
  <sheetFormatPr defaultColWidth="9.140625" defaultRowHeight="12.75"/>
  <cols>
    <col min="1" max="1" width="30.7109375" style="48" customWidth="1"/>
    <col min="2" max="2" width="9.28125" style="48" customWidth="1"/>
    <col min="3" max="14" width="9.421875" style="48" customWidth="1"/>
    <col min="15" max="16384" width="9.140625" style="48" customWidth="1"/>
  </cols>
  <sheetData>
    <row r="1" ht="15">
      <c r="A1" s="21" t="s">
        <v>255</v>
      </c>
    </row>
    <row r="2" spans="5:6" ht="13.5">
      <c r="E2" s="60"/>
      <c r="F2" s="60"/>
    </row>
    <row r="3" spans="1:15" ht="13.5">
      <c r="A3" s="77"/>
      <c r="B3" s="77"/>
      <c r="C3" s="71">
        <v>2009</v>
      </c>
      <c r="D3" s="71">
        <v>2010</v>
      </c>
      <c r="E3" s="71">
        <v>2011</v>
      </c>
      <c r="F3" s="71">
        <v>2012</v>
      </c>
      <c r="G3" s="71">
        <v>2013</v>
      </c>
      <c r="H3" s="71">
        <v>2014</v>
      </c>
      <c r="I3" s="71">
        <v>2015</v>
      </c>
      <c r="J3" s="94">
        <v>2016</v>
      </c>
      <c r="K3" s="71">
        <v>2017</v>
      </c>
      <c r="L3" s="71">
        <v>2018</v>
      </c>
      <c r="M3" s="71">
        <v>2019</v>
      </c>
      <c r="N3" s="107"/>
      <c r="O3" s="107"/>
    </row>
    <row r="4" spans="1:15" ht="13.5">
      <c r="A4" s="48" t="s">
        <v>2</v>
      </c>
      <c r="B4" s="80" t="s">
        <v>251</v>
      </c>
      <c r="C4" s="96">
        <v>4.497208333333334</v>
      </c>
      <c r="D4" s="96">
        <v>6.3792333333333335</v>
      </c>
      <c r="E4" s="96">
        <v>7.11995</v>
      </c>
      <c r="F4" s="96">
        <v>6.417025000000001</v>
      </c>
      <c r="G4" s="96">
        <v>6.779825</v>
      </c>
      <c r="H4" s="96">
        <v>6.349</v>
      </c>
      <c r="I4" s="271">
        <v>5.9257333333333335</v>
      </c>
      <c r="J4" s="111">
        <v>6.621099999999999</v>
      </c>
      <c r="K4" s="96">
        <v>6.501631481754546</v>
      </c>
      <c r="L4" s="96">
        <v>6.611912414581296</v>
      </c>
      <c r="M4" s="271">
        <v>6.6431724322884955</v>
      </c>
      <c r="N4" s="271"/>
      <c r="O4" s="271"/>
    </row>
    <row r="5" spans="1:15" ht="13.5">
      <c r="A5" s="48" t="s">
        <v>66</v>
      </c>
      <c r="B5" s="80" t="s">
        <v>29</v>
      </c>
      <c r="C5" s="96">
        <v>4.223083333333333</v>
      </c>
      <c r="D5" s="96">
        <v>7.815041666666667</v>
      </c>
      <c r="E5" s="96">
        <v>7.090416666666667</v>
      </c>
      <c r="F5" s="96">
        <v>6.607333333333334</v>
      </c>
      <c r="G5" s="96">
        <v>6.086676862259364</v>
      </c>
      <c r="H5" s="96">
        <v>6.14505847979171</v>
      </c>
      <c r="I5" s="271">
        <v>6.607333333333334</v>
      </c>
      <c r="J5" s="111">
        <v>6.03075</v>
      </c>
      <c r="K5" s="96">
        <v>6.216309600155483</v>
      </c>
      <c r="L5" s="96">
        <v>6.085157248629751</v>
      </c>
      <c r="M5" s="271">
        <v>6.071529674111234</v>
      </c>
      <c r="N5" s="271"/>
      <c r="O5" s="271"/>
    </row>
    <row r="6" spans="1:15" ht="13.5">
      <c r="A6" s="48" t="s">
        <v>180</v>
      </c>
      <c r="B6" s="80" t="s">
        <v>251</v>
      </c>
      <c r="C6" s="96">
        <v>1.4613888888888888</v>
      </c>
      <c r="D6" s="96">
        <v>1.9466666666666668</v>
      </c>
      <c r="E6" s="96">
        <v>1.7880555555555555</v>
      </c>
      <c r="F6" s="96">
        <v>2.1641666666666666</v>
      </c>
      <c r="G6" s="96">
        <v>2.175</v>
      </c>
      <c r="H6" s="96">
        <v>2.1166666666666667</v>
      </c>
      <c r="I6" s="271">
        <v>2.1544444444444446</v>
      </c>
      <c r="J6" s="111">
        <v>2.2375</v>
      </c>
      <c r="K6" s="96">
        <v>2.1369090630489724</v>
      </c>
      <c r="L6" s="96">
        <v>2.137008665528798</v>
      </c>
      <c r="M6" s="271">
        <v>2.1286940780905277</v>
      </c>
      <c r="N6" s="271"/>
      <c r="O6" s="271"/>
    </row>
    <row r="7" spans="1:15" ht="13.5">
      <c r="A7" s="48" t="s">
        <v>32</v>
      </c>
      <c r="B7" s="80" t="s">
        <v>29</v>
      </c>
      <c r="C7" s="96">
        <v>50.872049999999994</v>
      </c>
      <c r="D7" s="96">
        <v>54.116975</v>
      </c>
      <c r="E7" s="96">
        <v>50.74411388888889</v>
      </c>
      <c r="F7" s="96">
        <v>51.69781944444444</v>
      </c>
      <c r="G7" s="96">
        <v>53.302836111111105</v>
      </c>
      <c r="H7" s="96">
        <v>52.3375</v>
      </c>
      <c r="I7" s="271">
        <v>54.29143333333332</v>
      </c>
      <c r="J7" s="111">
        <v>54.582197222222206</v>
      </c>
      <c r="K7" s="96">
        <v>54.59490356240611</v>
      </c>
      <c r="L7" s="96">
        <v>55.37540875853079</v>
      </c>
      <c r="M7" s="271">
        <v>55.79818336223187</v>
      </c>
      <c r="N7" s="271"/>
      <c r="O7" s="271"/>
    </row>
    <row r="8" spans="1:15" ht="13.5">
      <c r="A8" s="48" t="s">
        <v>10</v>
      </c>
      <c r="B8" s="80" t="s">
        <v>251</v>
      </c>
      <c r="C8" s="96">
        <v>4.893919444444444</v>
      </c>
      <c r="D8" s="96">
        <v>3.5572055555555555</v>
      </c>
      <c r="E8" s="96">
        <v>3.7339611111111113</v>
      </c>
      <c r="F8" s="96">
        <v>3.8996694444444446</v>
      </c>
      <c r="G8" s="96">
        <v>3.7229138888888897</v>
      </c>
      <c r="H8" s="96">
        <v>4.208991666666667</v>
      </c>
      <c r="I8" s="271">
        <v>3.999094444444445</v>
      </c>
      <c r="J8" s="111">
        <v>4.210480761332198</v>
      </c>
      <c r="K8" s="96">
        <v>4.311691889236247</v>
      </c>
      <c r="L8" s="96">
        <v>4.387128381796099</v>
      </c>
      <c r="M8" s="271">
        <v>4.523730348509523</v>
      </c>
      <c r="N8" s="271"/>
      <c r="O8" s="271"/>
    </row>
    <row r="9" spans="1:15" ht="13.5">
      <c r="A9" s="48" t="s">
        <v>5</v>
      </c>
      <c r="B9" s="80" t="s">
        <v>29</v>
      </c>
      <c r="C9" s="96">
        <v>1.3172981321438524</v>
      </c>
      <c r="D9" s="96">
        <v>1.1112249233342626</v>
      </c>
      <c r="E9" s="96">
        <v>1.3562249233342625</v>
      </c>
      <c r="F9" s="96">
        <v>1.3170249233342626</v>
      </c>
      <c r="G9" s="96">
        <v>1.268024923334263</v>
      </c>
      <c r="H9" s="96">
        <v>1.425457077885162</v>
      </c>
      <c r="I9" s="271">
        <v>1.6464000000000005</v>
      </c>
      <c r="J9" s="111">
        <v>1.4550452000000003</v>
      </c>
      <c r="K9" s="96">
        <v>1.6076448155879501</v>
      </c>
      <c r="L9" s="96">
        <v>1.6297914203410204</v>
      </c>
      <c r="M9" s="271">
        <v>1.687768419353044</v>
      </c>
      <c r="N9" s="271"/>
      <c r="O9" s="271"/>
    </row>
    <row r="10" spans="1:15" ht="13.5">
      <c r="A10" s="48" t="s">
        <v>6</v>
      </c>
      <c r="B10" s="80" t="s">
        <v>251</v>
      </c>
      <c r="C10" s="96">
        <v>1.78105</v>
      </c>
      <c r="D10" s="96">
        <v>1.98005</v>
      </c>
      <c r="E10" s="96">
        <v>1.78105</v>
      </c>
      <c r="F10" s="96">
        <v>1.5522</v>
      </c>
      <c r="G10" s="96">
        <v>1.5919999999999999</v>
      </c>
      <c r="H10" s="96">
        <v>1.4726</v>
      </c>
      <c r="I10" s="271">
        <v>1.3333</v>
      </c>
      <c r="J10" s="111">
        <v>1.5919999999999996</v>
      </c>
      <c r="K10" s="96">
        <v>1.1631445872139943</v>
      </c>
      <c r="L10" s="96">
        <v>1.073188865795652</v>
      </c>
      <c r="M10" s="271">
        <v>0.9628983312975335</v>
      </c>
      <c r="N10" s="271"/>
      <c r="O10" s="271"/>
    </row>
    <row r="11" spans="1:15" ht="13.5">
      <c r="A11" s="48" t="s">
        <v>7</v>
      </c>
      <c r="B11" s="80" t="s">
        <v>29</v>
      </c>
      <c r="C11" s="96">
        <v>6.507041666666667</v>
      </c>
      <c r="D11" s="96">
        <v>7.02548888888889</v>
      </c>
      <c r="E11" s="96">
        <v>5.480727777777778</v>
      </c>
      <c r="F11" s="96">
        <v>5.226794444444446</v>
      </c>
      <c r="G11" s="96">
        <v>4.401511111111112</v>
      </c>
      <c r="H11" s="96">
        <v>3.332875</v>
      </c>
      <c r="I11" s="271">
        <v>2.645138888888889</v>
      </c>
      <c r="J11" s="111">
        <v>2.772105555555556</v>
      </c>
      <c r="K11" s="96">
        <v>2.62945386094215</v>
      </c>
      <c r="L11" s="96">
        <v>2.0623772320260403</v>
      </c>
      <c r="M11" s="271">
        <v>1.7354354244594035</v>
      </c>
      <c r="N11" s="271"/>
      <c r="O11" s="271"/>
    </row>
    <row r="12" spans="1:15" ht="13.5">
      <c r="A12" s="48" t="s">
        <v>8</v>
      </c>
      <c r="B12" s="80" t="s">
        <v>251</v>
      </c>
      <c r="C12" s="96">
        <v>3.529733333333333</v>
      </c>
      <c r="D12" s="96">
        <v>3.977344444444445</v>
      </c>
      <c r="E12" s="96">
        <v>4.092444444444444</v>
      </c>
      <c r="F12" s="96">
        <v>3.7087777777777777</v>
      </c>
      <c r="G12" s="96">
        <v>4.015711111111111</v>
      </c>
      <c r="H12" s="96">
        <v>4.054077777777778</v>
      </c>
      <c r="I12" s="271">
        <v>4.181966666666667</v>
      </c>
      <c r="J12" s="111">
        <v>3.9261888888888885</v>
      </c>
      <c r="K12" s="96">
        <v>3.9763945978944517</v>
      </c>
      <c r="L12" s="96">
        <v>4.1221261794643365</v>
      </c>
      <c r="M12" s="271">
        <v>4.175296983611585</v>
      </c>
      <c r="N12" s="271"/>
      <c r="O12" s="271"/>
    </row>
    <row r="13" spans="1:15" ht="13.5">
      <c r="A13" s="48" t="s">
        <v>11</v>
      </c>
      <c r="B13" s="80" t="s">
        <v>29</v>
      </c>
      <c r="C13" s="96">
        <v>5.861</v>
      </c>
      <c r="D13" s="96">
        <v>6.689</v>
      </c>
      <c r="E13" s="96">
        <v>5.8870000000000005</v>
      </c>
      <c r="F13" s="96">
        <v>5.914000000000001</v>
      </c>
      <c r="G13" s="96">
        <v>6.222999999999999</v>
      </c>
      <c r="H13" s="96">
        <v>5.916</v>
      </c>
      <c r="I13" s="271">
        <v>5.895</v>
      </c>
      <c r="J13" s="111">
        <v>6.361</v>
      </c>
      <c r="K13" s="96">
        <v>6.303401290027977</v>
      </c>
      <c r="L13" s="96">
        <v>6.526310386017293</v>
      </c>
      <c r="M13" s="271">
        <v>6.56969100799665</v>
      </c>
      <c r="N13" s="271"/>
      <c r="O13" s="271"/>
    </row>
    <row r="14" spans="1:15" ht="13.5">
      <c r="A14" s="48" t="s">
        <v>27</v>
      </c>
      <c r="B14" s="80" t="s">
        <v>251</v>
      </c>
      <c r="C14" s="96">
        <v>48.8</v>
      </c>
      <c r="D14" s="96">
        <v>52.623999999999995</v>
      </c>
      <c r="E14" s="96">
        <v>52.106</v>
      </c>
      <c r="F14" s="96">
        <v>51.422000000000004</v>
      </c>
      <c r="G14" s="96">
        <v>49.553000000000004</v>
      </c>
      <c r="H14" s="96">
        <v>47.762</v>
      </c>
      <c r="I14" s="273">
        <v>48.717000000000006</v>
      </c>
      <c r="J14" s="111">
        <v>49.13</v>
      </c>
      <c r="K14" s="96">
        <v>49.58584575282633</v>
      </c>
      <c r="L14" s="96">
        <v>50.159370835650165</v>
      </c>
      <c r="M14" s="271">
        <v>50.629650674997905</v>
      </c>
      <c r="N14" s="271"/>
      <c r="O14" s="271"/>
    </row>
    <row r="15" spans="1:15" s="61" customFormat="1" ht="13.5">
      <c r="A15" s="147" t="s">
        <v>46</v>
      </c>
      <c r="B15" s="333" t="s">
        <v>251</v>
      </c>
      <c r="C15" s="156">
        <v>133.74377313214384</v>
      </c>
      <c r="D15" s="156">
        <v>147.2222304788898</v>
      </c>
      <c r="E15" s="156">
        <v>141.1799443677787</v>
      </c>
      <c r="F15" s="156">
        <v>139.9268110344454</v>
      </c>
      <c r="G15" s="156">
        <v>139.12049900781585</v>
      </c>
      <c r="H15" s="156">
        <v>135.12022666878798</v>
      </c>
      <c r="I15" s="156">
        <v>137.39684444444447</v>
      </c>
      <c r="J15" s="158">
        <v>138.91836762799883</v>
      </c>
      <c r="K15" s="156">
        <v>139.0273305010942</v>
      </c>
      <c r="L15" s="156">
        <v>140.16978038836123</v>
      </c>
      <c r="M15" s="156">
        <v>140.9260507369478</v>
      </c>
      <c r="N15" s="360"/>
      <c r="O15" s="360"/>
    </row>
    <row r="16" spans="9:15" ht="13.5">
      <c r="I16" s="352"/>
      <c r="J16" s="111"/>
      <c r="K16" s="96"/>
      <c r="L16" s="96"/>
      <c r="M16" s="271"/>
      <c r="N16" s="271"/>
      <c r="O16" s="271"/>
    </row>
    <row r="17" spans="1:15" ht="13.5">
      <c r="A17" s="348" t="s">
        <v>33</v>
      </c>
      <c r="B17" s="349" t="s">
        <v>318</v>
      </c>
      <c r="C17" s="350">
        <v>87</v>
      </c>
      <c r="D17" s="350">
        <v>108</v>
      </c>
      <c r="E17" s="350">
        <v>112</v>
      </c>
      <c r="F17" s="350">
        <v>104</v>
      </c>
      <c r="G17" s="350">
        <v>103</v>
      </c>
      <c r="H17" s="350">
        <v>102</v>
      </c>
      <c r="I17" s="350">
        <v>97</v>
      </c>
      <c r="J17" s="287">
        <v>100</v>
      </c>
      <c r="K17" s="269">
        <v>102.96</v>
      </c>
      <c r="L17" s="269">
        <v>107.69999999999999</v>
      </c>
      <c r="M17" s="269">
        <v>110.90999999999998</v>
      </c>
      <c r="N17" s="46"/>
      <c r="O17" s="46"/>
    </row>
    <row r="18" spans="1:15" ht="13.5">
      <c r="A18" s="77" t="s">
        <v>52</v>
      </c>
      <c r="B18" s="130" t="s">
        <v>29</v>
      </c>
      <c r="C18" s="273">
        <v>0.938</v>
      </c>
      <c r="D18" s="273">
        <v>0.954</v>
      </c>
      <c r="E18" s="273">
        <v>0.93</v>
      </c>
      <c r="F18" s="273">
        <v>0.977</v>
      </c>
      <c r="G18" s="273">
        <v>0.98367490731169</v>
      </c>
      <c r="H18" s="273">
        <v>0.976</v>
      </c>
      <c r="I18" s="273">
        <v>1.013</v>
      </c>
      <c r="J18" s="272">
        <v>1.013177</v>
      </c>
      <c r="K18" s="273">
        <v>1.02</v>
      </c>
      <c r="L18" s="273">
        <v>1.02</v>
      </c>
      <c r="M18" s="273">
        <v>1.02</v>
      </c>
      <c r="N18" s="271"/>
      <c r="O18" s="271"/>
    </row>
    <row r="19" spans="5:15" ht="13.5">
      <c r="E19" s="60"/>
      <c r="F19" s="60"/>
      <c r="N19" s="60"/>
      <c r="O19" s="60"/>
    </row>
    <row r="20" spans="5:15" ht="13.5">
      <c r="E20" s="60"/>
      <c r="F20" s="60"/>
      <c r="N20" s="60"/>
      <c r="O20" s="60"/>
    </row>
    <row r="21" spans="1:15" ht="15">
      <c r="A21" s="40" t="s">
        <v>256</v>
      </c>
      <c r="E21" s="60"/>
      <c r="F21" s="60"/>
      <c r="N21" s="60"/>
      <c r="O21" s="60"/>
    </row>
    <row r="22" spans="5:15" ht="13.5">
      <c r="E22" s="60"/>
      <c r="F22" s="60"/>
      <c r="N22" s="60"/>
      <c r="O22" s="60"/>
    </row>
    <row r="23" spans="1:15" ht="13.5">
      <c r="A23" s="77"/>
      <c r="B23" s="77"/>
      <c r="C23" s="71">
        <v>2009</v>
      </c>
      <c r="D23" s="71">
        <v>2010</v>
      </c>
      <c r="E23" s="71">
        <v>2011</v>
      </c>
      <c r="F23" s="71">
        <v>2012</v>
      </c>
      <c r="G23" s="71">
        <v>2013</v>
      </c>
      <c r="H23" s="71">
        <v>2014</v>
      </c>
      <c r="I23" s="71">
        <v>2015</v>
      </c>
      <c r="J23" s="94">
        <v>2016</v>
      </c>
      <c r="K23" s="71">
        <v>2017</v>
      </c>
      <c r="L23" s="71">
        <v>2018</v>
      </c>
      <c r="M23" s="71">
        <v>2019</v>
      </c>
      <c r="N23" s="107"/>
      <c r="O23" s="107"/>
    </row>
    <row r="24" spans="1:15" ht="13.5">
      <c r="A24" s="48" t="s">
        <v>2</v>
      </c>
      <c r="B24" s="128" t="s">
        <v>13</v>
      </c>
      <c r="C24" s="155">
        <v>595</v>
      </c>
      <c r="D24" s="155">
        <v>844</v>
      </c>
      <c r="E24" s="83">
        <v>942</v>
      </c>
      <c r="F24" s="83">
        <v>849</v>
      </c>
      <c r="G24" s="155">
        <v>897</v>
      </c>
      <c r="H24" s="155">
        <v>840</v>
      </c>
      <c r="I24" s="83">
        <v>784</v>
      </c>
      <c r="J24" s="117">
        <v>876</v>
      </c>
      <c r="K24" s="155">
        <v>860.1938013346698</v>
      </c>
      <c r="L24" s="155">
        <v>874.7844429435011</v>
      </c>
      <c r="M24" s="155">
        <v>878.9202777007932</v>
      </c>
      <c r="N24" s="83"/>
      <c r="O24" s="83"/>
    </row>
    <row r="25" spans="1:15" ht="13.5">
      <c r="A25" s="48" t="s">
        <v>66</v>
      </c>
      <c r="B25" s="128" t="s">
        <v>13</v>
      </c>
      <c r="C25" s="155">
        <v>542</v>
      </c>
      <c r="D25" s="155">
        <v>1003</v>
      </c>
      <c r="E25" s="83">
        <v>910</v>
      </c>
      <c r="F25" s="83">
        <v>848</v>
      </c>
      <c r="G25" s="155">
        <v>781.1777791135013</v>
      </c>
      <c r="H25" s="155">
        <v>788.6706070320912</v>
      </c>
      <c r="I25" s="83">
        <v>848</v>
      </c>
      <c r="J25" s="117">
        <v>774</v>
      </c>
      <c r="K25" s="155">
        <v>797.815135848832</v>
      </c>
      <c r="L25" s="155">
        <v>780.9827484872408</v>
      </c>
      <c r="M25" s="155">
        <v>779.2337549661477</v>
      </c>
      <c r="N25" s="83"/>
      <c r="O25" s="83"/>
    </row>
    <row r="26" spans="1:15" ht="13.5">
      <c r="A26" s="48" t="s">
        <v>180</v>
      </c>
      <c r="B26" s="128" t="s">
        <v>28</v>
      </c>
      <c r="C26" s="155">
        <v>5261</v>
      </c>
      <c r="D26" s="155">
        <v>7008</v>
      </c>
      <c r="E26" s="83">
        <v>6437</v>
      </c>
      <c r="F26" s="83">
        <v>7791</v>
      </c>
      <c r="G26" s="155">
        <v>7830</v>
      </c>
      <c r="H26" s="155">
        <v>7620</v>
      </c>
      <c r="I26" s="83">
        <v>7756</v>
      </c>
      <c r="J26" s="117">
        <v>8055</v>
      </c>
      <c r="K26" s="155">
        <v>7692.872626976301</v>
      </c>
      <c r="L26" s="155">
        <v>7693.231195903673</v>
      </c>
      <c r="M26" s="155">
        <v>7663.2986811259</v>
      </c>
      <c r="N26" s="83"/>
      <c r="O26" s="83"/>
    </row>
    <row r="27" spans="1:15" ht="13.5">
      <c r="A27" s="48" t="s">
        <v>32</v>
      </c>
      <c r="B27" s="128" t="s">
        <v>14</v>
      </c>
      <c r="C27" s="155">
        <v>4374</v>
      </c>
      <c r="D27" s="155">
        <v>4653</v>
      </c>
      <c r="E27" s="83">
        <v>4363</v>
      </c>
      <c r="F27" s="83">
        <v>4445</v>
      </c>
      <c r="G27" s="155">
        <v>4583</v>
      </c>
      <c r="H27" s="155">
        <v>4500</v>
      </c>
      <c r="I27" s="83">
        <v>4668</v>
      </c>
      <c r="J27" s="117">
        <v>4692.999999999999</v>
      </c>
      <c r="K27" s="155">
        <v>4694.09249640941</v>
      </c>
      <c r="L27" s="155">
        <v>4761.200657528322</v>
      </c>
      <c r="M27" s="155">
        <v>4797.550993647832</v>
      </c>
      <c r="N27" s="83"/>
      <c r="O27" s="83"/>
    </row>
    <row r="28" spans="1:15" ht="13.5">
      <c r="A28" s="48" t="s">
        <v>10</v>
      </c>
      <c r="B28" s="128" t="s">
        <v>109</v>
      </c>
      <c r="C28" s="155">
        <v>443</v>
      </c>
      <c r="D28" s="155">
        <v>322</v>
      </c>
      <c r="E28" s="83">
        <v>338</v>
      </c>
      <c r="F28" s="83">
        <v>353</v>
      </c>
      <c r="G28" s="155">
        <v>337.00000000000006</v>
      </c>
      <c r="H28" s="155">
        <v>381</v>
      </c>
      <c r="I28" s="83">
        <v>362.00000000000006</v>
      </c>
      <c r="J28" s="117">
        <v>381.13479358300003</v>
      </c>
      <c r="K28" s="155">
        <v>390.2964747611387</v>
      </c>
      <c r="L28" s="155">
        <v>397.1250232453094</v>
      </c>
      <c r="M28" s="155">
        <v>409.4903005942741</v>
      </c>
      <c r="N28" s="83"/>
      <c r="O28" s="83"/>
    </row>
    <row r="29" spans="1:15" ht="13.5">
      <c r="A29" s="48" t="s">
        <v>5</v>
      </c>
      <c r="B29" s="128" t="s">
        <v>82</v>
      </c>
      <c r="C29" s="155">
        <v>134.4181767493727</v>
      </c>
      <c r="D29" s="155">
        <v>113.39029829941455</v>
      </c>
      <c r="E29" s="83">
        <v>138.39029829941455</v>
      </c>
      <c r="F29" s="83">
        <v>134.39029829941455</v>
      </c>
      <c r="G29" s="155">
        <v>129.3902982994146</v>
      </c>
      <c r="H29" s="155">
        <v>145.45480386583287</v>
      </c>
      <c r="I29" s="83">
        <v>168.00000000000006</v>
      </c>
      <c r="J29" s="117">
        <v>148.47400000000002</v>
      </c>
      <c r="K29" s="155">
        <v>164.0453893457092</v>
      </c>
      <c r="L29" s="155">
        <v>166.3052469735735</v>
      </c>
      <c r="M29" s="155">
        <v>172.22126728092286</v>
      </c>
      <c r="N29" s="83"/>
      <c r="O29" s="83"/>
    </row>
    <row r="30" spans="1:15" ht="13.5">
      <c r="A30" s="48" t="s">
        <v>6</v>
      </c>
      <c r="B30" s="128" t="s">
        <v>82</v>
      </c>
      <c r="C30" s="155">
        <v>179</v>
      </c>
      <c r="D30" s="155">
        <v>199</v>
      </c>
      <c r="E30" s="83">
        <v>179</v>
      </c>
      <c r="F30" s="83">
        <v>156</v>
      </c>
      <c r="G30" s="155">
        <v>160</v>
      </c>
      <c r="H30" s="155">
        <v>148</v>
      </c>
      <c r="I30" s="83">
        <v>134</v>
      </c>
      <c r="J30" s="117">
        <v>159.99999999999997</v>
      </c>
      <c r="K30" s="155">
        <v>116.89895348884366</v>
      </c>
      <c r="L30" s="155">
        <v>107.8581774668997</v>
      </c>
      <c r="M30" s="155">
        <v>96.77370163794308</v>
      </c>
      <c r="N30" s="83"/>
      <c r="O30" s="83"/>
    </row>
    <row r="31" spans="1:15" ht="13.5">
      <c r="A31" s="48" t="s">
        <v>7</v>
      </c>
      <c r="B31" s="128" t="s">
        <v>82</v>
      </c>
      <c r="C31" s="155">
        <v>615</v>
      </c>
      <c r="D31" s="155">
        <v>664</v>
      </c>
      <c r="E31" s="83">
        <v>518</v>
      </c>
      <c r="F31" s="83">
        <v>494</v>
      </c>
      <c r="G31" s="155">
        <v>416</v>
      </c>
      <c r="H31" s="155">
        <v>315</v>
      </c>
      <c r="I31" s="83">
        <v>250</v>
      </c>
      <c r="J31" s="117">
        <v>262</v>
      </c>
      <c r="K31" s="155">
        <v>248.5175610236739</v>
      </c>
      <c r="L31" s="155">
        <v>194.92145012585308</v>
      </c>
      <c r="M31" s="155">
        <v>164.021200526486</v>
      </c>
      <c r="N31" s="83"/>
      <c r="O31" s="83"/>
    </row>
    <row r="32" spans="1:15" ht="13.5">
      <c r="A32" s="48" t="s">
        <v>8</v>
      </c>
      <c r="B32" s="128" t="s">
        <v>82</v>
      </c>
      <c r="C32" s="155">
        <v>276</v>
      </c>
      <c r="D32" s="155">
        <v>311</v>
      </c>
      <c r="E32" s="83">
        <v>320</v>
      </c>
      <c r="F32" s="83">
        <v>290</v>
      </c>
      <c r="G32" s="155">
        <v>314</v>
      </c>
      <c r="H32" s="155">
        <v>317</v>
      </c>
      <c r="I32" s="83">
        <v>327</v>
      </c>
      <c r="J32" s="117">
        <v>307</v>
      </c>
      <c r="K32" s="155">
        <v>310.9257287667252</v>
      </c>
      <c r="L32" s="155">
        <v>322.32090021875786</v>
      </c>
      <c r="M32" s="155">
        <v>326.47847830151403</v>
      </c>
      <c r="N32" s="83"/>
      <c r="O32" s="83"/>
    </row>
    <row r="33" spans="1:15" ht="13.5">
      <c r="A33" s="48" t="s">
        <v>11</v>
      </c>
      <c r="B33" s="128" t="s">
        <v>15</v>
      </c>
      <c r="C33" s="155">
        <v>5860.999999999999</v>
      </c>
      <c r="D33" s="155">
        <v>6689</v>
      </c>
      <c r="E33" s="83">
        <v>5887</v>
      </c>
      <c r="F33" s="83">
        <v>5914</v>
      </c>
      <c r="G33" s="155">
        <v>6222.999999999999</v>
      </c>
      <c r="H33" s="155">
        <v>5916</v>
      </c>
      <c r="I33" s="83">
        <v>5895</v>
      </c>
      <c r="J33" s="117">
        <v>6360.999999999999</v>
      </c>
      <c r="K33" s="155">
        <v>6303.401290027977</v>
      </c>
      <c r="L33" s="155">
        <v>6526.310386017293</v>
      </c>
      <c r="M33" s="155">
        <v>6569.69100799665</v>
      </c>
      <c r="N33" s="83"/>
      <c r="O33" s="83"/>
    </row>
    <row r="34" spans="1:15" ht="13.5">
      <c r="A34" s="48" t="s">
        <v>27</v>
      </c>
      <c r="B34" s="128" t="s">
        <v>15</v>
      </c>
      <c r="C34" s="155">
        <v>48800</v>
      </c>
      <c r="D34" s="155">
        <v>52624</v>
      </c>
      <c r="E34" s="83">
        <v>52106</v>
      </c>
      <c r="F34" s="83">
        <v>51422</v>
      </c>
      <c r="G34" s="155">
        <v>49553</v>
      </c>
      <c r="H34" s="155">
        <v>47762</v>
      </c>
      <c r="I34" s="270">
        <v>48717</v>
      </c>
      <c r="J34" s="117">
        <v>49130</v>
      </c>
      <c r="K34" s="155">
        <v>49585.84575282633</v>
      </c>
      <c r="L34" s="155">
        <v>50159.37083565017</v>
      </c>
      <c r="M34" s="155">
        <v>50629.6506749979</v>
      </c>
      <c r="N34" s="83"/>
      <c r="O34" s="83"/>
    </row>
    <row r="35" spans="1:15" ht="13.5">
      <c r="A35" s="151" t="s">
        <v>46</v>
      </c>
      <c r="B35" s="129" t="s">
        <v>28</v>
      </c>
      <c r="C35" s="115">
        <v>481477.58327571786</v>
      </c>
      <c r="D35" s="115">
        <v>530000.0297240033</v>
      </c>
      <c r="E35" s="115">
        <v>508247.7997240033</v>
      </c>
      <c r="F35" s="115">
        <v>503736.5197240034</v>
      </c>
      <c r="G35" s="115">
        <v>500833.79642813705</v>
      </c>
      <c r="H35" s="115">
        <v>486432.8160076367</v>
      </c>
      <c r="I35" s="83">
        <v>494628.64</v>
      </c>
      <c r="J35" s="114">
        <v>500106.12346079585</v>
      </c>
      <c r="K35" s="115">
        <v>500498.38980393915</v>
      </c>
      <c r="L35" s="115">
        <v>504611.2093981004</v>
      </c>
      <c r="M35" s="115">
        <v>507333.78265301196</v>
      </c>
      <c r="N35" s="83"/>
      <c r="O35" s="83"/>
    </row>
    <row r="36" spans="1:15" ht="13.5">
      <c r="A36" s="77"/>
      <c r="B36" s="130" t="s">
        <v>29</v>
      </c>
      <c r="C36" s="275">
        <v>133.74377313214384</v>
      </c>
      <c r="D36" s="275">
        <v>147.2222304788898</v>
      </c>
      <c r="E36" s="275">
        <v>141.1799443677787</v>
      </c>
      <c r="F36" s="275">
        <v>139.9268110344454</v>
      </c>
      <c r="G36" s="275">
        <v>139.12049900781585</v>
      </c>
      <c r="H36" s="275">
        <v>135.12022666878798</v>
      </c>
      <c r="I36" s="275">
        <v>137.39684444444444</v>
      </c>
      <c r="J36" s="276">
        <v>138.91836762799883</v>
      </c>
      <c r="K36" s="275">
        <v>139.0273305010942</v>
      </c>
      <c r="L36" s="275">
        <v>140.16978038836123</v>
      </c>
      <c r="M36" s="275">
        <v>140.92605073694776</v>
      </c>
      <c r="N36" s="361"/>
      <c r="O36" s="361"/>
    </row>
    <row r="37" spans="2:15" ht="13.5">
      <c r="B37" s="128"/>
      <c r="C37" s="155"/>
      <c r="D37" s="155"/>
      <c r="E37" s="83"/>
      <c r="F37" s="83"/>
      <c r="G37" s="155"/>
      <c r="H37" s="155"/>
      <c r="I37" s="291"/>
      <c r="J37" s="117"/>
      <c r="K37" s="155"/>
      <c r="L37" s="155"/>
      <c r="M37" s="155"/>
      <c r="N37" s="83"/>
      <c r="O37" s="83"/>
    </row>
    <row r="38" spans="1:15" ht="13.5">
      <c r="A38" s="84" t="s">
        <v>33</v>
      </c>
      <c r="B38" s="129" t="s">
        <v>318</v>
      </c>
      <c r="C38" s="115">
        <v>87</v>
      </c>
      <c r="D38" s="115">
        <v>108</v>
      </c>
      <c r="E38" s="115">
        <v>112</v>
      </c>
      <c r="F38" s="115">
        <v>104</v>
      </c>
      <c r="G38" s="115">
        <v>103</v>
      </c>
      <c r="H38" s="115">
        <v>102</v>
      </c>
      <c r="I38" s="83">
        <v>97</v>
      </c>
      <c r="J38" s="114">
        <v>100</v>
      </c>
      <c r="K38" s="115">
        <v>102.96</v>
      </c>
      <c r="L38" s="115">
        <v>107.69999999999999</v>
      </c>
      <c r="M38" s="115">
        <v>110.90999999999998</v>
      </c>
      <c r="N38" s="83"/>
      <c r="O38" s="83"/>
    </row>
    <row r="39" spans="1:15" ht="13.5">
      <c r="A39" s="77" t="s">
        <v>52</v>
      </c>
      <c r="B39" s="130" t="s">
        <v>15</v>
      </c>
      <c r="C39" s="270">
        <v>938</v>
      </c>
      <c r="D39" s="270">
        <v>954</v>
      </c>
      <c r="E39" s="270">
        <v>930</v>
      </c>
      <c r="F39" s="270">
        <v>977</v>
      </c>
      <c r="G39" s="270">
        <v>850</v>
      </c>
      <c r="H39" s="270">
        <v>894</v>
      </c>
      <c r="I39" s="270">
        <v>1012.9999999999999</v>
      </c>
      <c r="J39" s="292">
        <v>1012.9999999999999</v>
      </c>
      <c r="K39" s="45">
        <v>981.5761325814643</v>
      </c>
      <c r="L39" s="45">
        <v>995.1312201899864</v>
      </c>
      <c r="M39" s="45">
        <v>999.7177406446976</v>
      </c>
      <c r="N39" s="83"/>
      <c r="O39" s="83"/>
    </row>
    <row r="40" spans="5:15" ht="13.5">
      <c r="E40" s="60"/>
      <c r="F40" s="60"/>
      <c r="N40" s="60"/>
      <c r="O40" s="60"/>
    </row>
    <row r="41" spans="1:6" ht="13.5">
      <c r="A41" s="3"/>
      <c r="E41" s="60"/>
      <c r="F41" s="60"/>
    </row>
    <row r="42" spans="1:6" ht="13.5">
      <c r="A42" s="293"/>
      <c r="E42" s="60"/>
      <c r="F42" s="60"/>
    </row>
    <row r="43" spans="5:6" ht="13.5">
      <c r="E43" s="60"/>
      <c r="F43" s="60"/>
    </row>
    <row r="44" spans="1:49" ht="13.5">
      <c r="A44" s="120"/>
      <c r="B44" s="120"/>
      <c r="C44" s="120"/>
      <c r="D44" s="121"/>
      <c r="E44" s="121"/>
      <c r="F44" s="121"/>
      <c r="G44" s="121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</row>
    <row r="45" spans="1:13" ht="13.5">
      <c r="A45" s="60"/>
      <c r="B45" s="60"/>
      <c r="C45" s="60"/>
      <c r="H45" s="60"/>
      <c r="I45" s="60"/>
      <c r="J45" s="60"/>
      <c r="K45" s="60"/>
      <c r="L45" s="60"/>
      <c r="M45" s="60"/>
    </row>
    <row r="46" spans="2:13" ht="13.5">
      <c r="B46" s="60"/>
      <c r="C46" s="60"/>
      <c r="D46" s="60"/>
      <c r="E46" s="60"/>
      <c r="F46" s="60"/>
      <c r="G46" s="60"/>
      <c r="H46" s="60"/>
      <c r="I46" s="127"/>
      <c r="J46" s="127"/>
      <c r="K46" s="127"/>
      <c r="L46" s="46"/>
      <c r="M46" s="46"/>
    </row>
    <row r="47" spans="2:13" ht="13.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62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25.28125" style="48" customWidth="1"/>
    <col min="2" max="2" width="11.57421875" style="48" customWidth="1"/>
    <col min="3" max="14" width="9.57421875" style="141" customWidth="1"/>
    <col min="15" max="16" width="9.140625" style="48" customWidth="1"/>
    <col min="17" max="18" width="9.8515625" style="48" bestFit="1" customWidth="1"/>
    <col min="19" max="16384" width="9.140625" style="48" customWidth="1"/>
  </cols>
  <sheetData>
    <row r="1" ht="15">
      <c r="A1" s="40" t="s">
        <v>257</v>
      </c>
    </row>
    <row r="2" spans="2:9" ht="13.5">
      <c r="B2" s="60"/>
      <c r="C2" s="142"/>
      <c r="D2" s="142"/>
      <c r="E2" s="142"/>
      <c r="F2" s="142"/>
      <c r="G2" s="142"/>
      <c r="H2" s="142"/>
      <c r="I2" s="142"/>
    </row>
    <row r="3" spans="1:15" ht="13.5">
      <c r="A3" s="125"/>
      <c r="B3" s="77"/>
      <c r="C3" s="149">
        <v>2009</v>
      </c>
      <c r="D3" s="149">
        <v>2010</v>
      </c>
      <c r="E3" s="149">
        <v>2011</v>
      </c>
      <c r="F3" s="149">
        <v>2012</v>
      </c>
      <c r="G3" s="149">
        <v>2013</v>
      </c>
      <c r="H3" s="149">
        <v>2014</v>
      </c>
      <c r="I3" s="149">
        <v>2015</v>
      </c>
      <c r="J3" s="157">
        <v>2016</v>
      </c>
      <c r="K3" s="149">
        <v>2017</v>
      </c>
      <c r="L3" s="149">
        <v>2018</v>
      </c>
      <c r="M3" s="149">
        <v>2019</v>
      </c>
      <c r="N3" s="121"/>
      <c r="O3" s="121"/>
    </row>
    <row r="4" spans="1:18" ht="13.5">
      <c r="A4" s="123" t="s">
        <v>3</v>
      </c>
      <c r="B4" s="80" t="s">
        <v>251</v>
      </c>
      <c r="C4" s="280">
        <v>42.2331</v>
      </c>
      <c r="D4" s="280">
        <v>39.7033</v>
      </c>
      <c r="E4" s="280">
        <v>36.8914</v>
      </c>
      <c r="F4" s="280">
        <v>33.9339</v>
      </c>
      <c r="G4" s="280">
        <v>32.1776</v>
      </c>
      <c r="H4" s="280">
        <v>30.949099999999998</v>
      </c>
      <c r="I4" s="140">
        <v>30.221099999999996</v>
      </c>
      <c r="J4" s="315">
        <v>29.0224935</v>
      </c>
      <c r="K4" s="140">
        <v>27.64041515960896</v>
      </c>
      <c r="L4" s="140">
        <v>25.856119946360906</v>
      </c>
      <c r="M4" s="140">
        <v>24.573899533062804</v>
      </c>
      <c r="N4" s="140"/>
      <c r="O4" s="140"/>
      <c r="Q4" s="96"/>
      <c r="R4" s="96"/>
    </row>
    <row r="5" spans="1:18" ht="13.5">
      <c r="A5" s="123" t="s">
        <v>53</v>
      </c>
      <c r="B5" s="80" t="s">
        <v>29</v>
      </c>
      <c r="C5" s="280">
        <v>1.3511</v>
      </c>
      <c r="D5" s="280">
        <v>1.2743999999999998</v>
      </c>
      <c r="E5" s="280">
        <v>1.2036</v>
      </c>
      <c r="F5" s="280">
        <v>1.1269</v>
      </c>
      <c r="G5" s="280">
        <v>1.0560999999999998</v>
      </c>
      <c r="H5" s="280">
        <v>1.0087761</v>
      </c>
      <c r="I5" s="140">
        <v>0.9793999999999999</v>
      </c>
      <c r="J5" s="315">
        <v>0.9275626</v>
      </c>
      <c r="K5" s="140">
        <v>0.8725536268405644</v>
      </c>
      <c r="L5" s="140">
        <v>0.8161335904288729</v>
      </c>
      <c r="M5" s="140">
        <v>0.7756819698421903</v>
      </c>
      <c r="N5" s="140"/>
      <c r="O5" s="140"/>
      <c r="Q5" s="96"/>
      <c r="R5" s="96"/>
    </row>
    <row r="6" spans="1:18" ht="13.5">
      <c r="A6" s="123" t="s">
        <v>258</v>
      </c>
      <c r="B6" s="80" t="s">
        <v>251</v>
      </c>
      <c r="C6" s="280">
        <v>39.935</v>
      </c>
      <c r="D6" s="280">
        <v>43.3944</v>
      </c>
      <c r="E6" s="280">
        <v>44.4925586</v>
      </c>
      <c r="F6" s="280">
        <v>44.7468</v>
      </c>
      <c r="G6" s="280">
        <v>45.031</v>
      </c>
      <c r="H6" s="280">
        <v>44.884</v>
      </c>
      <c r="I6" s="140">
        <v>45.325</v>
      </c>
      <c r="J6" s="315">
        <v>43.365478454446745</v>
      </c>
      <c r="K6" s="140">
        <v>43.480994028694454</v>
      </c>
      <c r="L6" s="140">
        <v>43.81150147413961</v>
      </c>
      <c r="M6" s="140">
        <v>44.54105717759753</v>
      </c>
      <c r="N6" s="140"/>
      <c r="O6" s="140"/>
      <c r="Q6" s="96"/>
      <c r="R6" s="96"/>
    </row>
    <row r="7" spans="1:18" ht="13.5">
      <c r="A7" s="123" t="s">
        <v>131</v>
      </c>
      <c r="B7" s="80" t="s">
        <v>29</v>
      </c>
      <c r="C7" s="280">
        <v>1.7788722222222222</v>
      </c>
      <c r="D7" s="280">
        <v>1.898075</v>
      </c>
      <c r="E7" s="280">
        <v>2.0539555555555555</v>
      </c>
      <c r="F7" s="280">
        <v>2.3106999999999998</v>
      </c>
      <c r="G7" s="280">
        <v>2.2006666666666668</v>
      </c>
      <c r="H7" s="280">
        <v>2.3450487388888885</v>
      </c>
      <c r="I7" s="140">
        <v>2.2006666666666668</v>
      </c>
      <c r="J7" s="315">
        <v>2.4097116611111122</v>
      </c>
      <c r="K7" s="140">
        <v>2.3660380051842633</v>
      </c>
      <c r="L7" s="140">
        <v>2.6331828509461923</v>
      </c>
      <c r="M7" s="140">
        <v>2.790580784349658</v>
      </c>
      <c r="N7" s="140"/>
      <c r="O7" s="140"/>
      <c r="Q7" s="96"/>
      <c r="R7" s="96"/>
    </row>
    <row r="8" spans="1:18" ht="13.5">
      <c r="A8" s="123" t="s">
        <v>132</v>
      </c>
      <c r="B8" s="80" t="s">
        <v>251</v>
      </c>
      <c r="C8" s="280">
        <v>0</v>
      </c>
      <c r="D8" s="280">
        <v>0</v>
      </c>
      <c r="E8" s="280">
        <v>0.4242119833333333</v>
      </c>
      <c r="F8" s="280">
        <v>1.2364944444444441</v>
      </c>
      <c r="G8" s="280">
        <v>2.727838888888889</v>
      </c>
      <c r="H8" s="280">
        <v>4.141907149999999</v>
      </c>
      <c r="I8" s="140">
        <v>6.333494444444444</v>
      </c>
      <c r="J8" s="315">
        <v>8.908470527777776</v>
      </c>
      <c r="K8" s="140">
        <v>8.239165461265845</v>
      </c>
      <c r="L8" s="140">
        <v>9.035196735852935</v>
      </c>
      <c r="M8" s="140">
        <v>9.494127272772639</v>
      </c>
      <c r="N8" s="140"/>
      <c r="O8" s="140"/>
      <c r="Q8" s="96"/>
      <c r="R8" s="96"/>
    </row>
    <row r="9" spans="1:18" ht="13.5">
      <c r="A9" s="123" t="s">
        <v>6</v>
      </c>
      <c r="B9" s="80" t="s">
        <v>29</v>
      </c>
      <c r="C9" s="280">
        <v>0.19570655</v>
      </c>
      <c r="D9" s="280">
        <v>0.16127955</v>
      </c>
      <c r="E9" s="280">
        <v>0.18905000000000002</v>
      </c>
      <c r="F9" s="280">
        <v>0.22885</v>
      </c>
      <c r="G9" s="280">
        <v>0.25217280000000003</v>
      </c>
      <c r="H9" s="280">
        <v>0.2714901064668418</v>
      </c>
      <c r="I9" s="133">
        <v>0.292146527</v>
      </c>
      <c r="J9" s="315">
        <v>0.5198334215068234</v>
      </c>
      <c r="K9" s="140">
        <v>0.5211326735142704</v>
      </c>
      <c r="L9" s="140">
        <v>0.5231152057097096</v>
      </c>
      <c r="M9" s="140">
        <v>0.5248650504506969</v>
      </c>
      <c r="N9" s="140"/>
      <c r="O9" s="140"/>
      <c r="Q9" s="96"/>
      <c r="R9" s="96"/>
    </row>
    <row r="10" spans="1:18" ht="13.5">
      <c r="A10" s="123" t="s">
        <v>7</v>
      </c>
      <c r="B10" s="80" t="s">
        <v>251</v>
      </c>
      <c r="C10" s="280">
        <v>0.9766805027777778</v>
      </c>
      <c r="D10" s="280">
        <v>1.7191815694444446</v>
      </c>
      <c r="E10" s="280">
        <v>0.8676055555555556</v>
      </c>
      <c r="F10" s="280">
        <v>0.5290277777777779</v>
      </c>
      <c r="G10" s="280">
        <v>0.5279274</v>
      </c>
      <c r="H10" s="280">
        <v>0.48933345924757105</v>
      </c>
      <c r="I10" s="140">
        <v>0.39241333733333333</v>
      </c>
      <c r="J10" s="315">
        <v>0.060551190547137916</v>
      </c>
      <c r="K10" s="140">
        <v>0.06070252990435675</v>
      </c>
      <c r="L10" s="140">
        <v>0.060933459043895154</v>
      </c>
      <c r="M10" s="140">
        <v>0.061137284303980015</v>
      </c>
      <c r="N10" s="140"/>
      <c r="O10" s="140"/>
      <c r="Q10" s="96"/>
      <c r="R10" s="96"/>
    </row>
    <row r="11" spans="1:18" ht="13.5">
      <c r="A11" s="123" t="s">
        <v>54</v>
      </c>
      <c r="B11" s="80" t="s">
        <v>29</v>
      </c>
      <c r="C11" s="280">
        <v>2.1696</v>
      </c>
      <c r="D11" s="280">
        <v>1.9008</v>
      </c>
      <c r="E11" s="280">
        <v>2.0928000000000004</v>
      </c>
      <c r="F11" s="280">
        <v>2.0448000000000004</v>
      </c>
      <c r="G11" s="280">
        <v>2.0448000000000004</v>
      </c>
      <c r="H11" s="280">
        <v>2.0448877932007896</v>
      </c>
      <c r="I11" s="140">
        <v>2.016</v>
      </c>
      <c r="J11" s="315">
        <v>2.1558377146401706</v>
      </c>
      <c r="K11" s="140">
        <v>2.1519935138699458</v>
      </c>
      <c r="L11" s="140">
        <v>2.053255123893074</v>
      </c>
      <c r="M11" s="140">
        <v>2.0450258398060055</v>
      </c>
      <c r="N11" s="140"/>
      <c r="O11" s="140"/>
      <c r="Q11" s="96"/>
      <c r="R11" s="96"/>
    </row>
    <row r="12" spans="1:18" ht="13.5">
      <c r="A12" s="123" t="s">
        <v>55</v>
      </c>
      <c r="B12" s="80" t="s">
        <v>251</v>
      </c>
      <c r="C12" s="280">
        <v>0.944</v>
      </c>
      <c r="D12" s="280">
        <v>1.0856</v>
      </c>
      <c r="E12" s="280">
        <v>1.2743999999999998</v>
      </c>
      <c r="F12" s="280">
        <v>1.2709603</v>
      </c>
      <c r="G12" s="280">
        <v>1.0384</v>
      </c>
      <c r="H12" s="280">
        <v>0.9179220000000001</v>
      </c>
      <c r="I12" s="140">
        <v>0.6078534000000001</v>
      </c>
      <c r="J12" s="315">
        <v>0.34078399999999986</v>
      </c>
      <c r="K12" s="140">
        <v>0.31715440797496114</v>
      </c>
      <c r="L12" s="140">
        <v>0.28849344586007514</v>
      </c>
      <c r="M12" s="140">
        <v>0.26398425982736723</v>
      </c>
      <c r="N12" s="140"/>
      <c r="O12" s="140"/>
      <c r="Q12" s="96"/>
      <c r="R12" s="96"/>
    </row>
    <row r="13" spans="1:18" ht="13.5">
      <c r="A13" s="123" t="s">
        <v>228</v>
      </c>
      <c r="B13" s="80" t="s">
        <v>29</v>
      </c>
      <c r="C13" s="280">
        <v>0.11003333333333333</v>
      </c>
      <c r="D13" s="280">
        <v>0.16504999999999997</v>
      </c>
      <c r="E13" s="280">
        <v>0.24025778333333336</v>
      </c>
      <c r="F13" s="280">
        <v>0.38756490833333335</v>
      </c>
      <c r="G13" s="280">
        <v>0.48218440555555553</v>
      </c>
      <c r="H13" s="280">
        <v>1.6071193583333332</v>
      </c>
      <c r="I13" s="140">
        <v>1.6208551861111111</v>
      </c>
      <c r="J13" s="315">
        <v>0.7189302916666667</v>
      </c>
      <c r="K13" s="140">
        <v>0.6538937444221459</v>
      </c>
      <c r="L13" s="140">
        <v>0.5867664763811824</v>
      </c>
      <c r="M13" s="140">
        <v>0.5584883614027915</v>
      </c>
      <c r="N13" s="140"/>
      <c r="O13" s="140"/>
      <c r="Q13" s="96"/>
      <c r="R13" s="96"/>
    </row>
    <row r="14" spans="1:18" ht="13.5">
      <c r="A14" s="123" t="s">
        <v>227</v>
      </c>
      <c r="B14" s="80" t="s">
        <v>251</v>
      </c>
      <c r="C14" s="280">
        <v>0</v>
      </c>
      <c r="D14" s="280">
        <v>0</v>
      </c>
      <c r="E14" s="280">
        <v>0</v>
      </c>
      <c r="F14" s="280">
        <v>0</v>
      </c>
      <c r="G14" s="280">
        <v>0.005672772222222222</v>
      </c>
      <c r="H14" s="280">
        <v>0.01968952222222222</v>
      </c>
      <c r="I14" s="140">
        <v>0.3213564111111111</v>
      </c>
      <c r="J14" s="315">
        <v>2.4522138944444443</v>
      </c>
      <c r="K14" s="140">
        <v>5.33870624321566</v>
      </c>
      <c r="L14" s="140">
        <v>5.41157282303762</v>
      </c>
      <c r="M14" s="140">
        <v>5.481960674636338</v>
      </c>
      <c r="N14" s="140"/>
      <c r="O14" s="140"/>
      <c r="Q14" s="96"/>
      <c r="R14" s="96"/>
    </row>
    <row r="15" spans="1:18" ht="13.5">
      <c r="A15" s="123" t="s">
        <v>12</v>
      </c>
      <c r="B15" s="80" t="s">
        <v>251</v>
      </c>
      <c r="C15" s="280">
        <v>2.759648930848439</v>
      </c>
      <c r="D15" s="280">
        <v>3.037707463040872</v>
      </c>
      <c r="E15" s="280">
        <v>3.0289590703397202</v>
      </c>
      <c r="F15" s="280">
        <v>3.04605035069757</v>
      </c>
      <c r="G15" s="280">
        <v>3.0985679897057286</v>
      </c>
      <c r="H15" s="280">
        <v>3.0873512284502285</v>
      </c>
      <c r="I15" s="140">
        <v>3.171790398060801</v>
      </c>
      <c r="J15" s="315">
        <v>3.196713103979694</v>
      </c>
      <c r="K15" s="140">
        <v>3.2468928042899616</v>
      </c>
      <c r="L15" s="140">
        <v>3.323651185619342</v>
      </c>
      <c r="M15" s="140">
        <v>3.4071362008198407</v>
      </c>
      <c r="N15" s="140"/>
      <c r="O15" s="140"/>
      <c r="Q15" s="96"/>
      <c r="R15" s="96"/>
    </row>
    <row r="16" spans="1:18" s="87" customFormat="1" ht="13.5">
      <c r="A16" s="131" t="s">
        <v>259</v>
      </c>
      <c r="B16" s="80" t="s">
        <v>251</v>
      </c>
      <c r="C16" s="281">
        <v>2.759</v>
      </c>
      <c r="D16" s="281">
        <v>3.037</v>
      </c>
      <c r="E16" s="281">
        <v>3.028</v>
      </c>
      <c r="F16" s="281">
        <v>3.043</v>
      </c>
      <c r="G16" s="281">
        <v>3.093</v>
      </c>
      <c r="H16" s="281">
        <v>3.075</v>
      </c>
      <c r="I16" s="150">
        <v>3.1479999999999997</v>
      </c>
      <c r="J16" s="316">
        <v>3.154000000000001</v>
      </c>
      <c r="K16" s="150">
        <v>3.1771016257604474</v>
      </c>
      <c r="L16" s="150">
        <v>3.201244528996398</v>
      </c>
      <c r="M16" s="150">
        <v>3.22111132207484</v>
      </c>
      <c r="N16" s="150"/>
      <c r="O16" s="150"/>
      <c r="Q16" s="97"/>
      <c r="R16" s="97"/>
    </row>
    <row r="17" spans="1:18" s="87" customFormat="1" ht="13.5">
      <c r="A17" s="131" t="s">
        <v>260</v>
      </c>
      <c r="B17" s="80" t="s">
        <v>251</v>
      </c>
      <c r="C17" s="281">
        <v>0.0006489308484391266</v>
      </c>
      <c r="D17" s="281">
        <v>0.0007074630408719909</v>
      </c>
      <c r="E17" s="281">
        <v>0.0009590703397204038</v>
      </c>
      <c r="F17" s="281">
        <v>0.0030503506975696746</v>
      </c>
      <c r="G17" s="281">
        <v>0.005567989705728717</v>
      </c>
      <c r="H17" s="281">
        <v>0.012351228450228187</v>
      </c>
      <c r="I17" s="150">
        <v>0.02379039806080131</v>
      </c>
      <c r="J17" s="316">
        <v>0.0427131039796935</v>
      </c>
      <c r="K17" s="150">
        <v>0.06979117852951434</v>
      </c>
      <c r="L17" s="150">
        <v>0.1224066566229438</v>
      </c>
      <c r="M17" s="150">
        <v>0.18602487874500037</v>
      </c>
      <c r="N17" s="150"/>
      <c r="O17" s="150"/>
      <c r="Q17" s="97"/>
      <c r="R17" s="97"/>
    </row>
    <row r="18" spans="1:18" ht="13.5">
      <c r="A18" s="123" t="s">
        <v>141</v>
      </c>
      <c r="B18" s="80" t="s">
        <v>251</v>
      </c>
      <c r="C18" s="280">
        <v>0.40984440000000005</v>
      </c>
      <c r="D18" s="280">
        <v>0.5737258999999998</v>
      </c>
      <c r="E18" s="280">
        <v>0.7287125000000001</v>
      </c>
      <c r="F18" s="280">
        <v>0.8076898999999998</v>
      </c>
      <c r="G18" s="280">
        <v>0.8715158999999999</v>
      </c>
      <c r="H18" s="280">
        <v>0.9719205999999998</v>
      </c>
      <c r="I18" s="140">
        <v>1.13102</v>
      </c>
      <c r="J18" s="315">
        <v>1.1439723396750001</v>
      </c>
      <c r="K18" s="140">
        <v>1.3959008189721673</v>
      </c>
      <c r="L18" s="140">
        <v>1.4366704041783185</v>
      </c>
      <c r="M18" s="140">
        <v>1.4366704041783185</v>
      </c>
      <c r="N18" s="140"/>
      <c r="O18" s="140"/>
      <c r="Q18" s="96"/>
      <c r="R18" s="96"/>
    </row>
    <row r="19" spans="1:18" ht="13.5">
      <c r="A19" s="123" t="s">
        <v>142</v>
      </c>
      <c r="B19" s="80" t="s">
        <v>251</v>
      </c>
      <c r="C19" s="280">
        <v>0.28439385</v>
      </c>
      <c r="D19" s="280">
        <v>0.3720092999999998</v>
      </c>
      <c r="E19" s="280">
        <v>0.50375845</v>
      </c>
      <c r="F19" s="280">
        <v>0.6239382499999998</v>
      </c>
      <c r="G19" s="280">
        <v>0.62656815</v>
      </c>
      <c r="H19" s="280">
        <v>0.6465465499999998</v>
      </c>
      <c r="I19" s="294">
        <v>0.46201692777777786</v>
      </c>
      <c r="J19" s="315">
        <v>0.43428579561736125</v>
      </c>
      <c r="K19" s="140">
        <v>0.23755272557859664</v>
      </c>
      <c r="L19" s="140">
        <v>0.18180088447935513</v>
      </c>
      <c r="M19" s="140">
        <v>0.18180088447935513</v>
      </c>
      <c r="N19" s="140"/>
      <c r="O19" s="140"/>
      <c r="Q19" s="96"/>
      <c r="R19" s="96"/>
    </row>
    <row r="20" spans="1:18" s="61" customFormat="1" ht="13.5">
      <c r="A20" s="146" t="s">
        <v>46</v>
      </c>
      <c r="B20" s="333" t="s">
        <v>251</v>
      </c>
      <c r="C20" s="282">
        <v>93.14797978918179</v>
      </c>
      <c r="D20" s="282">
        <v>95.28552878248531</v>
      </c>
      <c r="E20" s="282">
        <v>93.9912694981175</v>
      </c>
      <c r="F20" s="282">
        <v>92.29367593125312</v>
      </c>
      <c r="G20" s="282">
        <v>92.14101497303905</v>
      </c>
      <c r="H20" s="282">
        <v>93.38509260680988</v>
      </c>
      <c r="I20" s="148">
        <v>95.07511329850524</v>
      </c>
      <c r="J20" s="317">
        <v>95.65683849541293</v>
      </c>
      <c r="K20" s="148">
        <v>96.52309574333616</v>
      </c>
      <c r="L20" s="148">
        <v>96.01839360593108</v>
      </c>
      <c r="M20" s="148">
        <v>96.13641569752953</v>
      </c>
      <c r="N20" s="362"/>
      <c r="O20" s="362"/>
      <c r="Q20" s="353"/>
      <c r="R20" s="353"/>
    </row>
    <row r="21" spans="1:15" ht="13.5">
      <c r="A21" s="120"/>
      <c r="B21" s="126"/>
      <c r="C21" s="121"/>
      <c r="D21" s="121"/>
      <c r="E21" s="121"/>
      <c r="F21" s="121"/>
      <c r="G21" s="121"/>
      <c r="I21" s="142"/>
      <c r="N21" s="142"/>
      <c r="O21" s="60"/>
    </row>
    <row r="22" spans="1:15" ht="13.5">
      <c r="A22" s="120"/>
      <c r="B22" s="126"/>
      <c r="C22" s="121"/>
      <c r="D22" s="121"/>
      <c r="E22" s="121"/>
      <c r="F22" s="121"/>
      <c r="G22" s="121"/>
      <c r="I22" s="142"/>
      <c r="N22" s="142"/>
      <c r="O22" s="60"/>
    </row>
    <row r="23" spans="1:15" ht="15">
      <c r="A23" s="40" t="s">
        <v>261</v>
      </c>
      <c r="B23" s="126"/>
      <c r="C23" s="121"/>
      <c r="D23" s="121"/>
      <c r="E23" s="121"/>
      <c r="F23" s="121"/>
      <c r="G23" s="121"/>
      <c r="I23" s="142"/>
      <c r="N23" s="142"/>
      <c r="O23" s="60"/>
    </row>
    <row r="24" spans="1:15" ht="13.5">
      <c r="A24" s="120"/>
      <c r="B24" s="126"/>
      <c r="C24" s="121"/>
      <c r="D24" s="121"/>
      <c r="E24" s="121"/>
      <c r="F24" s="121"/>
      <c r="G24" s="121"/>
      <c r="I24" s="142"/>
      <c r="N24" s="142"/>
      <c r="O24" s="60"/>
    </row>
    <row r="25" spans="1:15" ht="13.5">
      <c r="A25" s="125"/>
      <c r="B25" s="77"/>
      <c r="C25" s="149">
        <v>2009</v>
      </c>
      <c r="D25" s="149">
        <v>2010</v>
      </c>
      <c r="E25" s="149">
        <v>2011</v>
      </c>
      <c r="F25" s="149">
        <v>2012</v>
      </c>
      <c r="G25" s="149">
        <v>2013</v>
      </c>
      <c r="H25" s="149">
        <v>2014</v>
      </c>
      <c r="I25" s="149">
        <v>2015</v>
      </c>
      <c r="J25" s="157">
        <v>2016</v>
      </c>
      <c r="K25" s="149">
        <v>2017</v>
      </c>
      <c r="L25" s="149">
        <v>2018</v>
      </c>
      <c r="M25" s="149">
        <v>2019</v>
      </c>
      <c r="N25" s="121"/>
      <c r="O25" s="121"/>
    </row>
    <row r="26" spans="1:15" ht="13.5">
      <c r="A26" s="123" t="s">
        <v>3</v>
      </c>
      <c r="B26" s="128" t="s">
        <v>82</v>
      </c>
      <c r="C26" s="283">
        <v>4641</v>
      </c>
      <c r="D26" s="283">
        <v>4364</v>
      </c>
      <c r="E26" s="283">
        <v>4055</v>
      </c>
      <c r="F26" s="283">
        <v>3724</v>
      </c>
      <c r="G26" s="283">
        <v>3536</v>
      </c>
      <c r="H26" s="283">
        <v>3401</v>
      </c>
      <c r="I26" s="144">
        <v>3321</v>
      </c>
      <c r="J26" s="318">
        <v>3189.285</v>
      </c>
      <c r="K26" s="144">
        <v>3037.4082592976883</v>
      </c>
      <c r="L26" s="144">
        <v>2841.3318622374622</v>
      </c>
      <c r="M26" s="144">
        <v>2700.428520116792</v>
      </c>
      <c r="N26" s="144"/>
      <c r="O26" s="144"/>
    </row>
    <row r="27" spans="1:15" ht="13.5">
      <c r="A27" s="123" t="s">
        <v>53</v>
      </c>
      <c r="B27" s="128" t="s">
        <v>82</v>
      </c>
      <c r="C27" s="283">
        <v>229.104</v>
      </c>
      <c r="D27" s="283">
        <v>216</v>
      </c>
      <c r="E27" s="283">
        <v>204</v>
      </c>
      <c r="F27" s="283">
        <v>192</v>
      </c>
      <c r="G27" s="283">
        <v>179</v>
      </c>
      <c r="H27" s="283">
        <v>170.979</v>
      </c>
      <c r="I27" s="144">
        <v>166</v>
      </c>
      <c r="J27" s="318">
        <v>157.214</v>
      </c>
      <c r="K27" s="144">
        <v>147.89044522721431</v>
      </c>
      <c r="L27" s="144">
        <v>138.32772719133442</v>
      </c>
      <c r="M27" s="144">
        <v>131.47152031223567</v>
      </c>
      <c r="N27" s="144"/>
      <c r="O27" s="144"/>
    </row>
    <row r="28" spans="1:15" ht="13.5">
      <c r="A28" s="123" t="s">
        <v>258</v>
      </c>
      <c r="B28" s="128" t="s">
        <v>82</v>
      </c>
      <c r="C28" s="283">
        <v>4075</v>
      </c>
      <c r="D28" s="283">
        <v>4428</v>
      </c>
      <c r="E28" s="283">
        <v>4540.057</v>
      </c>
      <c r="F28" s="283">
        <v>4577.054</v>
      </c>
      <c r="G28" s="283">
        <v>4595</v>
      </c>
      <c r="H28" s="283">
        <v>4580</v>
      </c>
      <c r="I28" s="144">
        <v>4625</v>
      </c>
      <c r="J28" s="318">
        <v>4425.04882188232</v>
      </c>
      <c r="K28" s="144">
        <v>4436.8361253769845</v>
      </c>
      <c r="L28" s="144">
        <v>4470.561374912205</v>
      </c>
      <c r="M28" s="144">
        <v>4545.005834448728</v>
      </c>
      <c r="N28" s="144"/>
      <c r="O28" s="144"/>
    </row>
    <row r="29" spans="1:15" ht="13.5">
      <c r="A29" s="123" t="s">
        <v>131</v>
      </c>
      <c r="B29" s="128" t="s">
        <v>82</v>
      </c>
      <c r="C29" s="283">
        <v>193.547</v>
      </c>
      <c r="D29" s="283">
        <v>207.136</v>
      </c>
      <c r="E29" s="283">
        <v>224.05700000000002</v>
      </c>
      <c r="F29" s="283">
        <v>250.567</v>
      </c>
      <c r="G29" s="283">
        <v>240</v>
      </c>
      <c r="H29" s="283">
        <v>255.74599999999998</v>
      </c>
      <c r="I29" s="144">
        <v>240</v>
      </c>
      <c r="J29" s="318">
        <v>262.7980000000001</v>
      </c>
      <c r="K29" s="144">
        <v>258.0350444914677</v>
      </c>
      <c r="L29" s="144">
        <v>287.16929001533754</v>
      </c>
      <c r="M29" s="144">
        <v>304.33477199814513</v>
      </c>
      <c r="N29" s="144"/>
      <c r="O29" s="144"/>
    </row>
    <row r="30" spans="1:15" ht="13.5">
      <c r="A30" s="123" t="s">
        <v>132</v>
      </c>
      <c r="B30" s="128" t="s">
        <v>82</v>
      </c>
      <c r="C30" s="283">
        <v>0</v>
      </c>
      <c r="D30" s="283">
        <v>0</v>
      </c>
      <c r="E30" s="283">
        <v>44.943</v>
      </c>
      <c r="F30" s="283">
        <v>111.379</v>
      </c>
      <c r="G30" s="283">
        <v>289</v>
      </c>
      <c r="H30" s="283">
        <v>438.813</v>
      </c>
      <c r="I30" s="144">
        <v>671</v>
      </c>
      <c r="J30" s="318">
        <v>943.805</v>
      </c>
      <c r="K30" s="144">
        <v>872.8956933654222</v>
      </c>
      <c r="L30" s="144">
        <v>957.230966717792</v>
      </c>
      <c r="M30" s="144">
        <v>1005.8522125362421</v>
      </c>
      <c r="N30" s="144"/>
      <c r="O30" s="144"/>
    </row>
    <row r="31" spans="1:15" ht="13.5">
      <c r="A31" s="123" t="s">
        <v>6</v>
      </c>
      <c r="B31" s="128" t="s">
        <v>82</v>
      </c>
      <c r="C31" s="283">
        <v>19.669</v>
      </c>
      <c r="D31" s="283">
        <v>16.209</v>
      </c>
      <c r="E31" s="283">
        <v>19</v>
      </c>
      <c r="F31" s="283">
        <v>23</v>
      </c>
      <c r="G31" s="283">
        <v>25.344</v>
      </c>
      <c r="H31" s="283">
        <v>27.285437835863497</v>
      </c>
      <c r="I31" s="144">
        <v>29.361459999999997</v>
      </c>
      <c r="J31" s="318">
        <v>52.24456497556014</v>
      </c>
      <c r="K31" s="144">
        <v>52.37514306676085</v>
      </c>
      <c r="L31" s="144">
        <v>52.574392533639156</v>
      </c>
      <c r="M31" s="144">
        <v>52.7502563267032</v>
      </c>
      <c r="N31" s="144"/>
      <c r="O31" s="144"/>
    </row>
    <row r="32" spans="1:15" ht="13.5">
      <c r="A32" s="123" t="s">
        <v>7</v>
      </c>
      <c r="B32" s="128" t="s">
        <v>82</v>
      </c>
      <c r="C32" s="283">
        <v>92.309</v>
      </c>
      <c r="D32" s="283">
        <v>162.485</v>
      </c>
      <c r="E32" s="283">
        <v>82</v>
      </c>
      <c r="F32" s="283">
        <v>50</v>
      </c>
      <c r="G32" s="283">
        <v>49.896</v>
      </c>
      <c r="H32" s="283">
        <v>46.24837104991482</v>
      </c>
      <c r="I32" s="144">
        <v>37.088159999999995</v>
      </c>
      <c r="J32" s="318">
        <v>5.722874401934798</v>
      </c>
      <c r="K32" s="144">
        <v>5.737177937928178</v>
      </c>
      <c r="L32" s="144">
        <v>5.759003742662708</v>
      </c>
      <c r="M32" s="144">
        <v>5.778267878559412</v>
      </c>
      <c r="N32" s="144"/>
      <c r="O32" s="144"/>
    </row>
    <row r="33" spans="1:15" ht="13.5">
      <c r="A33" s="123" t="s">
        <v>54</v>
      </c>
      <c r="B33" s="128" t="s">
        <v>82</v>
      </c>
      <c r="C33" s="283">
        <v>225.70499999999993</v>
      </c>
      <c r="D33" s="283">
        <v>197.79779200000004</v>
      </c>
      <c r="E33" s="283">
        <v>214.50799999999995</v>
      </c>
      <c r="F33" s="283">
        <v>212.73600000000005</v>
      </c>
      <c r="G33" s="283">
        <v>213</v>
      </c>
      <c r="H33" s="283">
        <v>213.00914512508223</v>
      </c>
      <c r="I33" s="144">
        <v>210</v>
      </c>
      <c r="J33" s="318">
        <v>224.5664286083511</v>
      </c>
      <c r="K33" s="144">
        <v>224.16599102811932</v>
      </c>
      <c r="L33" s="144">
        <v>213.88074207219523</v>
      </c>
      <c r="M33" s="144">
        <v>213.02352497979223</v>
      </c>
      <c r="N33" s="144"/>
      <c r="O33" s="144"/>
    </row>
    <row r="34" spans="1:15" ht="13.5">
      <c r="A34" s="123" t="s">
        <v>55</v>
      </c>
      <c r="B34" s="128" t="s">
        <v>82</v>
      </c>
      <c r="C34" s="283">
        <v>159.904</v>
      </c>
      <c r="D34" s="283">
        <v>184</v>
      </c>
      <c r="E34" s="283">
        <v>216</v>
      </c>
      <c r="F34" s="283">
        <v>215</v>
      </c>
      <c r="G34" s="283">
        <v>176</v>
      </c>
      <c r="H34" s="283">
        <v>155.58</v>
      </c>
      <c r="I34" s="144">
        <v>103.02600000000001</v>
      </c>
      <c r="J34" s="318">
        <v>57.759999999999984</v>
      </c>
      <c r="K34" s="144">
        <v>53.75498440253579</v>
      </c>
      <c r="L34" s="144">
        <v>48.897194213572064</v>
      </c>
      <c r="M34" s="144">
        <v>44.743094885994445</v>
      </c>
      <c r="N34" s="144"/>
      <c r="O34" s="144"/>
    </row>
    <row r="35" spans="1:15" ht="13.5">
      <c r="A35" s="123" t="s">
        <v>228</v>
      </c>
      <c r="B35" s="128" t="s">
        <v>82</v>
      </c>
      <c r="C35" s="283">
        <v>12.145</v>
      </c>
      <c r="D35" s="283">
        <v>18</v>
      </c>
      <c r="E35" s="283">
        <v>26</v>
      </c>
      <c r="F35" s="283">
        <v>42</v>
      </c>
      <c r="G35" s="283">
        <v>52.586</v>
      </c>
      <c r="H35" s="283">
        <v>175.269</v>
      </c>
      <c r="I35" s="144">
        <v>176.767</v>
      </c>
      <c r="J35" s="318">
        <v>78.405</v>
      </c>
      <c r="K35" s="144">
        <v>71.31225325415708</v>
      </c>
      <c r="L35" s="144">
        <v>63.991496969774516</v>
      </c>
      <c r="M35" s="144">
        <v>60.90754622993182</v>
      </c>
      <c r="N35" s="144"/>
      <c r="O35" s="144"/>
    </row>
    <row r="36" spans="1:15" ht="13.5">
      <c r="A36" s="123" t="s">
        <v>227</v>
      </c>
      <c r="B36" s="128" t="s">
        <v>229</v>
      </c>
      <c r="C36" s="283"/>
      <c r="D36" s="283"/>
      <c r="E36" s="283"/>
      <c r="F36" s="283"/>
      <c r="G36" s="283">
        <v>0.601</v>
      </c>
      <c r="H36" s="283">
        <v>2.086</v>
      </c>
      <c r="I36" s="144">
        <v>34.046</v>
      </c>
      <c r="J36" s="318">
        <v>259.799</v>
      </c>
      <c r="K36" s="144">
        <v>565.6074889810589</v>
      </c>
      <c r="L36" s="144">
        <v>573.3273149774994</v>
      </c>
      <c r="M36" s="144">
        <v>580.784532922037</v>
      </c>
      <c r="N36" s="144"/>
      <c r="O36" s="144"/>
    </row>
    <row r="37" spans="1:15" ht="13.5">
      <c r="A37" s="123" t="s">
        <v>12</v>
      </c>
      <c r="B37" s="128" t="s">
        <v>15</v>
      </c>
      <c r="C37" s="283">
        <v>2759</v>
      </c>
      <c r="D37" s="283">
        <v>3037</v>
      </c>
      <c r="E37" s="283">
        <v>3028</v>
      </c>
      <c r="F37" s="283">
        <v>3045</v>
      </c>
      <c r="G37" s="283">
        <v>3098.6458767726544</v>
      </c>
      <c r="H37" s="283">
        <v>3087.504542322041</v>
      </c>
      <c r="I37" s="144">
        <v>3171.790398060801</v>
      </c>
      <c r="J37" s="318">
        <v>3196.7131039796936</v>
      </c>
      <c r="K37" s="144">
        <v>3246.8928042899615</v>
      </c>
      <c r="L37" s="144">
        <v>3323.651185619342</v>
      </c>
      <c r="M37" s="144">
        <v>3407.1362008198407</v>
      </c>
      <c r="N37" s="144"/>
      <c r="O37" s="144"/>
    </row>
    <row r="38" spans="1:15" ht="13.5">
      <c r="A38" s="131" t="s">
        <v>259</v>
      </c>
      <c r="B38" s="128" t="s">
        <v>15</v>
      </c>
      <c r="C38" s="284">
        <v>2759</v>
      </c>
      <c r="D38" s="284">
        <v>3037</v>
      </c>
      <c r="E38" s="284">
        <v>3028</v>
      </c>
      <c r="F38" s="285">
        <v>3043</v>
      </c>
      <c r="G38" s="285">
        <v>3093</v>
      </c>
      <c r="H38" s="285">
        <v>3075.0000000000005</v>
      </c>
      <c r="I38" s="153">
        <v>3148</v>
      </c>
      <c r="J38" s="319">
        <v>3154</v>
      </c>
      <c r="K38" s="153">
        <v>3177.1016257604474</v>
      </c>
      <c r="L38" s="153">
        <v>3201.244528996398</v>
      </c>
      <c r="M38" s="153">
        <v>3221.1113220748402</v>
      </c>
      <c r="N38" s="153"/>
      <c r="O38" s="153"/>
    </row>
    <row r="39" spans="1:15" ht="13.5">
      <c r="A39" s="131" t="s">
        <v>260</v>
      </c>
      <c r="B39" s="128" t="s">
        <v>15</v>
      </c>
      <c r="C39" s="285"/>
      <c r="D39" s="285"/>
      <c r="E39" s="285"/>
      <c r="F39" s="285">
        <v>2</v>
      </c>
      <c r="G39" s="285">
        <v>5.645876772654251</v>
      </c>
      <c r="H39" s="285">
        <v>12.504542322040528</v>
      </c>
      <c r="I39" s="153">
        <v>23.79039806080131</v>
      </c>
      <c r="J39" s="319">
        <v>42.7131039796935</v>
      </c>
      <c r="K39" s="153">
        <v>69.79117852951434</v>
      </c>
      <c r="L39" s="153">
        <v>122.4066566229438</v>
      </c>
      <c r="M39" s="153">
        <v>186.02487874500036</v>
      </c>
      <c r="N39" s="153"/>
      <c r="O39" s="153"/>
    </row>
    <row r="40" spans="1:15" ht="13.5">
      <c r="A40" s="123" t="s">
        <v>141</v>
      </c>
      <c r="B40" s="128" t="s">
        <v>81</v>
      </c>
      <c r="C40" s="283">
        <v>42.904561</v>
      </c>
      <c r="D40" s="283">
        <v>59.147203000000005</v>
      </c>
      <c r="E40" s="283">
        <v>75.125068</v>
      </c>
      <c r="F40" s="283">
        <v>83.31962600000001</v>
      </c>
      <c r="G40" s="283">
        <v>89.84700000000001</v>
      </c>
      <c r="H40" s="283">
        <v>100.198</v>
      </c>
      <c r="I40" s="144">
        <v>116.6</v>
      </c>
      <c r="J40" s="318">
        <v>117.93529275000002</v>
      </c>
      <c r="K40" s="144">
        <v>143.90730092496568</v>
      </c>
      <c r="L40" s="144">
        <v>148.11035094621838</v>
      </c>
      <c r="M40" s="144">
        <v>148.11035094621838</v>
      </c>
      <c r="N40" s="144"/>
      <c r="O40" s="144"/>
    </row>
    <row r="41" spans="1:15" ht="13.5">
      <c r="A41" s="123" t="s">
        <v>142</v>
      </c>
      <c r="B41" s="128" t="s">
        <v>81</v>
      </c>
      <c r="C41" s="283">
        <v>23</v>
      </c>
      <c r="D41" s="283">
        <v>33.665555</v>
      </c>
      <c r="E41" s="283">
        <v>45.58914600000001</v>
      </c>
      <c r="F41" s="283">
        <v>56.40998799999999</v>
      </c>
      <c r="G41" s="283">
        <v>56.70300000000002</v>
      </c>
      <c r="H41" s="283">
        <v>58.511</v>
      </c>
      <c r="I41" s="92">
        <v>41.822</v>
      </c>
      <c r="J41" s="318">
        <v>39.31176425000001</v>
      </c>
      <c r="K41" s="144">
        <v>21.503389793385665</v>
      </c>
      <c r="L41" s="144">
        <v>16.456705660690933</v>
      </c>
      <c r="M41" s="144">
        <v>16.456705660690933</v>
      </c>
      <c r="N41" s="144"/>
      <c r="O41" s="144"/>
    </row>
    <row r="42" spans="1:15" ht="13.5">
      <c r="A42" s="177" t="s">
        <v>46</v>
      </c>
      <c r="B42" s="152" t="s">
        <v>28</v>
      </c>
      <c r="C42" s="91">
        <v>335160</v>
      </c>
      <c r="D42" s="91">
        <v>343062.18878818495</v>
      </c>
      <c r="E42" s="91">
        <v>338224.53143031994</v>
      </c>
      <c r="F42" s="91">
        <v>331764.87051268</v>
      </c>
      <c r="G42" s="91">
        <v>331741.7935153923</v>
      </c>
      <c r="H42" s="91">
        <v>334024.1725769446</v>
      </c>
      <c r="I42" s="144">
        <v>342270.4078746189</v>
      </c>
      <c r="J42" s="320">
        <v>344364.61858348653</v>
      </c>
      <c r="K42" s="295">
        <v>347483.1446760102</v>
      </c>
      <c r="L42" s="295">
        <v>345666.2169813519</v>
      </c>
      <c r="M42" s="295">
        <v>346091.0965111063</v>
      </c>
      <c r="N42" s="144"/>
      <c r="O42" s="144"/>
    </row>
    <row r="43" spans="1:15" s="60" customFormat="1" ht="13.5">
      <c r="A43" s="122" t="s">
        <v>46</v>
      </c>
      <c r="B43" s="130" t="s">
        <v>29</v>
      </c>
      <c r="C43" s="286">
        <v>93.14797978918179</v>
      </c>
      <c r="D43" s="286">
        <v>95.28552878248531</v>
      </c>
      <c r="E43" s="286">
        <v>93.9912694981175</v>
      </c>
      <c r="F43" s="286">
        <v>92.29367593125312</v>
      </c>
      <c r="G43" s="286">
        <v>92.14101497303905</v>
      </c>
      <c r="H43" s="286">
        <v>93.38509260680988</v>
      </c>
      <c r="I43" s="274">
        <v>95.07511329850524</v>
      </c>
      <c r="J43" s="321">
        <v>95.65683849541293</v>
      </c>
      <c r="K43" s="274">
        <v>96.52309574333616</v>
      </c>
      <c r="L43" s="274">
        <v>96.01839360593108</v>
      </c>
      <c r="M43" s="274">
        <v>96.13641569752953</v>
      </c>
      <c r="N43" s="363"/>
      <c r="O43" s="363"/>
    </row>
    <row r="44" spans="1:7" ht="13.5">
      <c r="A44" s="120"/>
      <c r="B44" s="126"/>
      <c r="C44" s="121"/>
      <c r="D44" s="121"/>
      <c r="E44" s="121"/>
      <c r="F44" s="121"/>
      <c r="G44" s="121"/>
    </row>
    <row r="45" spans="1:7" ht="13.5">
      <c r="A45" s="3"/>
      <c r="B45" s="126"/>
      <c r="C45" s="121"/>
      <c r="D45" s="121"/>
      <c r="E45" s="121"/>
      <c r="F45" s="121"/>
      <c r="G45" s="121"/>
    </row>
    <row r="46" spans="1:7" ht="13.5">
      <c r="A46" s="120"/>
      <c r="B46" s="126"/>
      <c r="C46" s="121"/>
      <c r="D46" s="121"/>
      <c r="E46" s="121"/>
      <c r="F46" s="121"/>
      <c r="G46" s="121"/>
    </row>
    <row r="47" spans="1:7" ht="13.5">
      <c r="A47" s="120"/>
      <c r="B47" s="126"/>
      <c r="C47" s="121"/>
      <c r="D47" s="121"/>
      <c r="E47" s="121"/>
      <c r="F47" s="121"/>
      <c r="G47" s="121"/>
    </row>
    <row r="48" spans="1:7" ht="13.5">
      <c r="A48" s="120"/>
      <c r="B48" s="126"/>
      <c r="C48" s="121"/>
      <c r="D48" s="121"/>
      <c r="E48" s="121"/>
      <c r="F48" s="121"/>
      <c r="G48" s="121"/>
    </row>
    <row r="49" spans="1:6" ht="13.5">
      <c r="A49" s="123"/>
      <c r="B49" s="124"/>
      <c r="C49" s="138"/>
      <c r="D49" s="138"/>
      <c r="E49" s="138"/>
      <c r="F49" s="138"/>
    </row>
    <row r="50" spans="3:4" ht="13.5">
      <c r="C50" s="143"/>
      <c r="D50" s="133"/>
    </row>
    <row r="51" spans="1:3" ht="13.5">
      <c r="A51" s="60"/>
      <c r="C51" s="137"/>
    </row>
    <row r="52" spans="1:10" ht="13.5">
      <c r="A52" s="123"/>
      <c r="C52" s="144"/>
      <c r="I52" s="145"/>
      <c r="J52" s="142"/>
    </row>
    <row r="53" spans="1:10" ht="13.5">
      <c r="A53" s="123"/>
      <c r="C53" s="144"/>
      <c r="D53" s="133"/>
      <c r="I53" s="145"/>
      <c r="J53" s="142"/>
    </row>
    <row r="54" spans="1:10" ht="13.5">
      <c r="A54" s="123"/>
      <c r="B54" s="124"/>
      <c r="C54" s="137"/>
      <c r="D54" s="133"/>
      <c r="I54" s="137"/>
      <c r="J54" s="142"/>
    </row>
    <row r="55" spans="1:10" ht="13.5">
      <c r="A55" s="120"/>
      <c r="B55" s="126"/>
      <c r="C55" s="134"/>
      <c r="D55" s="133"/>
      <c r="I55" s="134"/>
      <c r="J55" s="142"/>
    </row>
    <row r="56" spans="1:10" ht="13.5">
      <c r="A56" s="120"/>
      <c r="B56" s="126"/>
      <c r="C56" s="135"/>
      <c r="D56" s="133"/>
      <c r="H56" s="133"/>
      <c r="I56" s="135"/>
      <c r="J56" s="142"/>
    </row>
    <row r="57" spans="1:10" ht="13.5">
      <c r="A57" s="120"/>
      <c r="B57" s="126"/>
      <c r="C57" s="136"/>
      <c r="D57" s="133"/>
      <c r="E57" s="136"/>
      <c r="F57" s="133"/>
      <c r="G57" s="136"/>
      <c r="H57" s="133"/>
      <c r="I57" s="136"/>
      <c r="J57" s="142"/>
    </row>
    <row r="58" spans="1:10" ht="13.5">
      <c r="A58" s="60"/>
      <c r="B58" s="60"/>
      <c r="C58" s="142"/>
      <c r="D58" s="142"/>
      <c r="E58" s="142"/>
      <c r="F58" s="142"/>
      <c r="G58" s="142"/>
      <c r="H58" s="142"/>
      <c r="I58" s="142"/>
      <c r="J58" s="142"/>
    </row>
    <row r="59" spans="1:10" ht="13.5">
      <c r="A59" s="60"/>
      <c r="B59" s="60"/>
      <c r="C59" s="142"/>
      <c r="D59" s="142"/>
      <c r="E59" s="142"/>
      <c r="F59" s="142"/>
      <c r="G59" s="142"/>
      <c r="H59" s="142"/>
      <c r="I59" s="142"/>
      <c r="J59" s="142"/>
    </row>
    <row r="60" spans="1:10" ht="13.5">
      <c r="A60" s="60"/>
      <c r="B60" s="60"/>
      <c r="C60" s="142"/>
      <c r="D60" s="142"/>
      <c r="E60" s="142"/>
      <c r="F60" s="142"/>
      <c r="G60" s="142"/>
      <c r="H60" s="142"/>
      <c r="I60" s="142"/>
      <c r="J60" s="142"/>
    </row>
    <row r="61" spans="1:10" ht="13.5">
      <c r="A61" s="60"/>
      <c r="B61" s="60"/>
      <c r="C61" s="142"/>
      <c r="D61" s="142"/>
      <c r="E61" s="142"/>
      <c r="F61" s="142"/>
      <c r="G61" s="142"/>
      <c r="H61" s="142"/>
      <c r="I61" s="142"/>
      <c r="J61" s="142"/>
    </row>
    <row r="62" spans="1:10" ht="13.5">
      <c r="A62" s="60"/>
      <c r="B62" s="60"/>
      <c r="C62" s="142"/>
      <c r="D62" s="142"/>
      <c r="E62" s="142"/>
      <c r="F62" s="142"/>
      <c r="G62" s="142"/>
      <c r="H62" s="142"/>
      <c r="I62" s="142"/>
      <c r="J62" s="142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zoomScalePageLayoutView="0" workbookViewId="0" topLeftCell="A1">
      <selection activeCell="O3" sqref="N3:O21"/>
    </sheetView>
  </sheetViews>
  <sheetFormatPr defaultColWidth="9.140625" defaultRowHeight="12.75"/>
  <cols>
    <col min="1" max="1" width="25.8515625" style="48" customWidth="1"/>
    <col min="2" max="2" width="9.140625" style="1" customWidth="1"/>
    <col min="3" max="14" width="10.00390625" style="48" customWidth="1"/>
    <col min="15" max="16384" width="9.140625" style="48" customWidth="1"/>
  </cols>
  <sheetData>
    <row r="1" ht="15">
      <c r="A1" s="21" t="s">
        <v>262</v>
      </c>
    </row>
    <row r="3" spans="1:15" ht="13.5">
      <c r="A3" s="77"/>
      <c r="B3" s="159"/>
      <c r="C3" s="71">
        <v>2009</v>
      </c>
      <c r="D3" s="71">
        <v>2010</v>
      </c>
      <c r="E3" s="71">
        <v>2011</v>
      </c>
      <c r="F3" s="71">
        <v>2012</v>
      </c>
      <c r="G3" s="71">
        <v>2013</v>
      </c>
      <c r="H3" s="71">
        <v>2014</v>
      </c>
      <c r="I3" s="71">
        <v>2015</v>
      </c>
      <c r="J3" s="94">
        <v>2016</v>
      </c>
      <c r="K3" s="71">
        <v>2017</v>
      </c>
      <c r="L3" s="71">
        <v>2018</v>
      </c>
      <c r="M3" s="71">
        <v>2019</v>
      </c>
      <c r="N3" s="107"/>
      <c r="O3" s="107"/>
    </row>
    <row r="4" spans="1:15" ht="13.5">
      <c r="A4" s="48" t="s">
        <v>31</v>
      </c>
      <c r="B4" s="80" t="s">
        <v>251</v>
      </c>
      <c r="C4" s="96">
        <v>8.409600000000001</v>
      </c>
      <c r="D4" s="96">
        <v>8.4192</v>
      </c>
      <c r="E4" s="96">
        <v>9.0624</v>
      </c>
      <c r="F4" s="96">
        <v>8.6112</v>
      </c>
      <c r="G4" s="96">
        <v>8.8416</v>
      </c>
      <c r="H4" s="96">
        <v>8.98551220679921</v>
      </c>
      <c r="I4" s="271">
        <v>8.6592</v>
      </c>
      <c r="J4" s="111">
        <v>9.997378285359831</v>
      </c>
      <c r="K4" s="96">
        <v>10.13657450840914</v>
      </c>
      <c r="L4" s="96">
        <v>10.221924938298976</v>
      </c>
      <c r="M4" s="96">
        <v>10.434443877373582</v>
      </c>
      <c r="N4" s="271"/>
      <c r="O4" s="271"/>
    </row>
    <row r="5" spans="1:15" ht="13.5">
      <c r="A5" s="48" t="s">
        <v>40</v>
      </c>
      <c r="B5" s="80" t="s">
        <v>251</v>
      </c>
      <c r="C5" s="96">
        <v>1.01295</v>
      </c>
      <c r="D5" s="96">
        <v>2.1239</v>
      </c>
      <c r="E5" s="96">
        <v>2.40625</v>
      </c>
      <c r="F5" s="96">
        <v>2.8044000000000007</v>
      </c>
      <c r="G5" s="96">
        <v>2.8529499999999994</v>
      </c>
      <c r="H5" s="96">
        <v>3.7163500000000003</v>
      </c>
      <c r="I5" s="271">
        <v>8.800799999999999</v>
      </c>
      <c r="J5" s="111">
        <v>8.1084707</v>
      </c>
      <c r="K5" s="96">
        <v>10.222460777931374</v>
      </c>
      <c r="L5" s="96">
        <v>10.238043225152925</v>
      </c>
      <c r="M5" s="96">
        <v>10.252886793863752</v>
      </c>
      <c r="N5" s="271"/>
      <c r="O5" s="271"/>
    </row>
    <row r="6" spans="1:15" s="87" customFormat="1" ht="13.5">
      <c r="A6" s="87" t="s">
        <v>263</v>
      </c>
      <c r="B6" s="80" t="s">
        <v>251</v>
      </c>
      <c r="C6" s="97">
        <v>0.12739999999999999</v>
      </c>
      <c r="D6" s="97">
        <v>0.3528</v>
      </c>
      <c r="E6" s="97">
        <v>0.1078</v>
      </c>
      <c r="F6" s="97">
        <v>0.098</v>
      </c>
      <c r="G6" s="97">
        <v>0.1764</v>
      </c>
      <c r="H6" s="97">
        <v>0.3234000000000001</v>
      </c>
      <c r="I6" s="289">
        <v>0.3234</v>
      </c>
      <c r="J6" s="322">
        <v>0.2550352</v>
      </c>
      <c r="K6" s="97">
        <v>0.6718988304743626</v>
      </c>
      <c r="L6" s="97">
        <v>0.6729230288832909</v>
      </c>
      <c r="M6" s="97">
        <v>0.6738986625074768</v>
      </c>
      <c r="N6" s="289"/>
      <c r="O6" s="289"/>
    </row>
    <row r="7" spans="1:15" s="87" customFormat="1" ht="13.5">
      <c r="A7" s="87" t="s">
        <v>264</v>
      </c>
      <c r="B7" s="80" t="s">
        <v>251</v>
      </c>
      <c r="C7" s="97">
        <v>0.8855500000000001</v>
      </c>
      <c r="D7" s="97">
        <v>1.7711000000000001</v>
      </c>
      <c r="E7" s="97">
        <v>2.29845</v>
      </c>
      <c r="F7" s="97">
        <v>2.706400000000001</v>
      </c>
      <c r="G7" s="97">
        <v>2.6765499999999993</v>
      </c>
      <c r="H7" s="97">
        <v>3.3929500000000004</v>
      </c>
      <c r="I7" s="289">
        <v>8.4774</v>
      </c>
      <c r="J7" s="322">
        <v>7.8534355</v>
      </c>
      <c r="K7" s="97">
        <v>9.55056194745701</v>
      </c>
      <c r="L7" s="97">
        <v>9.565120196269634</v>
      </c>
      <c r="M7" s="97">
        <v>9.578988131356274</v>
      </c>
      <c r="N7" s="289"/>
      <c r="O7" s="289"/>
    </row>
    <row r="8" spans="1:15" ht="13.5">
      <c r="A8" s="48" t="s">
        <v>265</v>
      </c>
      <c r="B8" s="80" t="s">
        <v>251</v>
      </c>
      <c r="C8" s="96">
        <v>24.155408333333334</v>
      </c>
      <c r="D8" s="96">
        <v>21.129369444444446</v>
      </c>
      <c r="E8" s="96">
        <v>17.997525</v>
      </c>
      <c r="F8" s="96">
        <v>17.24630555555556</v>
      </c>
      <c r="G8" s="96">
        <v>16.103605555555557</v>
      </c>
      <c r="H8" s="96">
        <v>16.653794444444447</v>
      </c>
      <c r="I8" s="273">
        <v>12.32357511666667</v>
      </c>
      <c r="J8" s="111">
        <v>15.52376995</v>
      </c>
      <c r="K8" s="96">
        <v>13.29926733656714</v>
      </c>
      <c r="L8" s="96">
        <v>13.319539865448318</v>
      </c>
      <c r="M8" s="96">
        <v>13.338851124527952</v>
      </c>
      <c r="N8" s="271"/>
      <c r="O8" s="271"/>
    </row>
    <row r="9" spans="1:15" ht="13.5">
      <c r="A9" s="147" t="s">
        <v>46</v>
      </c>
      <c r="B9" s="333" t="s">
        <v>251</v>
      </c>
      <c r="C9" s="156">
        <v>33.577958333333335</v>
      </c>
      <c r="D9" s="156">
        <v>31.672469444444445</v>
      </c>
      <c r="E9" s="156">
        <v>29.466175</v>
      </c>
      <c r="F9" s="156">
        <v>28.66190555555556</v>
      </c>
      <c r="G9" s="156">
        <v>27.798155555555557</v>
      </c>
      <c r="H9" s="156">
        <v>29.35565665124366</v>
      </c>
      <c r="I9" s="156">
        <v>29.78357511666667</v>
      </c>
      <c r="J9" s="158">
        <v>33.62961893535983</v>
      </c>
      <c r="K9" s="156">
        <v>33.658302622907655</v>
      </c>
      <c r="L9" s="156">
        <v>33.77950802890022</v>
      </c>
      <c r="M9" s="156">
        <v>34.02618179576529</v>
      </c>
      <c r="N9" s="360"/>
      <c r="O9" s="360"/>
    </row>
    <row r="10" spans="9:15" ht="13.5">
      <c r="I10" s="60"/>
      <c r="N10" s="60"/>
      <c r="O10" s="60"/>
    </row>
    <row r="11" spans="9:15" ht="13.5">
      <c r="I11" s="60"/>
      <c r="N11" s="60"/>
      <c r="O11" s="60"/>
    </row>
    <row r="12" spans="1:15" ht="15">
      <c r="A12" s="40" t="s">
        <v>266</v>
      </c>
      <c r="I12" s="60"/>
      <c r="N12" s="60"/>
      <c r="O12" s="60"/>
    </row>
    <row r="13" spans="9:15" ht="13.5">
      <c r="I13" s="60"/>
      <c r="N13" s="60"/>
      <c r="O13" s="60"/>
    </row>
    <row r="14" spans="1:15" ht="13.5">
      <c r="A14" s="77"/>
      <c r="B14" s="159"/>
      <c r="C14" s="71">
        <v>2009</v>
      </c>
      <c r="D14" s="71">
        <v>2010</v>
      </c>
      <c r="E14" s="71">
        <v>2011</v>
      </c>
      <c r="F14" s="71">
        <v>2012</v>
      </c>
      <c r="G14" s="71">
        <v>2013</v>
      </c>
      <c r="H14" s="71">
        <v>2014</v>
      </c>
      <c r="I14" s="71">
        <v>2015</v>
      </c>
      <c r="J14" s="94">
        <v>2016</v>
      </c>
      <c r="K14" s="71">
        <v>2017</v>
      </c>
      <c r="L14" s="71">
        <v>2018</v>
      </c>
      <c r="M14" s="71">
        <v>2019</v>
      </c>
      <c r="N14" s="107"/>
      <c r="O14" s="107"/>
    </row>
    <row r="15" spans="1:15" ht="13.5">
      <c r="A15" s="48" t="s">
        <v>31</v>
      </c>
      <c r="B15" s="128" t="s">
        <v>82</v>
      </c>
      <c r="C15" s="244">
        <v>876</v>
      </c>
      <c r="D15" s="244">
        <v>877</v>
      </c>
      <c r="E15" s="244">
        <v>944</v>
      </c>
      <c r="F15" s="244">
        <v>897</v>
      </c>
      <c r="G15" s="244">
        <v>921</v>
      </c>
      <c r="H15" s="244">
        <v>935.9908548749178</v>
      </c>
      <c r="I15" s="83">
        <v>902</v>
      </c>
      <c r="J15" s="117">
        <v>1041.3935713916492</v>
      </c>
      <c r="K15" s="155">
        <v>1055.8931779592854</v>
      </c>
      <c r="L15" s="155">
        <v>1064.7838477394766</v>
      </c>
      <c r="M15" s="155">
        <v>1086.9212372264149</v>
      </c>
      <c r="N15" s="83"/>
      <c r="O15" s="83"/>
    </row>
    <row r="16" spans="1:15" ht="13.5">
      <c r="A16" s="48" t="s">
        <v>39</v>
      </c>
      <c r="B16" s="128" t="s">
        <v>82</v>
      </c>
      <c r="C16" s="245">
        <v>13</v>
      </c>
      <c r="D16" s="245">
        <v>36</v>
      </c>
      <c r="E16" s="245">
        <v>11</v>
      </c>
      <c r="F16" s="245">
        <v>10</v>
      </c>
      <c r="G16" s="245">
        <v>18</v>
      </c>
      <c r="H16" s="245">
        <v>33.00000000000001</v>
      </c>
      <c r="I16" s="118">
        <v>33</v>
      </c>
      <c r="J16" s="313">
        <v>26.024</v>
      </c>
      <c r="K16" s="323">
        <v>68.56110515044516</v>
      </c>
      <c r="L16" s="323">
        <v>68.66561519217254</v>
      </c>
      <c r="M16" s="323">
        <v>68.76516964362007</v>
      </c>
      <c r="N16" s="118"/>
      <c r="O16" s="118"/>
    </row>
    <row r="17" spans="1:15" ht="13.5">
      <c r="A17" s="48" t="s">
        <v>305</v>
      </c>
      <c r="B17" s="128" t="s">
        <v>82</v>
      </c>
      <c r="C17" s="245">
        <v>89</v>
      </c>
      <c r="D17" s="245">
        <v>178</v>
      </c>
      <c r="E17" s="245">
        <v>231</v>
      </c>
      <c r="F17" s="245">
        <v>272.00000000000006</v>
      </c>
      <c r="G17" s="245">
        <v>268.99999999999994</v>
      </c>
      <c r="H17" s="245">
        <v>341</v>
      </c>
      <c r="I17" s="118">
        <v>851.9999999999999</v>
      </c>
      <c r="J17" s="313">
        <v>789.29</v>
      </c>
      <c r="K17" s="323">
        <v>959.8554721062322</v>
      </c>
      <c r="L17" s="323">
        <v>961.3186126904154</v>
      </c>
      <c r="M17" s="323">
        <v>962.712375010681</v>
      </c>
      <c r="N17" s="118"/>
      <c r="O17" s="118"/>
    </row>
    <row r="18" spans="1:15" ht="13.5">
      <c r="A18" s="48" t="s">
        <v>265</v>
      </c>
      <c r="B18" s="128" t="s">
        <v>82</v>
      </c>
      <c r="C18" s="155">
        <v>2283</v>
      </c>
      <c r="D18" s="155">
        <v>1997</v>
      </c>
      <c r="E18" s="155">
        <v>1700.9999999999998</v>
      </c>
      <c r="F18" s="155">
        <v>1630</v>
      </c>
      <c r="G18" s="155">
        <v>1522</v>
      </c>
      <c r="H18" s="155">
        <v>1574</v>
      </c>
      <c r="I18" s="270">
        <v>1164.738</v>
      </c>
      <c r="J18" s="117">
        <v>1467.1979999999999</v>
      </c>
      <c r="K18" s="155">
        <v>1256.953594424828</v>
      </c>
      <c r="L18" s="155">
        <v>1258.8696118564962</v>
      </c>
      <c r="M18" s="155">
        <v>1260.6947767997015</v>
      </c>
      <c r="N18" s="83"/>
      <c r="O18" s="83"/>
    </row>
    <row r="19" spans="1:15" ht="13.5">
      <c r="A19" s="84" t="s">
        <v>46</v>
      </c>
      <c r="B19" s="129" t="s">
        <v>28</v>
      </c>
      <c r="C19" s="115">
        <v>120880.65</v>
      </c>
      <c r="D19" s="115">
        <v>114020.89000000001</v>
      </c>
      <c r="E19" s="115">
        <v>106078.23</v>
      </c>
      <c r="F19" s="115">
        <v>103182.86000000002</v>
      </c>
      <c r="G19" s="115">
        <v>100073.36000000002</v>
      </c>
      <c r="H19" s="115">
        <v>105680.36394447717</v>
      </c>
      <c r="I19" s="83">
        <v>107220.87041999999</v>
      </c>
      <c r="J19" s="114">
        <v>121066.62816729539</v>
      </c>
      <c r="K19" s="115">
        <v>121169.88944246755</v>
      </c>
      <c r="L19" s="115">
        <v>121606.22890404079</v>
      </c>
      <c r="M19" s="115">
        <v>122494.25446475504</v>
      </c>
      <c r="N19" s="83"/>
      <c r="O19" s="83"/>
    </row>
    <row r="20" spans="1:15" s="60" customFormat="1" ht="13.5">
      <c r="A20" s="71" t="s">
        <v>46</v>
      </c>
      <c r="B20" s="130" t="s">
        <v>29</v>
      </c>
      <c r="C20" s="275">
        <v>33.577958333333335</v>
      </c>
      <c r="D20" s="275">
        <v>31.672469444444445</v>
      </c>
      <c r="E20" s="275">
        <v>29.466175</v>
      </c>
      <c r="F20" s="275">
        <v>28.66190555555556</v>
      </c>
      <c r="G20" s="275">
        <v>27.798155555555557</v>
      </c>
      <c r="H20" s="275">
        <v>29.35565665124366</v>
      </c>
      <c r="I20" s="275">
        <v>29.783575116666665</v>
      </c>
      <c r="J20" s="276">
        <v>33.62961893535983</v>
      </c>
      <c r="K20" s="275">
        <v>33.658302622907655</v>
      </c>
      <c r="L20" s="275">
        <v>33.77950802890022</v>
      </c>
      <c r="M20" s="275">
        <v>34.02618179576529</v>
      </c>
      <c r="N20" s="361"/>
      <c r="O20" s="361"/>
    </row>
    <row r="21" spans="14:15" ht="13.5">
      <c r="N21" s="60"/>
      <c r="O21" s="60"/>
    </row>
    <row r="22" ht="13.5">
      <c r="A22" s="3"/>
    </row>
    <row r="23" s="60" customFormat="1" ht="13.5">
      <c r="B23" s="3"/>
    </row>
    <row r="24" s="60" customFormat="1" ht="13.5">
      <c r="B24" s="3"/>
    </row>
    <row r="26" ht="13.5">
      <c r="A26" s="60"/>
    </row>
    <row r="28" ht="13.5">
      <c r="F28" s="155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74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30.8515625" style="48" customWidth="1"/>
    <col min="2" max="7" width="9.421875" style="48" customWidth="1"/>
    <col min="8" max="8" width="9.140625" style="48" customWidth="1"/>
    <col min="9" max="9" width="9.57421875" style="48" bestFit="1" customWidth="1"/>
    <col min="10" max="16384" width="9.140625" style="48" customWidth="1"/>
  </cols>
  <sheetData>
    <row r="1" spans="1:17" ht="15">
      <c r="A1" s="40" t="s">
        <v>267</v>
      </c>
      <c r="K1" s="60"/>
      <c r="L1" s="60"/>
      <c r="M1" s="60"/>
      <c r="N1" s="60"/>
      <c r="O1" s="60"/>
      <c r="P1" s="60"/>
      <c r="Q1" s="60"/>
    </row>
    <row r="2" spans="1:17" ht="15">
      <c r="A2" s="40"/>
      <c r="K2" s="60"/>
      <c r="L2" s="60"/>
      <c r="M2" s="60"/>
      <c r="N2" s="60"/>
      <c r="O2" s="60"/>
      <c r="P2" s="60"/>
      <c r="Q2" s="60"/>
    </row>
    <row r="3" spans="1:17" ht="13.5">
      <c r="A3" s="77"/>
      <c r="B3" s="71">
        <v>2016</v>
      </c>
      <c r="C3" s="71">
        <v>2017</v>
      </c>
      <c r="D3" s="71">
        <v>2018</v>
      </c>
      <c r="E3" s="71">
        <v>2019</v>
      </c>
      <c r="F3" s="107"/>
      <c r="G3" s="107"/>
      <c r="K3" s="171"/>
      <c r="L3" s="60"/>
      <c r="M3" s="60"/>
      <c r="N3" s="60"/>
      <c r="O3" s="60"/>
      <c r="P3" s="60"/>
      <c r="Q3" s="60"/>
    </row>
    <row r="4" spans="1:17" ht="13.5">
      <c r="A4" s="167" t="s">
        <v>42</v>
      </c>
      <c r="F4" s="60"/>
      <c r="G4" s="60"/>
      <c r="H4" s="60"/>
      <c r="I4" s="60"/>
      <c r="J4" s="60"/>
      <c r="K4" s="120"/>
      <c r="L4" s="60"/>
      <c r="M4" s="60"/>
      <c r="N4" s="60"/>
      <c r="O4" s="60"/>
      <c r="P4" s="126"/>
      <c r="Q4" s="60"/>
    </row>
    <row r="5" spans="1:17" ht="13.5">
      <c r="A5" s="48" t="s">
        <v>0</v>
      </c>
      <c r="B5" s="96">
        <v>129.0734908817575</v>
      </c>
      <c r="C5" s="96">
        <v>128.8596881765402</v>
      </c>
      <c r="D5" s="96">
        <v>131.93446139401502</v>
      </c>
      <c r="E5" s="96">
        <v>132.86592268188275</v>
      </c>
      <c r="F5" s="271"/>
      <c r="G5" s="271"/>
      <c r="H5" s="44"/>
      <c r="I5" s="60"/>
      <c r="J5" s="60"/>
      <c r="K5" s="120"/>
      <c r="L5" s="44"/>
      <c r="M5" s="44"/>
      <c r="N5" s="44"/>
      <c r="O5" s="44"/>
      <c r="P5" s="44"/>
      <c r="Q5" s="44"/>
    </row>
    <row r="6" spans="1:17" s="167" customFormat="1" ht="13.5">
      <c r="A6" s="89" t="s">
        <v>233</v>
      </c>
      <c r="B6" s="97">
        <v>49.13</v>
      </c>
      <c r="C6" s="97">
        <v>49.58584575282633</v>
      </c>
      <c r="D6" s="97">
        <v>50.159370835650165</v>
      </c>
      <c r="E6" s="97">
        <v>50.629650674997905</v>
      </c>
      <c r="F6" s="289"/>
      <c r="G6" s="289"/>
      <c r="H6" s="164"/>
      <c r="I6" s="164"/>
      <c r="J6" s="164"/>
      <c r="K6" s="165"/>
      <c r="L6" s="166"/>
      <c r="M6" s="166"/>
      <c r="N6" s="166"/>
      <c r="O6" s="166"/>
      <c r="P6" s="166"/>
      <c r="Q6" s="166"/>
    </row>
    <row r="7" spans="1:17" s="87" customFormat="1" ht="13.5">
      <c r="A7" s="89" t="s">
        <v>234</v>
      </c>
      <c r="B7" s="97">
        <v>3.1967131039796937</v>
      </c>
      <c r="C7" s="97">
        <v>3.2468928042899616</v>
      </c>
      <c r="D7" s="97">
        <v>3.323651185619342</v>
      </c>
      <c r="E7" s="97">
        <v>3.4071362008198407</v>
      </c>
      <c r="F7" s="289"/>
      <c r="G7" s="289"/>
      <c r="H7" s="88"/>
      <c r="I7" s="88"/>
      <c r="J7" s="88"/>
      <c r="K7" s="132"/>
      <c r="L7" s="88"/>
      <c r="M7" s="88"/>
      <c r="N7" s="88"/>
      <c r="O7" s="88"/>
      <c r="P7" s="88"/>
      <c r="Q7" s="88"/>
    </row>
    <row r="8" spans="1:17" s="87" customFormat="1" ht="13.5">
      <c r="A8" s="89" t="s">
        <v>235</v>
      </c>
      <c r="B8" s="97">
        <v>74.348</v>
      </c>
      <c r="C8" s="97">
        <v>73.689</v>
      </c>
      <c r="D8" s="97">
        <v>76.03510703691904</v>
      </c>
      <c r="E8" s="97">
        <v>76.40169023855607</v>
      </c>
      <c r="F8" s="289"/>
      <c r="G8" s="289"/>
      <c r="H8" s="88"/>
      <c r="I8" s="88"/>
      <c r="J8" s="88"/>
      <c r="K8" s="131"/>
      <c r="L8" s="168"/>
      <c r="M8" s="168"/>
      <c r="N8" s="168"/>
      <c r="O8" s="168"/>
      <c r="P8" s="168"/>
      <c r="Q8" s="168"/>
    </row>
    <row r="9" spans="1:17" s="87" customFormat="1" ht="13.5">
      <c r="A9" s="89" t="s">
        <v>268</v>
      </c>
      <c r="B9" s="97">
        <v>1.368</v>
      </c>
      <c r="C9" s="97">
        <v>1.3385957090646752</v>
      </c>
      <c r="D9" s="97">
        <v>1.4034233378586982</v>
      </c>
      <c r="E9" s="97">
        <v>1.4099500490864552</v>
      </c>
      <c r="F9" s="289"/>
      <c r="G9" s="289"/>
      <c r="H9" s="88"/>
      <c r="I9" s="88"/>
      <c r="J9" s="88"/>
      <c r="K9" s="131"/>
      <c r="L9" s="168"/>
      <c r="M9" s="168"/>
      <c r="N9" s="168"/>
      <c r="O9" s="168"/>
      <c r="P9" s="168"/>
      <c r="Q9" s="168"/>
    </row>
    <row r="10" spans="1:17" s="87" customFormat="1" ht="13.5">
      <c r="A10" s="89" t="s">
        <v>269</v>
      </c>
      <c r="B10" s="97">
        <v>1.0307777777777778</v>
      </c>
      <c r="C10" s="97">
        <v>0.9993539103592421</v>
      </c>
      <c r="D10" s="97">
        <v>1.0129089979677641</v>
      </c>
      <c r="E10" s="97">
        <v>1.0174955184224754</v>
      </c>
      <c r="F10" s="289"/>
      <c r="G10" s="289"/>
      <c r="H10" s="88"/>
      <c r="I10" s="88"/>
      <c r="J10" s="88"/>
      <c r="K10" s="131"/>
      <c r="L10" s="168"/>
      <c r="M10" s="168"/>
      <c r="N10" s="168"/>
      <c r="O10" s="168"/>
      <c r="P10" s="168"/>
      <c r="Q10" s="168"/>
    </row>
    <row r="11" spans="1:17" ht="13.5">
      <c r="A11" s="48" t="s">
        <v>270</v>
      </c>
      <c r="B11" s="96">
        <v>10.748</v>
      </c>
      <c r="C11" s="96">
        <v>11.00362332463988</v>
      </c>
      <c r="D11" s="96">
        <v>11.145129745359883</v>
      </c>
      <c r="E11" s="96">
        <v>11.209068123556838</v>
      </c>
      <c r="F11" s="271"/>
      <c r="G11" s="271"/>
      <c r="H11" s="60"/>
      <c r="I11" s="60"/>
      <c r="J11" s="60"/>
      <c r="K11" s="137"/>
      <c r="L11" s="161"/>
      <c r="M11" s="161"/>
      <c r="N11" s="161"/>
      <c r="O11" s="161"/>
      <c r="P11" s="161"/>
      <c r="Q11" s="161"/>
    </row>
    <row r="12" spans="1:17" ht="13.5">
      <c r="A12" s="147" t="s">
        <v>271</v>
      </c>
      <c r="B12" s="156">
        <v>139.82149088175748</v>
      </c>
      <c r="C12" s="156">
        <v>139.86331150118008</v>
      </c>
      <c r="D12" s="156">
        <v>143.0795911393749</v>
      </c>
      <c r="E12" s="156">
        <v>144.0749908054396</v>
      </c>
      <c r="F12" s="360"/>
      <c r="G12" s="360"/>
      <c r="H12" s="60"/>
      <c r="I12" s="60"/>
      <c r="J12" s="60"/>
      <c r="K12" s="137"/>
      <c r="L12" s="161"/>
      <c r="M12" s="161"/>
      <c r="N12" s="161"/>
      <c r="O12" s="161"/>
      <c r="P12" s="161"/>
      <c r="Q12" s="161"/>
    </row>
    <row r="13" spans="1:17" ht="13.5">
      <c r="A13" s="48" t="s">
        <v>272</v>
      </c>
      <c r="B13" s="96">
        <v>4.028</v>
      </c>
      <c r="C13" s="96">
        <v>4.181190667510866</v>
      </c>
      <c r="D13" s="96">
        <v>4.160193156567936</v>
      </c>
      <c r="E13" s="96">
        <v>4.1199254700442305</v>
      </c>
      <c r="F13" s="271"/>
      <c r="G13" s="271"/>
      <c r="H13" s="60"/>
      <c r="I13" s="60"/>
      <c r="J13" s="60"/>
      <c r="K13" s="137"/>
      <c r="L13" s="161"/>
      <c r="M13" s="161"/>
      <c r="N13" s="161"/>
      <c r="O13" s="161"/>
      <c r="P13" s="161"/>
      <c r="Q13" s="161"/>
    </row>
    <row r="14" spans="1:17" ht="13.5">
      <c r="A14" s="119" t="s">
        <v>277</v>
      </c>
      <c r="B14" s="98">
        <v>143.84949088175748</v>
      </c>
      <c r="C14" s="98">
        <v>144.04450216869094</v>
      </c>
      <c r="D14" s="98">
        <v>147.23978429594285</v>
      </c>
      <c r="E14" s="98">
        <v>148.19491627548382</v>
      </c>
      <c r="F14" s="271"/>
      <c r="G14" s="271"/>
      <c r="H14" s="60"/>
      <c r="I14" s="60"/>
      <c r="J14" s="60"/>
      <c r="K14" s="137"/>
      <c r="L14" s="161"/>
      <c r="M14" s="161"/>
      <c r="N14" s="161"/>
      <c r="O14" s="161"/>
      <c r="P14" s="161"/>
      <c r="Q14" s="161"/>
    </row>
    <row r="15" spans="2:17" ht="13.5">
      <c r="B15" s="96"/>
      <c r="C15" s="96"/>
      <c r="D15" s="96"/>
      <c r="E15" s="96"/>
      <c r="F15" s="271"/>
      <c r="G15" s="271"/>
      <c r="H15" s="60"/>
      <c r="I15" s="60"/>
      <c r="J15" s="60"/>
      <c r="K15" s="120"/>
      <c r="L15" s="154"/>
      <c r="M15" s="154"/>
      <c r="N15" s="154"/>
      <c r="O15" s="154"/>
      <c r="P15" s="154"/>
      <c r="Q15" s="154"/>
    </row>
    <row r="16" spans="1:17" ht="13.5">
      <c r="A16" s="167" t="s">
        <v>273</v>
      </c>
      <c r="B16" s="96"/>
      <c r="C16" s="96"/>
      <c r="D16" s="96"/>
      <c r="E16" s="96"/>
      <c r="F16" s="271"/>
      <c r="G16" s="271"/>
      <c r="H16" s="60"/>
      <c r="I16" s="60"/>
      <c r="J16" s="60"/>
      <c r="K16" s="123"/>
      <c r="L16" s="161"/>
      <c r="M16" s="161"/>
      <c r="N16" s="161"/>
      <c r="O16" s="161"/>
      <c r="P16" s="161"/>
      <c r="Q16" s="161"/>
    </row>
    <row r="17" spans="1:17" ht="13.5">
      <c r="A17" s="48" t="s">
        <v>21</v>
      </c>
      <c r="B17" s="96">
        <v>61.244</v>
      </c>
      <c r="C17" s="96">
        <v>63.91753174180768</v>
      </c>
      <c r="D17" s="96">
        <v>65.74304190377651</v>
      </c>
      <c r="E17" s="96">
        <v>65.74304190377651</v>
      </c>
      <c r="F17" s="271"/>
      <c r="G17" s="271"/>
      <c r="H17" s="60"/>
      <c r="I17" s="60"/>
      <c r="J17" s="60"/>
      <c r="K17" s="120"/>
      <c r="L17" s="154"/>
      <c r="M17" s="154"/>
      <c r="N17" s="154"/>
      <c r="O17" s="154"/>
      <c r="P17" s="154"/>
      <c r="Q17" s="154"/>
    </row>
    <row r="18" spans="1:17" ht="13.5">
      <c r="A18" s="48" t="s">
        <v>22</v>
      </c>
      <c r="B18" s="96">
        <v>15.425</v>
      </c>
      <c r="C18" s="96">
        <v>17.27</v>
      </c>
      <c r="D18" s="96">
        <v>18.1</v>
      </c>
      <c r="E18" s="96">
        <v>19.8</v>
      </c>
      <c r="F18" s="271"/>
      <c r="G18" s="271"/>
      <c r="H18" s="60"/>
      <c r="I18" s="60"/>
      <c r="J18" s="60"/>
      <c r="K18" s="120"/>
      <c r="L18" s="44"/>
      <c r="M18" s="44"/>
      <c r="N18" s="44"/>
      <c r="O18" s="44"/>
      <c r="P18" s="44"/>
      <c r="Q18" s="44"/>
    </row>
    <row r="19" spans="1:17" ht="13.5">
      <c r="A19" s="48" t="s">
        <v>23</v>
      </c>
      <c r="B19" s="96">
        <v>60.542</v>
      </c>
      <c r="C19" s="96">
        <v>62.99956154245855</v>
      </c>
      <c r="D19" s="96">
        <v>61.78230899999999</v>
      </c>
      <c r="E19" s="96">
        <v>60.70927908</v>
      </c>
      <c r="F19" s="271"/>
      <c r="G19" s="271"/>
      <c r="H19" s="60"/>
      <c r="I19" s="60"/>
      <c r="J19" s="60"/>
      <c r="K19" s="123"/>
      <c r="L19" s="161"/>
      <c r="M19" s="161"/>
      <c r="N19" s="161"/>
      <c r="O19" s="161"/>
      <c r="P19" s="161"/>
      <c r="Q19" s="161"/>
    </row>
    <row r="20" spans="1:17" ht="13.5">
      <c r="A20" s="48" t="s">
        <v>306</v>
      </c>
      <c r="B20" s="96">
        <v>0.134</v>
      </c>
      <c r="C20" s="96">
        <v>0.16479814338510201</v>
      </c>
      <c r="D20" s="96">
        <v>0.2650651608419454</v>
      </c>
      <c r="E20" s="96">
        <v>0.4372080682776369</v>
      </c>
      <c r="F20" s="271"/>
      <c r="G20" s="271"/>
      <c r="H20" s="60"/>
      <c r="I20" s="60"/>
      <c r="J20" s="60"/>
      <c r="K20" s="123"/>
      <c r="L20" s="161"/>
      <c r="M20" s="161"/>
      <c r="N20" s="161"/>
      <c r="O20" s="161"/>
      <c r="P20" s="161"/>
      <c r="Q20" s="161"/>
    </row>
    <row r="21" spans="1:17" ht="13.5">
      <c r="A21" s="48" t="s">
        <v>25</v>
      </c>
      <c r="B21" s="96">
        <v>8.09</v>
      </c>
      <c r="C21" s="96">
        <v>8.08978434179766</v>
      </c>
      <c r="D21" s="96">
        <v>8.454234732969695</v>
      </c>
      <c r="E21" s="96">
        <v>8.493551699750334</v>
      </c>
      <c r="F21" s="271"/>
      <c r="G21" s="271"/>
      <c r="H21" s="60"/>
      <c r="I21" s="60"/>
      <c r="J21" s="60"/>
      <c r="K21" s="123"/>
      <c r="L21" s="161"/>
      <c r="M21" s="161"/>
      <c r="N21" s="161"/>
      <c r="O21" s="161"/>
      <c r="P21" s="161"/>
      <c r="Q21" s="161"/>
    </row>
    <row r="22" spans="1:17" ht="13.5">
      <c r="A22" s="48" t="s">
        <v>274</v>
      </c>
      <c r="B22" s="96">
        <v>5.887</v>
      </c>
      <c r="C22" s="96">
        <v>5.957171871811773</v>
      </c>
      <c r="D22" s="96">
        <v>6.112460581468967</v>
      </c>
      <c r="E22" s="96">
        <v>6.194113914213909</v>
      </c>
      <c r="F22" s="271"/>
      <c r="G22" s="271"/>
      <c r="H22" s="60"/>
      <c r="I22" s="60"/>
      <c r="J22" s="60"/>
      <c r="K22" s="123"/>
      <c r="L22" s="161"/>
      <c r="M22" s="161"/>
      <c r="N22" s="161"/>
      <c r="O22" s="161"/>
      <c r="P22" s="161"/>
      <c r="Q22" s="161"/>
    </row>
    <row r="23" spans="1:17" ht="13.5">
      <c r="A23" s="48" t="s">
        <v>275</v>
      </c>
      <c r="B23" s="96">
        <v>0.328</v>
      </c>
      <c r="C23" s="96">
        <v>0.3503786552412083</v>
      </c>
      <c r="D23" s="96">
        <v>0.3336274395052459</v>
      </c>
      <c r="E23" s="96">
        <v>0.33598285931888744</v>
      </c>
      <c r="F23" s="271"/>
      <c r="G23" s="271"/>
      <c r="H23" s="162"/>
      <c r="I23" s="142"/>
      <c r="J23" s="162"/>
      <c r="K23" s="123"/>
      <c r="L23" s="161"/>
      <c r="M23" s="161"/>
      <c r="N23" s="161"/>
      <c r="O23" s="161"/>
      <c r="P23" s="161"/>
      <c r="Q23" s="161"/>
    </row>
    <row r="24" spans="1:17" ht="13.5">
      <c r="A24" s="147" t="s">
        <v>24</v>
      </c>
      <c r="B24" s="156">
        <v>151.65</v>
      </c>
      <c r="C24" s="156">
        <v>158.749226296502</v>
      </c>
      <c r="D24" s="156">
        <v>160.79073881856235</v>
      </c>
      <c r="E24" s="156">
        <v>161.7131775253373</v>
      </c>
      <c r="F24" s="360"/>
      <c r="G24" s="360"/>
      <c r="H24" s="90"/>
      <c r="I24" s="142"/>
      <c r="J24" s="90"/>
      <c r="K24" s="123"/>
      <c r="L24" s="161"/>
      <c r="M24" s="161"/>
      <c r="N24" s="161"/>
      <c r="O24" s="161"/>
      <c r="P24" s="161"/>
      <c r="Q24" s="161"/>
    </row>
    <row r="25" spans="1:17" ht="13.5">
      <c r="A25" s="119" t="s">
        <v>278</v>
      </c>
      <c r="B25" s="98">
        <v>155.678</v>
      </c>
      <c r="C25" s="98">
        <v>162.93041696401286</v>
      </c>
      <c r="D25" s="98">
        <v>164.9509319751303</v>
      </c>
      <c r="E25" s="98">
        <v>165.83310299538152</v>
      </c>
      <c r="F25" s="271"/>
      <c r="G25" s="271"/>
      <c r="H25" s="90"/>
      <c r="I25" s="142"/>
      <c r="J25" s="90"/>
      <c r="K25" s="123"/>
      <c r="L25" s="161"/>
      <c r="M25" s="161"/>
      <c r="N25" s="161"/>
      <c r="O25" s="161"/>
      <c r="P25" s="161"/>
      <c r="Q25" s="161"/>
    </row>
    <row r="26" spans="2:17" ht="13.5">
      <c r="B26" s="96"/>
      <c r="C26" s="96"/>
      <c r="D26" s="96"/>
      <c r="E26" s="96"/>
      <c r="F26" s="271"/>
      <c r="G26" s="271"/>
      <c r="H26" s="90"/>
      <c r="I26" s="142"/>
      <c r="J26" s="90"/>
      <c r="K26" s="123"/>
      <c r="L26" s="161"/>
      <c r="M26" s="161"/>
      <c r="N26" s="161"/>
      <c r="O26" s="161"/>
      <c r="P26" s="161"/>
      <c r="Q26" s="161"/>
    </row>
    <row r="27" spans="1:17" ht="13.5">
      <c r="A27" s="147" t="s">
        <v>26</v>
      </c>
      <c r="B27" s="156">
        <v>-11.735</v>
      </c>
      <c r="C27" s="156">
        <v>-18.885914795321906</v>
      </c>
      <c r="D27" s="156">
        <v>-17.711147679187444</v>
      </c>
      <c r="E27" s="156">
        <v>-17.638186719897696</v>
      </c>
      <c r="F27" s="360"/>
      <c r="G27" s="360"/>
      <c r="H27" s="169"/>
      <c r="I27" s="163"/>
      <c r="J27" s="163"/>
      <c r="K27" s="120"/>
      <c r="L27" s="154"/>
      <c r="M27" s="154"/>
      <c r="N27" s="154"/>
      <c r="O27" s="154"/>
      <c r="P27" s="154"/>
      <c r="Q27" s="154"/>
    </row>
    <row r="28" spans="2:17" ht="13.5">
      <c r="B28" s="96"/>
      <c r="C28" s="96"/>
      <c r="D28" s="96"/>
      <c r="E28" s="96"/>
      <c r="F28" s="271"/>
      <c r="G28" s="271"/>
      <c r="H28" s="163"/>
      <c r="I28" s="163"/>
      <c r="J28" s="163"/>
      <c r="K28" s="123"/>
      <c r="L28" s="161"/>
      <c r="M28" s="161"/>
      <c r="N28" s="161"/>
      <c r="O28" s="161"/>
      <c r="P28" s="161"/>
      <c r="Q28" s="161"/>
    </row>
    <row r="29" spans="2:17" ht="13.5">
      <c r="B29" s="96"/>
      <c r="C29" s="96"/>
      <c r="D29" s="96"/>
      <c r="E29" s="96"/>
      <c r="F29" s="271"/>
      <c r="G29" s="271"/>
      <c r="H29" s="163"/>
      <c r="I29" s="163"/>
      <c r="J29" s="113"/>
      <c r="K29" s="120"/>
      <c r="L29" s="154"/>
      <c r="M29" s="154"/>
      <c r="N29" s="154"/>
      <c r="O29" s="154"/>
      <c r="P29" s="154"/>
      <c r="Q29" s="154"/>
    </row>
    <row r="30" spans="1:11" ht="13.5">
      <c r="A30" s="123"/>
      <c r="B30" s="139"/>
      <c r="C30" s="139"/>
      <c r="D30" s="139"/>
      <c r="E30" s="139"/>
      <c r="F30" s="133"/>
      <c r="G30" s="133"/>
      <c r="H30" s="90"/>
      <c r="I30" s="142"/>
      <c r="J30" s="90"/>
      <c r="K30" s="60"/>
    </row>
    <row r="31" spans="1:11" ht="13.5">
      <c r="A31" s="60"/>
      <c r="B31" s="96"/>
      <c r="C31" s="96"/>
      <c r="D31" s="96"/>
      <c r="E31" s="96"/>
      <c r="F31" s="133"/>
      <c r="G31" s="133"/>
      <c r="H31" s="142"/>
      <c r="I31" s="142"/>
      <c r="J31" s="142"/>
      <c r="K31" s="60"/>
    </row>
    <row r="32" spans="1:11" ht="13.5">
      <c r="A32" s="107" t="s">
        <v>276</v>
      </c>
      <c r="B32" s="133"/>
      <c r="C32" s="133"/>
      <c r="D32" s="133"/>
      <c r="E32" s="133"/>
      <c r="F32" s="133"/>
      <c r="G32" s="133"/>
      <c r="H32" s="90"/>
      <c r="I32" s="142"/>
      <c r="J32" s="90"/>
      <c r="K32" s="60"/>
    </row>
    <row r="33" spans="1:11" ht="13.5">
      <c r="A33" s="84" t="s">
        <v>21</v>
      </c>
      <c r="B33" s="279">
        <v>0.40385097263435543</v>
      </c>
      <c r="C33" s="279">
        <v>0.4026320835254117</v>
      </c>
      <c r="D33" s="279">
        <v>0.40887331190113835</v>
      </c>
      <c r="E33" s="279">
        <v>0.40654103091552857</v>
      </c>
      <c r="F33" s="364"/>
      <c r="G33" s="364"/>
      <c r="H33" s="90"/>
      <c r="I33" s="142"/>
      <c r="J33" s="90"/>
      <c r="K33" s="60"/>
    </row>
    <row r="34" spans="1:11" ht="13.5">
      <c r="A34" s="60" t="s">
        <v>22</v>
      </c>
      <c r="B34" s="277">
        <v>0.10171447411803496</v>
      </c>
      <c r="C34" s="277">
        <v>0.10878793177702901</v>
      </c>
      <c r="D34" s="277">
        <v>0.11256867238121343</v>
      </c>
      <c r="E34" s="277">
        <v>0.12243900158908032</v>
      </c>
      <c r="F34" s="277"/>
      <c r="G34" s="277"/>
      <c r="H34" s="60"/>
      <c r="I34" s="60"/>
      <c r="J34" s="60"/>
      <c r="K34" s="60"/>
    </row>
    <row r="35" spans="1:11" ht="13.5">
      <c r="A35" s="60" t="s">
        <v>23</v>
      </c>
      <c r="B35" s="277">
        <v>0.39922189251566104</v>
      </c>
      <c r="C35" s="277">
        <v>0.39684956589830467</v>
      </c>
      <c r="D35" s="277">
        <v>0.3842404696561266</v>
      </c>
      <c r="E35" s="277">
        <v>0.37541330897717373</v>
      </c>
      <c r="F35" s="277"/>
      <c r="G35" s="277"/>
      <c r="H35" s="60"/>
      <c r="I35" s="60"/>
      <c r="J35" s="60"/>
      <c r="K35" s="60"/>
    </row>
    <row r="36" spans="1:11" ht="13.5">
      <c r="A36" s="60" t="s">
        <v>25</v>
      </c>
      <c r="B36" s="277">
        <v>0.05334652159577975</v>
      </c>
      <c r="C36" s="277">
        <v>0.050959519806969396</v>
      </c>
      <c r="D36" s="277">
        <v>0.05257911491102436</v>
      </c>
      <c r="E36" s="277">
        <v>0.05252232273043773</v>
      </c>
      <c r="F36" s="277"/>
      <c r="G36" s="277"/>
      <c r="H36" s="60"/>
      <c r="I36" s="60"/>
      <c r="J36" s="60"/>
      <c r="K36" s="60"/>
    </row>
    <row r="37" spans="1:11" ht="13.5">
      <c r="A37" s="60" t="s">
        <v>274</v>
      </c>
      <c r="B37" s="277">
        <v>0.03881965051104517</v>
      </c>
      <c r="C37" s="277">
        <v>0.03752567499563957</v>
      </c>
      <c r="D37" s="277">
        <v>0.03801500401317466</v>
      </c>
      <c r="E37" s="277">
        <v>0.03830308703966572</v>
      </c>
      <c r="F37" s="277"/>
      <c r="G37" s="277"/>
      <c r="H37" s="60"/>
      <c r="I37" s="60"/>
      <c r="J37" s="60"/>
      <c r="K37" s="60"/>
    </row>
    <row r="38" spans="1:11" ht="13.5">
      <c r="A38" s="77" t="s">
        <v>275</v>
      </c>
      <c r="B38" s="278">
        <v>0.00216287504121332</v>
      </c>
      <c r="C38" s="278">
        <v>0.002207120396207744</v>
      </c>
      <c r="D38" s="278">
        <v>0.00207491701298614</v>
      </c>
      <c r="E38" s="278">
        <v>0.002077646759901465</v>
      </c>
      <c r="F38" s="277"/>
      <c r="G38" s="277"/>
      <c r="H38" s="60"/>
      <c r="I38" s="60"/>
      <c r="J38" s="60"/>
      <c r="K38" s="60"/>
    </row>
    <row r="39" spans="1:11" ht="13.5">
      <c r="A39" s="60"/>
      <c r="B39" s="170"/>
      <c r="C39" s="170"/>
      <c r="D39" s="170"/>
      <c r="E39" s="170"/>
      <c r="F39" s="170"/>
      <c r="G39" s="170"/>
      <c r="H39" s="60"/>
      <c r="I39" s="60"/>
      <c r="J39" s="60"/>
      <c r="K39" s="60"/>
    </row>
    <row r="40" spans="1:11" ht="13.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3.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3.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3.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3.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3.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3.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3.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3.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3.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3.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3.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3.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3.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3.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3.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3.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3.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3.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3.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3.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3.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3.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3.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3.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3.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3.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3.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3.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3.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3.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3.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3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30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7.8515625" style="48" customWidth="1"/>
    <col min="2" max="16384" width="9.140625" style="48" customWidth="1"/>
  </cols>
  <sheetData>
    <row r="1" ht="15">
      <c r="A1" s="40" t="s">
        <v>279</v>
      </c>
    </row>
    <row r="3" spans="1:23" ht="13.5">
      <c r="A3" s="77"/>
      <c r="B3" s="77"/>
      <c r="C3" s="71">
        <v>2016</v>
      </c>
      <c r="D3" s="71">
        <v>2017</v>
      </c>
      <c r="E3" s="71">
        <v>2018</v>
      </c>
      <c r="F3" s="71">
        <v>2019</v>
      </c>
      <c r="G3" s="107"/>
      <c r="H3" s="107"/>
      <c r="U3" s="60"/>
      <c r="V3" s="60"/>
      <c r="W3" s="60"/>
    </row>
    <row r="4" spans="1:23" ht="13.5">
      <c r="A4" s="48" t="s">
        <v>83</v>
      </c>
      <c r="C4" s="334">
        <v>12.060310000000001</v>
      </c>
      <c r="D4" s="334">
        <v>12.259655252984667</v>
      </c>
      <c r="E4" s="334">
        <v>12.763597357983757</v>
      </c>
      <c r="F4" s="334">
        <v>12.919776815336391</v>
      </c>
      <c r="G4" s="365"/>
      <c r="H4" s="365"/>
      <c r="U4" s="60"/>
      <c r="V4" s="60"/>
      <c r="W4" s="60"/>
    </row>
    <row r="5" spans="1:23" ht="13.5">
      <c r="A5" s="48" t="s">
        <v>84</v>
      </c>
      <c r="C5" s="334">
        <v>2.9540200000000003</v>
      </c>
      <c r="D5" s="334">
        <v>2.899511555408823</v>
      </c>
      <c r="E5" s="334">
        <v>3.033482476997877</v>
      </c>
      <c r="F5" s="334">
        <v>3.0466437563356843</v>
      </c>
      <c r="G5" s="365"/>
      <c r="H5" s="365"/>
      <c r="U5" s="60"/>
      <c r="V5" s="60"/>
      <c r="W5" s="60"/>
    </row>
    <row r="6" spans="1:23" ht="13.5">
      <c r="A6" s="48" t="s">
        <v>70</v>
      </c>
      <c r="C6" s="334">
        <v>0.23260000000000003</v>
      </c>
      <c r="D6" s="334">
        <v>0.22800306980070728</v>
      </c>
      <c r="E6" s="334">
        <v>0.23874335465383825</v>
      </c>
      <c r="F6" s="334">
        <v>0.23979847831383125</v>
      </c>
      <c r="G6" s="365"/>
      <c r="H6" s="365"/>
      <c r="U6" s="60"/>
      <c r="V6" s="60"/>
      <c r="W6" s="60"/>
    </row>
    <row r="7" spans="1:23" ht="13.5">
      <c r="A7" s="48" t="s">
        <v>10</v>
      </c>
      <c r="C7" s="334">
        <v>1.5138500000000001</v>
      </c>
      <c r="D7" s="334">
        <v>1.5163096560206177</v>
      </c>
      <c r="E7" s="334">
        <v>1.5563356095773506</v>
      </c>
      <c r="F7" s="334">
        <v>1.5651287143678436</v>
      </c>
      <c r="G7" s="365"/>
      <c r="H7" s="365"/>
      <c r="U7" s="60"/>
      <c r="V7" s="60"/>
      <c r="W7" s="60"/>
    </row>
    <row r="8" spans="1:23" ht="13.5">
      <c r="A8" s="48" t="s">
        <v>294</v>
      </c>
      <c r="C8" s="334">
        <v>1.3672222222222221</v>
      </c>
      <c r="D8" s="334">
        <v>1.3311200664593699</v>
      </c>
      <c r="E8" s="334">
        <v>1.3784690600105274</v>
      </c>
      <c r="F8" s="334">
        <v>1.3849066579545806</v>
      </c>
      <c r="G8" s="365"/>
      <c r="H8" s="365"/>
      <c r="U8" s="60"/>
      <c r="V8" s="60"/>
      <c r="W8" s="60"/>
    </row>
    <row r="9" spans="1:23" ht="13.5">
      <c r="A9" s="48" t="s">
        <v>17</v>
      </c>
      <c r="C9" s="334">
        <v>0.43848</v>
      </c>
      <c r="D9" s="334">
        <v>0.41602966467062363</v>
      </c>
      <c r="E9" s="334">
        <v>0.41923458106318806</v>
      </c>
      <c r="F9" s="334">
        <v>0.42118425866471904</v>
      </c>
      <c r="G9" s="365"/>
      <c r="H9" s="365"/>
      <c r="U9" s="60"/>
      <c r="V9" s="60"/>
      <c r="W9" s="60"/>
    </row>
    <row r="10" spans="1:23" ht="13.5">
      <c r="A10" s="48" t="s">
        <v>6</v>
      </c>
      <c r="C10" s="334">
        <v>0.039799999999999995</v>
      </c>
      <c r="D10" s="334">
        <v>0.04279107458729603</v>
      </c>
      <c r="E10" s="334">
        <v>0.040423276925467135</v>
      </c>
      <c r="F10" s="334">
        <v>0.03960366072990459</v>
      </c>
      <c r="G10" s="365"/>
      <c r="H10" s="365"/>
      <c r="U10" s="60"/>
      <c r="V10" s="60"/>
      <c r="W10" s="60"/>
    </row>
    <row r="11" spans="1:23" ht="13.5">
      <c r="A11" s="48" t="s">
        <v>86</v>
      </c>
      <c r="C11" s="334">
        <v>0.35972000000000004</v>
      </c>
      <c r="D11" s="334">
        <v>0.3727214746566346</v>
      </c>
      <c r="E11" s="334">
        <v>0.3330223186439264</v>
      </c>
      <c r="F11" s="334">
        <v>0.3098347764992017</v>
      </c>
      <c r="G11" s="365"/>
      <c r="H11" s="365"/>
      <c r="U11" s="60"/>
      <c r="V11" s="60"/>
      <c r="W11" s="60"/>
    </row>
    <row r="12" spans="1:23" ht="13.5">
      <c r="A12" s="48" t="s">
        <v>8</v>
      </c>
      <c r="C12" s="334">
        <v>0.07673999999999999</v>
      </c>
      <c r="D12" s="334">
        <v>0.07772130431778011</v>
      </c>
      <c r="E12" s="334">
        <v>0.08056972600256508</v>
      </c>
      <c r="F12" s="334">
        <v>0.08160898509725795</v>
      </c>
      <c r="G12" s="365"/>
      <c r="H12" s="365"/>
      <c r="U12" s="60"/>
      <c r="V12" s="60"/>
      <c r="W12" s="60"/>
    </row>
    <row r="13" spans="1:23" ht="13.5">
      <c r="A13" s="77" t="s">
        <v>67</v>
      </c>
      <c r="C13" s="270">
        <v>177.77618</v>
      </c>
      <c r="D13" s="270">
        <v>184.99259014722324</v>
      </c>
      <c r="E13" s="270">
        <v>181.41823668857356</v>
      </c>
      <c r="F13" s="270">
        <v>178.26738008979413</v>
      </c>
      <c r="G13" s="83"/>
      <c r="H13" s="83"/>
      <c r="U13" s="60"/>
      <c r="V13" s="60"/>
      <c r="W13" s="60"/>
    </row>
    <row r="14" spans="1:23" ht="14.25" customHeight="1">
      <c r="A14" s="151" t="s">
        <v>281</v>
      </c>
      <c r="B14" s="84"/>
      <c r="C14" s="335">
        <v>196.81892222222223</v>
      </c>
      <c r="D14" s="335">
        <v>204.13645326612976</v>
      </c>
      <c r="E14" s="335">
        <v>201.26211445043205</v>
      </c>
      <c r="F14" s="335">
        <v>198.27586619309355</v>
      </c>
      <c r="G14" s="354"/>
      <c r="H14" s="354"/>
      <c r="U14" s="60"/>
      <c r="V14" s="60"/>
      <c r="W14" s="60"/>
    </row>
    <row r="15" spans="1:23" ht="14.25" customHeight="1">
      <c r="A15" s="71" t="s">
        <v>282</v>
      </c>
      <c r="B15" s="77"/>
      <c r="C15" s="336">
        <v>19.042742222222216</v>
      </c>
      <c r="D15" s="336">
        <v>19.143863118906523</v>
      </c>
      <c r="E15" s="336">
        <v>19.843877761858494</v>
      </c>
      <c r="F15" s="336">
        <v>20.00848610329942</v>
      </c>
      <c r="G15" s="360"/>
      <c r="H15" s="360"/>
      <c r="U15" s="60"/>
      <c r="V15" s="60"/>
      <c r="W15" s="60"/>
    </row>
    <row r="16" spans="7:23" ht="14.25" customHeight="1">
      <c r="G16" s="60"/>
      <c r="H16" s="60"/>
      <c r="U16" s="60"/>
      <c r="V16" s="60"/>
      <c r="W16" s="60"/>
    </row>
    <row r="17" spans="7:23" ht="13.5">
      <c r="G17" s="60"/>
      <c r="H17" s="60"/>
      <c r="U17" s="60"/>
      <c r="V17" s="60"/>
      <c r="W17" s="60"/>
    </row>
    <row r="18" spans="1:23" ht="15">
      <c r="A18" s="40" t="s">
        <v>280</v>
      </c>
      <c r="G18" s="60"/>
      <c r="H18" s="60"/>
      <c r="U18" s="60"/>
      <c r="V18" s="60"/>
      <c r="W18" s="60"/>
    </row>
    <row r="19" spans="1:23" ht="13.5">
      <c r="A19" s="61"/>
      <c r="B19" s="61"/>
      <c r="C19" s="61"/>
      <c r="D19" s="61"/>
      <c r="E19" s="61"/>
      <c r="F19" s="61"/>
      <c r="G19" s="107"/>
      <c r="H19" s="107"/>
      <c r="U19" s="60"/>
      <c r="V19" s="60"/>
      <c r="W19" s="60"/>
    </row>
    <row r="20" spans="1:23" ht="13.5">
      <c r="A20" s="71"/>
      <c r="B20" s="172"/>
      <c r="C20" s="71">
        <v>2016</v>
      </c>
      <c r="D20" s="71">
        <v>2017</v>
      </c>
      <c r="E20" s="71">
        <v>2018</v>
      </c>
      <c r="F20" s="71">
        <v>2019</v>
      </c>
      <c r="G20" s="107"/>
      <c r="H20" s="107"/>
      <c r="U20" s="60"/>
      <c r="V20" s="60"/>
      <c r="W20" s="60"/>
    </row>
    <row r="21" spans="1:23" ht="13.5">
      <c r="A21" s="48" t="s">
        <v>83</v>
      </c>
      <c r="B21" s="173" t="s">
        <v>14</v>
      </c>
      <c r="C21" s="155">
        <v>1037</v>
      </c>
      <c r="D21" s="155">
        <v>1066.7095317213075</v>
      </c>
      <c r="E21" s="155">
        <v>1097.4718278575888</v>
      </c>
      <c r="F21" s="155">
        <v>1110.9008439670154</v>
      </c>
      <c r="G21" s="83"/>
      <c r="H21" s="83"/>
      <c r="U21" s="60"/>
      <c r="V21" s="60"/>
      <c r="W21" s="60"/>
    </row>
    <row r="22" spans="1:8" ht="13.5">
      <c r="A22" s="48" t="s">
        <v>84</v>
      </c>
      <c r="B22" s="174" t="s">
        <v>14</v>
      </c>
      <c r="C22" s="155">
        <v>254</v>
      </c>
      <c r="D22" s="155">
        <v>249.31311740402603</v>
      </c>
      <c r="E22" s="155">
        <v>260.8325431640479</v>
      </c>
      <c r="F22" s="155">
        <v>261.96420948716116</v>
      </c>
      <c r="G22" s="83"/>
      <c r="H22" s="83"/>
    </row>
    <row r="23" spans="1:8" ht="13.5">
      <c r="A23" s="48" t="s">
        <v>70</v>
      </c>
      <c r="B23" s="174" t="s">
        <v>14</v>
      </c>
      <c r="C23" s="155">
        <v>20</v>
      </c>
      <c r="D23" s="155">
        <v>19.60473515053373</v>
      </c>
      <c r="E23" s="155">
        <v>20.528233418214807</v>
      </c>
      <c r="F23" s="155">
        <v>20.61895772259942</v>
      </c>
      <c r="G23" s="83"/>
      <c r="H23" s="83"/>
    </row>
    <row r="24" spans="1:8" ht="13.5">
      <c r="A24" s="48" t="s">
        <v>10</v>
      </c>
      <c r="B24" s="174" t="s">
        <v>85</v>
      </c>
      <c r="C24" s="155">
        <v>137</v>
      </c>
      <c r="D24" s="155">
        <v>137.22259330503326</v>
      </c>
      <c r="E24" s="155">
        <v>140.84485154546158</v>
      </c>
      <c r="F24" s="155">
        <v>141.64060763509897</v>
      </c>
      <c r="G24" s="83"/>
      <c r="H24" s="83"/>
    </row>
    <row r="25" spans="1:8" ht="13.5">
      <c r="A25" s="48" t="s">
        <v>294</v>
      </c>
      <c r="B25" s="174" t="s">
        <v>28</v>
      </c>
      <c r="C25" s="155">
        <v>4922</v>
      </c>
      <c r="D25" s="155">
        <v>4831.005204779474</v>
      </c>
      <c r="E25" s="155">
        <v>4962.488616037897</v>
      </c>
      <c r="F25" s="155">
        <v>4985.663968636491</v>
      </c>
      <c r="G25" s="83"/>
      <c r="H25" s="83"/>
    </row>
    <row r="26" spans="1:8" ht="13.5">
      <c r="A26" s="48" t="s">
        <v>17</v>
      </c>
      <c r="B26" s="174" t="s">
        <v>13</v>
      </c>
      <c r="C26" s="155">
        <v>58</v>
      </c>
      <c r="D26" s="155">
        <v>55.030378924685664</v>
      </c>
      <c r="E26" s="155">
        <v>55.45430966444287</v>
      </c>
      <c r="F26" s="155">
        <v>55.71220352707924</v>
      </c>
      <c r="G26" s="83"/>
      <c r="H26" s="83"/>
    </row>
    <row r="27" spans="1:8" ht="13.5">
      <c r="A27" s="48" t="s">
        <v>6</v>
      </c>
      <c r="B27" s="174" t="s">
        <v>82</v>
      </c>
      <c r="C27" s="155">
        <v>4</v>
      </c>
      <c r="D27" s="155">
        <v>4.300610511286034</v>
      </c>
      <c r="E27" s="155">
        <v>4.062640897031874</v>
      </c>
      <c r="F27" s="155">
        <v>3.9802674100406623</v>
      </c>
      <c r="G27" s="83"/>
      <c r="H27" s="83"/>
    </row>
    <row r="28" spans="1:8" ht="13.5">
      <c r="A28" s="48" t="s">
        <v>86</v>
      </c>
      <c r="B28" s="174" t="s">
        <v>82</v>
      </c>
      <c r="C28" s="155">
        <v>34</v>
      </c>
      <c r="D28" s="155">
        <v>35.22887284089174</v>
      </c>
      <c r="E28" s="155">
        <v>31.476589663887186</v>
      </c>
      <c r="F28" s="155">
        <v>29.28495051977332</v>
      </c>
      <c r="G28" s="83"/>
      <c r="H28" s="83"/>
    </row>
    <row r="29" spans="1:8" ht="13.5">
      <c r="A29" s="48" t="s">
        <v>8</v>
      </c>
      <c r="B29" s="174" t="s">
        <v>13</v>
      </c>
      <c r="C29" s="155">
        <v>6</v>
      </c>
      <c r="D29" s="155">
        <v>6.076724340717757</v>
      </c>
      <c r="E29" s="155">
        <v>6.2994312746337044</v>
      </c>
      <c r="F29" s="155">
        <v>6.380686872342294</v>
      </c>
      <c r="G29" s="83"/>
      <c r="H29" s="83"/>
    </row>
    <row r="30" spans="1:8" ht="13.5">
      <c r="A30" s="77" t="s">
        <v>67</v>
      </c>
      <c r="B30" s="175" t="s">
        <v>14</v>
      </c>
      <c r="C30" s="270">
        <v>15286</v>
      </c>
      <c r="D30" s="270">
        <v>15906.499582736305</v>
      </c>
      <c r="E30" s="270">
        <v>15599.160506326185</v>
      </c>
      <c r="F30" s="270">
        <v>15328.235605313339</v>
      </c>
      <c r="G30" s="83"/>
      <c r="H30" s="83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2016-02-26T14:20:42Z</dcterms:created>
  <dcterms:modified xsi:type="dcterms:W3CDTF">2018-03-07T08:35:37Z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VT18 (5år)</vt:lpwstr>
  </property>
  <property fmtid="{D5CDD505-2E9C-101B-9397-08002B2CF9AE}" pid="8" name="År">
    <vt:lpwstr>2018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Vår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Beräkning</vt:lpwstr>
  </property>
  <property fmtid="{D5CDD505-2E9C-101B-9397-08002B2CF9AE}" pid="14" name="ContentTypeId">
    <vt:lpwstr>0x0101005F3B3B166FD6422D88B267134623E6120200C74C2B06F121544A9C1E9E3DCD6AD944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