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rish\Desktop\"/>
    </mc:Choice>
  </mc:AlternateContent>
  <xr:revisionPtr revIDLastSave="0" documentId="8_{F30F09D6-6829-40F1-9382-0CCABDCCC9C7}" xr6:coauthVersionLast="47" xr6:coauthVersionMax="47" xr10:uidLastSave="{00000000-0000-0000-0000-000000000000}"/>
  <bookViews>
    <workbookView xWindow="-108" yWindow="-108" windowWidth="23256" windowHeight="12456" firstSheet="1" activeTab="1" xr2:uid="{ABCA988E-8A8D-4EF4-B1D3-A904527D7F20}"/>
  </bookViews>
  <sheets>
    <sheet name="Introduktion" sheetId="4" r:id="rId1"/>
    <sheet name="Formulär" sheetId="2" r:id="rId2"/>
  </sheets>
  <definedNames>
    <definedName name="_xlnm.Criteria" localSheetId="1">Formulär!$D$33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24" i="2" l="1"/>
  <c r="J24" i="2"/>
  <c r="K24" i="2"/>
  <c r="L24" i="2"/>
  <c r="M24" i="2"/>
  <c r="N24" i="2"/>
  <c r="O24" i="2"/>
  <c r="P24" i="2"/>
  <c r="Q24" i="2"/>
  <c r="R24" i="2"/>
  <c r="I32" i="2"/>
  <c r="H13" i="2"/>
  <c r="J32" i="2" l="1"/>
  <c r="J36" i="2" s="1"/>
  <c r="K32" i="2"/>
  <c r="K36" i="2" s="1"/>
  <c r="L32" i="2"/>
  <c r="L36" i="2" s="1"/>
  <c r="M32" i="2"/>
  <c r="M36" i="2" s="1"/>
  <c r="N32" i="2"/>
  <c r="N36" i="2" s="1"/>
  <c r="O32" i="2"/>
  <c r="O36" i="2" s="1"/>
  <c r="P32" i="2"/>
  <c r="P36" i="2" s="1"/>
  <c r="Q32" i="2"/>
  <c r="Q36" i="2" s="1"/>
  <c r="R32" i="2"/>
  <c r="R36" i="2" s="1"/>
  <c r="I36" i="2"/>
  <c r="H16" i="2" l="1"/>
  <c r="H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Ylva Svedenmark</author>
    <author>daniberg</author>
    <author>Siri In de Betou</author>
  </authors>
  <commentList>
    <comment ref="C8" authorId="0" shapeId="0" xr:uid="{3610107D-26D1-4753-8AAD-412D4625D1A5}">
      <text>
        <r>
          <rPr>
            <sz val="8"/>
            <color indexed="81"/>
            <rFont val="Corbel"/>
            <family val="2"/>
          </rPr>
          <t>Totala kostnader som ni söker stöd för</t>
        </r>
      </text>
    </comment>
    <comment ref="C9" authorId="0" shapeId="0" xr:uid="{A96922D9-8913-43AE-A07C-C27E42BBCBE8}">
      <text>
        <r>
          <rPr>
            <sz val="8"/>
            <color indexed="81"/>
            <rFont val="Corbel"/>
            <family val="2"/>
          </rPr>
          <t xml:space="preserve">Sökt finansiering från Energimyndigheten </t>
        </r>
      </text>
    </comment>
    <comment ref="C10" authorId="1" shapeId="0" xr:uid="{389F2734-7C34-4F3A-AAE5-E2E74A2B9518}">
      <text>
        <r>
          <rPr>
            <sz val="8"/>
            <color indexed="81"/>
            <rFont val="Corbel"/>
            <family val="2"/>
          </rPr>
          <t xml:space="preserve">Året då laddstationen är färdigställd och i drift. </t>
        </r>
      </text>
    </comment>
    <comment ref="C11" authorId="0" shapeId="0" xr:uid="{52A63DC5-D826-4C09-8DE1-F69BC5F8882A}">
      <text>
        <r>
          <rPr>
            <sz val="8"/>
            <color indexed="81"/>
            <rFont val="Corbel"/>
            <family val="2"/>
          </rPr>
          <t>Med ekonomisk livslängd avses den tidsperiod under vilken en laddstation är ekonomiskt motiverad att använda, dvs. den tid investeringen bedöms vara lönsam.</t>
        </r>
      </text>
    </comment>
    <comment ref="C12" authorId="0" shapeId="0" xr:uid="{1B4C5AC2-402C-40BE-93B1-C241881907EF}">
      <text>
        <r>
          <rPr>
            <sz val="8"/>
            <color indexed="81"/>
            <rFont val="Corbel"/>
            <family val="2"/>
          </rPr>
          <t>Europeiska kommissionens referens- och diskonteringsränta</t>
        </r>
      </text>
    </comment>
    <comment ref="G13" authorId="2" shapeId="0" xr:uid="{FFB8A7CD-E5F3-4AC6-81BE-82A74A0077F0}">
      <text>
        <r>
          <rPr>
            <sz val="8"/>
            <color indexed="81"/>
            <rFont val="Corbel"/>
            <family val="2"/>
          </rPr>
          <t>Andel av de totala stödberättigande kostnaderna som ni söker stöd för</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<sst xmlns="http://schemas.openxmlformats.org/spreadsheetml/2006/main" count="70" uniqueCount="58">
  <si>
    <r>
      <t xml:space="preserve">Nuvärdesberäkning    </t>
    </r>
    <r>
      <rPr>
        <b/>
        <sz val="14"/>
        <color theme="1"/>
        <rFont val="Corbel"/>
        <family val="2"/>
      </rPr>
      <t xml:space="preserve">Utlysning för uppförande av laddningsinfrastruktur för fartyg i hamnar </t>
    </r>
  </si>
  <si>
    <t>Introduktion</t>
  </si>
  <si>
    <t>Vad är en nuvärdesberäkning?</t>
  </si>
  <si>
    <t>En nuvärdesberäkning beräknar om framtida intäkter och kostnader till dagens värde. Beräkningen används för att bedöma projektets lönsamhet över tid och för att säkerställa att stödet inte överstiger tillåtna nivåer. 
Summan av stödbeloppet och projektets rörelseresultat får inte överstiga de stödberättigande kostnaderna.</t>
  </si>
  <si>
    <t>Tillvägagångssätt</t>
  </si>
  <si>
    <t>Stödmottagaren fyller i  formuläret i flik "Formulär". Förväntade kostnader och intäkter som ligger till grund för rörelseresultatet ska vara baserade på en rimlig beräkningsmodell. Om summan av rörelseresultatet och stödbeloppet tillsammans överstiger stödberättigande kostnader kommer Energimyndigheten att justera stödbeloppet.</t>
  </si>
  <si>
    <t>Uppgifter som fylls i av stödmottagare</t>
  </si>
  <si>
    <t>•   Uppgifter om projektet såsom projektnamn, stödberättigande kostnader, sökt stödsumma, startår för projektet, ekonomisk livslängd för laddningsstationen.
•   Årliga driftskostnader, till exempel: energikostnader, service och underhåll, administration, löner, övriga driftrelaterade kostnader.
•   Årliga intäkter, till exempel: försäljning av el, andra intäkter kopplade till verksamheten.
•   Det är viktigt att endast ta med driftskostnader och löpande intäkter i tabellen. Investeringskostnader ska inte inkluderas.</t>
  </si>
  <si>
    <t>Startår för projektet</t>
  </si>
  <si>
    <t xml:space="preserve">Startår är det år då laddningsstationen tas i bruk, det vill säga när anläggningen börjar användas och generera kostnader och eventuella intäkter. Detta år markerar början på den ekonomiska livslängden (=år 0). 
I formuläret motsvarar startåret år 0, och därefter följer år 1, år 2 och så vidare för resterande del av den ekonomiska livslängden.
</t>
  </si>
  <si>
    <t>Ränta som används i beräkningen</t>
  </si>
  <si>
    <t xml:space="preserve">I nuvärdesberäkningen används EU‑kommissionens referens- och diskonteringsränta. </t>
  </si>
  <si>
    <t>Nuvärdesberäkning</t>
  </si>
  <si>
    <t xml:space="preserve">Utlysning för uppförande av laddningsinfrastruktur för fartyg i hamnar </t>
  </si>
  <si>
    <t>Formulär</t>
  </si>
  <si>
    <t>Projektinformation</t>
  </si>
  <si>
    <t>PROJEKT:</t>
  </si>
  <si>
    <t>Projektnamn</t>
  </si>
  <si>
    <t xml:space="preserve">Stödberättigande kostnader </t>
  </si>
  <si>
    <t>kr</t>
  </si>
  <si>
    <t>Sökt stöd</t>
  </si>
  <si>
    <t>Startår för projektet (=år 0)</t>
  </si>
  <si>
    <t>årtal</t>
  </si>
  <si>
    <t>Ekonomisk livslängd på laddstationen</t>
  </si>
  <si>
    <t>år</t>
  </si>
  <si>
    <t>Räntesats</t>
  </si>
  <si>
    <t>%</t>
  </si>
  <si>
    <t>Stödandel</t>
  </si>
  <si>
    <t>Nettonuvärdesberäknat rörelseresultat</t>
  </si>
  <si>
    <t>Maximalt stöd</t>
  </si>
  <si>
    <t>Fylls i av stödmottagare</t>
  </si>
  <si>
    <t>Beskrivning</t>
  </si>
  <si>
    <t>Enhet</t>
  </si>
  <si>
    <t>År 0</t>
  </si>
  <si>
    <t>År 1</t>
  </si>
  <si>
    <t>År 2</t>
  </si>
  <si>
    <t>År 3</t>
  </si>
  <si>
    <t>År 4</t>
  </si>
  <si>
    <t>År 5</t>
  </si>
  <si>
    <t>År 6</t>
  </si>
  <si>
    <t>År 7</t>
  </si>
  <si>
    <t>År 8</t>
  </si>
  <si>
    <t>År 9</t>
  </si>
  <si>
    <t>Totala kostnader</t>
  </si>
  <si>
    <t>Laddstations årliga energianvändning</t>
  </si>
  <si>
    <t>kWh/år</t>
  </si>
  <si>
    <t>Estimerat elpris</t>
  </si>
  <si>
    <t>kr/kWh</t>
  </si>
  <si>
    <t xml:space="preserve">Kostnader för service och underhåll </t>
  </si>
  <si>
    <t>kr/år</t>
  </si>
  <si>
    <t>Kostnader administration</t>
  </si>
  <si>
    <t>Lönekostnader</t>
  </si>
  <si>
    <t>Kostnader köpta tjänster</t>
  </si>
  <si>
    <t>Övriga driftskostnader</t>
  </si>
  <si>
    <t>Totala intäkter</t>
  </si>
  <si>
    <t>Årlig försäljning av el</t>
  </si>
  <si>
    <t>Övriga intäkter</t>
  </si>
  <si>
    <t>Rörelseresultat/netto per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</si>
</sst>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r"/>
    <numFmt numFmtId="165" formatCode="0.0%"/>
  </numFmts>
  <fonts count="24" x14ac:knownFonts="1">
    <font>
      <sz val="11"/>
      <color theme="1"/>
      <name val="Aptos Narrow"/>
      <family val="2"/>
      <scheme val="minor"/>
    </font>
    <font>
      <sz val="11"/>
      <color theme="1"/>
      <name val="Aptos Narrow"/>
      <family val="2"/>
      <scheme val="minor"/>
    </font>
    <font>
      <sz val="11"/>
      <color theme="1"/>
      <name val="Aptos Display"/>
      <family val="2"/>
      <scheme val="major"/>
    </font>
    <font>
      <sz val="12"/>
      <name val="Corbel"/>
      <family val="2"/>
    </font>
    <font>
      <b/>
      <sz val="11"/>
      <name val="Corbel"/>
      <family val="2"/>
    </font>
    <font>
      <sz val="9"/>
      <name val="Corbel"/>
      <family val="2"/>
    </font>
    <font>
      <sz val="12"/>
      <name val="Garamond"/>
      <family val="1"/>
    </font>
    <font>
      <sz val="16"/>
      <color theme="0"/>
      <name val="Corbel"/>
      <family val="2"/>
    </font>
    <font>
      <sz val="16"/>
      <name val="Garamond"/>
      <family val="1"/>
    </font>
    <font>
      <b/>
      <i/>
      <sz val="9"/>
      <name val="Corbel"/>
      <family val="2"/>
    </font>
    <font>
      <sz val="9"/>
      <name val="Arial"/>
      <family val="2"/>
    </font>
    <font>
      <b/>
      <sz val="9"/>
      <name val="Corbel"/>
      <family val="2"/>
    </font>
    <font>
      <b/>
      <sz val="11"/>
      <name val="Arial"/>
      <family val="2"/>
    </font>
    <font>
      <sz val="8"/>
      <color indexed="81"/>
      <name val="Corbel"/>
      <family val="2"/>
    </font>
    <font>
      <sz val="8"/>
      <name val="Aptos Narrow"/>
      <family val="2"/>
      <scheme val="minor"/>
    </font>
    <font>
      <b/>
      <sz val="16"/>
      <name val="Corbel"/>
      <family val="2"/>
    </font>
    <font>
      <b/>
      <sz val="9"/>
      <name val="Arial"/>
      <family val="2"/>
    </font>
    <font>
      <b/>
      <sz val="14"/>
      <color theme="1"/>
      <name val="Corbel"/>
      <family val="2"/>
    </font>
    <font>
      <b/>
      <sz val="14"/>
      <name val="Corbel"/>
      <family val="2"/>
    </font>
    <font>
      <sz val="11"/>
      <color theme="1"/>
      <name val="Corbel"/>
      <family val="2"/>
    </font>
    <font>
      <b/>
      <sz val="18"/>
      <name val="Corbel"/>
      <family val="2"/>
    </font>
    <font>
      <b/>
      <sz val="18"/>
      <color theme="1"/>
      <name val="Corbel"/>
      <family val="2"/>
    </font>
    <font>
      <b/>
      <sz val="16"/>
      <color theme="0"/>
      <name val="Corbel"/>
      <family val="2"/>
    </font>
    <font>
      <b/>
      <sz val="14"/>
      <color theme="0"/>
      <name val="Corbe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2F2F2"/>
        <bgColor indexed="64"/>
      </patternFill>
    </fill>
    <fill>
      <patternFill patternType="solid">
        <fgColor theme="1" tint="0.499984740745262"/>
        <bgColor indexed="64"/>
      </patternFill>
    </fill>
    <fill>
      <patternFill patternType="solid">
        <fgColor rgb="FF7793AA"/>
        <bgColor indexed="64"/>
      </patternFill>
    </fill>
  </fills>
  <borders count="1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s>
  <cellStyleXfs count="3">
    <xf numFmtId="0" fontId="0" fillId="0" borderId="0"/>
    <xf numFmtId="9" fontId="1" fillId="0" borderId="0" applyFont="0" applyFill="0" applyBorder="0" applyAlignment="0" applyProtection="0"/>
    <xf numFmtId="0" fontId="2" fillId="0" borderId="0"/>
  </cellStyleXfs>
  <cellXfs count="88">
    <xf numFmtId="0" fontId="0" fillId="0" borderId="0" xfId="0"/>
    <xf numFmtId="0" fontId="2" fillId="0" borderId="0" xfId="2"/>
    <xf numFmtId="0" fontId="6" fillId="2" borderId="0" xfId="0" applyFont="1" applyFill="1"/>
    <xf numFmtId="0" fontId="6" fillId="3" borderId="0" xfId="0" applyFont="1" applyFill="1"/>
    <xf numFmtId="0" fontId="7" fillId="3" borderId="0" xfId="0" applyFont="1" applyFill="1" applyAlignment="1">
      <alignment horizontal="left" vertical="center"/>
    </xf>
    <xf numFmtId="2" fontId="5" fillId="3" borderId="0" xfId="0" applyNumberFormat="1" applyFont="1" applyFill="1" applyAlignment="1">
      <alignment horizontal="right"/>
    </xf>
    <xf numFmtId="2" fontId="10" fillId="3" borderId="0" xfId="0" applyNumberFormat="1" applyFont="1" applyFill="1" applyAlignment="1">
      <alignment horizontal="center"/>
    </xf>
    <xf numFmtId="0" fontId="5" fillId="3" borderId="8" xfId="0" applyFont="1" applyFill="1" applyBorder="1"/>
    <xf numFmtId="3" fontId="10" fillId="4" borderId="8" xfId="0" applyNumberFormat="1" applyFont="1" applyFill="1" applyBorder="1" applyAlignment="1" applyProtection="1">
      <alignment horizontal="center"/>
      <protection locked="0"/>
    </xf>
    <xf numFmtId="0" fontId="5" fillId="3" borderId="8" xfId="0" applyFont="1" applyFill="1" applyBorder="1" applyAlignment="1">
      <alignment vertical="center"/>
    </xf>
    <xf numFmtId="3" fontId="10" fillId="4" borderId="8" xfId="0" applyNumberFormat="1" applyFont="1" applyFill="1" applyBorder="1" applyAlignment="1" applyProtection="1">
      <alignment horizontal="center" vertical="center"/>
      <protection locked="0"/>
    </xf>
    <xf numFmtId="2" fontId="5" fillId="3" borderId="0" xfId="0" applyNumberFormat="1" applyFont="1" applyFill="1" applyAlignment="1">
      <alignment horizontal="right" vertical="center"/>
    </xf>
    <xf numFmtId="3" fontId="10" fillId="3" borderId="8" xfId="0" applyNumberFormat="1" applyFont="1" applyFill="1" applyBorder="1" applyAlignment="1">
      <alignment horizontal="center" vertical="center"/>
    </xf>
    <xf numFmtId="3" fontId="5" fillId="3" borderId="8" xfId="0" applyNumberFormat="1" applyFont="1" applyFill="1" applyBorder="1"/>
    <xf numFmtId="0" fontId="9" fillId="3" borderId="6" xfId="0" applyFont="1" applyFill="1" applyBorder="1"/>
    <xf numFmtId="0" fontId="5" fillId="3" borderId="0" xfId="0" applyFont="1" applyFill="1" applyAlignment="1">
      <alignment horizontal="left"/>
    </xf>
    <xf numFmtId="164" fontId="10" fillId="2" borderId="8" xfId="1" applyNumberFormat="1" applyFont="1" applyFill="1" applyBorder="1" applyAlignment="1" applyProtection="1">
      <alignment horizontal="center"/>
      <protection locked="0"/>
    </xf>
    <xf numFmtId="0" fontId="10" fillId="2" borderId="8" xfId="0" applyFont="1" applyFill="1" applyBorder="1" applyAlignment="1" applyProtection="1">
      <alignment horizontal="center"/>
      <protection locked="0"/>
    </xf>
    <xf numFmtId="0" fontId="10" fillId="2" borderId="8" xfId="1" applyNumberFormat="1" applyFont="1" applyFill="1" applyBorder="1" applyAlignment="1" applyProtection="1">
      <alignment horizontal="center"/>
      <protection locked="0"/>
    </xf>
    <xf numFmtId="0" fontId="10" fillId="3" borderId="0" xfId="0" applyFont="1" applyFill="1" applyAlignment="1">
      <alignment horizontal="center"/>
    </xf>
    <xf numFmtId="2" fontId="5" fillId="3" borderId="0" xfId="0" applyNumberFormat="1" applyFont="1" applyFill="1"/>
    <xf numFmtId="0" fontId="11" fillId="3" borderId="0" xfId="0" applyFont="1" applyFill="1" applyAlignment="1">
      <alignment horizontal="left"/>
    </xf>
    <xf numFmtId="2" fontId="10" fillId="3" borderId="1" xfId="0" applyNumberFormat="1" applyFont="1" applyFill="1" applyBorder="1" applyAlignment="1">
      <alignment horizontal="center"/>
    </xf>
    <xf numFmtId="0" fontId="5" fillId="3" borderId="9" xfId="0" applyFont="1" applyFill="1" applyBorder="1" applyAlignment="1">
      <alignment horizontal="center"/>
    </xf>
    <xf numFmtId="2" fontId="10" fillId="3" borderId="10" xfId="0" applyNumberFormat="1" applyFont="1" applyFill="1" applyBorder="1" applyAlignment="1">
      <alignment horizontal="center"/>
    </xf>
    <xf numFmtId="2" fontId="10" fillId="3" borderId="2" xfId="0" applyNumberFormat="1" applyFont="1" applyFill="1" applyBorder="1" applyAlignment="1">
      <alignment horizontal="center"/>
    </xf>
    <xf numFmtId="2" fontId="10" fillId="3" borderId="11" xfId="0" applyNumberFormat="1" applyFont="1" applyFill="1" applyBorder="1" applyAlignment="1">
      <alignment horizontal="center"/>
    </xf>
    <xf numFmtId="2" fontId="5" fillId="3" borderId="2" xfId="0" applyNumberFormat="1" applyFont="1" applyFill="1" applyBorder="1" applyAlignment="1">
      <alignment horizontal="right"/>
    </xf>
    <xf numFmtId="2" fontId="5" fillId="3" borderId="3" xfId="0" applyNumberFormat="1" applyFont="1" applyFill="1" applyBorder="1" applyAlignment="1">
      <alignment horizontal="right"/>
    </xf>
    <xf numFmtId="0" fontId="5" fillId="3" borderId="12" xfId="0" applyFont="1" applyFill="1" applyBorder="1" applyAlignment="1">
      <alignment horizontal="left"/>
    </xf>
    <xf numFmtId="2" fontId="10" fillId="3" borderId="13" xfId="0" applyNumberFormat="1" applyFont="1" applyFill="1" applyBorder="1" applyAlignment="1">
      <alignment horizontal="center"/>
    </xf>
    <xf numFmtId="3" fontId="16" fillId="3" borderId="8" xfId="0" applyNumberFormat="1" applyFont="1" applyFill="1" applyBorder="1" applyAlignment="1">
      <alignment horizontal="center" vertical="center"/>
    </xf>
    <xf numFmtId="2" fontId="10" fillId="5" borderId="13" xfId="0" applyNumberFormat="1" applyFont="1" applyFill="1" applyBorder="1" applyAlignment="1">
      <alignment horizontal="center"/>
    </xf>
    <xf numFmtId="0" fontId="2" fillId="5" borderId="12" xfId="2" applyFill="1" applyBorder="1"/>
    <xf numFmtId="0" fontId="2" fillId="5" borderId="0" xfId="2" applyFill="1"/>
    <xf numFmtId="2" fontId="10" fillId="5" borderId="11" xfId="0" applyNumberFormat="1" applyFont="1" applyFill="1" applyBorder="1" applyAlignment="1">
      <alignment horizontal="center"/>
    </xf>
    <xf numFmtId="0" fontId="19" fillId="0" borderId="0" xfId="2" applyFont="1"/>
    <xf numFmtId="0" fontId="20" fillId="2" borderId="0" xfId="0" applyFont="1" applyFill="1"/>
    <xf numFmtId="0" fontId="18" fillId="2" borderId="0" xfId="0" applyFont="1" applyFill="1"/>
    <xf numFmtId="49" fontId="17" fillId="5" borderId="14" xfId="2" applyNumberFormat="1" applyFont="1" applyFill="1" applyBorder="1"/>
    <xf numFmtId="49" fontId="19" fillId="5" borderId="15" xfId="2" applyNumberFormat="1" applyFont="1" applyFill="1" applyBorder="1" applyAlignment="1">
      <alignment horizontal="left" vertical="top" wrapText="1"/>
    </xf>
    <xf numFmtId="49" fontId="17" fillId="5" borderId="15" xfId="2" applyNumberFormat="1" applyFont="1" applyFill="1" applyBorder="1"/>
    <xf numFmtId="0" fontId="19" fillId="6" borderId="0" xfId="2" applyFont="1" applyFill="1"/>
    <xf numFmtId="0" fontId="21" fillId="6" borderId="0" xfId="2" applyFont="1" applyFill="1" applyAlignment="1">
      <alignment horizontal="left"/>
    </xf>
    <xf numFmtId="0" fontId="6" fillId="6" borderId="0" xfId="0" applyFont="1" applyFill="1"/>
    <xf numFmtId="0" fontId="20" fillId="6" borderId="0" xfId="0" applyFont="1" applyFill="1"/>
    <xf numFmtId="0" fontId="2" fillId="6" borderId="0" xfId="2" applyFill="1"/>
    <xf numFmtId="0" fontId="2" fillId="2" borderId="0" xfId="2" applyFill="1"/>
    <xf numFmtId="0" fontId="6" fillId="7" borderId="0" xfId="0" applyFont="1" applyFill="1"/>
    <xf numFmtId="0" fontId="7" fillId="7" borderId="0" xfId="0" applyFont="1" applyFill="1" applyAlignment="1">
      <alignment horizontal="left" vertical="center"/>
    </xf>
    <xf numFmtId="0" fontId="8" fillId="7" borderId="0" xfId="0" applyFont="1" applyFill="1"/>
    <xf numFmtId="0" fontId="22" fillId="6" borderId="0" xfId="0" applyFont="1" applyFill="1"/>
    <xf numFmtId="0" fontId="23" fillId="6" borderId="0" xfId="2" applyFont="1" applyFill="1" applyAlignment="1">
      <alignment horizontal="left"/>
    </xf>
    <xf numFmtId="165" fontId="10" fillId="2" borderId="8" xfId="0" applyNumberFormat="1" applyFont="1" applyFill="1" applyBorder="1" applyAlignment="1">
      <alignment horizontal="center"/>
    </xf>
    <xf numFmtId="1" fontId="10" fillId="2" borderId="8" xfId="0" applyNumberFormat="1" applyFont="1" applyFill="1" applyBorder="1" applyAlignment="1">
      <alignment horizontal="center"/>
    </xf>
    <xf numFmtId="3" fontId="10" fillId="2" borderId="8" xfId="0" applyNumberFormat="1" applyFont="1" applyFill="1" applyBorder="1" applyAlignment="1">
      <alignment horizontal="center" vertical="center"/>
    </xf>
    <xf numFmtId="0" fontId="4" fillId="0" borderId="8" xfId="0" applyFont="1" applyBorder="1" applyAlignment="1">
      <alignment horizontal="center"/>
    </xf>
    <xf numFmtId="0" fontId="6" fillId="2" borderId="0" xfId="0" applyFont="1" applyFill="1" applyProtection="1">
      <protection hidden="1"/>
    </xf>
    <xf numFmtId="2" fontId="5" fillId="3" borderId="2" xfId="0" applyNumberFormat="1" applyFont="1" applyFill="1" applyBorder="1" applyAlignment="1" applyProtection="1">
      <alignment horizontal="right"/>
      <protection hidden="1"/>
    </xf>
    <xf numFmtId="0" fontId="5" fillId="3" borderId="0" xfId="0" applyFont="1" applyFill="1" applyAlignment="1" applyProtection="1">
      <alignment horizontal="left"/>
      <protection hidden="1"/>
    </xf>
    <xf numFmtId="3" fontId="10" fillId="2" borderId="8" xfId="0" applyNumberFormat="1" applyFont="1" applyFill="1" applyBorder="1" applyAlignment="1" applyProtection="1">
      <alignment horizontal="center"/>
      <protection hidden="1"/>
    </xf>
    <xf numFmtId="2" fontId="5" fillId="3" borderId="0" xfId="0" applyNumberFormat="1" applyFont="1" applyFill="1" applyProtection="1">
      <protection hidden="1"/>
    </xf>
    <xf numFmtId="2" fontId="10" fillId="3" borderId="11" xfId="0" applyNumberFormat="1" applyFont="1" applyFill="1" applyBorder="1" applyAlignment="1" applyProtection="1">
      <alignment horizontal="center"/>
      <protection hidden="1"/>
    </xf>
    <xf numFmtId="0" fontId="2" fillId="0" borderId="0" xfId="2" applyProtection="1">
      <protection hidden="1"/>
    </xf>
    <xf numFmtId="49" fontId="19" fillId="5" borderId="16" xfId="2" applyNumberFormat="1" applyFont="1" applyFill="1" applyBorder="1" applyAlignment="1">
      <alignment horizontal="left" vertical="top" wrapText="1"/>
    </xf>
    <xf numFmtId="49" fontId="17" fillId="5" borderId="17" xfId="2" applyNumberFormat="1" applyFont="1" applyFill="1" applyBorder="1"/>
    <xf numFmtId="0" fontId="6" fillId="2" borderId="0" xfId="0" applyFont="1" applyFill="1" applyAlignment="1">
      <alignment horizontal="left"/>
    </xf>
    <xf numFmtId="0" fontId="5" fillId="3" borderId="0" xfId="0" applyFont="1" applyFill="1" applyAlignment="1">
      <alignment horizontal="left"/>
    </xf>
    <xf numFmtId="0" fontId="5" fillId="3" borderId="7" xfId="0" applyFont="1" applyFill="1" applyBorder="1" applyAlignment="1">
      <alignment horizontal="left"/>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5" fillId="3" borderId="8" xfId="0" applyFont="1" applyFill="1" applyBorder="1" applyAlignment="1">
      <alignment horizontal="left" vertical="center" wrapText="1"/>
    </xf>
    <xf numFmtId="0" fontId="15" fillId="3" borderId="9" xfId="0" applyFont="1" applyFill="1" applyBorder="1" applyAlignment="1">
      <alignment horizontal="left"/>
    </xf>
    <xf numFmtId="0" fontId="11" fillId="3" borderId="0" xfId="0" applyFont="1" applyFill="1" applyAlignment="1">
      <alignment horizontal="right"/>
    </xf>
    <xf numFmtId="0" fontId="3" fillId="2" borderId="8" xfId="0" applyFont="1" applyFill="1" applyBorder="1" applyProtection="1">
      <protection locked="0"/>
    </xf>
    <xf numFmtId="0" fontId="12" fillId="3" borderId="0" xfId="0" applyFont="1" applyFill="1" applyAlignment="1">
      <alignment horizontal="left"/>
    </xf>
    <xf numFmtId="0" fontId="11" fillId="3" borderId="4" xfId="0" applyFont="1" applyFill="1" applyBorder="1" applyAlignment="1">
      <alignment horizontal="left"/>
    </xf>
    <xf numFmtId="0" fontId="11" fillId="3" borderId="5" xfId="0" applyFont="1" applyFill="1" applyBorder="1" applyAlignment="1">
      <alignment horizontal="left"/>
    </xf>
    <xf numFmtId="0" fontId="11" fillId="3" borderId="6" xfId="0" applyFont="1" applyFill="1" applyBorder="1" applyAlignment="1">
      <alignment horizontal="left"/>
    </xf>
    <xf numFmtId="0" fontId="5" fillId="3" borderId="4" xfId="0" applyFont="1" applyFill="1" applyBorder="1" applyAlignment="1">
      <alignment horizontal="left"/>
    </xf>
    <xf numFmtId="0" fontId="5" fillId="3" borderId="5" xfId="0" applyFont="1" applyFill="1" applyBorder="1" applyAlignment="1">
      <alignment horizontal="left"/>
    </xf>
    <xf numFmtId="0" fontId="5" fillId="3" borderId="6" xfId="0" applyFont="1" applyFill="1" applyBorder="1" applyAlignment="1">
      <alignment horizontal="left"/>
    </xf>
    <xf numFmtId="0" fontId="11" fillId="3" borderId="8" xfId="0" applyFont="1" applyFill="1" applyBorder="1" applyAlignment="1">
      <alignment horizontal="left" vertical="center" wrapText="1"/>
    </xf>
    <xf numFmtId="0" fontId="9" fillId="3" borderId="4" xfId="0" applyFont="1" applyFill="1" applyBorder="1" applyAlignment="1">
      <alignment horizontal="center"/>
    </xf>
    <xf numFmtId="0" fontId="9" fillId="3" borderId="5" xfId="0" applyFont="1" applyFill="1" applyBorder="1" applyAlignment="1">
      <alignment horizontal="center"/>
    </xf>
    <xf numFmtId="0" fontId="5" fillId="3" borderId="8" xfId="0" applyFont="1" applyFill="1" applyBorder="1" applyAlignment="1">
      <alignment horizontal="left"/>
    </xf>
    <xf numFmtId="0" fontId="21" fillId="2" borderId="0" xfId="2" applyFont="1" applyFill="1" applyAlignment="1">
      <alignment horizontal="left"/>
    </xf>
  </cellXfs>
  <cellStyles count="3">
    <cellStyle name="Normal" xfId="0" builtinId="0"/>
    <cellStyle name="Normal 2" xfId="2" xr:uid="{EE286552-5CDC-40E0-AAE1-BA59F0730D6D}"/>
    <cellStyle name="Procent" xfId="1" builtinId="5"/>
  </cellStyles>
  <dxfs count="1">
    <dxf>
      <font>
        <color theme="0"/>
      </font>
    </dxf>
  </dxfs>
  <tableStyles count="0" defaultTableStyle="TableStyleMedium2" defaultPivotStyle="PivotStyleLight16"/>
  <colors>
    <mruColors>
      <color rgb="FFF2F2F2"/>
      <color rgb="FF7793AA"/>
      <color rgb="FF008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tema">
  <a:themeElements>
    <a:clrScheme name="Energimyndigheten">
      <a:dk1>
        <a:srgbClr val="1B242B"/>
      </a:dk1>
      <a:lt1>
        <a:sysClr val="window" lastClr="FFFFFF"/>
      </a:lt1>
      <a:dk2>
        <a:srgbClr val="32404A"/>
      </a:dk2>
      <a:lt2>
        <a:srgbClr val="FFFA00"/>
      </a:lt2>
      <a:accent1>
        <a:srgbClr val="0098A4"/>
      </a:accent1>
      <a:accent2>
        <a:srgbClr val="00454C"/>
      </a:accent2>
      <a:accent3>
        <a:srgbClr val="C665BF"/>
      </a:accent3>
      <a:accent4>
        <a:srgbClr val="6B1A67"/>
      </a:accent4>
      <a:accent5>
        <a:srgbClr val="579925"/>
      </a:accent5>
      <a:accent6>
        <a:srgbClr val="2B4500"/>
      </a:accent6>
      <a:hlink>
        <a:srgbClr val="007B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B913-E1E8-406E-8C5B-A5B617F43D28}">
  <dimension ref="A1:D14"/>
  <sheetViews>
    <sheetView showGridLines="0" zoomScale="120" zoomScaleNormal="120" workbookViewId="0">
      <selection activeCell="D27" sqref="D27"/>
    </sheetView>
  </sheetViews>
  <sheetFormatPr defaultColWidth="9.109375" defaultRowHeight="14.4" x14ac:dyDescent="0.3"/>
  <cols>
    <col min="1" max="1" width="6.5546875" style="36" customWidth="1"/>
    <col min="2" max="2" width="86.88671875" style="36" customWidth="1"/>
    <col min="3" max="3" width="30" style="36" customWidth="1"/>
    <col min="4" max="4" width="8.88671875" style="36" customWidth="1"/>
    <col min="5" max="5" width="9.109375" style="36"/>
    <col min="6" max="6" width="17.5546875" style="36" customWidth="1"/>
    <col min="7" max="16384" width="9.109375" style="36"/>
  </cols>
  <sheetData>
    <row r="1" spans="1:4" ht="33" customHeight="1" x14ac:dyDescent="0.3">
      <c r="A1"/>
      <c r="B1" s="36" t="e" vm="1">
        <v>#VALUE!</v>
      </c>
    </row>
    <row r="2" spans="1:4" ht="30.75" customHeight="1" x14ac:dyDescent="0.45">
      <c r="B2" s="87" t="s">
        <v>0</v>
      </c>
      <c r="C2" s="87"/>
    </row>
    <row r="3" spans="1:4" ht="24.9" customHeight="1" x14ac:dyDescent="0.45">
      <c r="A3" s="42"/>
      <c r="B3" s="52" t="s">
        <v>1</v>
      </c>
      <c r="C3" s="43"/>
      <c r="D3" s="42"/>
    </row>
    <row r="4" spans="1:4" ht="15" thickBot="1" x14ac:dyDescent="0.35"/>
    <row r="5" spans="1:4" ht="18" x14ac:dyDescent="0.35">
      <c r="B5" s="39" t="s">
        <v>2</v>
      </c>
    </row>
    <row r="6" spans="1:4" ht="80.25" customHeight="1" x14ac:dyDescent="0.3">
      <c r="B6" s="40" t="s">
        <v>3</v>
      </c>
    </row>
    <row r="7" spans="1:4" ht="18.75" customHeight="1" x14ac:dyDescent="0.35">
      <c r="B7" s="41" t="s">
        <v>4</v>
      </c>
    </row>
    <row r="8" spans="1:4" ht="66" customHeight="1" x14ac:dyDescent="0.3">
      <c r="B8" s="40" t="s">
        <v>5</v>
      </c>
    </row>
    <row r="9" spans="1:4" ht="18.75" customHeight="1" x14ac:dyDescent="0.35">
      <c r="B9" s="41" t="s">
        <v>6</v>
      </c>
    </row>
    <row r="10" spans="1:4" ht="162" customHeight="1" x14ac:dyDescent="0.3">
      <c r="B10" s="40" t="s">
        <v>7</v>
      </c>
    </row>
    <row r="11" spans="1:4" ht="18.75" customHeight="1" x14ac:dyDescent="0.35">
      <c r="B11" s="41" t="s">
        <v>8</v>
      </c>
    </row>
    <row r="12" spans="1:4" ht="93" customHeight="1" x14ac:dyDescent="0.3">
      <c r="B12" s="40" t="s">
        <v>9</v>
      </c>
    </row>
    <row r="13" spans="1:4" ht="18.75" customHeight="1" x14ac:dyDescent="0.35">
      <c r="B13" s="65" t="s">
        <v>10</v>
      </c>
    </row>
    <row r="14" spans="1:4" ht="24" customHeight="1" thickBot="1" x14ac:dyDescent="0.35">
      <c r="B14" s="64" t="s">
        <v>11</v>
      </c>
    </row>
  </sheetData>
  <sheetProtection sheet="1" objects="1" scenarios="1"/>
  <mergeCells count="1">
    <mergeCell ref="B2:C2"/>
  </mergeCells>
  <pageMargins left="0.78740157480314965" right="0.78740157480314965" top="1.1023622047244095" bottom="0.62992125984251968" header="0.31496062992125984" footer="0.31496062992125984"/>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87458-A4E2-4F0C-8252-F78691952B14}">
  <dimension ref="A1:T37"/>
  <sheetViews>
    <sheetView showGridLines="0" tabSelected="1" zoomScale="90" zoomScaleNormal="90" workbookViewId="0">
      <selection activeCell="A3" sqref="A3"/>
    </sheetView>
  </sheetViews>
  <sheetFormatPr defaultColWidth="9.109375" defaultRowHeight="14.4" x14ac:dyDescent="0.3"/>
  <cols>
    <col min="1" max="1" width="9.109375" style="1" customWidth="1"/>
    <col min="2" max="2" width="9.109375" style="1"/>
    <col min="3" max="3" width="9.109375" style="1" customWidth="1"/>
    <col min="4" max="4" width="9.109375" style="1"/>
    <col min="5" max="5" width="6.44140625" style="1" customWidth="1"/>
    <col min="6" max="6" width="9.109375" style="1"/>
    <col min="7" max="7" width="14.109375" style="1" customWidth="1"/>
    <col min="8" max="8" width="16.5546875" style="1" customWidth="1"/>
    <col min="9" max="9" width="14.44140625" style="1" customWidth="1"/>
    <col min="10" max="10" width="13.44140625" style="1" customWidth="1"/>
    <col min="11" max="11" width="13.33203125" style="1" customWidth="1"/>
    <col min="12" max="17" width="14.88671875" style="1" customWidth="1"/>
    <col min="18" max="18" width="14" style="1" customWidth="1"/>
    <col min="19" max="16384" width="9.109375" style="1"/>
  </cols>
  <sheetData>
    <row r="1" spans="1:20" ht="33" customHeight="1" x14ac:dyDescent="0.3">
      <c r="A1" s="2"/>
      <c r="B1" s="66" t="e" vm="1">
        <v>#VALUE!</v>
      </c>
      <c r="C1" s="66"/>
      <c r="D1" s="66"/>
      <c r="E1" s="66"/>
      <c r="F1" s="66"/>
      <c r="G1" s="66"/>
      <c r="H1" s="66"/>
      <c r="I1" s="66"/>
      <c r="J1" s="66"/>
      <c r="K1" s="2"/>
      <c r="L1" s="2"/>
      <c r="M1" s="2"/>
      <c r="N1" s="2"/>
    </row>
    <row r="2" spans="1:20" ht="30.75" customHeight="1" x14ac:dyDescent="0.45">
      <c r="A2" s="2"/>
      <c r="B2" s="37" t="s">
        <v>12</v>
      </c>
      <c r="C2" s="2"/>
      <c r="F2" s="38" t="s">
        <v>13</v>
      </c>
      <c r="G2" s="37"/>
      <c r="H2" s="38"/>
      <c r="I2" s="37"/>
      <c r="J2" s="37"/>
      <c r="K2" s="2"/>
      <c r="L2" s="2"/>
      <c r="M2" s="2"/>
      <c r="N2" s="2"/>
    </row>
    <row r="3" spans="1:20" ht="24.9" customHeight="1" x14ac:dyDescent="0.45">
      <c r="A3" s="46"/>
      <c r="B3" s="51" t="s">
        <v>14</v>
      </c>
      <c r="C3" s="44"/>
      <c r="D3" s="44"/>
      <c r="E3" s="45"/>
      <c r="F3" s="45"/>
      <c r="G3" s="45"/>
      <c r="H3" s="45"/>
      <c r="I3" s="45"/>
      <c r="J3" s="45"/>
      <c r="K3" s="44"/>
      <c r="L3" s="44"/>
      <c r="M3" s="44"/>
      <c r="N3" s="44"/>
      <c r="O3" s="44"/>
      <c r="P3" s="46"/>
      <c r="Q3" s="46"/>
      <c r="R3" s="46"/>
      <c r="S3" s="46"/>
      <c r="T3" s="47"/>
    </row>
    <row r="4" spans="1:20" ht="16.2" thickBot="1" x14ac:dyDescent="0.35">
      <c r="A4" s="2"/>
      <c r="B4" s="2"/>
      <c r="C4" s="2"/>
      <c r="D4" s="2"/>
      <c r="E4" s="2"/>
      <c r="F4" s="2"/>
      <c r="G4" s="2"/>
      <c r="H4" s="2"/>
      <c r="I4" s="2"/>
      <c r="J4" s="2"/>
      <c r="K4" s="2"/>
      <c r="L4" s="2"/>
      <c r="M4" s="2"/>
      <c r="N4" s="2"/>
    </row>
    <row r="5" spans="1:20" ht="21" x14ac:dyDescent="0.4">
      <c r="A5" s="2"/>
      <c r="B5" s="22"/>
      <c r="C5" s="73" t="s">
        <v>15</v>
      </c>
      <c r="D5" s="73"/>
      <c r="E5" s="73"/>
      <c r="F5" s="73"/>
      <c r="G5" s="73"/>
      <c r="H5" s="73"/>
      <c r="I5" s="23"/>
      <c r="J5" s="24"/>
    </row>
    <row r="6" spans="1:20" ht="15.6" x14ac:dyDescent="0.3">
      <c r="A6" s="2"/>
      <c r="B6" s="25"/>
      <c r="C6" s="74" t="s">
        <v>16</v>
      </c>
      <c r="D6" s="74"/>
      <c r="E6" s="74"/>
      <c r="F6" s="75" t="s">
        <v>17</v>
      </c>
      <c r="G6" s="75"/>
      <c r="H6" s="75"/>
      <c r="I6" s="75"/>
      <c r="J6" s="26"/>
    </row>
    <row r="7" spans="1:20" ht="15.6" x14ac:dyDescent="0.3">
      <c r="A7" s="2"/>
      <c r="B7" s="25"/>
      <c r="C7" s="76"/>
      <c r="D7" s="76"/>
      <c r="E7" s="76"/>
      <c r="F7" s="76"/>
      <c r="G7" s="76"/>
      <c r="H7" s="76"/>
      <c r="I7" s="19"/>
      <c r="J7" s="26"/>
    </row>
    <row r="8" spans="1:20" ht="15.6" x14ac:dyDescent="0.3">
      <c r="A8" s="2"/>
      <c r="B8" s="27"/>
      <c r="C8" s="67" t="s">
        <v>18</v>
      </c>
      <c r="D8" s="67"/>
      <c r="E8" s="67"/>
      <c r="F8" s="67"/>
      <c r="G8" s="68"/>
      <c r="H8" s="16"/>
      <c r="I8" s="20" t="s">
        <v>19</v>
      </c>
      <c r="J8" s="26"/>
    </row>
    <row r="9" spans="1:20" ht="15.6" x14ac:dyDescent="0.3">
      <c r="A9" s="2"/>
      <c r="B9" s="27"/>
      <c r="C9" s="67" t="s">
        <v>20</v>
      </c>
      <c r="D9" s="67"/>
      <c r="E9" s="67"/>
      <c r="F9" s="67"/>
      <c r="G9" s="68"/>
      <c r="H9" s="16"/>
      <c r="I9" s="20" t="s">
        <v>19</v>
      </c>
      <c r="J9" s="26"/>
    </row>
    <row r="10" spans="1:20" ht="15.6" x14ac:dyDescent="0.3">
      <c r="A10" s="2"/>
      <c r="B10" s="27"/>
      <c r="C10" s="67" t="s">
        <v>21</v>
      </c>
      <c r="D10" s="67"/>
      <c r="E10" s="67"/>
      <c r="F10" s="67"/>
      <c r="G10" s="67"/>
      <c r="H10" s="17"/>
      <c r="I10" s="20" t="s">
        <v>22</v>
      </c>
      <c r="J10" s="35"/>
    </row>
    <row r="11" spans="1:20" ht="15.6" x14ac:dyDescent="0.3">
      <c r="A11" s="2"/>
      <c r="B11" s="27"/>
      <c r="C11" s="67" t="s">
        <v>23</v>
      </c>
      <c r="D11" s="67"/>
      <c r="E11" s="67"/>
      <c r="F11" s="67"/>
      <c r="G11" s="68"/>
      <c r="H11" s="18"/>
      <c r="I11" s="20" t="s">
        <v>24</v>
      </c>
      <c r="J11" s="26"/>
    </row>
    <row r="12" spans="1:20" ht="15.6" x14ac:dyDescent="0.3">
      <c r="A12" s="2"/>
      <c r="B12" s="27"/>
      <c r="C12" s="67" t="s">
        <v>25</v>
      </c>
      <c r="D12" s="67"/>
      <c r="E12" s="67"/>
      <c r="F12" s="67"/>
      <c r="G12" s="68"/>
      <c r="H12" s="53">
        <v>2.9899999999999999E-2</v>
      </c>
      <c r="I12" s="20" t="s">
        <v>26</v>
      </c>
      <c r="J12" s="26"/>
    </row>
    <row r="13" spans="1:20" ht="15.6" x14ac:dyDescent="0.3">
      <c r="A13" s="2"/>
      <c r="B13" s="27"/>
      <c r="C13" s="15" t="s">
        <v>27</v>
      </c>
      <c r="D13" s="15"/>
      <c r="E13" s="15"/>
      <c r="F13" s="15"/>
      <c r="G13" s="15"/>
      <c r="H13" s="54" t="e">
        <f>H9/H8*100</f>
        <v>#DIV/0!</v>
      </c>
      <c r="I13" s="20" t="s">
        <v>26</v>
      </c>
      <c r="J13" s="26"/>
    </row>
    <row r="14" spans="1:20" ht="10.5" customHeight="1" thickBot="1" x14ac:dyDescent="0.35">
      <c r="A14" s="2"/>
      <c r="B14" s="28"/>
      <c r="C14" s="33"/>
      <c r="D14" s="33"/>
      <c r="E14" s="33"/>
      <c r="F14" s="33"/>
      <c r="G14" s="33"/>
      <c r="H14" s="33"/>
      <c r="I14" s="33"/>
      <c r="J14" s="32"/>
    </row>
    <row r="15" spans="1:20" ht="5.25" customHeight="1" x14ac:dyDescent="0.3">
      <c r="A15" s="2"/>
      <c r="B15" s="27"/>
      <c r="C15" s="34"/>
      <c r="D15" s="34"/>
      <c r="E15" s="34"/>
      <c r="F15" s="34"/>
      <c r="G15" s="34"/>
      <c r="H15" s="34"/>
      <c r="I15" s="34"/>
      <c r="J15" s="35"/>
    </row>
    <row r="16" spans="1:20" s="63" customFormat="1" ht="15.6" x14ac:dyDescent="0.3">
      <c r="A16" s="57"/>
      <c r="B16" s="58"/>
      <c r="C16" s="59" t="s">
        <v>28</v>
      </c>
      <c r="D16" s="59"/>
      <c r="E16" s="59"/>
      <c r="F16" s="59"/>
      <c r="G16" s="59"/>
      <c r="H16" s="60">
        <f>NPV(H12,(I36:R36))</f>
        <v>0</v>
      </c>
      <c r="I16" s="61" t="s">
        <v>19</v>
      </c>
      <c r="J16" s="62"/>
    </row>
    <row r="17" spans="1:19" ht="15.6" x14ac:dyDescent="0.3">
      <c r="A17" s="2"/>
      <c r="B17" s="27"/>
      <c r="C17" s="21" t="s">
        <v>29</v>
      </c>
      <c r="D17" s="15"/>
      <c r="E17" s="15"/>
      <c r="F17" s="15"/>
      <c r="G17" s="15"/>
      <c r="H17" s="55">
        <f>IF(H8-H16&gt;H9, H9, IF(H8-H16&lt;0, 0, H8-H16))</f>
        <v>0</v>
      </c>
      <c r="I17" s="20" t="s">
        <v>19</v>
      </c>
      <c r="J17" s="26"/>
    </row>
    <row r="18" spans="1:19" ht="4.5" customHeight="1" thickBot="1" x14ac:dyDescent="0.35">
      <c r="A18" s="2"/>
      <c r="B18" s="28"/>
      <c r="C18" s="29"/>
      <c r="D18" s="29"/>
      <c r="E18" s="29"/>
      <c r="F18" s="29"/>
      <c r="G18" s="29"/>
      <c r="H18" s="29"/>
      <c r="I18" s="29"/>
      <c r="J18" s="30"/>
    </row>
    <row r="19" spans="1:19" ht="15.6" x14ac:dyDescent="0.3">
      <c r="A19" s="2"/>
    </row>
    <row r="20" spans="1:19" ht="15.6" x14ac:dyDescent="0.3">
      <c r="A20" s="2"/>
    </row>
    <row r="21" spans="1:19" ht="21" x14ac:dyDescent="0.4">
      <c r="A21" s="2"/>
      <c r="B21" s="48"/>
      <c r="C21" s="49" t="s">
        <v>30</v>
      </c>
      <c r="D21" s="50"/>
      <c r="E21" s="50"/>
      <c r="F21" s="50"/>
      <c r="G21" s="48"/>
      <c r="H21" s="48"/>
      <c r="I21" s="48"/>
      <c r="J21" s="48"/>
      <c r="K21" s="48"/>
      <c r="L21" s="48"/>
      <c r="M21" s="48"/>
      <c r="N21" s="48"/>
      <c r="O21" s="48"/>
      <c r="P21" s="48"/>
      <c r="Q21" s="48"/>
      <c r="R21" s="48"/>
      <c r="S21" s="48"/>
    </row>
    <row r="22" spans="1:19" ht="21" x14ac:dyDescent="0.3">
      <c r="A22" s="2"/>
      <c r="B22" s="3"/>
      <c r="C22" s="4"/>
      <c r="D22" s="3"/>
      <c r="E22" s="3"/>
      <c r="F22" s="3"/>
      <c r="G22" s="3"/>
      <c r="H22" s="3"/>
      <c r="I22" s="3"/>
      <c r="J22" s="3"/>
      <c r="K22" s="3"/>
      <c r="L22" s="3"/>
      <c r="M22" s="3"/>
      <c r="N22" s="3"/>
      <c r="O22" s="3"/>
      <c r="P22" s="3"/>
      <c r="Q22" s="3"/>
      <c r="R22" s="3"/>
      <c r="S22" s="3"/>
    </row>
    <row r="23" spans="1:19" ht="15.6" x14ac:dyDescent="0.3">
      <c r="A23" s="2"/>
      <c r="B23" s="5"/>
      <c r="C23" s="84" t="s">
        <v>31</v>
      </c>
      <c r="D23" s="85"/>
      <c r="E23" s="85"/>
      <c r="F23" s="85"/>
      <c r="G23" s="85"/>
      <c r="H23" s="14" t="s">
        <v>32</v>
      </c>
      <c r="I23" s="56" t="s">
        <v>33</v>
      </c>
      <c r="J23" s="56" t="s">
        <v>34</v>
      </c>
      <c r="K23" s="56" t="s">
        <v>35</v>
      </c>
      <c r="L23" s="56" t="s">
        <v>36</v>
      </c>
      <c r="M23" s="56" t="s">
        <v>37</v>
      </c>
      <c r="N23" s="56" t="s">
        <v>38</v>
      </c>
      <c r="O23" s="56" t="s">
        <v>39</v>
      </c>
      <c r="P23" s="56" t="s">
        <v>40</v>
      </c>
      <c r="Q23" s="56" t="s">
        <v>41</v>
      </c>
      <c r="R23" s="56" t="s">
        <v>42</v>
      </c>
      <c r="S23" s="6"/>
    </row>
    <row r="24" spans="1:19" ht="15.6" x14ac:dyDescent="0.3">
      <c r="A24" s="2"/>
      <c r="B24" s="5"/>
      <c r="C24" s="77" t="s">
        <v>43</v>
      </c>
      <c r="D24" s="78"/>
      <c r="E24" s="78"/>
      <c r="F24" s="78"/>
      <c r="G24" s="78"/>
      <c r="H24" s="79"/>
      <c r="I24" s="31">
        <f>SUM((I26*I25))+SUM(I27:I31)</f>
        <v>0</v>
      </c>
      <c r="J24" s="31">
        <f t="shared" ref="J24:R24" si="0">SUM((J25*J26))+SUM(J27:J31)</f>
        <v>0</v>
      </c>
      <c r="K24" s="31">
        <f t="shared" si="0"/>
        <v>0</v>
      </c>
      <c r="L24" s="31">
        <f t="shared" si="0"/>
        <v>0</v>
      </c>
      <c r="M24" s="31">
        <f t="shared" si="0"/>
        <v>0</v>
      </c>
      <c r="N24" s="31">
        <f t="shared" si="0"/>
        <v>0</v>
      </c>
      <c r="O24" s="31">
        <f t="shared" si="0"/>
        <v>0</v>
      </c>
      <c r="P24" s="31">
        <f t="shared" si="0"/>
        <v>0</v>
      </c>
      <c r="Q24" s="31">
        <f t="shared" si="0"/>
        <v>0</v>
      </c>
      <c r="R24" s="31">
        <f t="shared" si="0"/>
        <v>0</v>
      </c>
      <c r="S24" s="6"/>
    </row>
    <row r="25" spans="1:19" ht="15.6" x14ac:dyDescent="0.3">
      <c r="A25" s="2"/>
      <c r="B25" s="5"/>
      <c r="C25" s="80" t="s">
        <v>44</v>
      </c>
      <c r="D25" s="81"/>
      <c r="E25" s="81"/>
      <c r="F25" s="81"/>
      <c r="G25" s="82"/>
      <c r="H25" s="13" t="s">
        <v>45</v>
      </c>
      <c r="I25" s="8"/>
      <c r="J25" s="8"/>
      <c r="K25" s="8"/>
      <c r="L25" s="8"/>
      <c r="M25" s="8"/>
      <c r="N25" s="8"/>
      <c r="O25" s="8"/>
      <c r="P25" s="8"/>
      <c r="Q25" s="8"/>
      <c r="R25" s="8"/>
      <c r="S25" s="6"/>
    </row>
    <row r="26" spans="1:19" ht="15.6" x14ac:dyDescent="0.3">
      <c r="A26" s="2"/>
      <c r="B26" s="5"/>
      <c r="C26" s="80" t="s">
        <v>46</v>
      </c>
      <c r="D26" s="81"/>
      <c r="E26" s="81"/>
      <c r="F26" s="81"/>
      <c r="G26" s="82"/>
      <c r="H26" s="7" t="s">
        <v>47</v>
      </c>
      <c r="I26" s="8"/>
      <c r="J26" s="8"/>
      <c r="K26" s="8"/>
      <c r="L26" s="8"/>
      <c r="M26" s="8"/>
      <c r="N26" s="8"/>
      <c r="O26" s="8"/>
      <c r="P26" s="8"/>
      <c r="Q26" s="8"/>
      <c r="R26" s="8"/>
      <c r="S26" s="6"/>
    </row>
    <row r="27" spans="1:19" ht="15.6" x14ac:dyDescent="0.3">
      <c r="A27" s="2"/>
      <c r="B27" s="5"/>
      <c r="C27" s="80" t="s">
        <v>48</v>
      </c>
      <c r="D27" s="81"/>
      <c r="E27" s="81"/>
      <c r="F27" s="81"/>
      <c r="G27" s="82"/>
      <c r="H27" s="7" t="s">
        <v>49</v>
      </c>
      <c r="I27" s="8"/>
      <c r="J27" s="8"/>
      <c r="K27" s="8"/>
      <c r="L27" s="8"/>
      <c r="M27" s="8"/>
      <c r="N27" s="8"/>
      <c r="O27" s="8"/>
      <c r="P27" s="8"/>
      <c r="Q27" s="8"/>
      <c r="R27" s="8"/>
      <c r="S27" s="6"/>
    </row>
    <row r="28" spans="1:19" ht="15.6" x14ac:dyDescent="0.3">
      <c r="A28" s="2"/>
      <c r="B28" s="5"/>
      <c r="C28" s="86" t="s">
        <v>50</v>
      </c>
      <c r="D28" s="86"/>
      <c r="E28" s="86"/>
      <c r="F28" s="86"/>
      <c r="G28" s="86"/>
      <c r="H28" s="7" t="s">
        <v>49</v>
      </c>
      <c r="I28" s="8"/>
      <c r="J28" s="8"/>
      <c r="K28" s="8"/>
      <c r="L28" s="8"/>
      <c r="M28" s="8"/>
      <c r="N28" s="8"/>
      <c r="O28" s="8"/>
      <c r="P28" s="8"/>
      <c r="Q28" s="8"/>
      <c r="R28" s="8"/>
      <c r="S28" s="6"/>
    </row>
    <row r="29" spans="1:19" ht="15.6" x14ac:dyDescent="0.3">
      <c r="A29" s="2"/>
      <c r="B29" s="5"/>
      <c r="C29" s="86" t="s">
        <v>51</v>
      </c>
      <c r="D29" s="86"/>
      <c r="E29" s="86"/>
      <c r="F29" s="86"/>
      <c r="G29" s="86"/>
      <c r="H29" s="7" t="s">
        <v>49</v>
      </c>
      <c r="I29" s="8"/>
      <c r="J29" s="8"/>
      <c r="K29" s="8"/>
      <c r="L29" s="8"/>
      <c r="M29" s="8"/>
      <c r="N29" s="8"/>
      <c r="O29" s="8"/>
      <c r="P29" s="8"/>
      <c r="Q29" s="8"/>
      <c r="R29" s="8"/>
      <c r="S29" s="6"/>
    </row>
    <row r="30" spans="1:19" ht="15.75" customHeight="1" x14ac:dyDescent="0.3">
      <c r="A30" s="2"/>
      <c r="B30" s="5"/>
      <c r="C30" s="86" t="s">
        <v>52</v>
      </c>
      <c r="D30" s="86"/>
      <c r="E30" s="86"/>
      <c r="F30" s="86"/>
      <c r="G30" s="86"/>
      <c r="H30" s="7" t="s">
        <v>49</v>
      </c>
      <c r="I30" s="8"/>
      <c r="J30" s="8"/>
      <c r="K30" s="8"/>
      <c r="L30" s="8"/>
      <c r="M30" s="8"/>
      <c r="N30" s="8"/>
      <c r="O30" s="8"/>
      <c r="P30" s="8"/>
      <c r="Q30" s="8"/>
      <c r="R30" s="8"/>
      <c r="S30" s="6"/>
    </row>
    <row r="31" spans="1:19" ht="15.75" customHeight="1" x14ac:dyDescent="0.3">
      <c r="A31" s="2"/>
      <c r="B31" s="5"/>
      <c r="C31" s="72" t="s">
        <v>53</v>
      </c>
      <c r="D31" s="72"/>
      <c r="E31" s="72"/>
      <c r="F31" s="72"/>
      <c r="G31" s="72"/>
      <c r="H31" s="9" t="s">
        <v>49</v>
      </c>
      <c r="I31" s="8"/>
      <c r="J31" s="10"/>
      <c r="K31" s="10"/>
      <c r="L31" s="10"/>
      <c r="M31" s="10"/>
      <c r="N31" s="10"/>
      <c r="O31" s="10"/>
      <c r="P31" s="10"/>
      <c r="Q31" s="10"/>
      <c r="R31" s="10"/>
      <c r="S31" s="6"/>
    </row>
    <row r="32" spans="1:19" ht="15.75" customHeight="1" x14ac:dyDescent="0.3">
      <c r="A32" s="2"/>
      <c r="B32" s="11"/>
      <c r="C32" s="83" t="s">
        <v>54</v>
      </c>
      <c r="D32" s="83"/>
      <c r="E32" s="83"/>
      <c r="F32" s="83"/>
      <c r="G32" s="83"/>
      <c r="H32" s="83"/>
      <c r="I32" s="31">
        <f>SUM((I33*I34))+I35</f>
        <v>0</v>
      </c>
      <c r="J32" s="31">
        <f t="shared" ref="J32:R32" si="1">SUM((J33*J34))+J37</f>
        <v>0</v>
      </c>
      <c r="K32" s="31">
        <f t="shared" si="1"/>
        <v>0</v>
      </c>
      <c r="L32" s="31">
        <f t="shared" si="1"/>
        <v>0</v>
      </c>
      <c r="M32" s="31">
        <f t="shared" si="1"/>
        <v>0</v>
      </c>
      <c r="N32" s="31">
        <f t="shared" si="1"/>
        <v>0</v>
      </c>
      <c r="O32" s="31">
        <f t="shared" si="1"/>
        <v>0</v>
      </c>
      <c r="P32" s="31">
        <f t="shared" si="1"/>
        <v>0</v>
      </c>
      <c r="Q32" s="31">
        <f t="shared" si="1"/>
        <v>0</v>
      </c>
      <c r="R32" s="31">
        <f t="shared" si="1"/>
        <v>0</v>
      </c>
      <c r="S32" s="6"/>
    </row>
    <row r="33" spans="1:19" ht="15.75" customHeight="1" x14ac:dyDescent="0.3">
      <c r="A33" s="2"/>
      <c r="B33" s="11"/>
      <c r="C33" s="72" t="s">
        <v>55</v>
      </c>
      <c r="D33" s="72"/>
      <c r="E33" s="72"/>
      <c r="F33" s="72"/>
      <c r="G33" s="72"/>
      <c r="H33" s="9" t="s">
        <v>45</v>
      </c>
      <c r="I33" s="8"/>
      <c r="J33" s="10"/>
      <c r="K33" s="10"/>
      <c r="L33" s="10"/>
      <c r="M33" s="10"/>
      <c r="N33" s="10"/>
      <c r="O33" s="10"/>
      <c r="P33" s="10"/>
      <c r="Q33" s="10"/>
      <c r="R33" s="10"/>
      <c r="S33" s="6"/>
    </row>
    <row r="34" spans="1:19" ht="15.75" customHeight="1" x14ac:dyDescent="0.3">
      <c r="A34" s="2"/>
      <c r="B34" s="11"/>
      <c r="C34" s="72" t="s">
        <v>46</v>
      </c>
      <c r="D34" s="72"/>
      <c r="E34" s="72"/>
      <c r="F34" s="72"/>
      <c r="G34" s="72"/>
      <c r="H34" s="7" t="s">
        <v>47</v>
      </c>
      <c r="I34" s="8"/>
      <c r="J34" s="10"/>
      <c r="K34" s="10"/>
      <c r="L34" s="10"/>
      <c r="M34" s="10"/>
      <c r="N34" s="10"/>
      <c r="O34" s="10"/>
      <c r="P34" s="10"/>
      <c r="Q34" s="10"/>
      <c r="R34" s="10"/>
      <c r="S34" s="6"/>
    </row>
    <row r="35" spans="1:19" ht="15.75" customHeight="1" x14ac:dyDescent="0.3">
      <c r="A35" s="2"/>
      <c r="B35" s="11"/>
      <c r="C35" s="72" t="s">
        <v>56</v>
      </c>
      <c r="D35" s="72"/>
      <c r="E35" s="72"/>
      <c r="F35" s="72"/>
      <c r="G35" s="72"/>
      <c r="H35" s="7" t="s">
        <v>49</v>
      </c>
      <c r="I35" s="8"/>
      <c r="J35" s="10"/>
      <c r="K35" s="10"/>
      <c r="L35" s="10"/>
      <c r="M35" s="10"/>
      <c r="N35" s="10"/>
      <c r="O35" s="10"/>
      <c r="P35" s="10"/>
      <c r="Q35" s="10"/>
      <c r="R35" s="10"/>
      <c r="S35" s="6"/>
    </row>
    <row r="36" spans="1:19" ht="15.75" customHeight="1" x14ac:dyDescent="0.3">
      <c r="A36" s="2"/>
      <c r="B36" s="11"/>
      <c r="C36" s="69" t="s">
        <v>57</v>
      </c>
      <c r="D36" s="70"/>
      <c r="E36" s="70"/>
      <c r="F36" s="70"/>
      <c r="G36" s="70"/>
      <c r="H36" s="71"/>
      <c r="I36" s="12">
        <f>I32-I24</f>
        <v>0</v>
      </c>
      <c r="J36" s="12">
        <f t="shared" ref="J36:R36" si="2">J32-J24</f>
        <v>0</v>
      </c>
      <c r="K36" s="12">
        <f t="shared" si="2"/>
        <v>0</v>
      </c>
      <c r="L36" s="12">
        <f t="shared" si="2"/>
        <v>0</v>
      </c>
      <c r="M36" s="12">
        <f t="shared" si="2"/>
        <v>0</v>
      </c>
      <c r="N36" s="12">
        <f t="shared" si="2"/>
        <v>0</v>
      </c>
      <c r="O36" s="12">
        <f t="shared" si="2"/>
        <v>0</v>
      </c>
      <c r="P36" s="12">
        <f t="shared" si="2"/>
        <v>0</v>
      </c>
      <c r="Q36" s="12">
        <f t="shared" si="2"/>
        <v>0</v>
      </c>
      <c r="R36" s="12">
        <f t="shared" si="2"/>
        <v>0</v>
      </c>
      <c r="S36" s="6"/>
    </row>
    <row r="37" spans="1:19" x14ac:dyDescent="0.3">
      <c r="B37" s="11"/>
      <c r="C37" s="34"/>
      <c r="D37" s="34"/>
      <c r="E37" s="34"/>
      <c r="F37" s="34"/>
      <c r="G37" s="34"/>
      <c r="H37" s="34"/>
      <c r="I37" s="34"/>
      <c r="J37" s="34"/>
      <c r="K37" s="34"/>
      <c r="L37" s="34"/>
      <c r="M37" s="34"/>
      <c r="N37" s="34"/>
      <c r="O37" s="34"/>
      <c r="P37" s="34"/>
      <c r="Q37" s="34"/>
      <c r="R37" s="34"/>
      <c r="S37" s="34"/>
    </row>
  </sheetData>
  <sheetProtection sheet="1" objects="1" scenarios="1"/>
  <mergeCells count="24">
    <mergeCell ref="C27:G27"/>
    <mergeCell ref="C31:G31"/>
    <mergeCell ref="C32:H32"/>
    <mergeCell ref="C33:G33"/>
    <mergeCell ref="C23:G23"/>
    <mergeCell ref="C28:G28"/>
    <mergeCell ref="C30:G30"/>
    <mergeCell ref="C29:G29"/>
    <mergeCell ref="B1:J1"/>
    <mergeCell ref="C12:G12"/>
    <mergeCell ref="C36:H36"/>
    <mergeCell ref="C8:G8"/>
    <mergeCell ref="C9:G9"/>
    <mergeCell ref="C10:G10"/>
    <mergeCell ref="C11:G11"/>
    <mergeCell ref="C34:G34"/>
    <mergeCell ref="C5:H5"/>
    <mergeCell ref="C6:E6"/>
    <mergeCell ref="F6:I6"/>
    <mergeCell ref="C7:H7"/>
    <mergeCell ref="C35:G35"/>
    <mergeCell ref="C24:H24"/>
    <mergeCell ref="C25:G25"/>
    <mergeCell ref="C26:G26"/>
  </mergeCells>
  <phoneticPr fontId="14" type="noConversion"/>
  <conditionalFormatting sqref="H13">
    <cfRule type="containsErrors" dxfId="0" priority="1">
      <formula>ISERROR(H13)</formula>
    </cfRule>
  </conditionalFormatting>
  <pageMargins left="0.78740157480314965" right="0.78740157480314965" top="1.1023622047244095" bottom="0.62992125984251968" header="0.31496062992125984" footer="0.31496062992125984"/>
  <pageSetup paperSize="9" orientation="portrait" r:id="rId1"/>
  <headerFooter>
    <oddHeader>&amp;L&amp;G</oddHeader>
  </headerFooter>
  <ignoredErrors>
    <ignoredError sqref="H13" evalError="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6445CE126F90B47AAE51721B1573BA4" ma:contentTypeVersion="15" ma:contentTypeDescription="Skapa ett nytt dokument." ma:contentTypeScope="" ma:versionID="e8a3e1c56de27f3e617a1b0e7a2972af">
  <xsd:schema xmlns:xsd="http://www.w3.org/2001/XMLSchema" xmlns:xs="http://www.w3.org/2001/XMLSchema" xmlns:p="http://schemas.microsoft.com/office/2006/metadata/properties" xmlns:ns2="b831467a-d1fe-45fc-801b-18bc65ff5f27" xmlns:ns3="f3851ac7-12a7-4aa6-8d67-2dfbea0fa2fa" xmlns:ns4="41fd62cf-6649-4dfd-872f-d7112f0579c6" targetNamespace="http://schemas.microsoft.com/office/2006/metadata/properties" ma:root="true" ma:fieldsID="4e6c55737ab8b8977e12484cc5ebe64d" ns2:_="" ns3:_="" ns4:_="">
    <xsd:import namespace="b831467a-d1fe-45fc-801b-18bc65ff5f27"/>
    <xsd:import namespace="f3851ac7-12a7-4aa6-8d67-2dfbea0fa2fa"/>
    <xsd:import namespace="41fd62cf-6649-4dfd-872f-d7112f0579c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1467a-d1fe-45fc-801b-18bc65ff5f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84977af6-8098-4a96-92f4-f2258740bef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851ac7-12a7-4aa6-8d67-2dfbea0fa2f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efbacf2-3021-4f78-804d-a01d25fd276a}" ma:internalName="TaxCatchAll" ma:showField="CatchAllData" ma:web="41fd62cf-6649-4dfd-872f-d7112f0579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d62cf-6649-4dfd-872f-d7112f0579c6"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3851ac7-12a7-4aa6-8d67-2dfbea0fa2fa" xsi:nil="true"/>
    <lcf76f155ced4ddcb4097134ff3c332f xmlns="b831467a-d1fe-45fc-801b-18bc65ff5f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BE1E66-AFEF-44BC-AD6C-896D7409C02D}">
  <ds:schemaRefs>
    <ds:schemaRef ds:uri="http://schemas.microsoft.com/sharepoint/v3/contenttype/forms"/>
  </ds:schemaRefs>
</ds:datastoreItem>
</file>

<file path=customXml/itemProps2.xml><?xml version="1.0" encoding="utf-8"?>
<ds:datastoreItem xmlns:ds="http://schemas.openxmlformats.org/officeDocument/2006/customXml" ds:itemID="{E938FC4C-A806-4C49-B5FA-F3E44AC6D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1467a-d1fe-45fc-801b-18bc65ff5f27"/>
    <ds:schemaRef ds:uri="f3851ac7-12a7-4aa6-8d67-2dfbea0fa2fa"/>
    <ds:schemaRef ds:uri="41fd62cf-6649-4dfd-872f-d7112f0579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1EA3C4-E69A-42FA-ABDF-6FFD5FC05408}">
  <ds:schemaRefs>
    <ds:schemaRef ds:uri="http://schemas.microsoft.com/office/2006/documentManagement/types"/>
    <ds:schemaRef ds:uri="http://schemas.microsoft.com/office/infopath/2007/PartnerControls"/>
    <ds:schemaRef ds:uri="http://purl.org/dc/terms/"/>
    <ds:schemaRef ds:uri="41fd62cf-6649-4dfd-872f-d7112f0579c6"/>
    <ds:schemaRef ds:uri="http://purl.org/dc/dcmitype/"/>
    <ds:schemaRef ds:uri="http://purl.org/dc/elements/1.1/"/>
    <ds:schemaRef ds:uri="b831467a-d1fe-45fc-801b-18bc65ff5f27"/>
    <ds:schemaRef ds:uri="f3851ac7-12a7-4aa6-8d67-2dfbea0fa2fa"/>
    <ds:schemaRef ds:uri="http://schemas.microsoft.com/office/2006/metadata/propertie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5c1948b3-a986-4850-83f2-465965c36ca1}" enabled="0" method="" siteId="{5c1948b3-a986-4850-83f2-465965c36ca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Introduktion</vt:lpstr>
      <vt:lpstr>Formulär</vt:lpstr>
      <vt:lpstr>Formulär!Villkor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Siri In de Betou</dc:creator>
  <cp:keywords/>
  <dc:description/>
  <cp:lastModifiedBy>Rivan Shahab</cp:lastModifiedBy>
  <cp:revision/>
  <dcterms:created xsi:type="dcterms:W3CDTF">2026-05-22T11:52:40Z</dcterms:created>
  <dcterms:modified xsi:type="dcterms:W3CDTF">2026-06-26T08:21:11Z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0x01010006445CE126F90B47AAE51721B1573BA4</vt:lpwstr>
  </property>
  <property fmtid="{D5CDD505-2E9C-101B-9397-08002B2CF9AE}" pid="3" name="MediaServiceImageTags">
    <vt:lpwstr/>
  </property>
</Properties>
</file>