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15" windowWidth="7050" windowHeight="4935" tabRatio="872"/>
  </bookViews>
  <sheets>
    <sheet name="Tabellöversikt" sheetId="56" r:id="rId1"/>
    <sheet name="T2.1" sheetId="30" r:id="rId2"/>
    <sheet name="F1" sheetId="50" r:id="rId3"/>
    <sheet name="Underlag_F1" sheetId="51" r:id="rId4"/>
    <sheet name="T2.2" sheetId="24" r:id="rId5"/>
    <sheet name="F2" sheetId="26" r:id="rId6"/>
    <sheet name="Underlag_F2" sheetId="40" r:id="rId7"/>
    <sheet name="T2.3" sheetId="25" r:id="rId8"/>
    <sheet name="T2.4" sheetId="23" r:id="rId9"/>
    <sheet name="T2.5" sheetId="48" r:id="rId10"/>
    <sheet name="T2.6" sheetId="28" r:id="rId11"/>
    <sheet name="T2.7" sheetId="29" r:id="rId12"/>
    <sheet name="Tabellbilaga --&gt;" sheetId="37" r:id="rId13"/>
    <sheet name="T3.1" sheetId="21" r:id="rId14"/>
    <sheet name="T3.2" sheetId="20" r:id="rId15"/>
    <sheet name="T3.3" sheetId="19" r:id="rId16"/>
    <sheet name="T3.4" sheetId="18" r:id="rId17"/>
    <sheet name="T3.5" sheetId="44" r:id="rId18"/>
    <sheet name="T3.6" sheetId="45" r:id="rId19"/>
    <sheet name="T3.7" sheetId="15" r:id="rId20"/>
    <sheet name="T3.8" sheetId="46" r:id="rId21"/>
    <sheet name="T3.9" sheetId="13" r:id="rId22"/>
    <sheet name="T3.10" sheetId="12" r:id="rId23"/>
    <sheet name="T3.11" sheetId="11" r:id="rId24"/>
    <sheet name="T3.12" sheetId="10" r:id="rId25"/>
    <sheet name="T3.13" sheetId="9" r:id="rId26"/>
    <sheet name="T3.14" sheetId="8" r:id="rId27"/>
    <sheet name="T3.15" sheetId="6" r:id="rId28"/>
    <sheet name="T3.16" sheetId="5" r:id="rId29"/>
    <sheet name="T3.17" sheetId="4" r:id="rId30"/>
    <sheet name="T3.18" sheetId="47" r:id="rId31"/>
    <sheet name="T3.19" sheetId="2" r:id="rId32"/>
    <sheet name="T3.20" sheetId="42" r:id="rId33"/>
  </sheets>
  <definedNames>
    <definedName name="_Ref224692344" localSheetId="10">T2.6!#REF!</definedName>
    <definedName name="_Ref225068288" localSheetId="5">'F2'!$A$1</definedName>
    <definedName name="_Ref225068288" localSheetId="6">Underlag_F2!$A$1</definedName>
    <definedName name="_Ref225068763" localSheetId="8">T2.4!#REF!</definedName>
    <definedName name="_Ref225669481" localSheetId="23">T3.11!$A$2</definedName>
    <definedName name="_Ref225670067" localSheetId="24">T3.12!$A$2</definedName>
    <definedName name="_Ref227552025" localSheetId="16">T3.4!$A$2</definedName>
    <definedName name="_Ref227553678" localSheetId="14">T3.2!#REF!</definedName>
    <definedName name="_Ref227553697" localSheetId="21">T3.9!$A$2</definedName>
    <definedName name="_Ref227554624" localSheetId="17">T3.5!$A$2</definedName>
    <definedName name="_Ref227554638" localSheetId="18">T3.6!$A$2</definedName>
    <definedName name="_Ref241991261" localSheetId="31">T3.19!$A$2</definedName>
    <definedName name="_Ref241991302" localSheetId="30">T3.18!$A$2</definedName>
    <definedName name="_Ref282004697" localSheetId="2">'F1'!$B$2</definedName>
    <definedName name="_Toc177788915" localSheetId="16">T3.4!$A$3</definedName>
    <definedName name="_Toc240770408" localSheetId="13">T3.1!$A$2</definedName>
    <definedName name="_Toc240770410" localSheetId="15">T3.3!$A$2</definedName>
    <definedName name="_Toc240770411" localSheetId="16">T3.4!$A$2</definedName>
    <definedName name="_Toc240770413" localSheetId="18">T3.6!$A$2</definedName>
    <definedName name="_Toc240770414" localSheetId="19">T3.7!$A$2</definedName>
    <definedName name="_Toc240770415" localSheetId="20">T3.8!$A$2</definedName>
    <definedName name="_Toc240770417" localSheetId="22">T3.10!$A$2</definedName>
    <definedName name="_Toc240770424" localSheetId="29">T3.17!$A$5</definedName>
    <definedName name="_Toc240770516" localSheetId="13">T3.1!$A$3</definedName>
    <definedName name="_Toc240770517" localSheetId="14">T3.2!#REF!</definedName>
    <definedName name="_Toc240770518" localSheetId="15">T3.3!$A$3</definedName>
    <definedName name="_Toc240770519" localSheetId="16">T3.4!$A$3</definedName>
    <definedName name="_Toc240770520" localSheetId="17">T3.5!$A$3</definedName>
    <definedName name="_Toc240770521" localSheetId="18">T3.6!$A$3</definedName>
    <definedName name="_Toc240770522" localSheetId="19">T3.7!$A$3</definedName>
    <definedName name="_Toc240770523" localSheetId="20">T3.8!$A$3</definedName>
    <definedName name="_Toc240770524" localSheetId="21">T3.9!$A$3</definedName>
    <definedName name="_Toc240770525" localSheetId="22">T3.10!$A$3</definedName>
    <definedName name="_Toc240770526" localSheetId="23">T3.11!$A$3</definedName>
    <definedName name="_Toc240770527" localSheetId="24">T3.12!$A$3</definedName>
    <definedName name="_Toc242782502" localSheetId="25">T3.13!$A$3</definedName>
    <definedName name="_Toc242782503" localSheetId="26">T3.14!#REF!</definedName>
    <definedName name="_Toc242782505" localSheetId="27">T3.15!$A$3</definedName>
    <definedName name="_Toc242782506" localSheetId="28">T3.16!$A$3</definedName>
    <definedName name="_Toc242782507" localSheetId="29">T3.17!$A$3</definedName>
    <definedName name="_Toc242782508" localSheetId="30">T3.18!$A$3</definedName>
    <definedName name="_Toc242782509" localSheetId="31">T3.19!$A$3</definedName>
    <definedName name="_Toc242782510" localSheetId="32">T3.20!$A$3</definedName>
    <definedName name="_Toc245004259" localSheetId="11">T2.7!#REF!</definedName>
    <definedName name="_Toc245004261" localSheetId="9">T2.5!#REF!</definedName>
    <definedName name="_Toc245004262" localSheetId="7">T2.3!#REF!</definedName>
    <definedName name="_Toc245004263" localSheetId="4">T2.2!#REF!</definedName>
    <definedName name="_Toc245004278" localSheetId="24">T3.12!$A$2</definedName>
    <definedName name="_Toc245004279" localSheetId="25">T3.13!$A$2</definedName>
    <definedName name="_Toc245004280" localSheetId="26">T3.14!$A$2</definedName>
    <definedName name="_Toc245004282" localSheetId="27">T3.15!$A$2</definedName>
    <definedName name="_Toc245004283" localSheetId="28">T3.16!$A$2</definedName>
    <definedName name="_Toc245004284" localSheetId="29">T3.17!$A$2</definedName>
    <definedName name="_Toc245004287" localSheetId="32">T3.20!$A$2</definedName>
    <definedName name="_Toc266777586" localSheetId="17">T3.5!$A$2</definedName>
    <definedName name="_Toc307811780" localSheetId="14">T3.2!#REF!</definedName>
    <definedName name="_Toc525550657" localSheetId="18">T3.6!$A$3</definedName>
    <definedName name="tabell_area_byggnader_uppvsätt_2007_2009" localSheetId="7">T2.3!#REF!</definedName>
    <definedName name="tabell_gnsn_energianvändning_2005_2009" localSheetId="4">T2.2!#REF!</definedName>
    <definedName name="tabell_gnsn_fjv_2002_2009" localSheetId="8">T2.4!#REF!</definedName>
    <definedName name="tabellbilaga_area_första" localSheetId="14">T3.2!#REF!</definedName>
    <definedName name="tabellbilaga_area_typkod_byggår" localSheetId="21">T3.9!$A$2</definedName>
    <definedName name="tabellbilaga_fjärrvärme_kyla" localSheetId="27">T3.15!$A$2</definedName>
    <definedName name="tabellbilaga_gnsn_en_lokid_byggår" localSheetId="25">T3.13!$A$2</definedName>
    <definedName name="tabellbilaga_gnsn_enanv_första" localSheetId="22">T3.10!$A$2</definedName>
    <definedName name="tabellbilaga_gnsn_enanv_sista" localSheetId="26">T3.14!$A$2</definedName>
    <definedName name="tabellbilaga_gnsn_fjv" localSheetId="23">T3.11!$A$2</definedName>
    <definedName name="_xlnm.Print_Area" localSheetId="26">T3.14!$A$1:$AB$35</definedName>
  </definedNames>
  <calcPr calcId="145621"/>
</workbook>
</file>

<file path=xl/calcChain.xml><?xml version="1.0" encoding="utf-8"?>
<calcChain xmlns="http://schemas.openxmlformats.org/spreadsheetml/2006/main">
  <c r="O4" i="51" l="1"/>
  <c r="N4" i="51"/>
  <c r="K4" i="51"/>
  <c r="J4" i="51"/>
  <c r="I4" i="51"/>
  <c r="H4" i="51"/>
  <c r="G4" i="51"/>
  <c r="F4" i="51"/>
</calcChain>
</file>

<file path=xl/sharedStrings.xml><?xml version="1.0" encoding="utf-8"?>
<sst xmlns="http://schemas.openxmlformats.org/spreadsheetml/2006/main" count="2940" uniqueCount="386">
  <si>
    <t>Uppvärmningssätt</t>
  </si>
  <si>
    <t>TWh</t>
  </si>
  <si>
    <t>Fjärrvärme</t>
  </si>
  <si>
    <t>Olja</t>
  </si>
  <si>
    <t>Naturgas/stadsgas</t>
  </si>
  <si>
    <t>Närvärme</t>
  </si>
  <si>
    <t>–</t>
  </si>
  <si>
    <t>Biobränsle</t>
  </si>
  <si>
    <t>Pellets</t>
  </si>
  <si>
    <t>Ved/flis/spån</t>
  </si>
  <si>
    <t>Flis/spån</t>
  </si>
  <si>
    <t>Ved</t>
  </si>
  <si>
    <t>Övrigt</t>
  </si>
  <si>
    <t>%</t>
  </si>
  <si>
    <t>Bostäder</t>
  </si>
  <si>
    <t>..</t>
  </si>
  <si>
    <t>Kontor</t>
  </si>
  <si>
    <t>Butik och lager</t>
  </si>
  <si>
    <t>Vård</t>
  </si>
  <si>
    <t>Skolor</t>
  </si>
  <si>
    <t>Kyrkor</t>
  </si>
  <si>
    <t>Övriga lokaler</t>
  </si>
  <si>
    <t>SAMTLIGA</t>
  </si>
  <si>
    <t>Anm: Nytt urvalsförfarande från och med 2007, se avsnitt 5.3.1.</t>
  </si>
  <si>
    <t>Landsting</t>
  </si>
  <si>
    <t>Aktiebolag</t>
  </si>
  <si>
    <t>Fysisk person</t>
  </si>
  <si>
    <t>Övriga ägare</t>
  </si>
  <si>
    <t>Typ av värmepump</t>
  </si>
  <si>
    <t>År</t>
  </si>
  <si>
    <t>Samtliga</t>
  </si>
  <si>
    <t>Olja+fjärrvärme</t>
  </si>
  <si>
    <t>Fjärrvärme i övriga kombinationer</t>
  </si>
  <si>
    <t>Övriga uppvärmningssätt</t>
  </si>
  <si>
    <t>enbart med:</t>
  </si>
  <si>
    <t>Byggår</t>
  </si>
  <si>
    <t>Faktisk användning</t>
  </si>
  <si>
    <t xml:space="preserve">        –1940</t>
  </si>
  <si>
    <t>1941–1960</t>
  </si>
  <si>
    <t>1961–1970</t>
  </si>
  <si>
    <t>1971–1980</t>
  </si>
  <si>
    <t>1981–1990</t>
  </si>
  <si>
    <t>1991–</t>
  </si>
  <si>
    <t>1991–2000</t>
  </si>
  <si>
    <t>Uppgift saknas</t>
  </si>
  <si>
    <t>Tabellnummer</t>
  </si>
  <si>
    <t>Redovisning av</t>
  </si>
  <si>
    <t>x</t>
  </si>
  <si>
    <t>Area</t>
  </si>
  <si>
    <t>Driftel</t>
  </si>
  <si>
    <t>Kyla</t>
  </si>
  <si>
    <t>Indelning efter</t>
  </si>
  <si>
    <t>Areastorlek</t>
  </si>
  <si>
    <t>Län</t>
  </si>
  <si>
    <t>NUTS</t>
  </si>
  <si>
    <t>Typ av lokal</t>
  </si>
  <si>
    <t>Typkod</t>
  </si>
  <si>
    <t>Ägarkategori</t>
  </si>
  <si>
    <t>200–500</t>
  </si>
  <si>
    <t>501–1 000</t>
  </si>
  <si>
    <t>1 001–2 000</t>
  </si>
  <si>
    <t>2 001–3 000</t>
  </si>
  <si>
    <t>3 001–</t>
  </si>
  <si>
    <t>Hotell, restaurang, elevhem</t>
  </si>
  <si>
    <t>därav restaurang</t>
  </si>
  <si>
    <t>Kontor och förvaltning</t>
  </si>
  <si>
    <t>Livsmedelshandel</t>
  </si>
  <si>
    <t>Övrig handel</t>
  </si>
  <si>
    <t>Vård, dygnet runt</t>
  </si>
  <si>
    <t>Övrig vård</t>
  </si>
  <si>
    <t>Skolor (förskola – universitet)</t>
  </si>
  <si>
    <t>Kyrkor, kapell</t>
  </si>
  <si>
    <t xml:space="preserve"> </t>
  </si>
  <si>
    <t>Teater, konsert, biograf</t>
  </si>
  <si>
    <t>Varmgarage</t>
  </si>
  <si>
    <t>SAMTLIGA BYGGNADER</t>
  </si>
  <si>
    <t>–1940</t>
  </si>
  <si>
    <t>Andel area %</t>
  </si>
  <si>
    <t>Stockholm</t>
  </si>
  <si>
    <t>HELA RIKET</t>
  </si>
  <si>
    <t>Typ av lokaler</t>
  </si>
  <si>
    <t>Skolor (förskola – univ)</t>
  </si>
  <si>
    <t>Uppvärmning</t>
  </si>
  <si>
    <t>Elvärme</t>
  </si>
  <si>
    <t>Övriga</t>
  </si>
  <si>
    <t>Temperaturzon</t>
  </si>
  <si>
    <t>Zon 1</t>
  </si>
  <si>
    <t>Zon 2</t>
  </si>
  <si>
    <t>Zon 3</t>
  </si>
  <si>
    <t>Zon 4</t>
  </si>
  <si>
    <t>Olja &amp; el</t>
  </si>
  <si>
    <t>Sammansatta uppvärmningssätt</t>
  </si>
  <si>
    <t>Olja + fjärrvärme</t>
  </si>
  <si>
    <t>Olja i övriga kombinationer</t>
  </si>
  <si>
    <t>800, 810</t>
  </si>
  <si>
    <t xml:space="preserve">SAMTLIGA </t>
  </si>
  <si>
    <t>Skolor (förskola – univ.)</t>
  </si>
  <si>
    <t>Energimängd</t>
  </si>
  <si>
    <t>GWh</t>
  </si>
  <si>
    <t>Småland med öarna</t>
  </si>
  <si>
    <t>Olja och el</t>
  </si>
  <si>
    <t>Antal byggnader</t>
  </si>
  <si>
    <t>3.10</t>
  </si>
  <si>
    <t>Därav</t>
  </si>
  <si>
    <r>
      <t>Uthyrningsbar area 
miljoner m</t>
    </r>
    <r>
      <rPr>
        <b/>
        <vertAlign val="superscript"/>
        <sz val="8"/>
        <rFont val="Arial"/>
        <family val="2"/>
      </rPr>
      <t>2</t>
    </r>
  </si>
  <si>
    <t>322</t>
  </si>
  <si>
    <t>325</t>
  </si>
  <si>
    <t>823</t>
  </si>
  <si>
    <t>824</t>
  </si>
  <si>
    <t>825</t>
  </si>
  <si>
    <t>826</t>
  </si>
  <si>
    <t>827</t>
  </si>
  <si>
    <t>828</t>
  </si>
  <si>
    <t>829</t>
  </si>
  <si>
    <r>
      <t>Olja &amp; el
kWh/m</t>
    </r>
    <r>
      <rPr>
        <b/>
        <vertAlign val="superscript"/>
        <sz val="8"/>
        <rFont val="Arial"/>
        <family val="2"/>
      </rPr>
      <t>2</t>
    </r>
  </si>
  <si>
    <r>
      <t>Övriga
kWh/m</t>
    </r>
    <r>
      <rPr>
        <b/>
        <vertAlign val="superscript"/>
        <sz val="8"/>
        <rFont val="Arial"/>
        <family val="2"/>
      </rPr>
      <t>2</t>
    </r>
  </si>
  <si>
    <t>Fjärrvärme
GWh</t>
  </si>
  <si>
    <r>
      <t>Fjärrkyla</t>
    </r>
    <r>
      <rPr>
        <b/>
        <vertAlign val="superscript"/>
        <sz val="8"/>
        <rFont val="Arial"/>
        <family val="2"/>
      </rPr>
      <t xml:space="preserve">1
</t>
    </r>
    <r>
      <rPr>
        <b/>
        <sz val="8"/>
        <rFont val="Arial"/>
        <family val="2"/>
      </rPr>
      <t>GWh</t>
    </r>
  </si>
  <si>
    <t>El
GWh</t>
  </si>
  <si>
    <t>Naturgas/ stadsgas
GWh</t>
  </si>
  <si>
    <t>Flis/spån
GWh</t>
  </si>
  <si>
    <t>Pellets
GWh</t>
  </si>
  <si>
    <t>Ved
GWh</t>
  </si>
  <si>
    <t>Övrigt
GWh</t>
  </si>
  <si>
    <t>Väst-sverige</t>
  </si>
  <si>
    <t>Mellersta Norrland</t>
  </si>
  <si>
    <t>Övre Norrland</t>
  </si>
  <si>
    <t>Sydsverige</t>
  </si>
  <si>
    <t>Norra Mellan -sverige</t>
  </si>
  <si>
    <t>Östra Mellan-sverige</t>
  </si>
  <si>
    <t>Hotell och restaurang</t>
  </si>
  <si>
    <t>Anm. Endast renodlade uppvärmningssätt ingår i tabellen.</t>
  </si>
  <si>
    <t>TOTALT</t>
  </si>
  <si>
    <r>
      <t>1</t>
    </r>
    <r>
      <rPr>
        <sz val="8"/>
        <rFont val="Times New Roman"/>
        <family val="1"/>
      </rPr>
      <t xml:space="preserve"> El till komfortkyla ingår.</t>
    </r>
  </si>
  <si>
    <t>Andel ytor (%)</t>
  </si>
  <si>
    <t>Hyreshusenhet</t>
  </si>
  <si>
    <t>Huvudsakligen lokaler</t>
  </si>
  <si>
    <t>Specialenhet</t>
  </si>
  <si>
    <t>Vårdbyggnad</t>
  </si>
  <si>
    <t>Skolbyggnad</t>
  </si>
  <si>
    <t>Kulturbyggnad</t>
  </si>
  <si>
    <t>Allmän byggnad</t>
  </si>
  <si>
    <t>Kommunikationsbyggnad</t>
  </si>
  <si>
    <t>Ej fastställd typ/Tomtmark</t>
  </si>
  <si>
    <r>
      <t>Fjärrkyla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kWh/m</t>
    </r>
    <r>
      <rPr>
        <b/>
        <vertAlign val="superscript"/>
        <sz val="8"/>
        <rFont val="Arial"/>
        <family val="2"/>
      </rPr>
      <t>2</t>
    </r>
  </si>
  <si>
    <r>
      <t>Flis/spån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
kWh/m</t>
    </r>
    <r>
      <rPr>
        <b/>
        <vertAlign val="superscript"/>
        <sz val="8"/>
        <rFont val="Arial"/>
        <family val="2"/>
      </rPr>
      <t>2</t>
    </r>
  </si>
  <si>
    <r>
      <t>Pellets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
kWh/m</t>
    </r>
    <r>
      <rPr>
        <b/>
        <vertAlign val="superscript"/>
        <sz val="8"/>
        <rFont val="Arial"/>
        <family val="2"/>
      </rPr>
      <t>2</t>
    </r>
  </si>
  <si>
    <r>
      <t>Ved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
kWh/m</t>
    </r>
    <r>
      <rPr>
        <b/>
        <vertAlign val="superscript"/>
        <sz val="8"/>
        <rFont val="Arial"/>
        <family val="2"/>
      </rPr>
      <t>2</t>
    </r>
  </si>
  <si>
    <t>Anm. Uppgift saknas redovisas som en separat kategori fr.o.m. år 2008</t>
  </si>
  <si>
    <t>Berg/jord/sjövärmepump</t>
  </si>
  <si>
    <t>Luft-vatten/frånluftvärmepump</t>
  </si>
  <si>
    <t>Luft-luftvärmepump</t>
  </si>
  <si>
    <t>Total genomsnitt</t>
  </si>
  <si>
    <r>
      <t>Genomsnitt per byggår (KWh/m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</si>
  <si>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>Berg/jord/sjövärmepump i kombinationer</t>
  </si>
  <si>
    <t>Elvärme i övriga kombinationer</t>
  </si>
  <si>
    <t>Olja+fjärrvärme+elvärme</t>
  </si>
  <si>
    <t>Flis/spån + Flis/spån i komb. med elvärme</t>
  </si>
  <si>
    <t>Pellets + pellets i komb. med elvärme</t>
  </si>
  <si>
    <t>Ved + ved i komb. med elvärme</t>
  </si>
  <si>
    <t>Olja+elvärme (d)</t>
  </si>
  <si>
    <t>Olja+elvärme (v)</t>
  </si>
  <si>
    <t>Olja + elvärme</t>
  </si>
  <si>
    <t>Olja+elvärme</t>
  </si>
  <si>
    <t>Fjärrvärme + elvärme (d)</t>
  </si>
  <si>
    <t>Olja + fjärrvärme + elvärme (d)</t>
  </si>
  <si>
    <t>Fjärrvärme + elvärme (v)</t>
  </si>
  <si>
    <t>Olja + fjärrvärme + elvärme (v)</t>
  </si>
  <si>
    <t>Olja + elvärme (v)</t>
  </si>
  <si>
    <t>Olja + elvärme (d)</t>
  </si>
  <si>
    <t>Olja och elvärme</t>
  </si>
  <si>
    <t>Fjärrvärme+elvärme</t>
  </si>
  <si>
    <t>Temperaturkorrigerad anv.</t>
  </si>
  <si>
    <t>Region</t>
  </si>
  <si>
    <r>
      <t>Annan eldningsolja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</si>
  <si>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Fr.o.m. år 2009 görs ingen särredovisning av "annan eldningsolja"</t>
    </r>
  </si>
  <si>
    <r>
      <t>Svenska kyrkan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</si>
  <si>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Från och med undersökningsåret 2003 ingår Svenska kyrkan i kategorin Övriga ägare</t>
    </r>
  </si>
  <si>
    <t>Stat</t>
  </si>
  <si>
    <t>Kommun</t>
  </si>
  <si>
    <t>2.4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</si>
  <si>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</si>
  <si>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</si>
  <si>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</si>
  <si>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</si>
  <si>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</si>
  <si>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</si>
  <si>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</si>
  <si>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</si>
  <si>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</si>
  <si>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</si>
  <si>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</si>
  <si>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</si>
  <si>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</si>
  <si>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</si>
  <si>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</si>
  <si>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</si>
  <si>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</si>
  <si>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</si>
  <si>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</si>
  <si>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Genomsnittlig energi-användning</t>
  </si>
  <si>
    <t>Total energianvändning</t>
  </si>
  <si>
    <t>Vattenförbrukning</t>
  </si>
  <si>
    <t>Andel av den totala arean i byggnader (%)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</si>
  <si>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</si>
  <si>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</si>
  <si>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</si>
  <si>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</si>
  <si>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</si>
  <si>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</si>
  <si>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</si>
  <si>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</si>
  <si>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</si>
  <si>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</si>
  <si>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</si>
  <si>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</si>
  <si>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</si>
  <si>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</si>
  <si>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</si>
  <si>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</si>
  <si>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</si>
  <si>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</si>
  <si>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</si>
  <si>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</si>
  <si>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r>
      <t>Eklesiastikbyggnad</t>
    </r>
    <r>
      <rPr>
        <vertAlign val="superscript"/>
        <sz val="8"/>
        <rFont val="Arial"/>
        <family val="2"/>
      </rPr>
      <t>2</t>
    </r>
  </si>
  <si>
    <t>Olja
GWh</t>
  </si>
  <si>
    <t>Flis/spån + flis/spån i kombination med elvärme</t>
  </si>
  <si>
    <t>Pellets + pellets i kombination med elvärme</t>
  </si>
  <si>
    <t>Ved + ved i kombination med elvärme</t>
  </si>
  <si>
    <t>Flis/spån + flis/spån i komb. med elvärme</t>
  </si>
  <si>
    <t>Flis/spån + flis/spån i komb m elvärme</t>
  </si>
  <si>
    <t>Pellets +pellets i komb m elvärme</t>
  </si>
  <si>
    <t>Ved + ved i komb m elvärme</t>
  </si>
  <si>
    <t>Flis/spån + i komb. med elvärme</t>
  </si>
  <si>
    <t>Pellets + i komb. med elvärme</t>
  </si>
  <si>
    <t>Ved + i komb. med elvärme</t>
  </si>
  <si>
    <t>Pellets+ pellets i komb. med elvärme</t>
  </si>
  <si>
    <t>Ved+ ved i komb. med elvärme</t>
  </si>
  <si>
    <t>Flis/spån+flis/spån i komb. m. elvärme</t>
  </si>
  <si>
    <t>Samtliga byggnader</t>
  </si>
  <si>
    <r>
      <t>Flis/spån</t>
    </r>
    <r>
      <rPr>
        <b/>
        <vertAlign val="superscript"/>
        <sz val="8"/>
        <rFont val="Arial"/>
        <family val="2"/>
      </rPr>
      <t>1</t>
    </r>
  </si>
  <si>
    <r>
      <t>Pellets</t>
    </r>
    <r>
      <rPr>
        <b/>
        <vertAlign val="superscript"/>
        <sz val="8"/>
        <rFont val="Arial"/>
        <family val="2"/>
      </rPr>
      <t>1</t>
    </r>
  </si>
  <si>
    <r>
      <t>Ved</t>
    </r>
    <r>
      <rPr>
        <b/>
        <vertAlign val="superscript"/>
        <sz val="8"/>
        <rFont val="Arial"/>
        <family val="2"/>
      </rPr>
      <t>1</t>
    </r>
  </si>
  <si>
    <t>Övr. samlingslokaler</t>
  </si>
  <si>
    <r>
      <t>1</t>
    </r>
    <r>
      <rPr>
        <sz val="8"/>
        <rFont val="Times New Roman"/>
        <family val="1"/>
      </rPr>
      <t xml:space="preserve"> Varmgarage ingick till och med år 2004 i Övriga lokaler.</t>
    </r>
  </si>
  <si>
    <r>
      <t>Varmgarage</t>
    </r>
    <r>
      <rPr>
        <vertAlign val="superscript"/>
        <sz val="8"/>
        <rFont val="Arial"/>
        <family val="2"/>
      </rPr>
      <t>1</t>
    </r>
  </si>
  <si>
    <t>Idrottsanläggningar</t>
  </si>
  <si>
    <r>
      <t xml:space="preserve">Bostäder </t>
    </r>
    <r>
      <rPr>
        <vertAlign val="superscript"/>
        <sz val="8"/>
        <rFont val="Arial"/>
        <family val="2"/>
      </rPr>
      <t>1</t>
    </r>
  </si>
  <si>
    <r>
      <t xml:space="preserve">Stockholms län </t>
    </r>
    <r>
      <rPr>
        <vertAlign val="superscript"/>
        <sz val="8"/>
        <rFont val="Arial"/>
        <family val="2"/>
      </rPr>
      <t>1</t>
    </r>
  </si>
  <si>
    <r>
      <t xml:space="preserve">Stat </t>
    </r>
    <r>
      <rPr>
        <vertAlign val="superscript"/>
        <sz val="8"/>
        <rFont val="Arial"/>
        <family val="2"/>
      </rPr>
      <t>1</t>
    </r>
  </si>
  <si>
    <t xml:space="preserve">Andel ytor (%) </t>
  </si>
  <si>
    <r>
      <t xml:space="preserve">Kontor och förvaltning </t>
    </r>
    <r>
      <rPr>
        <vertAlign val="superscript"/>
        <sz val="8"/>
        <rFont val="Arial"/>
        <family val="2"/>
      </rPr>
      <t>2</t>
    </r>
  </si>
  <si>
    <r>
      <t>Bostäder</t>
    </r>
    <r>
      <rPr>
        <vertAlign val="superscript"/>
        <sz val="8"/>
        <rFont val="Arial"/>
        <family val="2"/>
      </rPr>
      <t xml:space="preserve"> 2</t>
    </r>
  </si>
  <si>
    <r>
      <t>Area</t>
    </r>
    <r>
      <rPr>
        <b/>
        <vertAlign val="superscript"/>
        <sz val="8"/>
        <rFont val="Helvetica"/>
      </rPr>
      <t>1</t>
    </r>
    <r>
      <rPr>
        <b/>
        <sz val="8"/>
        <rFont val="Helvetica"/>
      </rPr>
      <t xml:space="preserve"> m</t>
    </r>
    <r>
      <rPr>
        <b/>
        <vertAlign val="superscript"/>
        <sz val="8"/>
        <rFont val="Helvetica"/>
      </rPr>
      <t>2</t>
    </r>
  </si>
  <si>
    <r>
      <t xml:space="preserve">Bostäder 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</si>
  <si>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Areastorlek avser storlek på byggnaderna.</t>
    </r>
  </si>
  <si>
    <t>Även kombinationer med elvärme ingår.</t>
  </si>
  <si>
    <r>
      <t>2</t>
    </r>
    <r>
      <rPr>
        <sz val="8"/>
        <rFont val="Times New Roman"/>
        <family val="1"/>
      </rPr>
      <t xml:space="preserve"> Kyrkor, kapell.</t>
    </r>
  </si>
  <si>
    <r>
      <t>2</t>
    </r>
    <r>
      <rPr>
        <sz val="8"/>
        <rFont val="Times New Roman"/>
        <family val="1"/>
      </rPr>
      <t xml:space="preserve"> Även kombinationer med elvärme ingår.</t>
    </r>
  </si>
  <si>
    <t>El till komfortkyla ingår.</t>
  </si>
  <si>
    <r>
      <t>Genomsnitt, kWh/m</t>
    </r>
    <r>
      <rPr>
        <b/>
        <vertAlign val="superscript"/>
        <sz val="8"/>
        <rFont val="Arial"/>
        <family val="2"/>
      </rPr>
      <t>2</t>
    </r>
  </si>
  <si>
    <t>Anm. Den redovisade skattningen ± tillhörande felmarginal utgör ett 95 % konfidensintervall under antagandet att undersökningsvariabeln är normalfördelad.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</si>
  <si>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 tabellen ingår endast byggnader som enbart värms med fjärrvärme.</t>
    </r>
  </si>
  <si>
    <t>2.1</t>
  </si>
  <si>
    <t>Undersökningsår</t>
  </si>
  <si>
    <t>2.2</t>
  </si>
  <si>
    <t>2.3</t>
  </si>
  <si>
    <t>Genomsnittlig temperaturkorrigerad energianvändning</t>
  </si>
  <si>
    <t>2.5</t>
  </si>
  <si>
    <t>2.6</t>
  </si>
  <si>
    <t>2.7</t>
  </si>
  <si>
    <t>Antal värmepumpar</t>
  </si>
  <si>
    <r>
      <t>Samtliga
kWh/m</t>
    </r>
    <r>
      <rPr>
        <b/>
        <vertAlign val="superscript"/>
        <sz val="8"/>
        <rFont val="Arial"/>
        <family val="2"/>
      </rPr>
      <t>2</t>
    </r>
  </si>
  <si>
    <r>
      <t xml:space="preserve">Kommun </t>
    </r>
    <r>
      <rPr>
        <vertAlign val="superscript"/>
        <sz val="8"/>
        <rFont val="Arial"/>
        <family val="2"/>
      </rPr>
      <t>3</t>
    </r>
  </si>
  <si>
    <t xml:space="preserve">Stat </t>
  </si>
  <si>
    <r>
      <t>Fjärrvärmeanvändning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kWh/m</t>
    </r>
    <r>
      <rPr>
        <b/>
        <vertAlign val="superscript"/>
        <sz val="8"/>
        <rFont val="Arial"/>
        <family val="2"/>
      </rPr>
      <t>2</t>
    </r>
  </si>
  <si>
    <r>
      <t>3</t>
    </r>
    <r>
      <rPr>
        <sz val="8"/>
        <rFont val="Times New Roman"/>
        <family val="1"/>
      </rPr>
      <t xml:space="preserve"> Saknar kod gör alla byggnader i de fastighetsbestånd som totalundersöks, landstingens m.fl.</t>
    </r>
  </si>
  <si>
    <r>
      <t>Saknar kod</t>
    </r>
    <r>
      <rPr>
        <vertAlign val="superscript"/>
        <sz val="8"/>
        <rFont val="Arial"/>
        <family val="2"/>
      </rPr>
      <t>3</t>
    </r>
  </si>
  <si>
    <r>
      <t>Hotell eller restaurangbyggnad</t>
    </r>
    <r>
      <rPr>
        <vertAlign val="superscript"/>
        <sz val="8"/>
        <rFont val="Arial"/>
        <family val="2"/>
      </rPr>
      <t>1</t>
    </r>
  </si>
  <si>
    <r>
      <t>Hotell, restaurang, elevhem</t>
    </r>
    <r>
      <rPr>
        <vertAlign val="superscript"/>
        <sz val="8"/>
        <rFont val="Arial"/>
        <family val="2"/>
      </rPr>
      <t>1</t>
    </r>
  </si>
  <si>
    <t xml:space="preserve">Bostäder </t>
  </si>
  <si>
    <r>
      <t>Kontor och förvaltning</t>
    </r>
    <r>
      <rPr>
        <vertAlign val="superscript"/>
        <sz val="8"/>
        <rFont val="Arial"/>
        <family val="2"/>
      </rPr>
      <t>1</t>
    </r>
  </si>
  <si>
    <t>2001-2010</t>
  </si>
  <si>
    <t>2011-2013</t>
  </si>
  <si>
    <t>2001–2010</t>
  </si>
  <si>
    <t>2011–2013</t>
  </si>
  <si>
    <t>Värdet i den första kolumnen på denna rad, 7,5±2,2, skall tolkas som att med 95 procent säkerhet så finns det år 2014 i Stockholms län, i lokalbyggnader byggda 1940 eller tidigare, mellan 5,3 och 9,7 miljoner kvadratmeter uppvärmd area.</t>
  </si>
  <si>
    <t>Värdet i den första kolumnen på denna rad, 2,3±1,5, skall tolkas som att med 95 procent säkerhet så finns det år 2014 i lokalbyggnader, byggda år 1940 eller tidigare, mellan 0,8 och 3,8 miljoner kvadratmeter uppvärmd area som ägs av staten.</t>
  </si>
  <si>
    <t>Värdet i den första kolumnen på denna rad, 4,0±1,4, skall tolkas som att med 95 procent säkerhet så finns det år 2014, i lokalbyggnader ägda av staten, mellan 2,6 och 5,4 miljoner kvadratmeter uppvärmd area som används för kontor och förvaltning.</t>
  </si>
  <si>
    <t>Värdet i den första kolumnen på denna rad, 0,7±0,4, skall tolkas som att med 95 procent säkerhet så finns det år 2014, i lokalbyggnader byggda 1940 eller tidigare, mellan 0,3 och 1,1 miljoner kvadratmeter uppvärmd area som används för bostäder.</t>
  </si>
  <si>
    <t>Värdet i den första kolumnen på denna rad, 0,9±0,5, skall tolkas som att med 95 procent säkerhet så fanns det år 2014 i lokalbyggnader mellan 0,4 och 1,4 miljoner kvadratmeter uppvärmd area som värmdes med enbart olja.</t>
  </si>
  <si>
    <t>Värdet i den första kolumnen på denna rad, 1,7±0,5, skall tolkas som att med 95 procent säkerhet så fanns det år 2014 i lokalbyggnader, byggda 1940 eller tidigare, mellan 1,2 och 2,2 miljoner kvadratmeter uppvärmd area i hyreshusenheter som användes som hotell eller restaurangbyggnad.</t>
  </si>
  <si>
    <t>Värdet i den första kolumnen på denna rad, 12,8±2,1, skall tolkas som att med 95 procent säkerhet så låg år 2014 den genomsnittliga oljeanvändningen för uppvärmning och varmvatten i lokalbyggnader, använda som övriga lokaler och uppvärmda med enbart oljeeldning, på mellan 10,7 och 14,9 liter per kvadratmeter.</t>
  </si>
  <si>
    <t>Värdet i den första kolumnen på denna rad, 110±28, skall tolkas som att med 95 procent säkerhet så låg år 2014 den genomsnittliga fjärrvärmeanvändningen för uppvärmning och varmvatten i lokalbyggnader, byggda år 1940 eller tidigare och uppvärmda med endast fjärrvärme, på mellan motsvarande 82 och 138 kWh per kvadratmeter i den typ av lokal som används för bostäder.</t>
  </si>
  <si>
    <t>Värdet i den första kolumnen på denna rad, 120±27, skall tolkas som att med 95 procent säkerhet så låg år 2014 den genomsnittliga energianvändningen för uppvärmning och varmvatten (inklusive fjärrkyla och el för komfortkyla) i lokalbyggnader, byggda 1940 eller tidigare, på mellan 93 och 147 kWh per kvadratmeter i den typ av lokal som används för bostäder.</t>
  </si>
  <si>
    <t>Värdet i den första kolumnen på denna rad, 118±26, skall tolkas som att med 95 procent säkerhet så låg år 2014 den genomsnittliga energianvändningen för uppvärmning och varmvatten (exklusive fjärrkyla och el för komfortkyla) i lokalbyggnader, byggda 1940 eller tidigare, på mellan 92 och 144 kWh per kvadratmeter i den typ av lokal som används för bostäder.</t>
  </si>
  <si>
    <t>Värdet i den första kolumnen på denna rad, 141±9, skall tolkas som att med 95 procent säkerhet så låg år 2014 den genomsnittliga energianvändningen för uppvärmning och varmvatten i lokalbyggnader, uppvärmda med olja, på motsvarande mellan 132 och 150 kWh per kvadratmeter i lokalbyggnader ägda av kommuner.</t>
  </si>
  <si>
    <t>Värdet i den första kolumnen på denna rad, 70±37, skall tolkas som att med 95 procent säkerhet så låg år 2014 den totala användningen av fjärrvärme och fjärrkyla för uppvärmning/kylning och varmvatten i lokalbyggnader, byggda år 1940 eller tidigare, på motsvarande mellan 33 och 107 GWh i den typ av lokal som används för bostäder.</t>
  </si>
  <si>
    <t>Värdet i den första kolumnen på denna rad, 58±35, skall tolkas som att med 95 procent säkerhet så låg år 2014 den totala användningen av fjärrvärme för uppvärmning och varmvatten i lokalbyggnader, byggda år 1940 eller tidigare, på motsvarande mellan 23 och 93 GWh i den typ av lokal som används för bostäder.</t>
  </si>
  <si>
    <t>Värdet i den första kolumnen på denna rad, 122±70, skall tolkas som att med 95 procent säkerhet så låg år 2014 den totala energianvändningen för uppvärmning och varmvatten i lokalbyggnader endast uppvärmda med olja på motsvarande mellan 52 och 192 GWh.</t>
  </si>
  <si>
    <t>Värdet i den första kolumnen på denna rad, 69±64, skall tolkas som att med 95 procent säkerhet så låg år 2014 den totala energianvändningen för uppvärmning och varmvatten i lokalbyggnader, uppvärmda med endast olja och belägna i Stockholmsregionen, på mellan motsvarande 5 och 133 GWh.</t>
  </si>
  <si>
    <t>Värdet i den första kolumnen på denna rad, 153±69, skall tolkas som att med 95 procent säkerhet så användes år 2014 totalt motsvarande mellan 84 och 222 GWh driftel i den typ av lokal som används för bostäder.</t>
  </si>
  <si>
    <t>Tabellöversikt lokaler</t>
  </si>
  <si>
    <r>
      <t>Figur 1 Genomsnittlig energianvändning i kWh per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för uppvärmning och varmvatten i lokaler år 2014, fördelad efter byggår</t>
    </r>
  </si>
  <si>
    <r>
      <t>Underlag till "Figur 1 Genomsnittlig energianvändning i kWh per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för uppvärmning och varmvatten i lokaler år 2014, fördelad efter byggår"</t>
    </r>
  </si>
  <si>
    <r>
      <t>Tabell 2.2 Genomsnittlig energianvändning i kWh per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för uppvärmning och varmvatten i lokaler, fördelad efter uppvärmningssätt, år 2005-2014</t>
    </r>
  </si>
  <si>
    <r>
      <t>Figur 2 Total lokalarea i miljoner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för olika uppvärmningssätt år 1976-2014</t>
    </r>
  </si>
  <si>
    <r>
      <t>Underlag till "Figur 2 Total lokalarea i miljoner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för olika uppvärmningssätt år 1976-2014"</t>
    </r>
  </si>
  <si>
    <r>
      <t>Tabell 2.3 Uppvärmd uthyrningsbar lokalarea i miljoner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och antal lokalbyggnader, fördelade efter uppvärmningssätt, år 2012-2014</t>
    </r>
  </si>
  <si>
    <t>Tabell 2.5 Antal i 1 000-tal använda värmepumpar år 2008-2014, fördelade på olika typer av värmepumpar</t>
  </si>
  <si>
    <t>Tabell 3.1 Antal byggnader år 2014, fördelade efter areastorlek och typ av lokal</t>
  </si>
  <si>
    <t>Table 3.1 Number of non-residential properties in 2014, by size of area and type of premise</t>
  </si>
  <si>
    <r>
      <t>Tabell 3.2 Uppvärmd area för lokaler år 2014, fördelad efter byggår och län, miljoner m</t>
    </r>
    <r>
      <rPr>
        <vertAlign val="superscript"/>
        <sz val="10"/>
        <rFont val="Times New Roman"/>
        <family val="1"/>
      </rPr>
      <t>2</t>
    </r>
  </si>
  <si>
    <r>
      <t>Table 3.2 Heated area of non-residential premises in 2014, by year of completion and county, millions of m</t>
    </r>
    <r>
      <rPr>
        <vertAlign val="superscript"/>
        <sz val="10"/>
        <rFont val="Times New Roman"/>
        <family val="1"/>
      </rPr>
      <t>2</t>
    </r>
  </si>
  <si>
    <r>
      <t>Tabell 3.3 Uppvärmd area för lokaler år 2014, fördelad efter byggår och ägarkategori, miljoner m</t>
    </r>
    <r>
      <rPr>
        <vertAlign val="superscript"/>
        <sz val="10"/>
        <rFont val="Times New Roman"/>
        <family val="1"/>
      </rPr>
      <t>2</t>
    </r>
  </si>
  <si>
    <r>
      <t>Table 3.3 Heated area of non-residential premises in 2014, by year of completion and type of ownership, millions of m</t>
    </r>
    <r>
      <rPr>
        <vertAlign val="superscript"/>
        <sz val="10"/>
        <rFont val="Times New Roman"/>
        <family val="1"/>
      </rPr>
      <t>2</t>
    </r>
  </si>
  <si>
    <r>
      <t>Tabell 3.4 Uppvärmd area för lokaler år 2014, fördelad efter ägarkategori, typ av lokal, uppvärmningssätt och temperaturzon, miljoner m</t>
    </r>
    <r>
      <rPr>
        <vertAlign val="superscript"/>
        <sz val="10"/>
        <rFont val="Times New Roman"/>
        <family val="1"/>
      </rPr>
      <t>2</t>
    </r>
  </si>
  <si>
    <r>
      <t>Table 3.4 Heated area of non-residential premises in 2014, by type of ownership, type of premise, type of heating system and temperature zone, millions of m</t>
    </r>
    <r>
      <rPr>
        <vertAlign val="superscript"/>
        <sz val="10"/>
        <rFont val="Times New Roman"/>
        <family val="1"/>
      </rPr>
      <t>2</t>
    </r>
  </si>
  <si>
    <r>
      <t>Tabell 3.5 Uppvärmd area för lokaler år 2014, fördelad efter byggår och typ av lokal, miljoner m</t>
    </r>
    <r>
      <rPr>
        <vertAlign val="superscript"/>
        <sz val="10"/>
        <rFont val="Times New Roman"/>
        <family val="1"/>
      </rPr>
      <t>2</t>
    </r>
  </si>
  <si>
    <r>
      <t>Table 3.5 Heated area of non-residential premises in 2014, by year of completion and type of premise, millions of m</t>
    </r>
    <r>
      <rPr>
        <vertAlign val="superscript"/>
        <sz val="10"/>
        <rFont val="Times New Roman"/>
        <family val="1"/>
      </rPr>
      <t>2</t>
    </r>
  </si>
  <si>
    <r>
      <t>Tabell 3.6 Uppvärmd area för lokaler år 2014, fördelad efter uppvärmningssätt och typ av lokal, miljoner m</t>
    </r>
    <r>
      <rPr>
        <vertAlign val="superscript"/>
        <sz val="10"/>
        <rFont val="Times New Roman"/>
        <family val="1"/>
      </rPr>
      <t>2</t>
    </r>
  </si>
  <si>
    <r>
      <t>Table 3.6 Heated area of non-residential premises in 2014, by type of heating system and type of premise, millions of m</t>
    </r>
    <r>
      <rPr>
        <vertAlign val="superscript"/>
        <sz val="10"/>
        <rFont val="Times New Roman"/>
        <family val="1"/>
      </rPr>
      <t>2</t>
    </r>
  </si>
  <si>
    <r>
      <t>Tabell 3.7 Uppvärmd area för lokaler år 2014, fördelad efter byggår och uppvärmningssätt, miljoner m</t>
    </r>
    <r>
      <rPr>
        <vertAlign val="superscript"/>
        <sz val="10"/>
        <rFont val="Times New Roman"/>
        <family val="1"/>
      </rPr>
      <t>2</t>
    </r>
  </si>
  <si>
    <r>
      <t>Table 3.7 Heated area of non-residential premises in 2014, by year of completion and type of heating system, millions of m</t>
    </r>
    <r>
      <rPr>
        <vertAlign val="superscript"/>
        <sz val="10"/>
        <rFont val="Times New Roman"/>
        <family val="1"/>
      </rPr>
      <t>2</t>
    </r>
  </si>
  <si>
    <t>Värdet i den första kolumnen på denna rad, 0,4±0,4, skall tolkas som att med 95 procent säkerhet så fanns det år 2014 i lokalbyggnader, byggda 1940 eller tidigare, mellan 0 och 0,8 miljoner kvadratmeter uppvärmd area som värmdes med enbart olja.</t>
  </si>
  <si>
    <r>
      <t>Tabell 3.8 Uppvärmd area och uppvärmt antal byggnader för lokaler år 2014, fördelad efter uppvärmningssätt, miljoner m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 xml:space="preserve"> och procent </t>
    </r>
  </si>
  <si>
    <r>
      <t>Table 3.8 Heated area of non-residential premises and number of heated non-residential properties in 2014, by type of heating system, millions of 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and percent </t>
    </r>
  </si>
  <si>
    <r>
      <t>Tabell 3.9 Uppvärmd area för lokaler år 2014, fördelad efter byggår och typkod enligt fastighetstaxeringen, miljoner m</t>
    </r>
    <r>
      <rPr>
        <vertAlign val="superscript"/>
        <sz val="10"/>
        <rFont val="Times New Roman"/>
        <family val="1"/>
      </rPr>
      <t>2</t>
    </r>
  </si>
  <si>
    <r>
      <t>Table 3.9 Heated area of non-residential premises in 2014, by year of completion and code (according to the general assessment of real estates), millions of m</t>
    </r>
    <r>
      <rPr>
        <vertAlign val="superscript"/>
        <sz val="10"/>
        <rFont val="Times New Roman"/>
        <family val="1"/>
      </rPr>
      <t>2</t>
    </r>
  </si>
  <si>
    <r>
      <t>Tabell 3.10 Oljeanvändning per kvadratmeter uppvärmd yta i lokaler med enbart oljeeldning år 2014, fördelad efter byggår och typ av lokal, liter/m</t>
    </r>
    <r>
      <rPr>
        <vertAlign val="superscript"/>
        <sz val="10"/>
        <rFont val="Times New Roman"/>
        <family val="1"/>
      </rPr>
      <t>2</t>
    </r>
  </si>
  <si>
    <r>
      <t>Table 3.10 Use of oil per square metre heated area of non-residential premises heated with oil exclusively in 2014, by year of completion and type of premise, litres/m</t>
    </r>
    <r>
      <rPr>
        <vertAlign val="superscript"/>
        <sz val="10"/>
        <rFont val="Times New Roman"/>
        <family val="1"/>
      </rPr>
      <t>2</t>
    </r>
  </si>
  <si>
    <r>
      <t>Tabell 3.11 Fjärrvärmeanvändning per kvadratmeter uppvärmd area i lokaler med enbart fjärrvärme år 2014, fördelad efter byggår och typ av lokal, kWh/m</t>
    </r>
    <r>
      <rPr>
        <vertAlign val="superscript"/>
        <sz val="10"/>
        <rFont val="Times New Roman"/>
        <family val="1"/>
      </rPr>
      <t>2</t>
    </r>
  </si>
  <si>
    <r>
      <t>Table 3.11 Use of district heating per square metre heated area in non-residential premises heated with district heating exclusively in 2014, by year of completion and type of premise, kWh/m</t>
    </r>
    <r>
      <rPr>
        <vertAlign val="superscript"/>
        <sz val="10"/>
        <rFont val="Times New Roman"/>
        <family val="1"/>
      </rPr>
      <t>2</t>
    </r>
  </si>
  <si>
    <r>
      <t>Tabell 3.12 Energianvändning (inklusive fjärrkyla samt el för komfortkyla) per kvadratmeter uppvärmd area i lokaler år 2014, fördelad efter byggår och typ av lokal, kWh/m</t>
    </r>
    <r>
      <rPr>
        <vertAlign val="superscript"/>
        <sz val="10"/>
        <rFont val="Times New Roman"/>
        <family val="1"/>
      </rPr>
      <t>2</t>
    </r>
  </si>
  <si>
    <r>
      <t>Table 3.12 Use of energy (including cooling) per square metre heated area in non-residential premises in 2014, by year of completion and type of premise, kWh/m</t>
    </r>
    <r>
      <rPr>
        <vertAlign val="superscript"/>
        <sz val="10"/>
        <rFont val="Times New Roman"/>
        <family val="1"/>
      </rPr>
      <t>2</t>
    </r>
  </si>
  <si>
    <r>
      <t>Tabell 3.13 Energianvändning (exklusive fjärrkyla och el för komfortkyla) per kvadratmeter uppvärmd area i lokaler år 2014, fördelad efter byggår och typ av lokal, kWh/m</t>
    </r>
    <r>
      <rPr>
        <vertAlign val="superscript"/>
        <sz val="10"/>
        <rFont val="Times New Roman"/>
        <family val="1"/>
      </rPr>
      <t>2</t>
    </r>
  </si>
  <si>
    <r>
      <t>Table 3.13 Use of energy (excluding cooling) per square metre heated area in non-residential premises in 2014, by year of completion and type of premise, kWh/m</t>
    </r>
    <r>
      <rPr>
        <vertAlign val="superscript"/>
        <sz val="10"/>
        <rFont val="Times New Roman"/>
        <family val="1"/>
      </rPr>
      <t>2</t>
    </r>
  </si>
  <si>
    <r>
      <t>Tabell 3.14 Energianvändning per kvadratmeter uppvärmd area i lokaler år 2014, fördelad efter uppvärmningssätt, ägarkategori, byggår och temperaturzon, kWh/m</t>
    </r>
    <r>
      <rPr>
        <vertAlign val="superscript"/>
        <sz val="10"/>
        <rFont val="Times New Roman"/>
        <family val="1"/>
      </rPr>
      <t>2</t>
    </r>
  </si>
  <si>
    <r>
      <t>Table 3.14 Use of energy per square metre heated area in non-residential premises in 2014, by type of heating system, type of ownership, year of completion and temperature, kWh/m</t>
    </r>
    <r>
      <rPr>
        <vertAlign val="superscript"/>
        <sz val="10"/>
        <rFont val="Times New Roman"/>
        <family val="1"/>
      </rPr>
      <t>2</t>
    </r>
  </si>
  <si>
    <r>
      <t>Tabell 3.15 Total fjärrvärme- och fjärrkylaanvändning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i lokaler med enbart fjärrvärme år 2014, fördelad efter byggår och typ av lokal, GWh</t>
    </r>
  </si>
  <si>
    <t>Table 3.15 Total use of district heating and district cooling in non-residential premises heated with district heating exclusively in 2014, by year of completion and type of premise, GWh</t>
  </si>
  <si>
    <t>Tabell 3.16 Total fjärrvärmeanvändning i lokaler med enbart fjärrvärme år 2014, fördelad efter byggår och typ av lokal, GWh</t>
  </si>
  <si>
    <t>Table 3.16 Total use of district heating in non-residential premises heated with district heating exclusively in 2014, by year of completion and type of premise, GWh</t>
  </si>
  <si>
    <t>Tabell 3.17 Total elanvändning i lokaler med enbart elvärme år 2014, fördelad efter byggår och typ av lokal, GWh</t>
  </si>
  <si>
    <t>Table 3.17 Total use of electricity in non-residential premises heated with electric heating exclusively in 2014, by year of completion and type of premise, GWh</t>
  </si>
  <si>
    <t>Värdet i den första kolumnen på denna rad, 4±3, skall tolkas som att med 95 procent säkerhet så låg år 2014 den totala elanvändningen för uppvärmning och varmvatten i lokalbyggnader, byggda år 1940 eller tidigare, på mellan 1 och 7 GWh i den typ av lokal som används för bostäder.</t>
  </si>
  <si>
    <t>Tabell 3.18 Total energianvändning i lokaler år 2014, fördelad efter uppvärmningssätt och energibärare/energikälla, GWh</t>
  </si>
  <si>
    <t>Table 3.18 Total use of energy in non-residential premises in 2014, by type of heating system and energy carrier/energy form, GWh</t>
  </si>
  <si>
    <t>Tabell 3.19 Total energianvändning i lokaler 2014, fördelad efter region (NUTS2) och uppvärmningssätt, GWh</t>
  </si>
  <si>
    <t>Table 3.19 Total use of energy in non-residential premises in 2014, by region (NUTS 2) and type of heating system, GWh</t>
  </si>
  <si>
    <t>Tabell 2.1 Total energianvändning i TWh för uppvärmning och varmvatten i lokaler, fördelad efter uppvärmningssätt, år 2005-2014</t>
  </si>
  <si>
    <t>Tabell 2.6 Andel uppvärmd area i procent år 2005-2014, fördelat på olika ägarkategorier</t>
  </si>
  <si>
    <t>Tabell 2.7 Andel uppvärmd area i procent år 2005-2014, fördelat på olika verksamheter</t>
  </si>
  <si>
    <t>Värdet i den första kolumnen på denna rad, 2 043±500, skall tolkas som att med 95 procents säkerhet så är det år 2014 mellan 1 543 och 2 543 byggnader som har en area på mellan 200 och 500 kvadratmeter som används för bostäder.</t>
  </si>
  <si>
    <t>Värdet i den första kolumnen på denna rad, 0,2±0,1, skall tolkas som att med 95 procent säkerhet så finns det år 2014 i lokalbyggnader, uppvärmda med olja, mellan 0,1 och 0,3 miljoner kvadratmeter uppvärmd area som användes för kontor och förvaltning.</t>
  </si>
  <si>
    <r>
      <t>Övriga lokaler</t>
    </r>
    <r>
      <rPr>
        <vertAlign val="superscript"/>
        <sz val="8"/>
        <rFont val="Arial"/>
        <family val="2"/>
      </rPr>
      <t>1</t>
    </r>
  </si>
  <si>
    <t>Endast fjärrvärme</t>
  </si>
  <si>
    <t>Endast elvärme</t>
  </si>
  <si>
    <t>Endast naturgas/stadsgas</t>
  </si>
  <si>
    <t>Enbart oljeeldning</t>
  </si>
  <si>
    <t>Enbart fjärrvärme</t>
  </si>
  <si>
    <t>Enbart elvärme</t>
  </si>
  <si>
    <t>Enbart naturgas/stadsgas</t>
  </si>
  <si>
    <t>Enbart olja</t>
  </si>
  <si>
    <t>Enbart naturgas/ stadsgas</t>
  </si>
  <si>
    <r>
      <t xml:space="preserve">Enbart olja </t>
    </r>
    <r>
      <rPr>
        <vertAlign val="superscript"/>
        <sz val="8"/>
        <rFont val="Arial"/>
        <family val="2"/>
      </rPr>
      <t>1</t>
    </r>
  </si>
  <si>
    <t>Renodlade uppvärmningsätt</t>
  </si>
  <si>
    <t/>
  </si>
  <si>
    <t>Enbart elvärme (direktverkande)</t>
  </si>
  <si>
    <t>Enbart elvärme (vattenburen)</t>
  </si>
  <si>
    <t>Enbart berg/jord/sjövärmepump</t>
  </si>
  <si>
    <r>
      <t>Enbart olja
kWh/m</t>
    </r>
    <r>
      <rPr>
        <b/>
        <vertAlign val="superscript"/>
        <sz val="8"/>
        <rFont val="Arial"/>
        <family val="2"/>
      </rPr>
      <t>2</t>
    </r>
  </si>
  <si>
    <r>
      <t>Enbart fjärrvärme
kWh/m</t>
    </r>
    <r>
      <rPr>
        <b/>
        <vertAlign val="superscript"/>
        <sz val="8"/>
        <rFont val="Arial"/>
        <family val="2"/>
      </rPr>
      <t>2</t>
    </r>
  </si>
  <si>
    <r>
      <t>Enbart Elvärme
kWh/m</t>
    </r>
    <r>
      <rPr>
        <b/>
        <vertAlign val="superscript"/>
        <sz val="8"/>
        <rFont val="Arial"/>
        <family val="2"/>
      </rPr>
      <t>2</t>
    </r>
  </si>
  <si>
    <r>
      <t>Enbart natur-gas/stadsgas
kWh/m</t>
    </r>
    <r>
      <rPr>
        <b/>
        <vertAlign val="superscript"/>
        <sz val="8"/>
        <rFont val="Arial"/>
        <family val="2"/>
      </rPr>
      <t>2</t>
    </r>
  </si>
  <si>
    <r>
      <t xml:space="preserve">Endast olja </t>
    </r>
    <r>
      <rPr>
        <vertAlign val="superscript"/>
        <sz val="8"/>
        <rFont val="Arial"/>
        <family val="2"/>
      </rPr>
      <t>2</t>
    </r>
  </si>
  <si>
    <t xml:space="preserve">Endast fjärrvärme    </t>
  </si>
  <si>
    <t>Endast elvärme (direktverkande)</t>
  </si>
  <si>
    <t>Endast elvärme (vattenburen)</t>
  </si>
  <si>
    <t xml:space="preserve">Endast naturgas/stadsgas    </t>
  </si>
  <si>
    <t>Endast berg/jord/sjövärmepump</t>
  </si>
  <si>
    <r>
      <t>Endast olja</t>
    </r>
    <r>
      <rPr>
        <vertAlign val="superscript"/>
        <sz val="8"/>
        <rFont val="Arial"/>
        <family val="2"/>
      </rPr>
      <t xml:space="preserve"> 1</t>
    </r>
  </si>
  <si>
    <t>Table 3.20 Use of electricity for other purposes than heating in non-residential premises in 2014, by type of premise and type of ownership, GWh</t>
  </si>
  <si>
    <t>Tabell 3.20 Användning av driftel i lokaler år 2014, fördelad efter typ av lokal och ägarkategori, GWh</t>
  </si>
  <si>
    <t>Enbart el</t>
  </si>
  <si>
    <r>
      <t>Tabell 2.4 Genomsnittlig faktisk och temperaturkorrigerad fjärrvärmeanvändning för uppvärmning och varmvatten i lokaler endast uppvärmda med fjärrvärme, kWh per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, efter byggår, år 2005-2014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</si>
</sst>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±\ #,##0"/>
    <numFmt numFmtId="165" formatCode="\±\ #,##0.0"/>
    <numFmt numFmtId="166" formatCode="0.0"/>
    <numFmt numFmtId="167" formatCode="00"/>
  </numFmts>
  <fonts count="32" x14ac:knownFonts="1">
    <font>
      <sz val="10"/>
      <name val="Arial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vertAlign val="superscript"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8"/>
      <name val="Helvetica"/>
    </font>
    <font>
      <b/>
      <vertAlign val="superscript"/>
      <sz val="8"/>
      <name val="Helvetica"/>
    </font>
    <font>
      <sz val="8"/>
      <name val="Arial"/>
      <family val="2"/>
    </font>
    <font>
      <b/>
      <vertAlign val="superscript"/>
      <sz val="8"/>
      <name val="Arial"/>
      <family val="2"/>
    </font>
    <font>
      <sz val="8"/>
      <name val="Helvetica"/>
    </font>
    <font>
      <b/>
      <sz val="8"/>
      <color indexed="8"/>
      <name val="Arial"/>
      <family val="2"/>
    </font>
    <font>
      <vertAlign val="superscript"/>
      <sz val="8"/>
      <name val="Arial"/>
      <family val="2"/>
    </font>
    <font>
      <b/>
      <sz val="8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sz val="7"/>
      <name val="Helvetica"/>
    </font>
    <font>
      <b/>
      <sz val="7"/>
      <name val="Helvetica"/>
    </font>
    <font>
      <vertAlign val="superscript"/>
      <sz val="8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vertAlign val="superscript"/>
      <sz val="10"/>
      <name val="Times New Roman"/>
      <family val="1"/>
    </font>
    <font>
      <vertAlign val="superscript"/>
      <sz val="9"/>
      <name val="Times New Roman"/>
      <family val="1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9" fontId="28" fillId="0" borderId="0" applyFont="0" applyFill="0" applyBorder="0" applyAlignment="0" applyProtection="0"/>
  </cellStyleXfs>
  <cellXfs count="294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8" fillId="2" borderId="1" xfId="0" applyFont="1" applyFill="1" applyBorder="1" applyAlignment="1">
      <alignment vertical="top"/>
    </xf>
    <xf numFmtId="0" fontId="8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right"/>
    </xf>
    <xf numFmtId="0" fontId="0" fillId="2" borderId="0" xfId="0" applyFill="1" applyBorder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indent="1"/>
    </xf>
    <xf numFmtId="0" fontId="8" fillId="2" borderId="2" xfId="0" applyFont="1" applyFill="1" applyBorder="1"/>
    <xf numFmtId="0" fontId="4" fillId="2" borderId="0" xfId="0" applyFont="1" applyFill="1"/>
    <xf numFmtId="0" fontId="8" fillId="2" borderId="0" xfId="0" applyFont="1" applyFill="1" applyBorder="1" applyAlignment="1"/>
    <xf numFmtId="0" fontId="0" fillId="2" borderId="0" xfId="0" applyFill="1" applyAlignment="1"/>
    <xf numFmtId="0" fontId="8" fillId="2" borderId="1" xfId="0" applyFont="1" applyFill="1" applyBorder="1"/>
    <xf numFmtId="0" fontId="11" fillId="2" borderId="0" xfId="0" applyFont="1" applyFill="1" applyBorder="1" applyAlignment="1"/>
    <xf numFmtId="0" fontId="0" fillId="2" borderId="0" xfId="0" applyFill="1" applyBorder="1" applyAlignment="1">
      <alignment horizontal="center"/>
    </xf>
    <xf numFmtId="0" fontId="11" fillId="2" borderId="0" xfId="0" quotePrefix="1" applyNumberFormat="1" applyFont="1" applyFill="1" applyBorder="1" applyAlignment="1">
      <alignment wrapText="1"/>
    </xf>
    <xf numFmtId="0" fontId="11" fillId="2" borderId="0" xfId="0" quotePrefix="1" applyNumberFormat="1" applyFont="1" applyFill="1" applyBorder="1" applyAlignment="1">
      <alignment horizontal="left" wrapText="1"/>
    </xf>
    <xf numFmtId="0" fontId="11" fillId="2" borderId="0" xfId="0" applyFont="1" applyFill="1" applyBorder="1" applyAlignment="1">
      <alignment wrapText="1"/>
    </xf>
    <xf numFmtId="0" fontId="0" fillId="2" borderId="0" xfId="0" applyFill="1" applyAlignment="1">
      <alignment horizontal="center"/>
    </xf>
    <xf numFmtId="0" fontId="8" fillId="2" borderId="2" xfId="0" applyFont="1" applyFill="1" applyBorder="1" applyAlignment="1">
      <alignment horizontal="right" vertical="top" wrapText="1"/>
    </xf>
    <xf numFmtId="0" fontId="11" fillId="2" borderId="0" xfId="0" quotePrefix="1" applyFont="1" applyFill="1" applyBorder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right" wrapText="1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0" fillId="2" borderId="2" xfId="0" applyFill="1" applyBorder="1" applyAlignment="1"/>
    <xf numFmtId="0" fontId="16" fillId="2" borderId="0" xfId="0" applyFont="1" applyFill="1"/>
    <xf numFmtId="0" fontId="7" fillId="2" borderId="0" xfId="0" applyFont="1" applyFill="1"/>
    <xf numFmtId="0" fontId="11" fillId="2" borderId="0" xfId="0" applyFont="1" applyFill="1" applyBorder="1" applyAlignment="1">
      <alignment vertical="top" wrapText="1"/>
    </xf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1" xfId="0" applyFont="1" applyFill="1" applyBorder="1" applyAlignment="1">
      <alignment horizontal="right" vertical="top" wrapText="1"/>
    </xf>
    <xf numFmtId="0" fontId="2" fillId="2" borderId="0" xfId="0" applyFont="1" applyFill="1"/>
    <xf numFmtId="0" fontId="0" fillId="2" borderId="0" xfId="0" applyFill="1" applyAlignment="1">
      <alignment horizontal="left"/>
    </xf>
    <xf numFmtId="3" fontId="0" fillId="2" borderId="0" xfId="0" applyNumberFormat="1" applyFill="1"/>
    <xf numFmtId="164" fontId="0" fillId="2" borderId="0" xfId="0" applyNumberFormat="1" applyFill="1"/>
    <xf numFmtId="166" fontId="0" fillId="2" borderId="0" xfId="0" applyNumberFormat="1" applyFill="1"/>
    <xf numFmtId="2" fontId="11" fillId="2" borderId="0" xfId="0" applyNumberFormat="1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 wrapText="1"/>
    </xf>
    <xf numFmtId="166" fontId="11" fillId="2" borderId="2" xfId="0" applyNumberFormat="1" applyFont="1" applyFill="1" applyBorder="1" applyAlignment="1">
      <alignment horizontal="right" wrapText="1"/>
    </xf>
    <xf numFmtId="164" fontId="17" fillId="2" borderId="0" xfId="0" applyNumberFormat="1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 indent="1"/>
    </xf>
    <xf numFmtId="165" fontId="17" fillId="2" borderId="0" xfId="0" applyNumberFormat="1" applyFont="1" applyFill="1" applyBorder="1" applyAlignment="1">
      <alignment horizontal="left"/>
    </xf>
    <xf numFmtId="0" fontId="11" fillId="2" borderId="2" xfId="0" applyFont="1" applyFill="1" applyBorder="1" applyAlignment="1">
      <alignment wrapText="1"/>
    </xf>
    <xf numFmtId="0" fontId="8" fillId="2" borderId="0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vertical="top" wrapText="1"/>
    </xf>
    <xf numFmtId="164" fontId="18" fillId="2" borderId="1" xfId="0" applyNumberFormat="1" applyFont="1" applyFill="1" applyBorder="1" applyAlignment="1">
      <alignment horizontal="left" wrapText="1"/>
    </xf>
    <xf numFmtId="0" fontId="11" fillId="2" borderId="2" xfId="0" applyFont="1" applyFill="1" applyBorder="1" applyAlignment="1">
      <alignment vertical="top" wrapText="1"/>
    </xf>
    <xf numFmtId="164" fontId="17" fillId="2" borderId="2" xfId="0" applyNumberFormat="1" applyFont="1" applyFill="1" applyBorder="1" applyAlignment="1">
      <alignment horizontal="left" wrapText="1"/>
    </xf>
    <xf numFmtId="166" fontId="8" fillId="2" borderId="1" xfId="0" applyNumberFormat="1" applyFont="1" applyFill="1" applyBorder="1" applyAlignment="1">
      <alignment horizontal="right" wrapText="1"/>
    </xf>
    <xf numFmtId="2" fontId="8" fillId="2" borderId="1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horizontal="right" wrapText="1"/>
    </xf>
    <xf numFmtId="0" fontId="11" fillId="2" borderId="2" xfId="0" applyFont="1" applyFill="1" applyBorder="1" applyAlignment="1"/>
    <xf numFmtId="2" fontId="11" fillId="2" borderId="2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vertical="top"/>
    </xf>
    <xf numFmtId="0" fontId="11" fillId="2" borderId="2" xfId="0" applyFont="1" applyFill="1" applyBorder="1"/>
    <xf numFmtId="166" fontId="8" fillId="2" borderId="0" xfId="0" applyNumberFormat="1" applyFont="1" applyFill="1" applyBorder="1" applyAlignment="1">
      <alignment horizontal="right" vertical="top" wrapText="1"/>
    </xf>
    <xf numFmtId="0" fontId="0" fillId="2" borderId="2" xfId="0" applyFill="1" applyBorder="1"/>
    <xf numFmtId="0" fontId="11" fillId="2" borderId="0" xfId="0" applyFont="1" applyFill="1" applyBorder="1" applyAlignment="1">
      <alignment vertical="top"/>
    </xf>
    <xf numFmtId="0" fontId="11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indent="1"/>
    </xf>
    <xf numFmtId="167" fontId="0" fillId="2" borderId="0" xfId="0" applyNumberFormat="1" applyFill="1"/>
    <xf numFmtId="0" fontId="21" fillId="2" borderId="0" xfId="0" applyFont="1" applyFill="1"/>
    <xf numFmtId="165" fontId="18" fillId="2" borderId="1" xfId="0" applyNumberFormat="1" applyFont="1" applyFill="1" applyBorder="1" applyAlignment="1">
      <alignment horizontal="left" wrapText="1"/>
    </xf>
    <xf numFmtId="165" fontId="17" fillId="2" borderId="0" xfId="0" applyNumberFormat="1" applyFont="1" applyFill="1" applyBorder="1" applyAlignment="1">
      <alignment horizontal="left" wrapText="1"/>
    </xf>
    <xf numFmtId="165" fontId="17" fillId="2" borderId="2" xfId="0" applyNumberFormat="1" applyFont="1" applyFill="1" applyBorder="1" applyAlignment="1">
      <alignment horizontal="left" wrapText="1"/>
    </xf>
    <xf numFmtId="166" fontId="1" fillId="2" borderId="0" xfId="0" applyNumberFormat="1" applyFont="1" applyFill="1" applyAlignment="1">
      <alignment wrapText="1"/>
    </xf>
    <xf numFmtId="0" fontId="7" fillId="2" borderId="0" xfId="0" applyFont="1" applyFill="1" applyBorder="1" applyAlignment="1">
      <alignment wrapText="1"/>
    </xf>
    <xf numFmtId="0" fontId="22" fillId="2" borderId="0" xfId="0" applyFont="1" applyFill="1"/>
    <xf numFmtId="0" fontId="7" fillId="2" borderId="2" xfId="0" applyFont="1" applyFill="1" applyBorder="1"/>
    <xf numFmtId="0" fontId="23" fillId="2" borderId="0" xfId="0" applyFont="1" applyFill="1"/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25" fillId="2" borderId="0" xfId="0" quotePrefix="1" applyNumberFormat="1" applyFont="1" applyFill="1" applyBorder="1" applyAlignment="1">
      <alignment wrapText="1"/>
    </xf>
    <xf numFmtId="0" fontId="7" fillId="2" borderId="0" xfId="0" applyFont="1" applyFill="1" applyBorder="1"/>
    <xf numFmtId="0" fontId="14" fillId="2" borderId="1" xfId="0" applyFont="1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indent="1"/>
    </xf>
    <xf numFmtId="2" fontId="8" fillId="3" borderId="1" xfId="0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right" wrapText="1"/>
    </xf>
    <xf numFmtId="0" fontId="11" fillId="3" borderId="2" xfId="0" applyFont="1" applyFill="1" applyBorder="1" applyAlignment="1">
      <alignment horizontal="right" wrapText="1"/>
    </xf>
    <xf numFmtId="166" fontId="11" fillId="3" borderId="0" xfId="0" applyNumberFormat="1" applyFont="1" applyFill="1" applyBorder="1" applyAlignment="1">
      <alignment horizontal="right" wrapText="1"/>
    </xf>
    <xf numFmtId="166" fontId="11" fillId="3" borderId="2" xfId="0" applyNumberFormat="1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right" vertical="top" wrapText="1"/>
    </xf>
    <xf numFmtId="166" fontId="8" fillId="3" borderId="1" xfId="0" applyNumberFormat="1" applyFont="1" applyFill="1" applyBorder="1" applyAlignment="1">
      <alignment horizontal="right" wrapText="1"/>
    </xf>
    <xf numFmtId="165" fontId="18" fillId="3" borderId="1" xfId="0" applyNumberFormat="1" applyFont="1" applyFill="1" applyBorder="1" applyAlignment="1">
      <alignment horizontal="left" wrapText="1"/>
    </xf>
    <xf numFmtId="165" fontId="17" fillId="3" borderId="0" xfId="0" applyNumberFormat="1" applyFont="1" applyFill="1" applyBorder="1" applyAlignment="1">
      <alignment horizontal="left" wrapText="1"/>
    </xf>
    <xf numFmtId="165" fontId="17" fillId="3" borderId="2" xfId="0" applyNumberFormat="1" applyFont="1" applyFill="1" applyBorder="1" applyAlignment="1">
      <alignment horizontal="left" wrapText="1"/>
    </xf>
    <xf numFmtId="166" fontId="0" fillId="3" borderId="0" xfId="0" applyNumberFormat="1" applyFill="1"/>
    <xf numFmtId="3" fontId="8" fillId="3" borderId="1" xfId="0" applyNumberFormat="1" applyFont="1" applyFill="1" applyBorder="1" applyAlignment="1">
      <alignment horizontal="right" wrapText="1"/>
    </xf>
    <xf numFmtId="3" fontId="11" fillId="3" borderId="0" xfId="0" applyNumberFormat="1" applyFont="1" applyFill="1" applyBorder="1" applyAlignment="1">
      <alignment horizontal="right" wrapText="1"/>
    </xf>
    <xf numFmtId="0" fontId="4" fillId="3" borderId="0" xfId="0" applyFont="1" applyFill="1"/>
    <xf numFmtId="1" fontId="11" fillId="3" borderId="1" xfId="0" applyNumberFormat="1" applyFont="1" applyFill="1" applyBorder="1" applyAlignment="1">
      <alignment horizontal="right" wrapText="1"/>
    </xf>
    <xf numFmtId="1" fontId="11" fillId="3" borderId="0" xfId="0" applyNumberFormat="1" applyFont="1" applyFill="1" applyBorder="1" applyAlignment="1">
      <alignment horizontal="right" wrapText="1"/>
    </xf>
    <xf numFmtId="1" fontId="11" fillId="3" borderId="2" xfId="0" applyNumberFormat="1" applyFont="1" applyFill="1" applyBorder="1" applyAlignment="1">
      <alignment horizontal="right" wrapText="1"/>
    </xf>
    <xf numFmtId="1" fontId="8" fillId="3" borderId="1" xfId="0" applyNumberFormat="1" applyFont="1" applyFill="1" applyBorder="1" applyAlignment="1">
      <alignment horizontal="right" wrapText="1"/>
    </xf>
    <xf numFmtId="1" fontId="11" fillId="3" borderId="0" xfId="0" applyNumberFormat="1" applyFont="1" applyFill="1" applyBorder="1" applyAlignment="1">
      <alignment horizontal="right"/>
    </xf>
    <xf numFmtId="1" fontId="8" fillId="3" borderId="0" xfId="0" applyNumberFormat="1" applyFont="1" applyFill="1" applyBorder="1" applyAlignment="1">
      <alignment horizontal="right" wrapText="1"/>
    </xf>
    <xf numFmtId="0" fontId="0" fillId="3" borderId="0" xfId="0" applyFill="1"/>
    <xf numFmtId="0" fontId="7" fillId="3" borderId="0" xfId="0" applyFont="1" applyFill="1"/>
    <xf numFmtId="3" fontId="8" fillId="3" borderId="0" xfId="0" applyNumberFormat="1" applyFont="1" applyFill="1" applyBorder="1" applyAlignment="1">
      <alignment horizontal="right"/>
    </xf>
    <xf numFmtId="164" fontId="18" fillId="3" borderId="0" xfId="0" applyNumberFormat="1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right"/>
    </xf>
    <xf numFmtId="164" fontId="17" fillId="3" borderId="0" xfId="0" applyNumberFormat="1" applyFont="1" applyFill="1" applyBorder="1" applyAlignment="1">
      <alignment horizontal="left"/>
    </xf>
    <xf numFmtId="1" fontId="18" fillId="3" borderId="0" xfId="0" applyNumberFormat="1" applyFont="1" applyFill="1" applyBorder="1" applyAlignment="1">
      <alignment horizontal="left"/>
    </xf>
    <xf numFmtId="166" fontId="8" fillId="3" borderId="1" xfId="0" applyNumberFormat="1" applyFont="1" applyFill="1" applyBorder="1" applyAlignment="1">
      <alignment horizontal="right"/>
    </xf>
    <xf numFmtId="165" fontId="18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3" fontId="8" fillId="3" borderId="1" xfId="0" applyNumberFormat="1" applyFont="1" applyFill="1" applyBorder="1" applyAlignment="1">
      <alignment horizontal="right"/>
    </xf>
    <xf numFmtId="164" fontId="18" fillId="3" borderId="1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17" fillId="3" borderId="0" xfId="0" applyNumberFormat="1" applyFont="1" applyFill="1" applyBorder="1" applyAlignment="1">
      <alignment horizontal="left"/>
    </xf>
    <xf numFmtId="1" fontId="7" fillId="3" borderId="0" xfId="0" applyNumberFormat="1" applyFont="1" applyFill="1" applyBorder="1" applyAlignment="1">
      <alignment horizontal="right"/>
    </xf>
    <xf numFmtId="166" fontId="7" fillId="3" borderId="2" xfId="0" applyNumberFormat="1" applyFont="1" applyFill="1" applyBorder="1" applyAlignment="1">
      <alignment horizontal="right"/>
    </xf>
    <xf numFmtId="165" fontId="17" fillId="3" borderId="2" xfId="0" applyNumberFormat="1" applyFont="1" applyFill="1" applyBorder="1" applyAlignment="1">
      <alignment horizontal="left"/>
    </xf>
    <xf numFmtId="1" fontId="7" fillId="3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164" fontId="17" fillId="3" borderId="2" xfId="0" applyNumberFormat="1" applyFont="1" applyFill="1" applyBorder="1" applyAlignment="1">
      <alignment horizontal="left"/>
    </xf>
    <xf numFmtId="166" fontId="11" fillId="3" borderId="0" xfId="0" applyNumberFormat="1" applyFont="1" applyFill="1" applyBorder="1" applyAlignment="1">
      <alignment horizontal="right"/>
    </xf>
    <xf numFmtId="3" fontId="11" fillId="3" borderId="0" xfId="0" applyNumberFormat="1" applyFont="1" applyFill="1" applyBorder="1" applyAlignment="1">
      <alignment horizontal="right"/>
    </xf>
    <xf numFmtId="166" fontId="11" fillId="3" borderId="2" xfId="0" applyNumberFormat="1" applyFont="1" applyFill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166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165" fontId="18" fillId="3" borderId="0" xfId="0" applyNumberFormat="1" applyFont="1" applyFill="1" applyBorder="1" applyAlignment="1">
      <alignment horizontal="left"/>
    </xf>
    <xf numFmtId="166" fontId="9" fillId="3" borderId="0" xfId="0" applyNumberFormat="1" applyFont="1" applyFill="1" applyBorder="1" applyAlignment="1">
      <alignment horizontal="right"/>
    </xf>
    <xf numFmtId="165" fontId="20" fillId="3" borderId="0" xfId="0" applyNumberFormat="1" applyFont="1" applyFill="1" applyBorder="1" applyAlignment="1">
      <alignment horizontal="left"/>
    </xf>
    <xf numFmtId="166" fontId="13" fillId="3" borderId="0" xfId="0" applyNumberFormat="1" applyFont="1" applyFill="1" applyBorder="1" applyAlignment="1">
      <alignment horizontal="right"/>
    </xf>
    <xf numFmtId="165" fontId="19" fillId="3" borderId="0" xfId="0" applyNumberFormat="1" applyFont="1" applyFill="1" applyBorder="1" applyAlignment="1">
      <alignment horizontal="left"/>
    </xf>
    <xf numFmtId="166" fontId="13" fillId="3" borderId="2" xfId="0" applyNumberFormat="1" applyFont="1" applyFill="1" applyBorder="1" applyAlignment="1">
      <alignment horizontal="right"/>
    </xf>
    <xf numFmtId="165" fontId="19" fillId="3" borderId="2" xfId="0" applyNumberFormat="1" applyFont="1" applyFill="1" applyBorder="1" applyAlignment="1">
      <alignment horizontal="left"/>
    </xf>
    <xf numFmtId="1" fontId="8" fillId="3" borderId="1" xfId="0" applyNumberFormat="1" applyFont="1" applyFill="1" applyBorder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164" fontId="20" fillId="3" borderId="1" xfId="0" applyNumberFormat="1" applyFont="1" applyFill="1" applyBorder="1" applyAlignment="1">
      <alignment horizontal="left"/>
    </xf>
    <xf numFmtId="164" fontId="19" fillId="3" borderId="1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right"/>
    </xf>
    <xf numFmtId="1" fontId="13" fillId="3" borderId="0" xfId="0" applyNumberFormat="1" applyFont="1" applyFill="1" applyBorder="1" applyAlignment="1">
      <alignment horizontal="right"/>
    </xf>
    <xf numFmtId="1" fontId="13" fillId="3" borderId="2" xfId="0" applyNumberFormat="1" applyFont="1" applyFill="1" applyBorder="1" applyAlignment="1">
      <alignment horizontal="right"/>
    </xf>
    <xf numFmtId="164" fontId="19" fillId="3" borderId="2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0" fontId="8" fillId="3" borderId="0" xfId="0" applyFont="1" applyFill="1" applyBorder="1"/>
    <xf numFmtId="1" fontId="8" fillId="3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vertical="top"/>
    </xf>
    <xf numFmtId="3" fontId="7" fillId="3" borderId="0" xfId="0" applyNumberFormat="1" applyFont="1" applyFill="1" applyBorder="1" applyAlignment="1">
      <alignment horizontal="right" wrapText="1"/>
    </xf>
    <xf numFmtId="3" fontId="7" fillId="3" borderId="2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/>
    <xf numFmtId="0" fontId="7" fillId="2" borderId="2" xfId="0" applyFont="1" applyFill="1" applyBorder="1" applyAlignment="1">
      <alignment wrapText="1"/>
    </xf>
    <xf numFmtId="0" fontId="22" fillId="2" borderId="0" xfId="1" applyFill="1"/>
    <xf numFmtId="0" fontId="26" fillId="2" borderId="0" xfId="1" applyFont="1" applyFill="1" applyBorder="1" applyAlignment="1">
      <alignment horizontal="right"/>
    </xf>
    <xf numFmtId="0" fontId="8" fillId="2" borderId="0" xfId="1" applyFont="1" applyFill="1"/>
    <xf numFmtId="0" fontId="7" fillId="2" borderId="0" xfId="1" applyFont="1" applyFill="1" applyBorder="1" applyAlignment="1">
      <alignment horizontal="right"/>
    </xf>
    <xf numFmtId="0" fontId="22" fillId="2" borderId="0" xfId="1" applyFont="1" applyFill="1"/>
    <xf numFmtId="0" fontId="3" fillId="2" borderId="0" xfId="1" applyFont="1" applyFill="1"/>
    <xf numFmtId="0" fontId="27" fillId="2" borderId="0" xfId="1" applyFont="1" applyFill="1" applyBorder="1" applyAlignment="1">
      <alignment horizontal="center"/>
    </xf>
    <xf numFmtId="166" fontId="22" fillId="2" borderId="0" xfId="1" applyNumberFormat="1" applyFill="1"/>
    <xf numFmtId="0" fontId="22" fillId="3" borderId="0" xfId="1" applyFill="1"/>
    <xf numFmtId="1" fontId="7" fillId="2" borderId="2" xfId="1" applyNumberFormat="1" applyFont="1" applyFill="1" applyBorder="1" applyAlignment="1">
      <alignment horizontal="right"/>
    </xf>
    <xf numFmtId="0" fontId="7" fillId="2" borderId="2" xfId="1" applyFont="1" applyFill="1" applyBorder="1"/>
    <xf numFmtId="1" fontId="7" fillId="2" borderId="0" xfId="1" applyNumberFormat="1" applyFont="1" applyFill="1" applyBorder="1" applyAlignment="1">
      <alignment horizontal="right"/>
    </xf>
    <xf numFmtId="0" fontId="7" fillId="2" borderId="1" xfId="1" applyFont="1" applyFill="1" applyBorder="1"/>
    <xf numFmtId="0" fontId="8" fillId="2" borderId="0" xfId="1" applyFont="1" applyFill="1" applyBorder="1" applyAlignment="1">
      <alignment vertical="top"/>
    </xf>
    <xf numFmtId="0" fontId="8" fillId="2" borderId="1" xfId="1" applyFont="1" applyFill="1" applyBorder="1" applyAlignment="1">
      <alignment vertical="top"/>
    </xf>
    <xf numFmtId="0" fontId="7" fillId="2" borderId="0" xfId="1" applyFont="1" applyFill="1" applyBorder="1"/>
    <xf numFmtId="0" fontId="8" fillId="2" borderId="2" xfId="1" applyFont="1" applyFill="1" applyBorder="1" applyAlignment="1">
      <alignment horizontal="right" vertical="top"/>
    </xf>
    <xf numFmtId="0" fontId="1" fillId="2" borderId="0" xfId="1" applyFont="1" applyFill="1"/>
    <xf numFmtId="166" fontId="22" fillId="3" borderId="0" xfId="1" applyNumberFormat="1" applyFill="1"/>
    <xf numFmtId="0" fontId="1" fillId="2" borderId="1" xfId="0" applyFont="1" applyFill="1" applyBorder="1"/>
    <xf numFmtId="0" fontId="8" fillId="2" borderId="2" xfId="0" applyFont="1" applyFill="1" applyBorder="1" applyAlignment="1">
      <alignment vertical="top"/>
    </xf>
    <xf numFmtId="0" fontId="8" fillId="2" borderId="4" xfId="1" applyFont="1" applyFill="1" applyBorder="1" applyAlignment="1">
      <alignment vertical="top" wrapText="1"/>
    </xf>
    <xf numFmtId="0" fontId="8" fillId="2" borderId="6" xfId="1" applyFont="1" applyFill="1" applyBorder="1" applyAlignment="1">
      <alignment horizontal="center" wrapText="1"/>
    </xf>
    <xf numFmtId="0" fontId="22" fillId="3" borderId="0" xfId="0" applyFont="1" applyFill="1"/>
    <xf numFmtId="3" fontId="0" fillId="3" borderId="0" xfId="0" applyNumberFormat="1" applyFill="1"/>
    <xf numFmtId="0" fontId="0" fillId="3" borderId="0" xfId="0" applyFill="1" applyAlignment="1">
      <alignment horizontal="left"/>
    </xf>
    <xf numFmtId="166" fontId="7" fillId="3" borderId="0" xfId="0" applyNumberFormat="1" applyFont="1" applyFill="1"/>
    <xf numFmtId="0" fontId="7" fillId="3" borderId="0" xfId="0" applyFont="1" applyFill="1" applyAlignment="1">
      <alignment horizontal="right"/>
    </xf>
    <xf numFmtId="1" fontId="7" fillId="3" borderId="0" xfId="0" applyNumberFormat="1" applyFont="1" applyFill="1"/>
    <xf numFmtId="166" fontId="7" fillId="2" borderId="0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left" indent="1"/>
    </xf>
    <xf numFmtId="0" fontId="22" fillId="2" borderId="0" xfId="0" applyFont="1" applyFill="1" applyAlignment="1">
      <alignment horizontal="left" vertical="top"/>
    </xf>
    <xf numFmtId="0" fontId="2" fillId="2" borderId="0" xfId="1" applyFont="1" applyFill="1"/>
    <xf numFmtId="0" fontId="7" fillId="2" borderId="1" xfId="0" applyFont="1" applyFill="1" applyBorder="1" applyAlignment="1"/>
    <xf numFmtId="0" fontId="8" fillId="2" borderId="0" xfId="1" applyFont="1" applyFill="1" applyBorder="1" applyAlignment="1">
      <alignment vertical="top" wrapText="1"/>
    </xf>
    <xf numFmtId="3" fontId="8" fillId="2" borderId="0" xfId="0" applyNumberFormat="1" applyFont="1" applyFill="1" applyAlignment="1"/>
    <xf numFmtId="0" fontId="7" fillId="2" borderId="0" xfId="0" applyFont="1" applyFill="1" applyBorder="1" applyAlignment="1">
      <alignment horizontal="right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8" fillId="2" borderId="6" xfId="0" applyFont="1" applyFill="1" applyBorder="1" applyAlignment="1">
      <alignment horizontal="right" wrapText="1"/>
    </xf>
    <xf numFmtId="2" fontId="8" fillId="3" borderId="0" xfId="0" applyNumberFormat="1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right" wrapText="1"/>
    </xf>
    <xf numFmtId="0" fontId="30" fillId="3" borderId="0" xfId="0" applyFont="1" applyFill="1" applyAlignment="1">
      <alignment horizontal="right" vertical="top"/>
    </xf>
    <xf numFmtId="0" fontId="11" fillId="2" borderId="2" xfId="0" applyFont="1" applyFill="1" applyBorder="1" applyAlignment="1">
      <alignment vertical="top"/>
    </xf>
    <xf numFmtId="0" fontId="8" fillId="3" borderId="0" xfId="0" applyFont="1" applyFill="1" applyBorder="1" applyAlignment="1"/>
    <xf numFmtId="0" fontId="11" fillId="3" borderId="0" xfId="0" applyFont="1" applyFill="1" applyBorder="1"/>
    <xf numFmtId="0" fontId="11" fillId="3" borderId="2" xfId="0" applyFont="1" applyFill="1" applyBorder="1"/>
    <xf numFmtId="0" fontId="8" fillId="3" borderId="1" xfId="0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 indent="1"/>
    </xf>
    <xf numFmtId="0" fontId="7" fillId="3" borderId="2" xfId="0" applyFont="1" applyFill="1" applyBorder="1"/>
    <xf numFmtId="0" fontId="7" fillId="2" borderId="2" xfId="0" applyFont="1" applyFill="1" applyBorder="1" applyAlignment="1">
      <alignment vertical="top"/>
    </xf>
    <xf numFmtId="2" fontId="7" fillId="2" borderId="0" xfId="0" applyNumberFormat="1" applyFont="1" applyFill="1" applyBorder="1" applyAlignment="1">
      <alignment horizontal="right" wrapText="1"/>
    </xf>
    <xf numFmtId="2" fontId="7" fillId="3" borderId="0" xfId="0" applyNumberFormat="1" applyFont="1" applyFill="1" applyBorder="1" applyAlignment="1">
      <alignment horizontal="right" wrapText="1"/>
    </xf>
    <xf numFmtId="2" fontId="7" fillId="2" borderId="2" xfId="0" applyNumberFormat="1" applyFont="1" applyFill="1" applyBorder="1" applyAlignment="1">
      <alignment horizontal="right" wrapText="1"/>
    </xf>
    <xf numFmtId="166" fontId="9" fillId="3" borderId="1" xfId="0" applyNumberFormat="1" applyFont="1" applyFill="1" applyBorder="1" applyAlignment="1">
      <alignment horizontal="right"/>
    </xf>
    <xf numFmtId="165" fontId="20" fillId="3" borderId="1" xfId="0" applyNumberFormat="1" applyFont="1" applyFill="1" applyBorder="1" applyAlignment="1">
      <alignment horizontal="left"/>
    </xf>
    <xf numFmtId="0" fontId="4" fillId="2" borderId="0" xfId="0" applyFont="1" applyFill="1" applyAlignment="1"/>
    <xf numFmtId="0" fontId="4" fillId="2" borderId="0" xfId="0" applyFont="1" applyFill="1"/>
    <xf numFmtId="0" fontId="18" fillId="2" borderId="4" xfId="1" applyFont="1" applyFill="1" applyBorder="1" applyAlignment="1">
      <alignment vertical="center" wrapText="1"/>
    </xf>
    <xf numFmtId="0" fontId="18" fillId="2" borderId="4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top" wrapText="1"/>
    </xf>
    <xf numFmtId="0" fontId="8" fillId="2" borderId="0" xfId="0" applyFont="1" applyFill="1"/>
    <xf numFmtId="0" fontId="21" fillId="2" borderId="0" xfId="0" applyFont="1" applyFill="1" applyAlignment="1">
      <alignment vertical="top" wrapText="1"/>
    </xf>
    <xf numFmtId="0" fontId="21" fillId="3" borderId="0" xfId="0" applyFont="1" applyFill="1" applyAlignment="1">
      <alignment vertical="top" wrapText="1"/>
    </xf>
    <xf numFmtId="0" fontId="8" fillId="2" borderId="6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/>
    </xf>
    <xf numFmtId="2" fontId="7" fillId="2" borderId="0" xfId="0" applyNumberFormat="1" applyFont="1" applyFill="1" applyBorder="1" applyAlignment="1">
      <alignment horizontal="right"/>
    </xf>
    <xf numFmtId="2" fontId="7" fillId="2" borderId="2" xfId="0" applyNumberFormat="1" applyFont="1" applyFill="1" applyBorder="1" applyAlignment="1">
      <alignment horizontal="right"/>
    </xf>
    <xf numFmtId="2" fontId="7" fillId="3" borderId="2" xfId="0" applyNumberFormat="1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4" fillId="2" borderId="0" xfId="0" applyFont="1" applyFill="1" applyAlignment="1"/>
    <xf numFmtId="1" fontId="7" fillId="3" borderId="0" xfId="1" applyNumberFormat="1" applyFont="1" applyFill="1" applyBorder="1" applyAlignment="1">
      <alignment horizontal="right"/>
    </xf>
    <xf numFmtId="1" fontId="7" fillId="3" borderId="2" xfId="1" applyNumberFormat="1" applyFont="1" applyFill="1" applyBorder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6" fillId="2" borderId="0" xfId="0" applyFont="1" applyFill="1" applyBorder="1"/>
    <xf numFmtId="9" fontId="11" fillId="3" borderId="0" xfId="2" applyFont="1" applyFill="1" applyBorder="1" applyAlignment="1">
      <alignment horizontal="right" wrapText="1"/>
    </xf>
    <xf numFmtId="9" fontId="0" fillId="2" borderId="0" xfId="2" applyFont="1" applyFill="1"/>
    <xf numFmtId="1" fontId="0" fillId="2" borderId="0" xfId="0" applyNumberFormat="1" applyFill="1"/>
    <xf numFmtId="0" fontId="0" fillId="2" borderId="0" xfId="0" quotePrefix="1" applyFill="1" applyBorder="1"/>
    <xf numFmtId="0" fontId="8" fillId="2" borderId="8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top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wrapText="1"/>
    </xf>
    <xf numFmtId="0" fontId="8" fillId="2" borderId="6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left" wrapText="1"/>
    </xf>
    <xf numFmtId="0" fontId="9" fillId="2" borderId="6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/>
    </xf>
    <xf numFmtId="0" fontId="4" fillId="2" borderId="0" xfId="0" applyFont="1" applyFill="1" applyAlignment="1"/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</cellXfs>
  <cellStyles count="3">
    <cellStyle name="Normal" xfId="0" builtinId="0"/>
    <cellStyle name="Normal 2" xfId="1"/>
    <cellStyle name="Procent" xfId="2" builtinId="5"/>
  </cellStyles>
  <dxfs count="6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CCCC"/>
      <color rgb="FF800080"/>
      <color rgb="FFFFCC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850328410441E-2"/>
          <c:y val="9.4017542678960245E-2"/>
          <c:w val="0.91044997291368801"/>
          <c:h val="0.705131147883062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Underlag_F1!$A$5</c:f>
              <c:strCache>
                <c:ptCount val="1"/>
                <c:pt idx="0">
                  <c:v>Genomsnitt per byggår (KWh/m2)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strRef>
              <c:f>Underlag_F1!$F$4:$N$4</c:f>
              <c:strCache>
                <c:ptCount val="9"/>
                <c:pt idx="0">
                  <c:v>–1940</c:v>
                </c:pt>
                <c:pt idx="1">
                  <c:v>1941–1960</c:v>
                </c:pt>
                <c:pt idx="2">
                  <c:v>1961–1970</c:v>
                </c:pt>
                <c:pt idx="3">
                  <c:v>1971–1980</c:v>
                </c:pt>
                <c:pt idx="4">
                  <c:v>1981–1990</c:v>
                </c:pt>
                <c:pt idx="5">
                  <c:v>1991–2000</c:v>
                </c:pt>
                <c:pt idx="6">
                  <c:v>2001-2010</c:v>
                </c:pt>
                <c:pt idx="7">
                  <c:v>2011-2013</c:v>
                </c:pt>
                <c:pt idx="8">
                  <c:v>Uppgift saknas</c:v>
                </c:pt>
              </c:strCache>
            </c:strRef>
          </c:cat>
          <c:val>
            <c:numRef>
              <c:f>Underlag_F1!$F$5:$N$5</c:f>
              <c:numCache>
                <c:formatCode>0</c:formatCode>
                <c:ptCount val="9"/>
                <c:pt idx="0">
                  <c:v>123.32899999999999</c:v>
                </c:pt>
                <c:pt idx="1">
                  <c:v>124.253</c:v>
                </c:pt>
                <c:pt idx="2">
                  <c:v>129.64699999999999</c:v>
                </c:pt>
                <c:pt idx="3">
                  <c:v>124.506</c:v>
                </c:pt>
                <c:pt idx="4">
                  <c:v>111.032</c:v>
                </c:pt>
                <c:pt idx="5">
                  <c:v>111.381</c:v>
                </c:pt>
                <c:pt idx="6">
                  <c:v>110.95099999999999</c:v>
                </c:pt>
                <c:pt idx="7">
                  <c:v>108.85899999999999</c:v>
                </c:pt>
                <c:pt idx="8">
                  <c:v>121.95699999999999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779648"/>
        <c:axId val="162457088"/>
      </c:barChart>
      <c:lineChart>
        <c:grouping val="standard"/>
        <c:varyColors val="0"/>
        <c:ser>
          <c:idx val="0"/>
          <c:order val="1"/>
          <c:tx>
            <c:strRef>
              <c:f>Underlag_F1!$A$6</c:f>
              <c:strCache>
                <c:ptCount val="1"/>
                <c:pt idx="0">
                  <c:v>Total genomsnitt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val>
            <c:numRef>
              <c:f>Underlag_F1!$F$6:$N$6</c:f>
              <c:numCache>
                <c:formatCode>0</c:formatCode>
                <c:ptCount val="9"/>
                <c:pt idx="0">
                  <c:v>121.027</c:v>
                </c:pt>
                <c:pt idx="1">
                  <c:v>121.027</c:v>
                </c:pt>
                <c:pt idx="2">
                  <c:v>121.027</c:v>
                </c:pt>
                <c:pt idx="3">
                  <c:v>121.027</c:v>
                </c:pt>
                <c:pt idx="4">
                  <c:v>121.027</c:v>
                </c:pt>
                <c:pt idx="5">
                  <c:v>121.027</c:v>
                </c:pt>
                <c:pt idx="6">
                  <c:v>121.027</c:v>
                </c:pt>
                <c:pt idx="7">
                  <c:v>121.027</c:v>
                </c:pt>
                <c:pt idx="8">
                  <c:v>121.027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59008"/>
        <c:axId val="146928768"/>
      </c:lineChart>
      <c:catAx>
        <c:axId val="134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Byggår</a:t>
                </a:r>
              </a:p>
            </c:rich>
          </c:tx>
          <c:layout>
            <c:manualLayout>
              <c:xMode val="edge"/>
              <c:yMode val="edge"/>
              <c:x val="0.50977069911715578"/>
              <c:y val="0.90883594678870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62457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4570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kWh/m</a:t>
                </a:r>
                <a:r>
                  <a:rPr lang="sv-SE" baseline="30000"/>
                  <a:t>2</a:t>
                </a:r>
              </a:p>
            </c:rich>
          </c:tx>
          <c:layout>
            <c:manualLayout>
              <c:xMode val="edge"/>
              <c:yMode val="edge"/>
              <c:x val="3.1663087568599267E-4"/>
              <c:y val="5.698005698005698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4779648"/>
        <c:crosses val="autoZero"/>
        <c:crossBetween val="between"/>
      </c:valAx>
      <c:catAx>
        <c:axId val="162459008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46928768"/>
        <c:crosses val="max"/>
        <c:auto val="0"/>
        <c:lblAlgn val="ctr"/>
        <c:lblOffset val="100"/>
        <c:tickMarkSkip val="1"/>
        <c:noMultiLvlLbl val="0"/>
      </c:catAx>
      <c:valAx>
        <c:axId val="146928768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624590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>
      <c:oddHeader>&amp;L</c:oddHeader>
      <c:oddFooter>Page &amp;S</c:oddFooter>
    </c:headerFooter>
    <c:pageMargins b="1" l="0.75000000000000211" r="0.750000000000002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59688195991089E-2"/>
          <c:y val="0.10746268656716418"/>
          <c:w val="0.85523385300668153"/>
          <c:h val="0.73373755109879546"/>
        </c:manualLayout>
      </c:layout>
      <c:lineChart>
        <c:grouping val="standard"/>
        <c:varyColors val="0"/>
        <c:ser>
          <c:idx val="0"/>
          <c:order val="0"/>
          <c:tx>
            <c:strRef>
              <c:f>Underlag_F2!$B$3</c:f>
              <c:strCache>
                <c:ptCount val="1"/>
                <c:pt idx="0">
                  <c:v>Enbart fjärrvärme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99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Underlag_F2!$A$4:$A$42</c:f>
              <c:numCache>
                <c:formatCode>00</c:formatCode>
                <c:ptCount val="39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 formatCode="General">
                  <c:v>2009</c:v>
                </c:pt>
                <c:pt idx="34" formatCode="General">
                  <c:v>2010</c:v>
                </c:pt>
                <c:pt idx="35" formatCode="General">
                  <c:v>2011</c:v>
                </c:pt>
                <c:pt idx="36" formatCode="General">
                  <c:v>2012</c:v>
                </c:pt>
                <c:pt idx="37" formatCode="General">
                  <c:v>2013</c:v>
                </c:pt>
                <c:pt idx="38" formatCode="General">
                  <c:v>2014</c:v>
                </c:pt>
              </c:numCache>
            </c:numRef>
          </c:cat>
          <c:val>
            <c:numRef>
              <c:f>Underlag_F2!$B$4:$B$42</c:f>
              <c:numCache>
                <c:formatCode>0.0</c:formatCode>
                <c:ptCount val="39"/>
                <c:pt idx="0" formatCode="0">
                  <c:v>28.5</c:v>
                </c:pt>
                <c:pt idx="1">
                  <c:v>39</c:v>
                </c:pt>
                <c:pt idx="2">
                  <c:v>38</c:v>
                </c:pt>
                <c:pt idx="3">
                  <c:v>31.1</c:v>
                </c:pt>
                <c:pt idx="4">
                  <c:v>34.6</c:v>
                </c:pt>
                <c:pt idx="5">
                  <c:v>51.7</c:v>
                </c:pt>
                <c:pt idx="6">
                  <c:v>51.2</c:v>
                </c:pt>
                <c:pt idx="7">
                  <c:v>49.8</c:v>
                </c:pt>
                <c:pt idx="8">
                  <c:v>48.5</c:v>
                </c:pt>
                <c:pt idx="9">
                  <c:v>51.5</c:v>
                </c:pt>
                <c:pt idx="10">
                  <c:v>55.7</c:v>
                </c:pt>
                <c:pt idx="11">
                  <c:v>50.7</c:v>
                </c:pt>
                <c:pt idx="12">
                  <c:v>51</c:v>
                </c:pt>
                <c:pt idx="13">
                  <c:v>50.8</c:v>
                </c:pt>
                <c:pt idx="14">
                  <c:v>53.5</c:v>
                </c:pt>
                <c:pt idx="15">
                  <c:v>56</c:v>
                </c:pt>
                <c:pt idx="16">
                  <c:v>61</c:v>
                </c:pt>
                <c:pt idx="17">
                  <c:v>61.2</c:v>
                </c:pt>
                <c:pt idx="18">
                  <c:v>62.1</c:v>
                </c:pt>
                <c:pt idx="19">
                  <c:v>64.900000000000006</c:v>
                </c:pt>
                <c:pt idx="20">
                  <c:v>69</c:v>
                </c:pt>
                <c:pt idx="21">
                  <c:v>68.5</c:v>
                </c:pt>
                <c:pt idx="22">
                  <c:v>69.7</c:v>
                </c:pt>
                <c:pt idx="23">
                  <c:v>73</c:v>
                </c:pt>
                <c:pt idx="24">
                  <c:v>81.599999999999994</c:v>
                </c:pt>
                <c:pt idx="25">
                  <c:v>77.5</c:v>
                </c:pt>
                <c:pt idx="26">
                  <c:v>78</c:v>
                </c:pt>
                <c:pt idx="27">
                  <c:v>84.8</c:v>
                </c:pt>
                <c:pt idx="28">
                  <c:v>84.2</c:v>
                </c:pt>
                <c:pt idx="29">
                  <c:v>84.5</c:v>
                </c:pt>
                <c:pt idx="30">
                  <c:v>77.5</c:v>
                </c:pt>
                <c:pt idx="31">
                  <c:v>91.1</c:v>
                </c:pt>
                <c:pt idx="32">
                  <c:v>90.999021210999999</c:v>
                </c:pt>
                <c:pt idx="33">
                  <c:v>95.771000000000001</c:v>
                </c:pt>
                <c:pt idx="34">
                  <c:v>96.051000000000002</c:v>
                </c:pt>
                <c:pt idx="35">
                  <c:v>97.965999999999994</c:v>
                </c:pt>
                <c:pt idx="36">
                  <c:v>100.748</c:v>
                </c:pt>
                <c:pt idx="37">
                  <c:v>112.767</c:v>
                </c:pt>
                <c:pt idx="38">
                  <c:v>111.363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Underlag_F2!$C$3</c:f>
              <c:strCache>
                <c:ptCount val="1"/>
                <c:pt idx="0">
                  <c:v>Enbart olja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Underlag_F2!$A$4:$A$42</c:f>
              <c:numCache>
                <c:formatCode>00</c:formatCode>
                <c:ptCount val="39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 formatCode="General">
                  <c:v>2009</c:v>
                </c:pt>
                <c:pt idx="34" formatCode="General">
                  <c:v>2010</c:v>
                </c:pt>
                <c:pt idx="35" formatCode="General">
                  <c:v>2011</c:v>
                </c:pt>
                <c:pt idx="36" formatCode="General">
                  <c:v>2012</c:v>
                </c:pt>
                <c:pt idx="37" formatCode="General">
                  <c:v>2013</c:v>
                </c:pt>
                <c:pt idx="38" formatCode="General">
                  <c:v>2014</c:v>
                </c:pt>
              </c:numCache>
            </c:numRef>
          </c:cat>
          <c:val>
            <c:numRef>
              <c:f>Underlag_F2!$C$4:$C$42</c:f>
              <c:numCache>
                <c:formatCode>0.0</c:formatCode>
                <c:ptCount val="39"/>
                <c:pt idx="0">
                  <c:v>46.6</c:v>
                </c:pt>
                <c:pt idx="1">
                  <c:v>58.1</c:v>
                </c:pt>
                <c:pt idx="2">
                  <c:v>56.2</c:v>
                </c:pt>
                <c:pt idx="3">
                  <c:v>48.6</c:v>
                </c:pt>
                <c:pt idx="4">
                  <c:v>45.8</c:v>
                </c:pt>
                <c:pt idx="5">
                  <c:v>51.8</c:v>
                </c:pt>
                <c:pt idx="6">
                  <c:v>49</c:v>
                </c:pt>
                <c:pt idx="7">
                  <c:v>46</c:v>
                </c:pt>
                <c:pt idx="8">
                  <c:v>39.799999999999997</c:v>
                </c:pt>
                <c:pt idx="9">
                  <c:v>35.200000000000003</c:v>
                </c:pt>
                <c:pt idx="10">
                  <c:v>24.4</c:v>
                </c:pt>
                <c:pt idx="11">
                  <c:v>32.6</c:v>
                </c:pt>
                <c:pt idx="12">
                  <c:v>29.6</c:v>
                </c:pt>
                <c:pt idx="13">
                  <c:v>29.5</c:v>
                </c:pt>
                <c:pt idx="14">
                  <c:v>26.6</c:v>
                </c:pt>
                <c:pt idx="15">
                  <c:v>21.3</c:v>
                </c:pt>
                <c:pt idx="16">
                  <c:v>19.8</c:v>
                </c:pt>
                <c:pt idx="17">
                  <c:v>18.899999999999999</c:v>
                </c:pt>
                <c:pt idx="18">
                  <c:v>17.100000000000001</c:v>
                </c:pt>
                <c:pt idx="19">
                  <c:v>13.3</c:v>
                </c:pt>
                <c:pt idx="20">
                  <c:v>15.2</c:v>
                </c:pt>
                <c:pt idx="21">
                  <c:v>12.4</c:v>
                </c:pt>
                <c:pt idx="22">
                  <c:v>12.5</c:v>
                </c:pt>
                <c:pt idx="23">
                  <c:v>13.1</c:v>
                </c:pt>
                <c:pt idx="24">
                  <c:v>12</c:v>
                </c:pt>
                <c:pt idx="25">
                  <c:v>12.7</c:v>
                </c:pt>
                <c:pt idx="26">
                  <c:v>10.4</c:v>
                </c:pt>
                <c:pt idx="27">
                  <c:v>10.4</c:v>
                </c:pt>
                <c:pt idx="28">
                  <c:v>7.5</c:v>
                </c:pt>
                <c:pt idx="29">
                  <c:v>5.5</c:v>
                </c:pt>
                <c:pt idx="30">
                  <c:v>3.7</c:v>
                </c:pt>
                <c:pt idx="31">
                  <c:v>3.8</c:v>
                </c:pt>
                <c:pt idx="32">
                  <c:v>2.2793474183</c:v>
                </c:pt>
                <c:pt idx="33">
                  <c:v>3.3079999999999998</c:v>
                </c:pt>
                <c:pt idx="34">
                  <c:v>2.4990000000000001</c:v>
                </c:pt>
                <c:pt idx="35">
                  <c:v>2.0489999999999999</c:v>
                </c:pt>
                <c:pt idx="36">
                  <c:v>1.9139999999999999</c:v>
                </c:pt>
                <c:pt idx="37">
                  <c:v>1.03</c:v>
                </c:pt>
                <c:pt idx="38">
                  <c:v>0.89500000000000002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Underlag_F2!$D$3</c:f>
              <c:strCache>
                <c:ptCount val="1"/>
                <c:pt idx="0">
                  <c:v>Övrigt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Underlag_F2!$A$4:$A$42</c:f>
              <c:numCache>
                <c:formatCode>00</c:formatCode>
                <c:ptCount val="39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 formatCode="General">
                  <c:v>2009</c:v>
                </c:pt>
                <c:pt idx="34" formatCode="General">
                  <c:v>2010</c:v>
                </c:pt>
                <c:pt idx="35" formatCode="General">
                  <c:v>2011</c:v>
                </c:pt>
                <c:pt idx="36" formatCode="General">
                  <c:v>2012</c:v>
                </c:pt>
                <c:pt idx="37" formatCode="General">
                  <c:v>2013</c:v>
                </c:pt>
                <c:pt idx="38" formatCode="General">
                  <c:v>2014</c:v>
                </c:pt>
              </c:numCache>
            </c:numRef>
          </c:cat>
          <c:val>
            <c:numRef>
              <c:f>Underlag_F2!$D$4:$D$42</c:f>
              <c:numCache>
                <c:formatCode>0.0</c:formatCode>
                <c:ptCount val="39"/>
                <c:pt idx="0">
                  <c:v>10.5</c:v>
                </c:pt>
                <c:pt idx="1">
                  <c:v>7.5</c:v>
                </c:pt>
                <c:pt idx="2">
                  <c:v>8.6</c:v>
                </c:pt>
                <c:pt idx="3">
                  <c:v>12.8</c:v>
                </c:pt>
                <c:pt idx="4">
                  <c:v>7.9</c:v>
                </c:pt>
                <c:pt idx="5">
                  <c:v>10.5</c:v>
                </c:pt>
                <c:pt idx="6">
                  <c:v>11.7</c:v>
                </c:pt>
                <c:pt idx="7">
                  <c:v>13.7</c:v>
                </c:pt>
                <c:pt idx="8">
                  <c:v>16.899999999999999</c:v>
                </c:pt>
                <c:pt idx="9">
                  <c:v>19.3</c:v>
                </c:pt>
                <c:pt idx="10">
                  <c:v>26.6</c:v>
                </c:pt>
                <c:pt idx="11">
                  <c:v>19.100000000000001</c:v>
                </c:pt>
                <c:pt idx="12">
                  <c:v>20</c:v>
                </c:pt>
                <c:pt idx="13">
                  <c:v>20.2</c:v>
                </c:pt>
                <c:pt idx="14">
                  <c:v>22.5</c:v>
                </c:pt>
                <c:pt idx="15">
                  <c:v>26.9</c:v>
                </c:pt>
                <c:pt idx="16">
                  <c:v>26.8</c:v>
                </c:pt>
                <c:pt idx="17">
                  <c:v>28.1</c:v>
                </c:pt>
                <c:pt idx="18">
                  <c:v>31.5</c:v>
                </c:pt>
                <c:pt idx="19">
                  <c:v>34.299999999999997</c:v>
                </c:pt>
                <c:pt idx="20">
                  <c:v>28.9</c:v>
                </c:pt>
                <c:pt idx="21">
                  <c:v>31.3</c:v>
                </c:pt>
                <c:pt idx="22">
                  <c:v>35.6</c:v>
                </c:pt>
                <c:pt idx="23">
                  <c:v>35.4</c:v>
                </c:pt>
                <c:pt idx="24">
                  <c:v>37.9</c:v>
                </c:pt>
                <c:pt idx="25">
                  <c:v>28.2</c:v>
                </c:pt>
                <c:pt idx="26">
                  <c:v>27</c:v>
                </c:pt>
                <c:pt idx="27">
                  <c:v>28.3</c:v>
                </c:pt>
                <c:pt idx="28">
                  <c:v>38.9</c:v>
                </c:pt>
                <c:pt idx="29">
                  <c:v>39.799999999999997</c:v>
                </c:pt>
                <c:pt idx="30">
                  <c:v>37.4</c:v>
                </c:pt>
                <c:pt idx="31">
                  <c:v>31.6</c:v>
                </c:pt>
                <c:pt idx="32">
                  <c:v>42.4</c:v>
                </c:pt>
                <c:pt idx="33">
                  <c:v>26.347999999999999</c:v>
                </c:pt>
                <c:pt idx="34">
                  <c:v>27.245000000000001</c:v>
                </c:pt>
                <c:pt idx="35">
                  <c:v>27.777000000000001</c:v>
                </c:pt>
                <c:pt idx="36">
                  <c:v>29.152000000000001</c:v>
                </c:pt>
                <c:pt idx="37">
                  <c:v>33.423999999999999</c:v>
                </c:pt>
                <c:pt idx="38">
                  <c:v>30.1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Underlag_F2!$E$3</c:f>
              <c:strCache>
                <c:ptCount val="1"/>
                <c:pt idx="0">
                  <c:v>Enbart el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Underlag_F2!$A$4:$A$42</c:f>
              <c:numCache>
                <c:formatCode>00</c:formatCode>
                <c:ptCount val="39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 formatCode="General">
                  <c:v>2009</c:v>
                </c:pt>
                <c:pt idx="34" formatCode="General">
                  <c:v>2010</c:v>
                </c:pt>
                <c:pt idx="35" formatCode="General">
                  <c:v>2011</c:v>
                </c:pt>
                <c:pt idx="36" formatCode="General">
                  <c:v>2012</c:v>
                </c:pt>
                <c:pt idx="37" formatCode="General">
                  <c:v>2013</c:v>
                </c:pt>
                <c:pt idx="38" formatCode="General">
                  <c:v>2014</c:v>
                </c:pt>
              </c:numCache>
            </c:numRef>
          </c:cat>
          <c:val>
            <c:numRef>
              <c:f>Underlag_F2!$E$4:$E$42</c:f>
              <c:numCache>
                <c:formatCode>0.0</c:formatCode>
                <c:ptCount val="39"/>
                <c:pt idx="0">
                  <c:v>4.0999999999999996</c:v>
                </c:pt>
                <c:pt idx="1">
                  <c:v>4.5</c:v>
                </c:pt>
                <c:pt idx="2">
                  <c:v>4.4000000000000004</c:v>
                </c:pt>
                <c:pt idx="3">
                  <c:v>4</c:v>
                </c:pt>
                <c:pt idx="4">
                  <c:v>4</c:v>
                </c:pt>
                <c:pt idx="5">
                  <c:v>7.8</c:v>
                </c:pt>
                <c:pt idx="6">
                  <c:v>7.1</c:v>
                </c:pt>
                <c:pt idx="7">
                  <c:v>7.3</c:v>
                </c:pt>
                <c:pt idx="8">
                  <c:v>7.5</c:v>
                </c:pt>
                <c:pt idx="9">
                  <c:v>8.1</c:v>
                </c:pt>
                <c:pt idx="10">
                  <c:v>7.9</c:v>
                </c:pt>
                <c:pt idx="11">
                  <c:v>10.5</c:v>
                </c:pt>
                <c:pt idx="12">
                  <c:v>10.7</c:v>
                </c:pt>
                <c:pt idx="13">
                  <c:v>11.1</c:v>
                </c:pt>
                <c:pt idx="14">
                  <c:v>10.4</c:v>
                </c:pt>
                <c:pt idx="15">
                  <c:v>11.7</c:v>
                </c:pt>
                <c:pt idx="16">
                  <c:v>11</c:v>
                </c:pt>
                <c:pt idx="17">
                  <c:v>11.1</c:v>
                </c:pt>
                <c:pt idx="18">
                  <c:v>10.8</c:v>
                </c:pt>
                <c:pt idx="19">
                  <c:v>12.3</c:v>
                </c:pt>
                <c:pt idx="20">
                  <c:v>11.5</c:v>
                </c:pt>
                <c:pt idx="21">
                  <c:v>12.2</c:v>
                </c:pt>
                <c:pt idx="22">
                  <c:v>12.1</c:v>
                </c:pt>
                <c:pt idx="23">
                  <c:v>10.7</c:v>
                </c:pt>
                <c:pt idx="24">
                  <c:v>11.7</c:v>
                </c:pt>
                <c:pt idx="25">
                  <c:v>12.5</c:v>
                </c:pt>
                <c:pt idx="26">
                  <c:v>12.5</c:v>
                </c:pt>
                <c:pt idx="27">
                  <c:v>14</c:v>
                </c:pt>
                <c:pt idx="28">
                  <c:v>12.6</c:v>
                </c:pt>
                <c:pt idx="29">
                  <c:v>9.6</c:v>
                </c:pt>
                <c:pt idx="30">
                  <c:v>8.5</c:v>
                </c:pt>
                <c:pt idx="31">
                  <c:v>8.3000000000000007</c:v>
                </c:pt>
                <c:pt idx="32">
                  <c:v>7.9179586710000001</c:v>
                </c:pt>
                <c:pt idx="33">
                  <c:v>7.1369999999999996</c:v>
                </c:pt>
                <c:pt idx="34">
                  <c:v>7.1059999999999999</c:v>
                </c:pt>
                <c:pt idx="35">
                  <c:v>6.8650000000000002</c:v>
                </c:pt>
                <c:pt idx="36">
                  <c:v>6.8019999999999996</c:v>
                </c:pt>
                <c:pt idx="37">
                  <c:v>8.3149999999999995</c:v>
                </c:pt>
                <c:pt idx="38">
                  <c:v>7.274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Underlag_F2!$F$3</c:f>
              <c:strCache>
                <c:ptCount val="1"/>
                <c:pt idx="0">
                  <c:v>Olja och el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Underlag_F2!$A$4:$A$42</c:f>
              <c:numCache>
                <c:formatCode>00</c:formatCode>
                <c:ptCount val="39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 formatCode="General">
                  <c:v>2009</c:v>
                </c:pt>
                <c:pt idx="34" formatCode="General">
                  <c:v>2010</c:v>
                </c:pt>
                <c:pt idx="35" formatCode="General">
                  <c:v>2011</c:v>
                </c:pt>
                <c:pt idx="36" formatCode="General">
                  <c:v>2012</c:v>
                </c:pt>
                <c:pt idx="37" formatCode="General">
                  <c:v>2013</c:v>
                </c:pt>
                <c:pt idx="38" formatCode="General">
                  <c:v>2014</c:v>
                </c:pt>
              </c:numCache>
            </c:numRef>
          </c:cat>
          <c:val>
            <c:numRef>
              <c:f>Underlag_F2!$F$4:$F$42</c:f>
              <c:numCache>
                <c:formatCode>0.0</c:formatCode>
                <c:ptCount val="39"/>
                <c:pt idx="11">
                  <c:v>8.1999999999999993</c:v>
                </c:pt>
                <c:pt idx="12">
                  <c:v>10.1</c:v>
                </c:pt>
                <c:pt idx="13">
                  <c:v>9.6999999999999993</c:v>
                </c:pt>
                <c:pt idx="14">
                  <c:v>9.1999999999999993</c:v>
                </c:pt>
                <c:pt idx="15">
                  <c:v>7.6</c:v>
                </c:pt>
                <c:pt idx="16">
                  <c:v>7.2</c:v>
                </c:pt>
                <c:pt idx="17">
                  <c:v>8</c:v>
                </c:pt>
                <c:pt idx="18">
                  <c:v>7.2</c:v>
                </c:pt>
                <c:pt idx="19">
                  <c:v>7.4</c:v>
                </c:pt>
                <c:pt idx="20">
                  <c:v>8.4</c:v>
                </c:pt>
                <c:pt idx="21">
                  <c:v>9.6</c:v>
                </c:pt>
                <c:pt idx="22">
                  <c:v>8.1</c:v>
                </c:pt>
                <c:pt idx="23">
                  <c:v>6.8</c:v>
                </c:pt>
                <c:pt idx="24">
                  <c:v>5.9</c:v>
                </c:pt>
                <c:pt idx="25">
                  <c:v>7.2</c:v>
                </c:pt>
                <c:pt idx="26">
                  <c:v>5.8</c:v>
                </c:pt>
                <c:pt idx="27">
                  <c:v>4.2</c:v>
                </c:pt>
                <c:pt idx="28">
                  <c:v>6</c:v>
                </c:pt>
                <c:pt idx="29">
                  <c:v>4.3</c:v>
                </c:pt>
                <c:pt idx="30">
                  <c:v>3.6</c:v>
                </c:pt>
                <c:pt idx="31">
                  <c:v>2.7</c:v>
                </c:pt>
                <c:pt idx="32">
                  <c:v>1.8370831920999999</c:v>
                </c:pt>
                <c:pt idx="33">
                  <c:v>1.5</c:v>
                </c:pt>
                <c:pt idx="34">
                  <c:v>1.82</c:v>
                </c:pt>
                <c:pt idx="35">
                  <c:v>1.232</c:v>
                </c:pt>
                <c:pt idx="36">
                  <c:v>1.107</c:v>
                </c:pt>
                <c:pt idx="37">
                  <c:v>1.073</c:v>
                </c:pt>
                <c:pt idx="38">
                  <c:v>0.67500000000000004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51616"/>
        <c:axId val="149953536"/>
      </c:lineChart>
      <c:catAx>
        <c:axId val="14995161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49953536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499535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sv-SE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miljoner m</a:t>
                </a:r>
                <a:r>
                  <a:rPr lang="sv-SE" sz="7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1.1135841353164188E-2"/>
              <c:y val="2.0895513060867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499516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703727034120734E-2"/>
          <c:y val="0.89699763139363675"/>
          <c:w val="0.96074237386993289"/>
          <c:h val="9.40766550522648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7</xdr:col>
      <xdr:colOff>114300</xdr:colOff>
      <xdr:row>19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937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9</xdr:col>
      <xdr:colOff>47625</xdr:colOff>
      <xdr:row>17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1247775</xdr:colOff>
      <xdr:row>22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085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</xdr:col>
      <xdr:colOff>1171575</xdr:colOff>
      <xdr:row>27</xdr:row>
      <xdr:rowOff>47625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5</xdr:col>
      <xdr:colOff>247650</xdr:colOff>
      <xdr:row>31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4347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5</xdr:col>
      <xdr:colOff>209550</xdr:colOff>
      <xdr:row>16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747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</xdr:col>
      <xdr:colOff>1162050</xdr:colOff>
      <xdr:row>41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1</xdr:col>
      <xdr:colOff>1152525</xdr:colOff>
      <xdr:row>26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</xdr:col>
      <xdr:colOff>1162050</xdr:colOff>
      <xdr:row>27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2910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1</xdr:col>
      <xdr:colOff>1181100</xdr:colOff>
      <xdr:row>19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515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</xdr:col>
      <xdr:colOff>1152525</xdr:colOff>
      <xdr:row>33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157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152399</xdr:rowOff>
    </xdr:from>
    <xdr:to>
      <xdr:col>7</xdr:col>
      <xdr:colOff>400050</xdr:colOff>
      <xdr:row>16</xdr:row>
      <xdr:rowOff>38100</xdr:rowOff>
    </xdr:to>
    <xdr:graphicFrame macro="">
      <xdr:nvGraphicFramePr>
        <xdr:cNvPr id="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16</xdr:row>
      <xdr:rowOff>0</xdr:rowOff>
    </xdr:from>
    <xdr:to>
      <xdr:col>2</xdr:col>
      <xdr:colOff>28575</xdr:colOff>
      <xdr:row>17</xdr:row>
      <xdr:rowOff>47625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2</xdr:col>
      <xdr:colOff>542925</xdr:colOff>
      <xdr:row>25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195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</xdr:col>
      <xdr:colOff>1152525</xdr:colOff>
      <xdr:row>25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715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</xdr:col>
      <xdr:colOff>1171575</xdr:colOff>
      <xdr:row>25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907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</xdr:col>
      <xdr:colOff>1162050</xdr:colOff>
      <xdr:row>25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20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</xdr:col>
      <xdr:colOff>1162050</xdr:colOff>
      <xdr:row>25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145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6</xdr:col>
      <xdr:colOff>19050</xdr:colOff>
      <xdr:row>34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967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1</xdr:col>
      <xdr:colOff>1181100</xdr:colOff>
      <xdr:row>26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382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</xdr:col>
      <xdr:colOff>1181100</xdr:colOff>
      <xdr:row>25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2905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</xdr:col>
      <xdr:colOff>1171575</xdr:colOff>
      <xdr:row>25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</xdr:col>
      <xdr:colOff>1181100</xdr:colOff>
      <xdr:row>34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1247775</xdr:colOff>
      <xdr:row>8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1</xdr:col>
      <xdr:colOff>1162050</xdr:colOff>
      <xdr:row>19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180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</xdr:col>
      <xdr:colOff>1171575</xdr:colOff>
      <xdr:row>33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2442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5</xdr:col>
      <xdr:colOff>28575</xdr:colOff>
      <xdr:row>13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95250</xdr:rowOff>
    </xdr:from>
    <xdr:to>
      <xdr:col>7</xdr:col>
      <xdr:colOff>104775</xdr:colOff>
      <xdr:row>18</xdr:row>
      <xdr:rowOff>76200</xdr:rowOff>
    </xdr:to>
    <xdr:graphicFrame macro="">
      <xdr:nvGraphicFramePr>
        <xdr:cNvPr id="10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19</xdr:row>
      <xdr:rowOff>0</xdr:rowOff>
    </xdr:from>
    <xdr:to>
      <xdr:col>2</xdr:col>
      <xdr:colOff>28575</xdr:colOff>
      <xdr:row>20</xdr:row>
      <xdr:rowOff>47625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562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66675</xdr:rowOff>
    </xdr:from>
    <xdr:to>
      <xdr:col>2</xdr:col>
      <xdr:colOff>28575</xdr:colOff>
      <xdr:row>44</xdr:row>
      <xdr:rowOff>114300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1247775</xdr:colOff>
      <xdr:row>29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287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</xdr:col>
      <xdr:colOff>1133475</xdr:colOff>
      <xdr:row>31</xdr:row>
      <xdr:rowOff>47625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76725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1247775</xdr:colOff>
      <xdr:row>11</xdr:row>
      <xdr:rowOff>9525</xdr:rowOff>
    </xdr:to>
    <xdr:pic>
      <xdr:nvPicPr>
        <xdr:cNvPr id="2" name="Bildobjekt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0650"/>
          <a:ext cx="1247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26"/>
  <sheetViews>
    <sheetView tabSelected="1" workbookViewId="0"/>
  </sheetViews>
  <sheetFormatPr defaultRowHeight="12.75" x14ac:dyDescent="0.2"/>
  <cols>
    <col min="1" max="1" width="17.85546875" style="164" customWidth="1"/>
    <col min="2" max="2" width="2.85546875" style="164" customWidth="1"/>
    <col min="3" max="4" width="3.42578125" style="164" bestFit="1" customWidth="1"/>
    <col min="5" max="8" width="3.140625" style="164" customWidth="1"/>
    <col min="9" max="17" width="3.140625" style="164" bestFit="1" customWidth="1"/>
    <col min="18" max="29" width="4" style="164" bestFit="1" customWidth="1"/>
    <col min="30" max="16384" width="9.140625" style="164"/>
  </cols>
  <sheetData>
    <row r="1" spans="1:29" x14ac:dyDescent="0.2">
      <c r="A1" s="197" t="s">
        <v>302</v>
      </c>
    </row>
    <row r="2" spans="1:29" x14ac:dyDescent="0.2">
      <c r="B2" s="197"/>
      <c r="C2" s="197"/>
      <c r="D2" s="197"/>
    </row>
    <row r="3" spans="1:29" ht="12.75" customHeight="1" x14ac:dyDescent="0.2">
      <c r="A3" s="261" t="s">
        <v>45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3"/>
      <c r="AC3" s="199"/>
    </row>
    <row r="4" spans="1:29" ht="12.75" customHeight="1" x14ac:dyDescent="0.2">
      <c r="A4" s="185"/>
      <c r="B4" s="226" t="s">
        <v>263</v>
      </c>
      <c r="C4" s="226" t="s">
        <v>265</v>
      </c>
      <c r="D4" s="226" t="s">
        <v>266</v>
      </c>
      <c r="E4" s="226" t="s">
        <v>180</v>
      </c>
      <c r="F4" s="226" t="s">
        <v>268</v>
      </c>
      <c r="G4" s="226" t="s">
        <v>269</v>
      </c>
      <c r="H4" s="226" t="s">
        <v>270</v>
      </c>
      <c r="I4" s="227" t="s">
        <v>181</v>
      </c>
      <c r="J4" s="227" t="s">
        <v>182</v>
      </c>
      <c r="K4" s="227" t="s">
        <v>183</v>
      </c>
      <c r="L4" s="227" t="s">
        <v>184</v>
      </c>
      <c r="M4" s="227" t="s">
        <v>185</v>
      </c>
      <c r="N4" s="227" t="s">
        <v>186</v>
      </c>
      <c r="O4" s="227" t="s">
        <v>187</v>
      </c>
      <c r="P4" s="227" t="s">
        <v>188</v>
      </c>
      <c r="Q4" s="227" t="s">
        <v>189</v>
      </c>
      <c r="R4" s="227" t="s">
        <v>102</v>
      </c>
      <c r="S4" s="227" t="s">
        <v>190</v>
      </c>
      <c r="T4" s="227" t="s">
        <v>191</v>
      </c>
      <c r="U4" s="227" t="s">
        <v>192</v>
      </c>
      <c r="V4" s="227" t="s">
        <v>193</v>
      </c>
      <c r="W4" s="227" t="s">
        <v>194</v>
      </c>
      <c r="X4" s="227" t="s">
        <v>195</v>
      </c>
      <c r="Y4" s="227" t="s">
        <v>196</v>
      </c>
      <c r="Z4" s="227" t="s">
        <v>197</v>
      </c>
      <c r="AA4" s="227" t="s">
        <v>198</v>
      </c>
      <c r="AB4" s="227" t="s">
        <v>199</v>
      </c>
    </row>
    <row r="5" spans="1:29" x14ac:dyDescent="0.2">
      <c r="A5" s="264" t="s">
        <v>46</v>
      </c>
      <c r="B5" s="265"/>
      <c r="C5" s="265"/>
      <c r="D5" s="265"/>
      <c r="E5" s="265"/>
      <c r="F5" s="241"/>
      <c r="G5" s="241"/>
      <c r="H5" s="241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</row>
    <row r="6" spans="1:29" x14ac:dyDescent="0.2">
      <c r="A6" s="228" t="s">
        <v>101</v>
      </c>
      <c r="B6" s="229"/>
      <c r="C6" s="229"/>
      <c r="D6" s="229" t="s">
        <v>47</v>
      </c>
      <c r="E6" s="229"/>
      <c r="F6" s="229"/>
      <c r="G6" s="229"/>
      <c r="H6" s="229"/>
      <c r="I6" s="229" t="s">
        <v>47</v>
      </c>
      <c r="J6" s="229" t="s">
        <v>47</v>
      </c>
      <c r="K6" s="229" t="s">
        <v>47</v>
      </c>
      <c r="L6" s="229"/>
      <c r="M6" s="229" t="s">
        <v>47</v>
      </c>
      <c r="N6" s="229"/>
      <c r="O6" s="229" t="s">
        <v>47</v>
      </c>
      <c r="P6" s="229" t="s">
        <v>47</v>
      </c>
      <c r="Q6" s="229"/>
      <c r="R6" s="229"/>
      <c r="S6" s="229"/>
      <c r="T6" s="229"/>
      <c r="U6" s="229"/>
      <c r="V6" s="229"/>
      <c r="W6" s="229"/>
      <c r="X6" s="229" t="s">
        <v>47</v>
      </c>
      <c r="Y6" s="229" t="s">
        <v>47</v>
      </c>
      <c r="Z6" s="229"/>
      <c r="AA6" s="229"/>
      <c r="AB6" s="229"/>
    </row>
    <row r="7" spans="1:29" x14ac:dyDescent="0.2">
      <c r="A7" s="230" t="s">
        <v>48</v>
      </c>
      <c r="B7" s="231"/>
      <c r="C7" s="231"/>
      <c r="D7" s="231" t="s">
        <v>47</v>
      </c>
      <c r="E7" s="231"/>
      <c r="F7" s="231"/>
      <c r="G7" s="231" t="s">
        <v>47</v>
      </c>
      <c r="H7" s="231" t="s">
        <v>47</v>
      </c>
      <c r="I7" s="231"/>
      <c r="J7" s="231" t="s">
        <v>47</v>
      </c>
      <c r="K7" s="231" t="s">
        <v>47</v>
      </c>
      <c r="L7" s="231" t="s">
        <v>47</v>
      </c>
      <c r="M7" s="231" t="s">
        <v>47</v>
      </c>
      <c r="N7" s="231" t="s">
        <v>47</v>
      </c>
      <c r="O7" s="231" t="s">
        <v>47</v>
      </c>
      <c r="P7" s="231" t="s">
        <v>47</v>
      </c>
      <c r="Q7" s="231" t="s">
        <v>47</v>
      </c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</row>
    <row r="8" spans="1:29" x14ac:dyDescent="0.2">
      <c r="A8" s="230" t="s">
        <v>49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 t="s">
        <v>47</v>
      </c>
    </row>
    <row r="9" spans="1:29" ht="22.5" customHeight="1" x14ac:dyDescent="0.2">
      <c r="A9" s="230" t="s">
        <v>200</v>
      </c>
      <c r="B9" s="231"/>
      <c r="C9" s="231" t="s">
        <v>47</v>
      </c>
      <c r="D9" s="231"/>
      <c r="E9" s="231" t="s">
        <v>47</v>
      </c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 t="s">
        <v>47</v>
      </c>
      <c r="S9" s="231" t="s">
        <v>47</v>
      </c>
      <c r="T9" s="231" t="s">
        <v>47</v>
      </c>
      <c r="U9" s="231" t="s">
        <v>47</v>
      </c>
      <c r="V9" s="231" t="s">
        <v>47</v>
      </c>
      <c r="W9" s="231"/>
      <c r="X9" s="231"/>
      <c r="Y9" s="231"/>
      <c r="Z9" s="231"/>
      <c r="AA9" s="231"/>
      <c r="AB9" s="231"/>
    </row>
    <row r="10" spans="1:29" ht="33.75" x14ac:dyDescent="0.2">
      <c r="A10" s="230" t="s">
        <v>267</v>
      </c>
      <c r="B10" s="231"/>
      <c r="C10" s="231"/>
      <c r="D10" s="231"/>
      <c r="E10" s="231" t="s">
        <v>47</v>
      </c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</row>
    <row r="11" spans="1:29" ht="12.75" customHeight="1" x14ac:dyDescent="0.2">
      <c r="A11" s="230" t="s">
        <v>50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 t="s">
        <v>47</v>
      </c>
      <c r="U11" s="231"/>
      <c r="V11" s="231" t="s">
        <v>47</v>
      </c>
      <c r="W11" s="231" t="s">
        <v>47</v>
      </c>
      <c r="X11" s="231"/>
      <c r="Y11" s="231"/>
      <c r="Z11" s="231" t="s">
        <v>47</v>
      </c>
      <c r="AA11" s="231"/>
      <c r="AB11" s="231"/>
    </row>
    <row r="12" spans="1:29" ht="12.75" customHeight="1" x14ac:dyDescent="0.2">
      <c r="A12" s="230" t="s">
        <v>201</v>
      </c>
      <c r="B12" s="231" t="s">
        <v>47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 t="s">
        <v>47</v>
      </c>
      <c r="X12" s="231" t="s">
        <v>47</v>
      </c>
      <c r="Y12" s="231" t="s">
        <v>47</v>
      </c>
      <c r="Z12" s="231" t="s">
        <v>47</v>
      </c>
      <c r="AA12" s="231" t="s">
        <v>47</v>
      </c>
      <c r="AB12" s="231"/>
    </row>
    <row r="13" spans="1:29" ht="12.75" customHeight="1" x14ac:dyDescent="0.2">
      <c r="A13" s="232" t="s">
        <v>202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</row>
    <row r="14" spans="1:29" x14ac:dyDescent="0.2">
      <c r="A14" s="232" t="s">
        <v>271</v>
      </c>
      <c r="B14" s="233"/>
      <c r="C14" s="233"/>
      <c r="D14" s="233"/>
      <c r="E14" s="233"/>
      <c r="F14" s="233" t="s">
        <v>47</v>
      </c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</row>
    <row r="15" spans="1:29" x14ac:dyDescent="0.2">
      <c r="A15" s="266" t="s">
        <v>51</v>
      </c>
      <c r="B15" s="267"/>
      <c r="C15" s="267"/>
      <c r="D15" s="267"/>
      <c r="E15" s="267"/>
      <c r="F15" s="242"/>
      <c r="G15" s="242"/>
      <c r="H15" s="242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</row>
    <row r="16" spans="1:29" x14ac:dyDescent="0.2">
      <c r="A16" s="228" t="s">
        <v>52</v>
      </c>
      <c r="B16" s="229"/>
      <c r="C16" s="229"/>
      <c r="D16" s="229"/>
      <c r="E16" s="229"/>
      <c r="F16" s="229"/>
      <c r="G16" s="229"/>
      <c r="H16" s="229"/>
      <c r="I16" s="229" t="s">
        <v>47</v>
      </c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</row>
    <row r="17" spans="1:28" x14ac:dyDescent="0.2">
      <c r="A17" s="230" t="s">
        <v>35</v>
      </c>
      <c r="B17" s="231"/>
      <c r="C17" s="231"/>
      <c r="D17" s="231"/>
      <c r="E17" s="231" t="s">
        <v>47</v>
      </c>
      <c r="F17" s="231"/>
      <c r="G17" s="231"/>
      <c r="H17" s="231"/>
      <c r="I17" s="231"/>
      <c r="J17" s="231" t="s">
        <v>47</v>
      </c>
      <c r="K17" s="231" t="s">
        <v>47</v>
      </c>
      <c r="L17" s="231"/>
      <c r="M17" s="231" t="s">
        <v>47</v>
      </c>
      <c r="N17" s="231"/>
      <c r="O17" s="231" t="s">
        <v>47</v>
      </c>
      <c r="P17" s="231"/>
      <c r="Q17" s="231" t="s">
        <v>47</v>
      </c>
      <c r="R17" s="231" t="s">
        <v>47</v>
      </c>
      <c r="S17" s="231" t="s">
        <v>47</v>
      </c>
      <c r="T17" s="231" t="s">
        <v>47</v>
      </c>
      <c r="U17" s="231" t="s">
        <v>47</v>
      </c>
      <c r="V17" s="231" t="s">
        <v>47</v>
      </c>
      <c r="W17" s="231" t="s">
        <v>47</v>
      </c>
      <c r="X17" s="231" t="s">
        <v>47</v>
      </c>
      <c r="Y17" s="231" t="s">
        <v>47</v>
      </c>
      <c r="Z17" s="231"/>
      <c r="AA17" s="231"/>
      <c r="AB17" s="231"/>
    </row>
    <row r="18" spans="1:28" x14ac:dyDescent="0.2">
      <c r="A18" s="235" t="s">
        <v>97</v>
      </c>
      <c r="B18" s="236"/>
      <c r="C18" s="236"/>
      <c r="D18" s="236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 t="s">
        <v>47</v>
      </c>
      <c r="AA18" s="231"/>
      <c r="AB18" s="231"/>
    </row>
    <row r="19" spans="1:28" x14ac:dyDescent="0.2">
      <c r="A19" s="230" t="s">
        <v>53</v>
      </c>
      <c r="B19" s="231"/>
      <c r="C19" s="231"/>
      <c r="D19" s="231"/>
      <c r="E19" s="231"/>
      <c r="F19" s="231"/>
      <c r="G19" s="231"/>
      <c r="H19" s="231"/>
      <c r="I19" s="231"/>
      <c r="J19" s="231" t="s">
        <v>47</v>
      </c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</row>
    <row r="20" spans="1:28" x14ac:dyDescent="0.2">
      <c r="A20" s="230" t="s">
        <v>54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 t="s">
        <v>47</v>
      </c>
      <c r="AB20" s="231"/>
    </row>
    <row r="21" spans="1:28" x14ac:dyDescent="0.2">
      <c r="A21" s="230" t="s">
        <v>85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 t="s">
        <v>47</v>
      </c>
      <c r="M21" s="231"/>
      <c r="N21" s="231"/>
      <c r="O21" s="231"/>
      <c r="P21" s="231"/>
      <c r="Q21" s="231"/>
      <c r="R21" s="231"/>
      <c r="S21" s="231"/>
      <c r="T21" s="231"/>
      <c r="U21" s="231"/>
      <c r="V21" s="231" t="s">
        <v>47</v>
      </c>
      <c r="W21" s="231"/>
      <c r="X21" s="231"/>
      <c r="Y21" s="231"/>
      <c r="Z21" s="231"/>
      <c r="AA21" s="231"/>
      <c r="AB21" s="231"/>
    </row>
    <row r="22" spans="1:28" x14ac:dyDescent="0.2">
      <c r="A22" s="230" t="s">
        <v>55</v>
      </c>
      <c r="B22" s="231"/>
      <c r="C22" s="231"/>
      <c r="D22" s="231"/>
      <c r="E22" s="231"/>
      <c r="F22" s="231"/>
      <c r="G22" s="231"/>
      <c r="H22" s="231" t="s">
        <v>47</v>
      </c>
      <c r="I22" s="231" t="s">
        <v>47</v>
      </c>
      <c r="J22" s="231"/>
      <c r="K22" s="231"/>
      <c r="L22" s="231" t="s">
        <v>47</v>
      </c>
      <c r="M22" s="231" t="s">
        <v>47</v>
      </c>
      <c r="N22" s="231" t="s">
        <v>47</v>
      </c>
      <c r="O22" s="231"/>
      <c r="P22" s="231"/>
      <c r="Q22" s="231"/>
      <c r="R22" s="231" t="s">
        <v>47</v>
      </c>
      <c r="S22" s="231" t="s">
        <v>47</v>
      </c>
      <c r="T22" s="231" t="s">
        <v>47</v>
      </c>
      <c r="U22" s="231" t="s">
        <v>47</v>
      </c>
      <c r="V22" s="231"/>
      <c r="W22" s="231" t="s">
        <v>47</v>
      </c>
      <c r="X22" s="231" t="s">
        <v>47</v>
      </c>
      <c r="Y22" s="231" t="s">
        <v>47</v>
      </c>
      <c r="Z22" s="231"/>
      <c r="AA22" s="231"/>
      <c r="AB22" s="231" t="s">
        <v>47</v>
      </c>
    </row>
    <row r="23" spans="1:28" x14ac:dyDescent="0.2">
      <c r="A23" s="230" t="s">
        <v>56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 t="s">
        <v>47</v>
      </c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</row>
    <row r="24" spans="1:28" x14ac:dyDescent="0.2">
      <c r="A24" s="230" t="s">
        <v>264</v>
      </c>
      <c r="B24" s="231" t="s">
        <v>47</v>
      </c>
      <c r="C24" s="231" t="s">
        <v>47</v>
      </c>
      <c r="D24" s="231" t="s">
        <v>47</v>
      </c>
      <c r="E24" s="231" t="s">
        <v>47</v>
      </c>
      <c r="F24" s="231" t="s">
        <v>47</v>
      </c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</row>
    <row r="25" spans="1:28" x14ac:dyDescent="0.2">
      <c r="A25" s="230" t="s">
        <v>0</v>
      </c>
      <c r="B25" s="231" t="s">
        <v>47</v>
      </c>
      <c r="C25" s="231" t="s">
        <v>47</v>
      </c>
      <c r="D25" s="231" t="s">
        <v>47</v>
      </c>
      <c r="E25" s="231"/>
      <c r="F25" s="231"/>
      <c r="G25" s="231"/>
      <c r="H25" s="231"/>
      <c r="I25" s="231"/>
      <c r="J25" s="231"/>
      <c r="K25" s="231"/>
      <c r="L25" s="231" t="s">
        <v>47</v>
      </c>
      <c r="M25" s="231"/>
      <c r="N25" s="231" t="s">
        <v>47</v>
      </c>
      <c r="O25" s="231" t="s">
        <v>47</v>
      </c>
      <c r="P25" s="231" t="s">
        <v>47</v>
      </c>
      <c r="Q25" s="231"/>
      <c r="R25" s="231"/>
      <c r="S25" s="231"/>
      <c r="T25" s="231"/>
      <c r="U25" s="231"/>
      <c r="V25" s="231" t="s">
        <v>47</v>
      </c>
      <c r="W25" s="231"/>
      <c r="X25" s="231"/>
      <c r="Y25" s="231"/>
      <c r="Z25" s="231" t="s">
        <v>47</v>
      </c>
      <c r="AA25" s="231" t="s">
        <v>47</v>
      </c>
      <c r="AB25" s="231"/>
    </row>
    <row r="26" spans="1:28" x14ac:dyDescent="0.2">
      <c r="A26" s="230" t="s">
        <v>57</v>
      </c>
      <c r="B26" s="231"/>
      <c r="C26" s="231"/>
      <c r="D26" s="231"/>
      <c r="E26" s="231"/>
      <c r="F26" s="231"/>
      <c r="G26" s="231" t="s">
        <v>47</v>
      </c>
      <c r="H26" s="231"/>
      <c r="I26" s="231"/>
      <c r="J26" s="231"/>
      <c r="K26" s="231" t="s">
        <v>47</v>
      </c>
      <c r="L26" s="231" t="s">
        <v>47</v>
      </c>
      <c r="M26" s="231"/>
      <c r="N26" s="231"/>
      <c r="O26" s="231"/>
      <c r="P26" s="231"/>
      <c r="Q26" s="231"/>
      <c r="R26" s="231"/>
      <c r="S26" s="231"/>
      <c r="T26" s="231"/>
      <c r="U26" s="231"/>
      <c r="V26" s="231" t="s">
        <v>47</v>
      </c>
      <c r="W26" s="231"/>
      <c r="X26" s="231"/>
      <c r="Y26" s="231"/>
      <c r="Z26" s="231"/>
      <c r="AA26" s="231"/>
      <c r="AB26" s="231" t="s">
        <v>47</v>
      </c>
    </row>
  </sheetData>
  <mergeCells count="3">
    <mergeCell ref="A3:AB3"/>
    <mergeCell ref="A5:E5"/>
    <mergeCell ref="A15:E1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 enableFormatConditionsCalculation="0">
    <tabColor rgb="FF92D050"/>
  </sheetPr>
  <dimension ref="A1:Z11"/>
  <sheetViews>
    <sheetView workbookViewId="0"/>
  </sheetViews>
  <sheetFormatPr defaultRowHeight="12.75" x14ac:dyDescent="0.2"/>
  <cols>
    <col min="1" max="1" width="23.85546875" style="1" customWidth="1"/>
    <col min="2" max="5" width="3.5703125" style="1" hidden="1" customWidth="1"/>
    <col min="6" max="11" width="5.42578125" style="1" hidden="1" customWidth="1"/>
    <col min="12" max="12" width="4" style="1" customWidth="1"/>
    <col min="13" max="13" width="4.42578125" style="1" customWidth="1"/>
    <col min="14" max="14" width="4" style="1" customWidth="1"/>
    <col min="15" max="15" width="4.42578125" style="1" customWidth="1"/>
    <col min="16" max="16" width="4" style="1" customWidth="1"/>
    <col min="17" max="17" width="4.42578125" style="1" customWidth="1"/>
    <col min="18" max="18" width="4" style="1" customWidth="1"/>
    <col min="19" max="19" width="4.42578125" style="1" customWidth="1"/>
    <col min="20" max="20" width="4" style="1" customWidth="1"/>
    <col min="21" max="21" width="4.42578125" style="1" customWidth="1"/>
    <col min="22" max="22" width="4" style="1" customWidth="1"/>
    <col min="23" max="23" width="4.42578125" style="1" customWidth="1"/>
    <col min="24" max="24" width="4" style="1" customWidth="1"/>
    <col min="25" max="25" width="4.42578125" style="1" customWidth="1"/>
    <col min="26" max="16384" width="9.140625" style="1"/>
  </cols>
  <sheetData>
    <row r="1" spans="1:26" x14ac:dyDescent="0.2">
      <c r="A1" s="47" t="s">
        <v>309</v>
      </c>
    </row>
    <row r="2" spans="1:26" ht="4.5" customHeight="1" x14ac:dyDescent="0.2">
      <c r="A2" s="2"/>
      <c r="B2" s="2"/>
      <c r="C2" s="2"/>
      <c r="D2" s="2"/>
      <c r="E2" s="2"/>
    </row>
    <row r="3" spans="1:26" ht="4.5" customHeight="1" x14ac:dyDescent="0.2">
      <c r="A3" s="2"/>
      <c r="B3" s="2"/>
      <c r="C3" s="2"/>
      <c r="D3" s="2"/>
      <c r="E3" s="2"/>
    </row>
    <row r="4" spans="1:26" x14ac:dyDescent="0.2">
      <c r="A4" s="34" t="s">
        <v>28</v>
      </c>
      <c r="B4" s="34"/>
      <c r="C4" s="34"/>
      <c r="D4" s="34"/>
      <c r="E4" s="34"/>
      <c r="F4" s="270" t="s">
        <v>29</v>
      </c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</row>
    <row r="5" spans="1:26" x14ac:dyDescent="0.2">
      <c r="A5" s="60"/>
      <c r="B5" s="60"/>
      <c r="C5" s="60"/>
      <c r="D5" s="60"/>
      <c r="E5" s="60"/>
      <c r="F5" s="273">
        <v>2005</v>
      </c>
      <c r="G5" s="273"/>
      <c r="H5" s="273">
        <v>2006</v>
      </c>
      <c r="I5" s="273"/>
      <c r="J5" s="273">
        <v>2007</v>
      </c>
      <c r="K5" s="273"/>
      <c r="L5" s="274">
        <v>2008</v>
      </c>
      <c r="M5" s="274"/>
      <c r="N5" s="271">
        <v>2009</v>
      </c>
      <c r="O5" s="272"/>
      <c r="P5" s="271">
        <v>2010</v>
      </c>
      <c r="Q5" s="272"/>
      <c r="R5" s="271">
        <v>2011</v>
      </c>
      <c r="S5" s="272"/>
      <c r="T5" s="271">
        <v>2012</v>
      </c>
      <c r="U5" s="272"/>
      <c r="V5" s="271">
        <v>2013</v>
      </c>
      <c r="W5" s="272"/>
      <c r="X5" s="271">
        <v>2014</v>
      </c>
      <c r="Y5" s="272"/>
    </row>
    <row r="6" spans="1:26" ht="15" customHeight="1" x14ac:dyDescent="0.2">
      <c r="A6" s="26" t="s">
        <v>22</v>
      </c>
      <c r="B6" s="34"/>
      <c r="C6" s="34"/>
      <c r="D6" s="34"/>
      <c r="E6" s="34"/>
      <c r="F6" s="27"/>
      <c r="G6" s="61"/>
      <c r="H6" s="27"/>
      <c r="I6" s="61"/>
      <c r="J6" s="64">
        <v>16.852</v>
      </c>
      <c r="K6" s="78">
        <v>1.9870000000000001</v>
      </c>
      <c r="L6" s="64">
        <v>11.09</v>
      </c>
      <c r="M6" s="78">
        <v>2.6379999999999999</v>
      </c>
      <c r="N6" s="101">
        <v>15.005000000000001</v>
      </c>
      <c r="O6" s="102">
        <v>2.0630000000000002</v>
      </c>
      <c r="P6" s="101">
        <v>15.387</v>
      </c>
      <c r="Q6" s="102">
        <v>2.2879999999999998</v>
      </c>
      <c r="R6" s="101">
        <v>17.21</v>
      </c>
      <c r="S6" s="102">
        <v>2.2240000000000002</v>
      </c>
      <c r="T6" s="101">
        <v>17.558</v>
      </c>
      <c r="U6" s="102">
        <v>2.165</v>
      </c>
      <c r="V6" s="101">
        <v>16.878</v>
      </c>
      <c r="W6" s="102">
        <v>2.0920000000000001</v>
      </c>
      <c r="X6" s="101">
        <v>18.385000000000002</v>
      </c>
      <c r="Y6" s="102">
        <v>2.0619999999999998</v>
      </c>
    </row>
    <row r="7" spans="1:26" ht="13.5" customHeight="1" x14ac:dyDescent="0.2">
      <c r="A7" s="162" t="s">
        <v>149</v>
      </c>
      <c r="B7" s="43"/>
      <c r="C7" s="43"/>
      <c r="D7" s="43"/>
      <c r="E7" s="43"/>
      <c r="F7" s="36"/>
      <c r="G7" s="55"/>
      <c r="H7" s="36"/>
      <c r="I7" s="55"/>
      <c r="J7" s="53">
        <v>8.1950000000000003</v>
      </c>
      <c r="K7" s="79">
        <v>1.1850000000000001</v>
      </c>
      <c r="L7" s="53">
        <v>7.0460000000000003</v>
      </c>
      <c r="M7" s="79">
        <v>1.1970000000000001</v>
      </c>
      <c r="N7" s="98">
        <v>8.0809999999999995</v>
      </c>
      <c r="O7" s="103">
        <v>1.1859999999999999</v>
      </c>
      <c r="P7" s="98">
        <v>7.77</v>
      </c>
      <c r="Q7" s="103">
        <v>1.28</v>
      </c>
      <c r="R7" s="98">
        <v>8.4139999999999997</v>
      </c>
      <c r="S7" s="103">
        <v>1.276</v>
      </c>
      <c r="T7" s="98">
        <v>9.141</v>
      </c>
      <c r="U7" s="103">
        <v>1.2210000000000001</v>
      </c>
      <c r="V7" s="98">
        <v>10.385</v>
      </c>
      <c r="W7" s="103">
        <v>1.3320000000000001</v>
      </c>
      <c r="X7" s="98">
        <v>9.7110000000000003</v>
      </c>
      <c r="Y7" s="103">
        <v>1.1639999999999999</v>
      </c>
      <c r="Z7" s="258"/>
    </row>
    <row r="8" spans="1:26" ht="10.5" customHeight="1" x14ac:dyDescent="0.2">
      <c r="A8" s="162" t="s">
        <v>150</v>
      </c>
      <c r="B8" s="43"/>
      <c r="C8" s="43"/>
      <c r="D8" s="43"/>
      <c r="E8" s="43"/>
      <c r="F8" s="36"/>
      <c r="G8" s="55"/>
      <c r="H8" s="36"/>
      <c r="I8" s="55"/>
      <c r="J8" s="53">
        <v>3.4420000000000002</v>
      </c>
      <c r="K8" s="79">
        <v>0.83099999999999996</v>
      </c>
      <c r="L8" s="53">
        <v>1.425</v>
      </c>
      <c r="M8" s="79">
        <v>0.54700000000000004</v>
      </c>
      <c r="N8" s="98">
        <v>1.946</v>
      </c>
      <c r="O8" s="103">
        <v>0.80200000000000005</v>
      </c>
      <c r="P8" s="98">
        <v>2.6970000000000001</v>
      </c>
      <c r="Q8" s="103">
        <v>0.751</v>
      </c>
      <c r="R8" s="98">
        <v>3.82</v>
      </c>
      <c r="S8" s="103">
        <v>1.0129999999999999</v>
      </c>
      <c r="T8" s="98">
        <v>3.1949999999999998</v>
      </c>
      <c r="U8" s="103">
        <v>0.80200000000000005</v>
      </c>
      <c r="V8" s="98">
        <v>2.23</v>
      </c>
      <c r="W8" s="103">
        <v>0.63200000000000001</v>
      </c>
      <c r="X8" s="98">
        <v>3.6059999999999999</v>
      </c>
      <c r="Y8" s="103">
        <v>0.82499999999999996</v>
      </c>
      <c r="Z8" s="258"/>
    </row>
    <row r="9" spans="1:26" ht="10.5" customHeight="1" x14ac:dyDescent="0.2">
      <c r="A9" s="163" t="s">
        <v>151</v>
      </c>
      <c r="B9" s="62"/>
      <c r="C9" s="62"/>
      <c r="D9" s="62"/>
      <c r="E9" s="62"/>
      <c r="F9" s="28"/>
      <c r="G9" s="63"/>
      <c r="H9" s="28"/>
      <c r="I9" s="63"/>
      <c r="J9" s="54">
        <v>5.2149999999999999</v>
      </c>
      <c r="K9" s="80">
        <v>1.2290000000000001</v>
      </c>
      <c r="L9" s="54">
        <v>2.6190000000000002</v>
      </c>
      <c r="M9" s="80">
        <v>0.89200000000000002</v>
      </c>
      <c r="N9" s="99">
        <v>4.9770000000000003</v>
      </c>
      <c r="O9" s="104">
        <v>1.484</v>
      </c>
      <c r="P9" s="99">
        <v>4.9210000000000003</v>
      </c>
      <c r="Q9" s="104">
        <v>1.6639999999999999</v>
      </c>
      <c r="R9" s="99">
        <v>4.9770000000000003</v>
      </c>
      <c r="S9" s="104">
        <v>1.37</v>
      </c>
      <c r="T9" s="99">
        <v>5.2329999999999997</v>
      </c>
      <c r="U9" s="104">
        <v>1.591</v>
      </c>
      <c r="V9" s="99">
        <v>4.2619999999999996</v>
      </c>
      <c r="W9" s="104">
        <v>1.5149999999999999</v>
      </c>
      <c r="X9" s="99">
        <v>5.0670000000000002</v>
      </c>
      <c r="Y9" s="104">
        <v>1.4530000000000001</v>
      </c>
      <c r="Z9" s="258"/>
    </row>
    <row r="10" spans="1:26" x14ac:dyDescent="0.2">
      <c r="A10" s="247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81"/>
      <c r="O10" s="44"/>
      <c r="P10" s="81"/>
      <c r="Q10" s="44"/>
      <c r="R10" s="44"/>
      <c r="S10" s="44"/>
      <c r="T10" s="44"/>
      <c r="U10" s="44"/>
      <c r="V10" s="44"/>
      <c r="W10" s="44"/>
      <c r="X10" s="44"/>
      <c r="Y10" s="44"/>
    </row>
    <row r="11" spans="1:26" ht="15.75" x14ac:dyDescent="0.25">
      <c r="A11" s="45"/>
      <c r="B11" s="45"/>
      <c r="C11" s="45"/>
      <c r="D11" s="45"/>
      <c r="E11" s="45"/>
    </row>
  </sheetData>
  <mergeCells count="11">
    <mergeCell ref="X5:Y5"/>
    <mergeCell ref="F4:Y4"/>
    <mergeCell ref="R5:S5"/>
    <mergeCell ref="F5:G5"/>
    <mergeCell ref="H5:I5"/>
    <mergeCell ref="J5:K5"/>
    <mergeCell ref="L5:M5"/>
    <mergeCell ref="P5:Q5"/>
    <mergeCell ref="N5:O5"/>
    <mergeCell ref="V5:W5"/>
    <mergeCell ref="T5:U5"/>
  </mergeCells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 enableFormatConditionsCalculation="0">
    <tabColor rgb="FF92D050"/>
  </sheetPr>
  <dimension ref="A1:S15"/>
  <sheetViews>
    <sheetView zoomScaleNormal="100" workbookViewId="0"/>
  </sheetViews>
  <sheetFormatPr defaultRowHeight="12.75" x14ac:dyDescent="0.2"/>
  <cols>
    <col min="1" max="1" width="12.28515625" style="1" customWidth="1"/>
    <col min="2" max="5" width="3.140625" style="1" hidden="1" customWidth="1"/>
    <col min="6" max="8" width="5.7109375" style="1" hidden="1" customWidth="1"/>
    <col min="9" max="17" width="5.7109375" style="1" customWidth="1"/>
    <col min="18" max="19" width="6.140625" style="1" customWidth="1"/>
    <col min="20" max="16384" width="9.140625" style="1"/>
  </cols>
  <sheetData>
    <row r="1" spans="1:19" x14ac:dyDescent="0.2">
      <c r="A1" s="47" t="s">
        <v>351</v>
      </c>
    </row>
    <row r="2" spans="1:19" ht="4.5" customHeight="1" x14ac:dyDescent="0.2">
      <c r="A2" s="2"/>
      <c r="B2" s="2"/>
      <c r="C2" s="2"/>
      <c r="D2" s="2"/>
      <c r="E2" s="2"/>
      <c r="F2" s="2"/>
      <c r="G2" s="2"/>
    </row>
    <row r="3" spans="1:19" ht="4.5" customHeight="1" x14ac:dyDescent="0.2">
      <c r="A3" s="2"/>
      <c r="B3" s="2"/>
      <c r="C3" s="2"/>
      <c r="D3" s="2"/>
      <c r="E3" s="2"/>
      <c r="F3" s="2"/>
      <c r="G3" s="2"/>
    </row>
    <row r="4" spans="1:19" x14ac:dyDescent="0.2">
      <c r="A4" s="34"/>
      <c r="B4" s="34"/>
      <c r="C4" s="34"/>
      <c r="D4" s="34"/>
      <c r="E4" s="34"/>
      <c r="F4" s="46">
        <v>2002</v>
      </c>
      <c r="G4" s="46">
        <v>2003</v>
      </c>
      <c r="H4" s="46">
        <v>2004</v>
      </c>
      <c r="I4" s="46">
        <v>2005</v>
      </c>
      <c r="J4" s="46">
        <v>2006</v>
      </c>
      <c r="K4" s="46">
        <v>2007</v>
      </c>
      <c r="L4" s="46">
        <v>2008</v>
      </c>
      <c r="M4" s="46">
        <v>2009</v>
      </c>
      <c r="N4" s="46">
        <v>2010</v>
      </c>
      <c r="O4" s="46">
        <v>2011</v>
      </c>
      <c r="P4" s="46">
        <v>2012</v>
      </c>
      <c r="Q4" s="46">
        <v>2013</v>
      </c>
      <c r="R4" s="46">
        <v>2014</v>
      </c>
      <c r="S4" s="59"/>
    </row>
    <row r="5" spans="1:19" x14ac:dyDescent="0.2">
      <c r="A5" s="35"/>
      <c r="B5" s="35"/>
      <c r="C5" s="35"/>
      <c r="D5" s="35"/>
      <c r="E5" s="35"/>
      <c r="F5" s="22" t="s">
        <v>13</v>
      </c>
      <c r="G5" s="22" t="s">
        <v>13</v>
      </c>
      <c r="H5" s="22" t="s">
        <v>13</v>
      </c>
      <c r="I5" s="22" t="s">
        <v>13</v>
      </c>
      <c r="J5" s="22" t="s">
        <v>13</v>
      </c>
      <c r="K5" s="22" t="s">
        <v>13</v>
      </c>
      <c r="L5" s="22" t="s">
        <v>13</v>
      </c>
      <c r="M5" s="22" t="s">
        <v>13</v>
      </c>
      <c r="N5" s="22" t="s">
        <v>13</v>
      </c>
      <c r="O5" s="22" t="s">
        <v>13</v>
      </c>
      <c r="P5" s="22" t="s">
        <v>13</v>
      </c>
      <c r="Q5" s="22" t="s">
        <v>13</v>
      </c>
      <c r="R5" s="22" t="s">
        <v>13</v>
      </c>
      <c r="S5" s="59"/>
    </row>
    <row r="6" spans="1:19" x14ac:dyDescent="0.2">
      <c r="A6" s="25" t="s">
        <v>22</v>
      </c>
      <c r="B6" s="60"/>
      <c r="C6" s="60"/>
      <c r="D6" s="60"/>
      <c r="E6" s="60"/>
      <c r="F6" s="59">
        <v>100</v>
      </c>
      <c r="G6" s="59">
        <v>100</v>
      </c>
      <c r="H6" s="59">
        <v>100</v>
      </c>
      <c r="I6" s="59">
        <v>100</v>
      </c>
      <c r="J6" s="59">
        <v>100</v>
      </c>
      <c r="K6" s="59">
        <v>100</v>
      </c>
      <c r="L6" s="59">
        <v>100</v>
      </c>
      <c r="M6" s="100">
        <v>100</v>
      </c>
      <c r="N6" s="100">
        <v>100</v>
      </c>
      <c r="O6" s="100">
        <v>100</v>
      </c>
      <c r="P6" s="100">
        <v>100</v>
      </c>
      <c r="Q6" s="100">
        <v>100</v>
      </c>
      <c r="R6" s="100">
        <v>100</v>
      </c>
      <c r="S6" s="100"/>
    </row>
    <row r="7" spans="1:19" ht="13.5" customHeight="1" x14ac:dyDescent="0.2">
      <c r="A7" s="82" t="s">
        <v>178</v>
      </c>
      <c r="B7" s="20"/>
      <c r="C7" s="20"/>
      <c r="D7" s="20"/>
      <c r="E7" s="20"/>
      <c r="F7" s="53">
        <v>6.7</v>
      </c>
      <c r="G7" s="53">
        <v>6.3</v>
      </c>
      <c r="H7" s="53">
        <v>8</v>
      </c>
      <c r="I7" s="53">
        <v>5.6</v>
      </c>
      <c r="J7" s="53">
        <v>5.6</v>
      </c>
      <c r="K7" s="53">
        <v>6</v>
      </c>
      <c r="L7" s="53">
        <v>5.8</v>
      </c>
      <c r="M7" s="98">
        <v>7.5540000000000003</v>
      </c>
      <c r="N7" s="98">
        <v>7.1849999999999996</v>
      </c>
      <c r="O7" s="98">
        <v>6.74</v>
      </c>
      <c r="P7" s="98">
        <v>6.9589999999999996</v>
      </c>
      <c r="Q7" s="98">
        <v>6.16</v>
      </c>
      <c r="R7" s="98">
        <v>6.2889999999999997</v>
      </c>
      <c r="S7" s="98"/>
    </row>
    <row r="8" spans="1:19" ht="10.5" customHeight="1" x14ac:dyDescent="0.2">
      <c r="A8" s="20" t="s">
        <v>24</v>
      </c>
      <c r="B8" s="20"/>
      <c r="C8" s="20"/>
      <c r="D8" s="20"/>
      <c r="E8" s="20"/>
      <c r="F8" s="53">
        <v>7.7</v>
      </c>
      <c r="G8" s="53">
        <v>7.4</v>
      </c>
      <c r="H8" s="53">
        <v>6.8</v>
      </c>
      <c r="I8" s="53">
        <v>7</v>
      </c>
      <c r="J8" s="53">
        <v>7.8</v>
      </c>
      <c r="K8" s="53">
        <v>7.4</v>
      </c>
      <c r="L8" s="53">
        <v>7.5</v>
      </c>
      <c r="M8" s="98">
        <v>7.5970000000000004</v>
      </c>
      <c r="N8" s="98">
        <v>7.4989999999999997</v>
      </c>
      <c r="O8" s="98">
        <v>7.0140000000000002</v>
      </c>
      <c r="P8" s="98">
        <v>7.1219999999999999</v>
      </c>
      <c r="Q8" s="98">
        <v>6.0620000000000003</v>
      </c>
      <c r="R8" s="98">
        <v>6.4710000000000001</v>
      </c>
      <c r="S8" s="98"/>
    </row>
    <row r="9" spans="1:19" ht="10.5" customHeight="1" x14ac:dyDescent="0.2">
      <c r="A9" s="82" t="s">
        <v>179</v>
      </c>
      <c r="B9" s="20"/>
      <c r="C9" s="20"/>
      <c r="D9" s="20"/>
      <c r="E9" s="20"/>
      <c r="F9" s="53">
        <v>28</v>
      </c>
      <c r="G9" s="53">
        <v>27.6</v>
      </c>
      <c r="H9" s="53">
        <v>25.9</v>
      </c>
      <c r="I9" s="53">
        <v>27.1</v>
      </c>
      <c r="J9" s="53">
        <v>22.6</v>
      </c>
      <c r="K9" s="53">
        <v>34</v>
      </c>
      <c r="L9" s="53">
        <v>30.1</v>
      </c>
      <c r="M9" s="98">
        <v>29.751999999999999</v>
      </c>
      <c r="N9" s="98">
        <v>29.712</v>
      </c>
      <c r="O9" s="98">
        <v>31.905000000000001</v>
      </c>
      <c r="P9" s="98">
        <v>28.88</v>
      </c>
      <c r="Q9" s="98">
        <v>27.561</v>
      </c>
      <c r="R9" s="98">
        <v>27.492999999999999</v>
      </c>
      <c r="S9" s="98"/>
    </row>
    <row r="10" spans="1:19" ht="10.5" customHeight="1" x14ac:dyDescent="0.2">
      <c r="A10" s="20" t="s">
        <v>25</v>
      </c>
      <c r="B10" s="20"/>
      <c r="C10" s="20"/>
      <c r="D10" s="20"/>
      <c r="E10" s="20"/>
      <c r="F10" s="53">
        <v>36.9</v>
      </c>
      <c r="G10" s="53">
        <v>37.4</v>
      </c>
      <c r="H10" s="53">
        <v>36.4</v>
      </c>
      <c r="I10" s="53">
        <v>40.700000000000003</v>
      </c>
      <c r="J10" s="53">
        <v>44.4</v>
      </c>
      <c r="K10" s="53">
        <v>36.200000000000003</v>
      </c>
      <c r="L10" s="53">
        <v>38.9</v>
      </c>
      <c r="M10" s="98">
        <v>40.886000000000003</v>
      </c>
      <c r="N10" s="98">
        <v>39.590000000000003</v>
      </c>
      <c r="O10" s="98">
        <v>41.119</v>
      </c>
      <c r="P10" s="98">
        <v>44.594999999999999</v>
      </c>
      <c r="Q10" s="98">
        <v>46.884999999999998</v>
      </c>
      <c r="R10" s="98">
        <v>45.905999999999999</v>
      </c>
      <c r="S10" s="98"/>
    </row>
    <row r="11" spans="1:19" ht="10.5" hidden="1" customHeight="1" x14ac:dyDescent="0.2">
      <c r="A11" s="82" t="s">
        <v>176</v>
      </c>
      <c r="B11" s="20"/>
      <c r="C11" s="20"/>
      <c r="D11" s="20"/>
      <c r="E11" s="20"/>
      <c r="F11" s="53">
        <v>2.6</v>
      </c>
      <c r="G11" s="194" t="s">
        <v>6</v>
      </c>
      <c r="H11" s="194" t="s">
        <v>6</v>
      </c>
      <c r="I11" s="194" t="s">
        <v>6</v>
      </c>
      <c r="J11" s="194" t="s">
        <v>6</v>
      </c>
      <c r="K11" s="194" t="s">
        <v>6</v>
      </c>
      <c r="L11" s="194" t="s">
        <v>6</v>
      </c>
      <c r="M11" s="194" t="s">
        <v>6</v>
      </c>
      <c r="N11" s="98" t="s">
        <v>6</v>
      </c>
      <c r="O11" s="98" t="s">
        <v>6</v>
      </c>
      <c r="P11" s="98" t="s">
        <v>6</v>
      </c>
      <c r="Q11" s="98" t="s">
        <v>6</v>
      </c>
      <c r="R11" s="98" t="s">
        <v>6</v>
      </c>
      <c r="S11" s="98"/>
    </row>
    <row r="12" spans="1:19" ht="10.5" customHeight="1" x14ac:dyDescent="0.2">
      <c r="A12" s="20" t="s">
        <v>26</v>
      </c>
      <c r="B12" s="20"/>
      <c r="C12" s="20"/>
      <c r="D12" s="20"/>
      <c r="E12" s="20"/>
      <c r="F12" s="53">
        <v>2.6</v>
      </c>
      <c r="G12" s="53">
        <v>2.5</v>
      </c>
      <c r="H12" s="53">
        <v>2.4</v>
      </c>
      <c r="I12" s="53">
        <v>2.4</v>
      </c>
      <c r="J12" s="53">
        <v>2.4</v>
      </c>
      <c r="K12" s="53">
        <v>1.9</v>
      </c>
      <c r="L12" s="53">
        <v>1.9</v>
      </c>
      <c r="M12" s="98">
        <v>1.865</v>
      </c>
      <c r="N12" s="98">
        <v>2.0990000000000002</v>
      </c>
      <c r="O12" s="98">
        <v>1.496</v>
      </c>
      <c r="P12" s="98">
        <v>1.6639999999999999</v>
      </c>
      <c r="Q12" s="98">
        <v>0.88900000000000001</v>
      </c>
      <c r="R12" s="98">
        <v>0.91900000000000004</v>
      </c>
      <c r="S12" s="98"/>
    </row>
    <row r="13" spans="1:19" ht="10.5" customHeight="1" x14ac:dyDescent="0.2">
      <c r="A13" s="58" t="s">
        <v>27</v>
      </c>
      <c r="B13" s="58"/>
      <c r="C13" s="58"/>
      <c r="D13" s="58"/>
      <c r="E13" s="58"/>
      <c r="F13" s="54">
        <v>15.6</v>
      </c>
      <c r="G13" s="54">
        <v>18.8</v>
      </c>
      <c r="H13" s="54">
        <v>20.6</v>
      </c>
      <c r="I13" s="54">
        <v>17.2</v>
      </c>
      <c r="J13" s="54">
        <v>17.3</v>
      </c>
      <c r="K13" s="54">
        <v>14.6</v>
      </c>
      <c r="L13" s="54">
        <v>15.9</v>
      </c>
      <c r="M13" s="99">
        <v>12.346</v>
      </c>
      <c r="N13" s="99">
        <v>13.913</v>
      </c>
      <c r="O13" s="99">
        <v>11.726000000000001</v>
      </c>
      <c r="P13" s="99">
        <v>10.78</v>
      </c>
      <c r="Q13" s="99">
        <v>12.444000000000001</v>
      </c>
      <c r="R13" s="99">
        <v>12.922000000000001</v>
      </c>
      <c r="S13" s="98"/>
    </row>
    <row r="14" spans="1:19" x14ac:dyDescent="0.2">
      <c r="A14" s="12" t="s">
        <v>23</v>
      </c>
      <c r="B14" s="12"/>
      <c r="C14" s="12"/>
      <c r="D14" s="12"/>
      <c r="E14" s="12"/>
      <c r="F14" s="12"/>
      <c r="G14" s="12"/>
    </row>
    <row r="15" spans="1:19" ht="11.25" hidden="1" customHeight="1" x14ac:dyDescent="0.2">
      <c r="A15" s="12" t="s">
        <v>177</v>
      </c>
    </row>
  </sheetData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rgb="FF92D050"/>
  </sheetPr>
  <dimension ref="A1:S21"/>
  <sheetViews>
    <sheetView zoomScaleNormal="100" workbookViewId="0"/>
  </sheetViews>
  <sheetFormatPr defaultRowHeight="12.75" x14ac:dyDescent="0.2"/>
  <cols>
    <col min="1" max="1" width="19.42578125" style="1" customWidth="1"/>
    <col min="2" max="5" width="4" style="1" hidden="1" customWidth="1"/>
    <col min="6" max="6" width="5.85546875" style="1" hidden="1" customWidth="1"/>
    <col min="7" max="8" width="4.7109375" style="1" hidden="1" customWidth="1"/>
    <col min="9" max="18" width="4.7109375" style="1" customWidth="1"/>
    <col min="19" max="19" width="5.85546875" style="1" customWidth="1"/>
    <col min="20" max="16384" width="9.140625" style="1"/>
  </cols>
  <sheetData>
    <row r="1" spans="1:19" x14ac:dyDescent="0.2">
      <c r="A1" s="47" t="s">
        <v>352</v>
      </c>
    </row>
    <row r="2" spans="1:19" ht="6.75" customHeight="1" x14ac:dyDescent="0.2">
      <c r="A2" s="2"/>
      <c r="B2" s="2"/>
      <c r="C2" s="2"/>
      <c r="D2" s="2"/>
      <c r="E2" s="2"/>
    </row>
    <row r="3" spans="1:19" ht="6" customHeight="1" x14ac:dyDescent="0.2">
      <c r="A3" s="2"/>
      <c r="B3" s="2"/>
      <c r="C3" s="2"/>
      <c r="D3" s="2"/>
      <c r="E3" s="2"/>
    </row>
    <row r="4" spans="1:19" x14ac:dyDescent="0.2">
      <c r="A4" s="34"/>
      <c r="B4" s="34"/>
      <c r="C4" s="34"/>
      <c r="D4" s="34"/>
      <c r="E4" s="34"/>
      <c r="F4" s="46">
        <v>2002</v>
      </c>
      <c r="G4" s="46">
        <v>2003</v>
      </c>
      <c r="H4" s="46">
        <v>2004</v>
      </c>
      <c r="I4" s="46">
        <v>2005</v>
      </c>
      <c r="J4" s="46">
        <v>2006</v>
      </c>
      <c r="K4" s="46">
        <v>2007</v>
      </c>
      <c r="L4" s="46">
        <v>2008</v>
      </c>
      <c r="M4" s="46">
        <v>2009</v>
      </c>
      <c r="N4" s="46">
        <v>2010</v>
      </c>
      <c r="O4" s="46">
        <v>2011</v>
      </c>
      <c r="P4" s="46">
        <v>2012</v>
      </c>
      <c r="Q4" s="46">
        <v>2013</v>
      </c>
      <c r="R4" s="46">
        <v>2014</v>
      </c>
      <c r="S4" s="59"/>
    </row>
    <row r="5" spans="1:19" x14ac:dyDescent="0.2">
      <c r="A5" s="60"/>
      <c r="B5" s="60"/>
      <c r="C5" s="60"/>
      <c r="D5" s="60"/>
      <c r="E5" s="60"/>
      <c r="F5" s="59" t="s">
        <v>13</v>
      </c>
      <c r="G5" s="59" t="s">
        <v>13</v>
      </c>
      <c r="H5" s="59" t="s">
        <v>13</v>
      </c>
      <c r="I5" s="59" t="s">
        <v>13</v>
      </c>
      <c r="J5" s="59" t="s">
        <v>13</v>
      </c>
      <c r="K5" s="59" t="s">
        <v>13</v>
      </c>
      <c r="L5" s="59" t="s">
        <v>13</v>
      </c>
      <c r="M5" s="59" t="s">
        <v>13</v>
      </c>
      <c r="N5" s="59" t="s">
        <v>13</v>
      </c>
      <c r="O5" s="59" t="s">
        <v>13</v>
      </c>
      <c r="P5" s="59" t="s">
        <v>13</v>
      </c>
      <c r="Q5" s="59" t="s">
        <v>13</v>
      </c>
      <c r="R5" s="59" t="s">
        <v>13</v>
      </c>
      <c r="S5" s="59"/>
    </row>
    <row r="6" spans="1:19" x14ac:dyDescent="0.2">
      <c r="A6" s="25" t="s">
        <v>22</v>
      </c>
      <c r="B6" s="26"/>
      <c r="C6" s="26"/>
      <c r="D6" s="26"/>
      <c r="E6" s="26"/>
      <c r="F6" s="27">
        <v>100</v>
      </c>
      <c r="G6" s="27">
        <v>100</v>
      </c>
      <c r="H6" s="27">
        <v>100</v>
      </c>
      <c r="I6" s="27">
        <v>100</v>
      </c>
      <c r="J6" s="27">
        <v>100</v>
      </c>
      <c r="K6" s="27">
        <v>100</v>
      </c>
      <c r="L6" s="27">
        <v>100</v>
      </c>
      <c r="M6" s="95">
        <v>100</v>
      </c>
      <c r="N6" s="95">
        <v>100</v>
      </c>
      <c r="O6" s="95">
        <v>100</v>
      </c>
      <c r="P6" s="95">
        <v>100</v>
      </c>
      <c r="Q6" s="95">
        <v>100</v>
      </c>
      <c r="R6" s="95">
        <v>100</v>
      </c>
      <c r="S6" s="207"/>
    </row>
    <row r="7" spans="1:19" ht="15" customHeight="1" x14ac:dyDescent="0.2">
      <c r="A7" s="16" t="s">
        <v>14</v>
      </c>
      <c r="B7" s="20"/>
      <c r="C7" s="20"/>
      <c r="D7" s="20"/>
      <c r="E7" s="20"/>
      <c r="F7" s="53">
        <v>3.6</v>
      </c>
      <c r="G7" s="53">
        <v>3.7</v>
      </c>
      <c r="H7" s="53">
        <v>3.1</v>
      </c>
      <c r="I7" s="53">
        <v>3.6</v>
      </c>
      <c r="J7" s="53">
        <v>2.8</v>
      </c>
      <c r="K7" s="53">
        <v>2.2999999999999998</v>
      </c>
      <c r="L7" s="53">
        <v>2.8</v>
      </c>
      <c r="M7" s="98">
        <v>2.9860000000000002</v>
      </c>
      <c r="N7" s="98">
        <v>2.2709999999999999</v>
      </c>
      <c r="O7" s="98">
        <v>2.2959999999999998</v>
      </c>
      <c r="P7" s="98">
        <v>2.145</v>
      </c>
      <c r="Q7" s="98">
        <v>1.839</v>
      </c>
      <c r="R7" s="98">
        <v>1.5569999999999999</v>
      </c>
      <c r="S7" s="98"/>
    </row>
    <row r="8" spans="1:19" ht="13.5" customHeight="1" x14ac:dyDescent="0.2">
      <c r="A8" s="20" t="s">
        <v>130</v>
      </c>
      <c r="B8" s="20"/>
      <c r="C8" s="20"/>
      <c r="D8" s="20"/>
      <c r="E8" s="20"/>
      <c r="F8" s="53">
        <v>4.9000000000000004</v>
      </c>
      <c r="G8" s="53">
        <v>5.3</v>
      </c>
      <c r="H8" s="53">
        <v>5.8</v>
      </c>
      <c r="I8" s="53">
        <v>5.0999999999999996</v>
      </c>
      <c r="J8" s="53">
        <v>5.0999999999999996</v>
      </c>
      <c r="K8" s="53">
        <v>4.5999999999999996</v>
      </c>
      <c r="L8" s="53">
        <v>4.2</v>
      </c>
      <c r="M8" s="98">
        <v>5.2690000000000001</v>
      </c>
      <c r="N8" s="98">
        <v>5.415</v>
      </c>
      <c r="O8" s="98">
        <v>4.8040000000000003</v>
      </c>
      <c r="P8" s="98">
        <v>4.9370000000000003</v>
      </c>
      <c r="Q8" s="98">
        <v>4.71</v>
      </c>
      <c r="R8" s="98">
        <v>4.5679999999999996</v>
      </c>
      <c r="S8" s="98"/>
    </row>
    <row r="9" spans="1:19" ht="10.5" customHeight="1" x14ac:dyDescent="0.2">
      <c r="A9" s="56" t="s">
        <v>64</v>
      </c>
      <c r="B9" s="8"/>
      <c r="C9" s="9"/>
      <c r="D9" s="56"/>
      <c r="E9" s="56"/>
      <c r="F9" s="53" t="s">
        <v>15</v>
      </c>
      <c r="G9" s="53">
        <v>0.8</v>
      </c>
      <c r="H9" s="53">
        <v>0.9</v>
      </c>
      <c r="I9" s="53">
        <v>1</v>
      </c>
      <c r="J9" s="53">
        <v>1.3</v>
      </c>
      <c r="K9" s="53">
        <v>1.2</v>
      </c>
      <c r="L9" s="53">
        <v>1.2</v>
      </c>
      <c r="M9" s="98">
        <v>1.335</v>
      </c>
      <c r="N9" s="98">
        <v>1.3720000000000001</v>
      </c>
      <c r="O9" s="98">
        <v>1.3080000000000001</v>
      </c>
      <c r="P9" s="98">
        <v>1.4079999999999999</v>
      </c>
      <c r="Q9" s="98">
        <v>1.224</v>
      </c>
      <c r="R9" s="98">
        <v>1.3540000000000001</v>
      </c>
      <c r="S9" s="98"/>
    </row>
    <row r="10" spans="1:19" ht="10.5" customHeight="1" x14ac:dyDescent="0.2">
      <c r="A10" s="16" t="s">
        <v>16</v>
      </c>
      <c r="B10" s="20"/>
      <c r="C10" s="20"/>
      <c r="D10" s="20"/>
      <c r="E10" s="20"/>
      <c r="F10" s="53">
        <v>23</v>
      </c>
      <c r="G10" s="53">
        <v>23.3</v>
      </c>
      <c r="H10" s="53">
        <v>23.2</v>
      </c>
      <c r="I10" s="53">
        <v>23.7</v>
      </c>
      <c r="J10" s="53">
        <v>24.2</v>
      </c>
      <c r="K10" s="53">
        <v>20.9</v>
      </c>
      <c r="L10" s="53">
        <v>19.2</v>
      </c>
      <c r="M10" s="98">
        <v>22.923999999999999</v>
      </c>
      <c r="N10" s="98">
        <v>20.832999999999998</v>
      </c>
      <c r="O10" s="98">
        <v>19.297000000000001</v>
      </c>
      <c r="P10" s="98">
        <v>19.881</v>
      </c>
      <c r="Q10" s="98">
        <v>19.132000000000001</v>
      </c>
      <c r="R10" s="98">
        <v>20.731000000000002</v>
      </c>
      <c r="S10" s="98"/>
    </row>
    <row r="11" spans="1:19" ht="10.5" customHeight="1" x14ac:dyDescent="0.2">
      <c r="A11" s="16" t="s">
        <v>17</v>
      </c>
      <c r="B11" s="20"/>
      <c r="C11" s="20"/>
      <c r="D11" s="20"/>
      <c r="E11" s="20"/>
      <c r="F11" s="53">
        <v>10.5</v>
      </c>
      <c r="G11" s="53">
        <v>10.7</v>
      </c>
      <c r="H11" s="53">
        <v>12.2</v>
      </c>
      <c r="I11" s="53">
        <v>11.1</v>
      </c>
      <c r="J11" s="53">
        <v>12.2</v>
      </c>
      <c r="K11" s="53">
        <v>10.199999999999999</v>
      </c>
      <c r="L11" s="53">
        <v>10</v>
      </c>
      <c r="M11" s="98">
        <v>10.77</v>
      </c>
      <c r="N11" s="98">
        <v>10.896000000000001</v>
      </c>
      <c r="O11" s="98">
        <v>10.365</v>
      </c>
      <c r="P11" s="98">
        <v>10.372999999999999</v>
      </c>
      <c r="Q11" s="98">
        <v>10.84</v>
      </c>
      <c r="R11" s="98">
        <v>11.003</v>
      </c>
      <c r="S11" s="98"/>
    </row>
    <row r="12" spans="1:19" ht="10.5" customHeight="1" x14ac:dyDescent="0.2">
      <c r="A12" s="16" t="s">
        <v>18</v>
      </c>
      <c r="B12" s="20"/>
      <c r="C12" s="20"/>
      <c r="D12" s="20"/>
      <c r="E12" s="20"/>
      <c r="F12" s="53">
        <v>13.8</v>
      </c>
      <c r="G12" s="53">
        <v>13.1</v>
      </c>
      <c r="H12" s="53">
        <v>14.5</v>
      </c>
      <c r="I12" s="53">
        <v>14.3</v>
      </c>
      <c r="J12" s="53">
        <v>14.9</v>
      </c>
      <c r="K12" s="53">
        <v>14.3</v>
      </c>
      <c r="L12" s="53">
        <v>12.6</v>
      </c>
      <c r="M12" s="98">
        <v>13.901999999999999</v>
      </c>
      <c r="N12" s="98">
        <v>12.62</v>
      </c>
      <c r="O12" s="98">
        <v>12.231</v>
      </c>
      <c r="P12" s="98">
        <v>14.166</v>
      </c>
      <c r="Q12" s="98">
        <v>12.599</v>
      </c>
      <c r="R12" s="98">
        <v>13.363</v>
      </c>
      <c r="S12" s="98"/>
    </row>
    <row r="13" spans="1:19" ht="13.5" customHeight="1" x14ac:dyDescent="0.2">
      <c r="A13" s="16" t="s">
        <v>19</v>
      </c>
      <c r="B13" s="20"/>
      <c r="C13" s="20"/>
      <c r="D13" s="20"/>
      <c r="E13" s="20"/>
      <c r="F13" s="53">
        <v>27.1</v>
      </c>
      <c r="G13" s="53">
        <v>26.3</v>
      </c>
      <c r="H13" s="53">
        <v>24.8</v>
      </c>
      <c r="I13" s="53">
        <v>26.9</v>
      </c>
      <c r="J13" s="53">
        <v>23.6</v>
      </c>
      <c r="K13" s="53">
        <v>34.4</v>
      </c>
      <c r="L13" s="53">
        <v>35.299999999999997</v>
      </c>
      <c r="M13" s="98">
        <v>30.690999999999999</v>
      </c>
      <c r="N13" s="98">
        <v>30.030999999999999</v>
      </c>
      <c r="O13" s="98">
        <v>29.173999999999999</v>
      </c>
      <c r="P13" s="98">
        <v>30.707000000000001</v>
      </c>
      <c r="Q13" s="98">
        <v>30.524999999999999</v>
      </c>
      <c r="R13" s="98">
        <v>27.027000000000001</v>
      </c>
      <c r="S13" s="98"/>
    </row>
    <row r="14" spans="1:19" ht="10.5" customHeight="1" x14ac:dyDescent="0.2">
      <c r="A14" s="16" t="s">
        <v>20</v>
      </c>
      <c r="B14" s="20"/>
      <c r="C14" s="20"/>
      <c r="D14" s="20"/>
      <c r="E14" s="20"/>
      <c r="F14" s="53">
        <v>2.7</v>
      </c>
      <c r="G14" s="53">
        <v>3.2</v>
      </c>
      <c r="H14" s="53">
        <v>3</v>
      </c>
      <c r="I14" s="53">
        <v>2</v>
      </c>
      <c r="J14" s="53">
        <v>1.9</v>
      </c>
      <c r="K14" s="53">
        <v>1.5</v>
      </c>
      <c r="L14" s="53">
        <v>1.6</v>
      </c>
      <c r="M14" s="98">
        <v>1.2430000000000001</v>
      </c>
      <c r="N14" s="98">
        <v>1.4710000000000001</v>
      </c>
      <c r="O14" s="98">
        <v>1.381</v>
      </c>
      <c r="P14" s="98">
        <v>1.0189999999999999</v>
      </c>
      <c r="Q14" s="98">
        <v>1.4450000000000001</v>
      </c>
      <c r="R14" s="98">
        <v>1.5309999999999999</v>
      </c>
      <c r="S14" s="98"/>
    </row>
    <row r="15" spans="1:19" ht="10.5" customHeight="1" x14ac:dyDescent="0.2">
      <c r="A15" s="82" t="s">
        <v>243</v>
      </c>
      <c r="B15" s="20"/>
      <c r="C15" s="20"/>
      <c r="D15" s="20"/>
      <c r="E15" s="20"/>
      <c r="F15" s="53">
        <v>4.5</v>
      </c>
      <c r="G15" s="53">
        <v>4.7</v>
      </c>
      <c r="H15" s="53">
        <v>4.4000000000000004</v>
      </c>
      <c r="I15" s="53">
        <v>4.0999999999999996</v>
      </c>
      <c r="J15" s="53">
        <v>4.2</v>
      </c>
      <c r="K15" s="53">
        <v>2.9</v>
      </c>
      <c r="L15" s="53">
        <v>2.5</v>
      </c>
      <c r="M15" s="98">
        <v>2.0619999999999998</v>
      </c>
      <c r="N15" s="98">
        <v>1.742</v>
      </c>
      <c r="O15" s="98">
        <v>2.5350000000000001</v>
      </c>
      <c r="P15" s="98">
        <v>2.0619999999999998</v>
      </c>
      <c r="Q15" s="98">
        <v>1.9950000000000001</v>
      </c>
      <c r="R15" s="98">
        <v>2.0299999999999998</v>
      </c>
      <c r="S15" s="98"/>
    </row>
    <row r="16" spans="1:19" ht="13.5" customHeight="1" x14ac:dyDescent="0.2">
      <c r="A16" s="82" t="s">
        <v>246</v>
      </c>
      <c r="B16" s="20"/>
      <c r="C16" s="20"/>
      <c r="D16" s="20"/>
      <c r="E16" s="20"/>
      <c r="F16" s="53">
        <v>5.2</v>
      </c>
      <c r="G16" s="53">
        <v>4</v>
      </c>
      <c r="H16" s="53">
        <v>4.9000000000000004</v>
      </c>
      <c r="I16" s="53">
        <v>4.2</v>
      </c>
      <c r="J16" s="53">
        <v>4</v>
      </c>
      <c r="K16" s="53">
        <v>4.4000000000000004</v>
      </c>
      <c r="L16" s="53">
        <v>4.3</v>
      </c>
      <c r="M16" s="98">
        <v>3.3359999999999999</v>
      </c>
      <c r="N16" s="98">
        <v>3.8170000000000002</v>
      </c>
      <c r="O16" s="98">
        <v>5.6580000000000004</v>
      </c>
      <c r="P16" s="98">
        <v>4.3579999999999997</v>
      </c>
      <c r="Q16" s="98">
        <v>4.6239999999999997</v>
      </c>
      <c r="R16" s="98">
        <v>5.2039999999999997</v>
      </c>
      <c r="S16" s="98"/>
    </row>
    <row r="17" spans="1:19" ht="10.5" customHeight="1" x14ac:dyDescent="0.2">
      <c r="A17" s="162" t="s">
        <v>245</v>
      </c>
      <c r="B17" s="6"/>
      <c r="C17" s="6"/>
      <c r="D17" s="6"/>
      <c r="E17" s="6"/>
      <c r="F17" s="53" t="s">
        <v>15</v>
      </c>
      <c r="G17" s="53" t="s">
        <v>15</v>
      </c>
      <c r="H17" s="53" t="s">
        <v>15</v>
      </c>
      <c r="I17" s="53">
        <v>1.6</v>
      </c>
      <c r="J17" s="53">
        <v>2.6</v>
      </c>
      <c r="K17" s="53">
        <v>1.4</v>
      </c>
      <c r="L17" s="53">
        <v>1</v>
      </c>
      <c r="M17" s="98">
        <v>1.3979999999999999</v>
      </c>
      <c r="N17" s="98">
        <v>1.1910000000000001</v>
      </c>
      <c r="O17" s="98">
        <v>1.4019999999999999</v>
      </c>
      <c r="P17" s="98">
        <v>1.448</v>
      </c>
      <c r="Q17" s="98">
        <v>1.335</v>
      </c>
      <c r="R17" s="98">
        <v>1.5389999999999999</v>
      </c>
      <c r="S17" s="98"/>
    </row>
    <row r="18" spans="1:19" ht="10.5" customHeight="1" x14ac:dyDescent="0.2">
      <c r="A18" s="67" t="s">
        <v>21</v>
      </c>
      <c r="B18" s="58"/>
      <c r="C18" s="58"/>
      <c r="D18" s="58"/>
      <c r="E18" s="58"/>
      <c r="F18" s="54">
        <v>4.9000000000000004</v>
      </c>
      <c r="G18" s="54">
        <v>5.5</v>
      </c>
      <c r="H18" s="54">
        <v>4.4000000000000004</v>
      </c>
      <c r="I18" s="54">
        <v>3.4</v>
      </c>
      <c r="J18" s="54">
        <v>4.5</v>
      </c>
      <c r="K18" s="54">
        <v>3</v>
      </c>
      <c r="L18" s="54">
        <v>6.4</v>
      </c>
      <c r="M18" s="99">
        <v>5.42</v>
      </c>
      <c r="N18" s="99">
        <v>9.7140000000000004</v>
      </c>
      <c r="O18" s="99">
        <v>10.856999999999999</v>
      </c>
      <c r="P18" s="99">
        <v>8.9030000000000005</v>
      </c>
      <c r="Q18" s="99">
        <v>10.956</v>
      </c>
      <c r="R18" s="99">
        <v>11.446999999999999</v>
      </c>
      <c r="S18" s="98"/>
    </row>
    <row r="19" spans="1:19" x14ac:dyDescent="0.2">
      <c r="A19" s="225" t="s">
        <v>23</v>
      </c>
      <c r="B19" s="225"/>
      <c r="C19" s="225"/>
      <c r="D19" s="225"/>
      <c r="E19" s="225"/>
    </row>
    <row r="20" spans="1:19" x14ac:dyDescent="0.2">
      <c r="A20" s="77" t="s">
        <v>244</v>
      </c>
    </row>
    <row r="21" spans="1:19" ht="6.75" customHeight="1" x14ac:dyDescent="0.2">
      <c r="A21" s="77"/>
    </row>
  </sheetData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 enableFormatConditionsCalculation="0">
    <tabColor indexed="12"/>
  </sheetPr>
  <dimension ref="A1"/>
  <sheetViews>
    <sheetView workbookViewId="0"/>
  </sheetViews>
  <sheetFormatPr defaultRowHeight="12.75" x14ac:dyDescent="0.2"/>
  <cols>
    <col min="1" max="16384" width="9.140625" style="1"/>
  </cols>
  <sheetData/>
  <phoneticPr fontId="7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 enableFormatConditionsCalculation="0">
    <tabColor rgb="FF92D050"/>
  </sheetPr>
  <dimension ref="A2:S31"/>
  <sheetViews>
    <sheetView workbookViewId="0">
      <selection activeCell="A2" sqref="A2"/>
    </sheetView>
  </sheetViews>
  <sheetFormatPr defaultRowHeight="12.75" x14ac:dyDescent="0.2"/>
  <cols>
    <col min="1" max="1" width="1.140625" style="1" customWidth="1"/>
    <col min="2" max="2" width="32.7109375" style="1" customWidth="1"/>
    <col min="3" max="3" width="4.42578125" style="1" hidden="1" customWidth="1"/>
    <col min="4" max="4" width="2.85546875" style="1" hidden="1" customWidth="1"/>
    <col min="5" max="5" width="3.7109375" style="1" hidden="1" customWidth="1"/>
    <col min="6" max="6" width="7" style="1" customWidth="1"/>
    <col min="7" max="7" width="7" style="48" customWidth="1"/>
    <col min="8" max="8" width="7" style="1" customWidth="1"/>
    <col min="9" max="9" width="7" style="48" customWidth="1"/>
    <col min="10" max="17" width="7" style="1" customWidth="1"/>
    <col min="18" max="16384" width="9.140625" style="1"/>
  </cols>
  <sheetData>
    <row r="2" spans="1:19" x14ac:dyDescent="0.2">
      <c r="A2" s="2" t="s">
        <v>310</v>
      </c>
      <c r="B2" s="2"/>
      <c r="C2" s="2"/>
      <c r="D2" s="2"/>
      <c r="E2" s="2"/>
    </row>
    <row r="3" spans="1:19" x14ac:dyDescent="0.2">
      <c r="A3" s="3" t="s">
        <v>311</v>
      </c>
      <c r="B3" s="3"/>
      <c r="C3" s="3"/>
      <c r="D3" s="3"/>
      <c r="E3" s="3"/>
    </row>
    <row r="4" spans="1:19" x14ac:dyDescent="0.2">
      <c r="A4" s="3"/>
      <c r="B4" s="3"/>
      <c r="C4" s="3"/>
      <c r="D4" s="3"/>
      <c r="E4" s="3"/>
    </row>
    <row r="5" spans="1:19" x14ac:dyDescent="0.2">
      <c r="A5" s="15" t="s">
        <v>55</v>
      </c>
      <c r="B5" s="15"/>
      <c r="C5" s="15"/>
      <c r="D5" s="15"/>
      <c r="E5" s="15"/>
      <c r="F5" s="277" t="s">
        <v>253</v>
      </c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</row>
    <row r="6" spans="1:19" ht="24" customHeight="1" x14ac:dyDescent="0.2">
      <c r="A6" s="11"/>
      <c r="B6" s="11"/>
      <c r="C6" s="11"/>
      <c r="D6" s="11"/>
      <c r="E6" s="11"/>
      <c r="F6" s="277" t="s">
        <v>58</v>
      </c>
      <c r="G6" s="277"/>
      <c r="H6" s="278" t="s">
        <v>59</v>
      </c>
      <c r="I6" s="278"/>
      <c r="J6" s="278" t="s">
        <v>60</v>
      </c>
      <c r="K6" s="278"/>
      <c r="L6" s="278" t="s">
        <v>61</v>
      </c>
      <c r="M6" s="278"/>
      <c r="N6" s="278" t="s">
        <v>62</v>
      </c>
      <c r="O6" s="278"/>
      <c r="P6" s="279" t="s">
        <v>239</v>
      </c>
      <c r="Q6" s="279"/>
    </row>
    <row r="7" spans="1:19" ht="15" customHeight="1" x14ac:dyDescent="0.2">
      <c r="A7" s="157" t="s">
        <v>75</v>
      </c>
      <c r="B7" s="157"/>
      <c r="C7" s="157"/>
      <c r="D7" s="157"/>
      <c r="E7" s="157"/>
      <c r="F7" s="117">
        <v>19914.538</v>
      </c>
      <c r="G7" s="118">
        <v>1212.893</v>
      </c>
      <c r="H7" s="117">
        <v>16071.75</v>
      </c>
      <c r="I7" s="118">
        <v>1144.8330000000001</v>
      </c>
      <c r="J7" s="117">
        <v>11028.422</v>
      </c>
      <c r="K7" s="118">
        <v>907.66600000000005</v>
      </c>
      <c r="L7" s="117">
        <v>4842.29</v>
      </c>
      <c r="M7" s="118">
        <v>526.09900000000005</v>
      </c>
      <c r="N7" s="117">
        <v>12385.697</v>
      </c>
      <c r="O7" s="118">
        <v>708.68100000000004</v>
      </c>
      <c r="P7" s="117">
        <v>64242.697</v>
      </c>
      <c r="Q7" s="118">
        <v>1268.5050000000001</v>
      </c>
      <c r="R7" s="49"/>
      <c r="S7" s="49"/>
    </row>
    <row r="8" spans="1:19" ht="15" customHeight="1" x14ac:dyDescent="0.2">
      <c r="A8" s="210" t="s">
        <v>203</v>
      </c>
      <c r="B8" s="157"/>
      <c r="C8" s="157"/>
      <c r="D8" s="157"/>
      <c r="E8" s="157"/>
      <c r="F8" s="117">
        <v>4.4729999999999999</v>
      </c>
      <c r="G8" s="118" t="s">
        <v>72</v>
      </c>
      <c r="H8" s="117">
        <v>7.6150000000000002</v>
      </c>
      <c r="I8" s="118" t="s">
        <v>72</v>
      </c>
      <c r="J8" s="117">
        <v>10.38</v>
      </c>
      <c r="K8" s="118" t="s">
        <v>72</v>
      </c>
      <c r="L8" s="117">
        <v>7.8849999999999998</v>
      </c>
      <c r="M8" s="118" t="s">
        <v>72</v>
      </c>
      <c r="N8" s="117">
        <v>69.647000000000006</v>
      </c>
      <c r="O8" s="118" t="s">
        <v>72</v>
      </c>
      <c r="P8" s="117">
        <v>100</v>
      </c>
      <c r="Q8" s="118" t="s">
        <v>72</v>
      </c>
    </row>
    <row r="9" spans="1:19" ht="13.5" customHeight="1" x14ac:dyDescent="0.2">
      <c r="A9" s="214" t="s">
        <v>254</v>
      </c>
      <c r="B9" s="211"/>
      <c r="C9" s="211"/>
      <c r="D9" s="211"/>
      <c r="E9" s="211"/>
      <c r="F9" s="119">
        <v>2043.1880000000001</v>
      </c>
      <c r="G9" s="120">
        <v>499.87900000000002</v>
      </c>
      <c r="H9" s="119">
        <v>1349.547</v>
      </c>
      <c r="I9" s="120">
        <v>382.35</v>
      </c>
      <c r="J9" s="119">
        <v>563.76099999999997</v>
      </c>
      <c r="K9" s="120">
        <v>217.67699999999999</v>
      </c>
      <c r="L9" s="119">
        <v>319.87700000000001</v>
      </c>
      <c r="M9" s="120">
        <v>134.13200000000001</v>
      </c>
      <c r="N9" s="119">
        <v>548.76199999999994</v>
      </c>
      <c r="O9" s="120">
        <v>150.684</v>
      </c>
      <c r="P9" s="119">
        <v>4825.1350000000002</v>
      </c>
      <c r="Q9" s="120">
        <v>681.14</v>
      </c>
    </row>
    <row r="10" spans="1:19" ht="10.5" customHeight="1" x14ac:dyDescent="0.2">
      <c r="A10" s="211" t="s">
        <v>63</v>
      </c>
      <c r="B10" s="211"/>
      <c r="C10" s="211"/>
      <c r="D10" s="211"/>
      <c r="E10" s="211"/>
      <c r="F10" s="119">
        <v>2112.0509999999999</v>
      </c>
      <c r="G10" s="120">
        <v>545.39300000000003</v>
      </c>
      <c r="H10" s="119">
        <v>1661.4829999999999</v>
      </c>
      <c r="I10" s="120">
        <v>500.32</v>
      </c>
      <c r="J10" s="119">
        <v>888.41899999999998</v>
      </c>
      <c r="K10" s="120">
        <v>293.428</v>
      </c>
      <c r="L10" s="119">
        <v>559.14300000000003</v>
      </c>
      <c r="M10" s="120">
        <v>208.381</v>
      </c>
      <c r="N10" s="119">
        <v>1812.5139999999999</v>
      </c>
      <c r="O10" s="120">
        <v>245.62899999999999</v>
      </c>
      <c r="P10" s="119">
        <v>7033.61</v>
      </c>
      <c r="Q10" s="120">
        <v>745.89300000000003</v>
      </c>
    </row>
    <row r="11" spans="1:19" ht="10.5" customHeight="1" x14ac:dyDescent="0.2">
      <c r="A11" s="115"/>
      <c r="B11" s="211" t="s">
        <v>64</v>
      </c>
      <c r="C11" s="211"/>
      <c r="D11" s="211"/>
      <c r="E11" s="211"/>
      <c r="F11" s="119">
        <v>1377.807</v>
      </c>
      <c r="G11" s="120">
        <v>471.19099999999997</v>
      </c>
      <c r="H11" s="119">
        <v>1200.8240000000001</v>
      </c>
      <c r="I11" s="120">
        <v>438.947</v>
      </c>
      <c r="J11" s="119">
        <v>449.28699999999998</v>
      </c>
      <c r="K11" s="120">
        <v>200.71799999999999</v>
      </c>
      <c r="L11" s="119">
        <v>452.50700000000001</v>
      </c>
      <c r="M11" s="120">
        <v>195.23</v>
      </c>
      <c r="N11" s="119">
        <v>1441.8579999999999</v>
      </c>
      <c r="O11" s="120">
        <v>223.26599999999999</v>
      </c>
      <c r="P11" s="119">
        <v>4922.2820000000002</v>
      </c>
      <c r="Q11" s="120">
        <v>678.721</v>
      </c>
    </row>
    <row r="12" spans="1:19" ht="10.5" customHeight="1" x14ac:dyDescent="0.2">
      <c r="A12" s="211" t="s">
        <v>65</v>
      </c>
      <c r="B12" s="211"/>
      <c r="C12" s="211"/>
      <c r="D12" s="211"/>
      <c r="E12" s="211"/>
      <c r="F12" s="119">
        <v>3931.4209999999998</v>
      </c>
      <c r="G12" s="120">
        <v>664.702</v>
      </c>
      <c r="H12" s="119">
        <v>4190.8360000000002</v>
      </c>
      <c r="I12" s="120">
        <v>707.71100000000001</v>
      </c>
      <c r="J12" s="119">
        <v>3147.0070000000001</v>
      </c>
      <c r="K12" s="120">
        <v>536.73800000000006</v>
      </c>
      <c r="L12" s="119">
        <v>1594.951</v>
      </c>
      <c r="M12" s="120">
        <v>271.43</v>
      </c>
      <c r="N12" s="119">
        <v>4379.5510000000004</v>
      </c>
      <c r="O12" s="120">
        <v>381.79500000000002</v>
      </c>
      <c r="P12" s="119">
        <v>17243.767</v>
      </c>
      <c r="Q12" s="120">
        <v>1050.8920000000001</v>
      </c>
    </row>
    <row r="13" spans="1:19" ht="10.5" customHeight="1" x14ac:dyDescent="0.2">
      <c r="A13" s="211" t="s">
        <v>66</v>
      </c>
      <c r="B13" s="211"/>
      <c r="C13" s="211"/>
      <c r="D13" s="211"/>
      <c r="E13" s="211"/>
      <c r="F13" s="119">
        <v>521.25900000000001</v>
      </c>
      <c r="G13" s="120">
        <v>269.21699999999998</v>
      </c>
      <c r="H13" s="119">
        <v>450.733</v>
      </c>
      <c r="I13" s="120">
        <v>260.60599999999999</v>
      </c>
      <c r="J13" s="119">
        <v>690.20899999999995</v>
      </c>
      <c r="K13" s="120">
        <v>284.23200000000003</v>
      </c>
      <c r="L13" s="119">
        <v>170.971</v>
      </c>
      <c r="M13" s="120">
        <v>90.137</v>
      </c>
      <c r="N13" s="119">
        <v>809.81100000000004</v>
      </c>
      <c r="O13" s="120">
        <v>152.297</v>
      </c>
      <c r="P13" s="119">
        <v>2642.982</v>
      </c>
      <c r="Q13" s="120">
        <v>489.00099999999998</v>
      </c>
    </row>
    <row r="14" spans="1:19" ht="10.5" customHeight="1" x14ac:dyDescent="0.2">
      <c r="A14" s="211" t="s">
        <v>67</v>
      </c>
      <c r="B14" s="211"/>
      <c r="C14" s="211"/>
      <c r="D14" s="211"/>
      <c r="E14" s="211"/>
      <c r="F14" s="119">
        <v>864.35500000000002</v>
      </c>
      <c r="G14" s="120">
        <v>339.78899999999999</v>
      </c>
      <c r="H14" s="119">
        <v>1628.1579999999999</v>
      </c>
      <c r="I14" s="120">
        <v>447.88</v>
      </c>
      <c r="J14" s="119">
        <v>1543.5640000000001</v>
      </c>
      <c r="K14" s="120">
        <v>391.84699999999998</v>
      </c>
      <c r="L14" s="119">
        <v>878.06399999999996</v>
      </c>
      <c r="M14" s="120">
        <v>203.56899999999999</v>
      </c>
      <c r="N14" s="119">
        <v>2266.636</v>
      </c>
      <c r="O14" s="120">
        <v>246.44499999999999</v>
      </c>
      <c r="P14" s="119">
        <v>7180.777</v>
      </c>
      <c r="Q14" s="120">
        <v>693.56399999999996</v>
      </c>
    </row>
    <row r="15" spans="1:19" ht="13.5" customHeight="1" x14ac:dyDescent="0.2">
      <c r="A15" s="211" t="s">
        <v>68</v>
      </c>
      <c r="B15" s="211"/>
      <c r="C15" s="211"/>
      <c r="D15" s="211"/>
      <c r="E15" s="211"/>
      <c r="F15" s="119">
        <v>1292.585</v>
      </c>
      <c r="G15" s="120">
        <v>308.33999999999997</v>
      </c>
      <c r="H15" s="119">
        <v>639.72400000000005</v>
      </c>
      <c r="I15" s="120">
        <v>221.78100000000001</v>
      </c>
      <c r="J15" s="119">
        <v>437.55399999999997</v>
      </c>
      <c r="K15" s="120">
        <v>177.95500000000001</v>
      </c>
      <c r="L15" s="119">
        <v>552.36500000000001</v>
      </c>
      <c r="M15" s="120">
        <v>198.15600000000001</v>
      </c>
      <c r="N15" s="119">
        <v>1063.18</v>
      </c>
      <c r="O15" s="120">
        <v>255.328</v>
      </c>
      <c r="P15" s="119">
        <v>3985.4090000000001</v>
      </c>
      <c r="Q15" s="120">
        <v>471.9</v>
      </c>
    </row>
    <row r="16" spans="1:19" ht="10.5" customHeight="1" x14ac:dyDescent="0.2">
      <c r="A16" s="211" t="s">
        <v>69</v>
      </c>
      <c r="B16" s="211"/>
      <c r="C16" s="211"/>
      <c r="D16" s="211"/>
      <c r="E16" s="211"/>
      <c r="F16" s="119">
        <v>738.17700000000002</v>
      </c>
      <c r="G16" s="120">
        <v>246.08799999999999</v>
      </c>
      <c r="H16" s="119">
        <v>809.23199999999997</v>
      </c>
      <c r="I16" s="120">
        <v>264.73899999999998</v>
      </c>
      <c r="J16" s="119">
        <v>504.56099999999998</v>
      </c>
      <c r="K16" s="120">
        <v>191.167</v>
      </c>
      <c r="L16" s="119">
        <v>201.316</v>
      </c>
      <c r="M16" s="120">
        <v>96.778000000000006</v>
      </c>
      <c r="N16" s="119">
        <v>902.41099999999994</v>
      </c>
      <c r="O16" s="120">
        <v>207.26900000000001</v>
      </c>
      <c r="P16" s="119">
        <v>3155.6979999999999</v>
      </c>
      <c r="Q16" s="120">
        <v>453.089</v>
      </c>
    </row>
    <row r="17" spans="1:17" ht="10.5" customHeight="1" x14ac:dyDescent="0.2">
      <c r="A17" s="211" t="s">
        <v>70</v>
      </c>
      <c r="B17" s="211"/>
      <c r="C17" s="211"/>
      <c r="D17" s="211"/>
      <c r="E17" s="211"/>
      <c r="F17" s="119">
        <v>4620.5569999999998</v>
      </c>
      <c r="G17" s="120">
        <v>523.74800000000005</v>
      </c>
      <c r="H17" s="119">
        <v>5159.1940000000004</v>
      </c>
      <c r="I17" s="120">
        <v>557.75599999999997</v>
      </c>
      <c r="J17" s="119">
        <v>3422.9780000000001</v>
      </c>
      <c r="K17" s="120">
        <v>456.35399999999998</v>
      </c>
      <c r="L17" s="119">
        <v>1362.259</v>
      </c>
      <c r="M17" s="120">
        <v>283.99099999999999</v>
      </c>
      <c r="N17" s="119">
        <v>4013.6370000000002</v>
      </c>
      <c r="O17" s="120">
        <v>456.77300000000002</v>
      </c>
      <c r="P17" s="119">
        <v>18578.625</v>
      </c>
      <c r="Q17" s="120">
        <v>741.79700000000003</v>
      </c>
    </row>
    <row r="18" spans="1:17" ht="10.5" customHeight="1" x14ac:dyDescent="0.2">
      <c r="A18" s="214" t="s">
        <v>246</v>
      </c>
      <c r="B18" s="211"/>
      <c r="C18" s="211"/>
      <c r="D18" s="211"/>
      <c r="E18" s="211"/>
      <c r="F18" s="119">
        <v>949.50199999999995</v>
      </c>
      <c r="G18" s="120">
        <v>285.375</v>
      </c>
      <c r="H18" s="119">
        <v>657.43399999999997</v>
      </c>
      <c r="I18" s="120">
        <v>230.816</v>
      </c>
      <c r="J18" s="119">
        <v>802.74300000000005</v>
      </c>
      <c r="K18" s="120">
        <v>243.58199999999999</v>
      </c>
      <c r="L18" s="119">
        <v>312.92200000000003</v>
      </c>
      <c r="M18" s="120">
        <v>146.74299999999999</v>
      </c>
      <c r="N18" s="119">
        <v>1173.9649999999999</v>
      </c>
      <c r="O18" s="120">
        <v>275.33199999999999</v>
      </c>
      <c r="P18" s="119">
        <v>3896.5650000000001</v>
      </c>
      <c r="Q18" s="120">
        <v>506.65499999999997</v>
      </c>
    </row>
    <row r="19" spans="1:17" ht="10.5" customHeight="1" x14ac:dyDescent="0.2">
      <c r="A19" s="211" t="s">
        <v>71</v>
      </c>
      <c r="B19" s="211"/>
      <c r="C19" s="211"/>
      <c r="D19" s="211"/>
      <c r="E19" s="211"/>
      <c r="F19" s="119">
        <v>2158.2979999999998</v>
      </c>
      <c r="G19" s="120">
        <v>374.202</v>
      </c>
      <c r="H19" s="119">
        <v>1289.845</v>
      </c>
      <c r="I19" s="120">
        <v>298.971</v>
      </c>
      <c r="J19" s="119">
        <v>548.59199999999998</v>
      </c>
      <c r="K19" s="120">
        <v>201.35400000000001</v>
      </c>
      <c r="L19" s="119">
        <v>99.182000000000002</v>
      </c>
      <c r="M19" s="120">
        <v>85.317999999999998</v>
      </c>
      <c r="N19" s="119">
        <v>84.424000000000007</v>
      </c>
      <c r="O19" s="120">
        <v>74.844999999999999</v>
      </c>
      <c r="P19" s="119">
        <v>4180.34</v>
      </c>
      <c r="Q19" s="120">
        <v>464.50200000000001</v>
      </c>
    </row>
    <row r="20" spans="1:17" ht="13.5" customHeight="1" x14ac:dyDescent="0.2">
      <c r="A20" s="211" t="s">
        <v>73</v>
      </c>
      <c r="B20" s="211"/>
      <c r="C20" s="211"/>
      <c r="D20" s="211"/>
      <c r="E20" s="211"/>
      <c r="F20" s="119">
        <v>1071.421</v>
      </c>
      <c r="G20" s="120">
        <v>297.76799999999997</v>
      </c>
      <c r="H20" s="119">
        <v>743.21799999999996</v>
      </c>
      <c r="I20" s="120">
        <v>249.16</v>
      </c>
      <c r="J20" s="119">
        <v>504.52</v>
      </c>
      <c r="K20" s="120">
        <v>210.11600000000001</v>
      </c>
      <c r="L20" s="119">
        <v>194.91200000000001</v>
      </c>
      <c r="M20" s="120">
        <v>116.616</v>
      </c>
      <c r="N20" s="119">
        <v>546.34199999999998</v>
      </c>
      <c r="O20" s="120">
        <v>169.85599999999999</v>
      </c>
      <c r="P20" s="119">
        <v>3060.413</v>
      </c>
      <c r="Q20" s="120">
        <v>476.58100000000002</v>
      </c>
    </row>
    <row r="21" spans="1:17" ht="10.5" customHeight="1" x14ac:dyDescent="0.2">
      <c r="A21" s="211" t="s">
        <v>74</v>
      </c>
      <c r="B21" s="211"/>
      <c r="C21" s="211"/>
      <c r="D21" s="211"/>
      <c r="E21" s="211"/>
      <c r="F21" s="119">
        <v>554.23599999999999</v>
      </c>
      <c r="G21" s="120">
        <v>241.565</v>
      </c>
      <c r="H21" s="119">
        <v>389.911</v>
      </c>
      <c r="I21" s="120">
        <v>199.52699999999999</v>
      </c>
      <c r="J21" s="119">
        <v>335.68</v>
      </c>
      <c r="K21" s="120">
        <v>171.04400000000001</v>
      </c>
      <c r="L21" s="119">
        <v>196.36199999999999</v>
      </c>
      <c r="M21" s="120">
        <v>95.573999999999998</v>
      </c>
      <c r="N21" s="119">
        <v>966.45299999999997</v>
      </c>
      <c r="O21" s="120">
        <v>171.90600000000001</v>
      </c>
      <c r="P21" s="119">
        <v>2442.6410000000001</v>
      </c>
      <c r="Q21" s="120">
        <v>402.84199999999998</v>
      </c>
    </row>
    <row r="22" spans="1:17" ht="10.5" customHeight="1" x14ac:dyDescent="0.2">
      <c r="A22" s="211" t="s">
        <v>21</v>
      </c>
      <c r="B22" s="211"/>
      <c r="C22" s="211"/>
      <c r="D22" s="211"/>
      <c r="E22" s="211"/>
      <c r="F22" s="119">
        <v>3917.346</v>
      </c>
      <c r="G22" s="120">
        <v>638.91600000000005</v>
      </c>
      <c r="H22" s="119">
        <v>2460.2600000000002</v>
      </c>
      <c r="I22" s="120">
        <v>526.46100000000001</v>
      </c>
      <c r="J22" s="119">
        <v>1625.663</v>
      </c>
      <c r="K22" s="120">
        <v>389.53199999999998</v>
      </c>
      <c r="L22" s="119">
        <v>876.92899999999997</v>
      </c>
      <c r="M22" s="120">
        <v>234.369</v>
      </c>
      <c r="N22" s="119">
        <v>1962.481</v>
      </c>
      <c r="O22" s="120">
        <v>312.02100000000002</v>
      </c>
      <c r="P22" s="119">
        <v>10842.679</v>
      </c>
      <c r="Q22" s="120">
        <v>943.38300000000004</v>
      </c>
    </row>
    <row r="23" spans="1:17" ht="10.5" customHeight="1" x14ac:dyDescent="0.2">
      <c r="A23" s="212" t="s">
        <v>44</v>
      </c>
      <c r="B23" s="212"/>
      <c r="C23" s="212"/>
      <c r="D23" s="212"/>
      <c r="E23" s="212"/>
      <c r="F23" s="133" t="s">
        <v>6</v>
      </c>
      <c r="G23" s="134" t="s">
        <v>72</v>
      </c>
      <c r="H23" s="133" t="s">
        <v>6</v>
      </c>
      <c r="I23" s="134" t="s">
        <v>72</v>
      </c>
      <c r="J23" s="133" t="s">
        <v>6</v>
      </c>
      <c r="K23" s="134" t="s">
        <v>72</v>
      </c>
      <c r="L23" s="133" t="s">
        <v>6</v>
      </c>
      <c r="M23" s="134" t="s">
        <v>72</v>
      </c>
      <c r="N23" s="133" t="s">
        <v>6</v>
      </c>
      <c r="O23" s="134" t="s">
        <v>72</v>
      </c>
      <c r="P23" s="133" t="s">
        <v>6</v>
      </c>
      <c r="Q23" s="134" t="s">
        <v>72</v>
      </c>
    </row>
    <row r="24" spans="1:17" s="115" customFormat="1" ht="12" customHeight="1" x14ac:dyDescent="0.2">
      <c r="A24" s="108" t="s">
        <v>261</v>
      </c>
      <c r="B24" s="157"/>
      <c r="C24" s="157"/>
      <c r="D24" s="157"/>
      <c r="E24" s="157"/>
      <c r="F24" s="117"/>
      <c r="G24" s="121"/>
      <c r="H24" s="117"/>
      <c r="I24" s="121"/>
      <c r="J24" s="117"/>
      <c r="K24" s="121"/>
      <c r="L24" s="117"/>
      <c r="M24" s="121"/>
      <c r="N24" s="117"/>
      <c r="O24" s="121"/>
      <c r="P24" s="117"/>
      <c r="Q24" s="118"/>
    </row>
    <row r="25" spans="1:17" ht="11.25" customHeight="1" x14ac:dyDescent="0.2">
      <c r="A25" s="12" t="s">
        <v>255</v>
      </c>
      <c r="B25" s="12"/>
      <c r="C25" s="12"/>
      <c r="D25" s="12"/>
      <c r="E25" s="12"/>
    </row>
    <row r="26" spans="1:17" ht="22.5" customHeight="1" x14ac:dyDescent="0.2">
      <c r="A26" s="239">
        <v>2</v>
      </c>
      <c r="B26" s="275" t="s">
        <v>353</v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</row>
    <row r="27" spans="1:17" x14ac:dyDescent="0.2">
      <c r="A27" s="12"/>
    </row>
    <row r="30" spans="1:17" x14ac:dyDescent="0.2">
      <c r="F30" s="49"/>
    </row>
    <row r="31" spans="1:17" x14ac:dyDescent="0.2">
      <c r="F31" s="49"/>
    </row>
  </sheetData>
  <mergeCells count="8">
    <mergeCell ref="B26:Q26"/>
    <mergeCell ref="F5:Q5"/>
    <mergeCell ref="F6:G6"/>
    <mergeCell ref="H6:I6"/>
    <mergeCell ref="J6:K6"/>
    <mergeCell ref="L6:M6"/>
    <mergeCell ref="N6:O6"/>
    <mergeCell ref="P6:Q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 enableFormatConditionsCalculation="0">
    <tabColor rgb="FF92D050"/>
  </sheetPr>
  <dimension ref="A2:AB31"/>
  <sheetViews>
    <sheetView workbookViewId="0">
      <selection activeCell="A2" sqref="A2"/>
    </sheetView>
  </sheetViews>
  <sheetFormatPr defaultRowHeight="12.75" x14ac:dyDescent="0.2"/>
  <cols>
    <col min="1" max="1" width="1.42578125" style="1" customWidth="1"/>
    <col min="2" max="2" width="13.5703125" style="1" customWidth="1"/>
    <col min="3" max="5" width="2.85546875" style="1" hidden="1" customWidth="1"/>
    <col min="6" max="6" width="4.7109375" style="51" customWidth="1"/>
    <col min="7" max="7" width="4.7109375" style="1" customWidth="1"/>
    <col min="8" max="8" width="4.7109375" style="51" customWidth="1"/>
    <col min="9" max="9" width="4.7109375" style="1" customWidth="1"/>
    <col min="10" max="10" width="4.7109375" style="51" customWidth="1"/>
    <col min="11" max="11" width="4.7109375" style="1" customWidth="1"/>
    <col min="12" max="12" width="4.7109375" style="51" customWidth="1"/>
    <col min="13" max="13" width="4.7109375" style="1" customWidth="1"/>
    <col min="14" max="14" width="4.7109375" style="51" customWidth="1"/>
    <col min="15" max="15" width="4.7109375" style="1" customWidth="1"/>
    <col min="16" max="16" width="4.7109375" style="51" customWidth="1"/>
    <col min="17" max="17" width="4.7109375" style="1" customWidth="1"/>
    <col min="18" max="18" width="4.7109375" style="51" customWidth="1"/>
    <col min="19" max="19" width="4.7109375" style="1" customWidth="1"/>
    <col min="20" max="20" width="4.7109375" style="51" customWidth="1"/>
    <col min="21" max="21" width="4.7109375" style="1" customWidth="1"/>
    <col min="22" max="22" width="4.7109375" style="51" customWidth="1"/>
    <col min="23" max="23" width="4.7109375" style="1" customWidth="1"/>
    <col min="24" max="24" width="4.7109375" style="51" customWidth="1"/>
    <col min="25" max="25" width="4.7109375" style="1" customWidth="1"/>
    <col min="26" max="26" width="5.28515625" style="1" customWidth="1"/>
    <col min="27" max="28" width="6.7109375" style="1" customWidth="1"/>
    <col min="29" max="16384" width="9.140625" style="1"/>
  </cols>
  <sheetData>
    <row r="2" spans="1:28" ht="15.75" x14ac:dyDescent="0.2">
      <c r="A2" s="202" t="s">
        <v>312</v>
      </c>
    </row>
    <row r="3" spans="1:28" ht="15.75" x14ac:dyDescent="0.2">
      <c r="A3" s="203" t="s">
        <v>313</v>
      </c>
      <c r="B3" s="2"/>
      <c r="C3" s="2"/>
      <c r="D3" s="2"/>
      <c r="E3" s="2"/>
    </row>
    <row r="4" spans="1:28" x14ac:dyDescent="0.2">
      <c r="A4" s="3"/>
      <c r="B4" s="3"/>
      <c r="C4" s="3"/>
      <c r="D4" s="3"/>
      <c r="E4" s="3"/>
    </row>
    <row r="5" spans="1:28" x14ac:dyDescent="0.2">
      <c r="A5" s="4" t="s">
        <v>53</v>
      </c>
      <c r="B5" s="4"/>
      <c r="C5" s="4"/>
      <c r="D5" s="4"/>
      <c r="E5" s="4"/>
      <c r="F5" s="280" t="s">
        <v>35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</row>
    <row r="6" spans="1:28" ht="33.75" customHeight="1" x14ac:dyDescent="0.2">
      <c r="A6" s="4"/>
      <c r="B6" s="4"/>
      <c r="C6" s="4"/>
      <c r="D6" s="4"/>
      <c r="E6" s="4"/>
      <c r="F6" s="280" t="s">
        <v>76</v>
      </c>
      <c r="G6" s="280"/>
      <c r="H6" s="280" t="s">
        <v>38</v>
      </c>
      <c r="I6" s="280"/>
      <c r="J6" s="280" t="s">
        <v>39</v>
      </c>
      <c r="K6" s="280"/>
      <c r="L6" s="280" t="s">
        <v>40</v>
      </c>
      <c r="M6" s="280"/>
      <c r="N6" s="280" t="s">
        <v>41</v>
      </c>
      <c r="O6" s="280"/>
      <c r="P6" s="280" t="s">
        <v>43</v>
      </c>
      <c r="Q6" s="280"/>
      <c r="R6" s="280" t="s">
        <v>284</v>
      </c>
      <c r="S6" s="280"/>
      <c r="T6" s="280" t="s">
        <v>285</v>
      </c>
      <c r="U6" s="280"/>
      <c r="V6" s="269" t="s">
        <v>44</v>
      </c>
      <c r="W6" s="269"/>
      <c r="X6" s="280" t="s">
        <v>30</v>
      </c>
      <c r="Y6" s="280"/>
      <c r="Z6" s="46" t="s">
        <v>77</v>
      </c>
      <c r="AA6" s="269" t="s">
        <v>101</v>
      </c>
      <c r="AB6" s="269"/>
    </row>
    <row r="7" spans="1:28" ht="18.75" customHeight="1" x14ac:dyDescent="0.2">
      <c r="A7" s="15" t="s">
        <v>79</v>
      </c>
      <c r="B7" s="15"/>
      <c r="C7" s="15"/>
      <c r="D7" s="15"/>
      <c r="E7" s="15"/>
      <c r="F7" s="122">
        <v>23.689</v>
      </c>
      <c r="G7" s="123">
        <v>2.8969999999999998</v>
      </c>
      <c r="H7" s="122">
        <v>20.446999999999999</v>
      </c>
      <c r="I7" s="123">
        <v>2.859</v>
      </c>
      <c r="J7" s="122">
        <v>28.44</v>
      </c>
      <c r="K7" s="123">
        <v>2.8570000000000002</v>
      </c>
      <c r="L7" s="122">
        <v>24.933</v>
      </c>
      <c r="M7" s="123">
        <v>2.6389999999999998</v>
      </c>
      <c r="N7" s="122">
        <v>17.393000000000001</v>
      </c>
      <c r="O7" s="123">
        <v>2.0190000000000001</v>
      </c>
      <c r="P7" s="122">
        <v>12.537000000000001</v>
      </c>
      <c r="Q7" s="123">
        <v>1.7629999999999999</v>
      </c>
      <c r="R7" s="122">
        <v>11.688000000000001</v>
      </c>
      <c r="S7" s="123">
        <v>1.8280000000000001</v>
      </c>
      <c r="T7" s="122">
        <v>3.6749999999999998</v>
      </c>
      <c r="U7" s="123">
        <v>1.036</v>
      </c>
      <c r="V7" s="122">
        <v>7.5039999999999996</v>
      </c>
      <c r="W7" s="123">
        <v>1.8180000000000001</v>
      </c>
      <c r="X7" s="122">
        <v>150.30600000000001</v>
      </c>
      <c r="Y7" s="123">
        <v>5.9489999999999998</v>
      </c>
      <c r="Z7" s="124">
        <v>100</v>
      </c>
      <c r="AA7" s="125">
        <v>64242.697</v>
      </c>
      <c r="AB7" s="126">
        <v>1268.5050000000001</v>
      </c>
    </row>
    <row r="8" spans="1:28" ht="13.5" customHeight="1" x14ac:dyDescent="0.2">
      <c r="A8" s="89" t="s">
        <v>248</v>
      </c>
      <c r="B8" s="6"/>
      <c r="C8" s="6"/>
      <c r="D8" s="6"/>
      <c r="E8" s="6"/>
      <c r="F8" s="127">
        <v>7.5209999999999999</v>
      </c>
      <c r="G8" s="128">
        <v>2.19</v>
      </c>
      <c r="H8" s="127">
        <v>3.8140000000000001</v>
      </c>
      <c r="I8" s="128">
        <v>0.97099999999999997</v>
      </c>
      <c r="J8" s="127">
        <v>7.4729999999999999</v>
      </c>
      <c r="K8" s="128">
        <v>1.528</v>
      </c>
      <c r="L8" s="127">
        <v>5.8239999999999998</v>
      </c>
      <c r="M8" s="128">
        <v>1.5149999999999999</v>
      </c>
      <c r="N8" s="127">
        <v>3.8109999999999999</v>
      </c>
      <c r="O8" s="128">
        <v>0.80600000000000005</v>
      </c>
      <c r="P8" s="127">
        <v>3.0979999999999999</v>
      </c>
      <c r="Q8" s="128">
        <v>0.69899999999999995</v>
      </c>
      <c r="R8" s="127">
        <v>3.0760000000000001</v>
      </c>
      <c r="S8" s="128">
        <v>0.80200000000000005</v>
      </c>
      <c r="T8" s="127">
        <v>0.74</v>
      </c>
      <c r="U8" s="128">
        <v>0.35</v>
      </c>
      <c r="V8" s="127">
        <v>1.742</v>
      </c>
      <c r="W8" s="128">
        <v>1.0720000000000001</v>
      </c>
      <c r="X8" s="127">
        <v>37.097999999999999</v>
      </c>
      <c r="Y8" s="128">
        <v>3.5779999999999998</v>
      </c>
      <c r="Z8" s="129">
        <v>24.681999999999999</v>
      </c>
      <c r="AA8" s="119">
        <v>10083.495999999999</v>
      </c>
      <c r="AB8" s="120">
        <v>816.83</v>
      </c>
    </row>
    <row r="9" spans="1:28" ht="10.5" customHeight="1" x14ac:dyDescent="0.2">
      <c r="A9" s="89" t="s">
        <v>204</v>
      </c>
      <c r="B9" s="6"/>
      <c r="C9" s="6"/>
      <c r="D9" s="6"/>
      <c r="E9" s="6"/>
      <c r="F9" s="127">
        <v>0.52500000000000002</v>
      </c>
      <c r="G9" s="128">
        <v>0.45</v>
      </c>
      <c r="H9" s="127">
        <v>0.81</v>
      </c>
      <c r="I9" s="128">
        <v>0.308</v>
      </c>
      <c r="J9" s="127">
        <v>0.83699999999999997</v>
      </c>
      <c r="K9" s="128">
        <v>0.36899999999999999</v>
      </c>
      <c r="L9" s="127">
        <v>0.34200000000000003</v>
      </c>
      <c r="M9" s="128">
        <v>0.193</v>
      </c>
      <c r="N9" s="127">
        <v>0.44500000000000001</v>
      </c>
      <c r="O9" s="128">
        <v>0.33400000000000002</v>
      </c>
      <c r="P9" s="127">
        <v>0.55700000000000005</v>
      </c>
      <c r="Q9" s="128">
        <v>0.16900000000000001</v>
      </c>
      <c r="R9" s="127">
        <v>0.27</v>
      </c>
      <c r="S9" s="128">
        <v>0.152</v>
      </c>
      <c r="T9" s="127" t="s">
        <v>15</v>
      </c>
      <c r="U9" s="128" t="s">
        <v>72</v>
      </c>
      <c r="V9" s="127">
        <v>0.189</v>
      </c>
      <c r="W9" s="128">
        <v>6.9000000000000006E-2</v>
      </c>
      <c r="X9" s="127">
        <v>4.069</v>
      </c>
      <c r="Y9" s="128">
        <v>0.80600000000000005</v>
      </c>
      <c r="Z9" s="129">
        <v>2.7069999999999999</v>
      </c>
      <c r="AA9" s="119">
        <v>1305.51</v>
      </c>
      <c r="AB9" s="120">
        <v>315.08600000000001</v>
      </c>
    </row>
    <row r="10" spans="1:28" ht="10.5" customHeight="1" x14ac:dyDescent="0.2">
      <c r="A10" s="89" t="s">
        <v>205</v>
      </c>
      <c r="B10" s="6"/>
      <c r="C10" s="6"/>
      <c r="D10" s="6"/>
      <c r="E10" s="6"/>
      <c r="F10" s="127">
        <v>0.46800000000000003</v>
      </c>
      <c r="G10" s="128">
        <v>0.246</v>
      </c>
      <c r="H10" s="127">
        <v>0.621</v>
      </c>
      <c r="I10" s="128">
        <v>0.434</v>
      </c>
      <c r="J10" s="127">
        <v>0.53800000000000003</v>
      </c>
      <c r="K10" s="128">
        <v>0.22800000000000001</v>
      </c>
      <c r="L10" s="127">
        <v>0.36199999999999999</v>
      </c>
      <c r="M10" s="128">
        <v>0.123</v>
      </c>
      <c r="N10" s="127">
        <v>0.27400000000000002</v>
      </c>
      <c r="O10" s="128">
        <v>0.187</v>
      </c>
      <c r="P10" s="127">
        <v>0.107</v>
      </c>
      <c r="Q10" s="128">
        <v>9.7000000000000003E-2</v>
      </c>
      <c r="R10" s="127">
        <v>0.34</v>
      </c>
      <c r="S10" s="128">
        <v>0.312</v>
      </c>
      <c r="T10" s="127" t="s">
        <v>15</v>
      </c>
      <c r="U10" s="128" t="s">
        <v>72</v>
      </c>
      <c r="V10" s="127">
        <v>0.152</v>
      </c>
      <c r="W10" s="128">
        <v>0.14899999999999999</v>
      </c>
      <c r="X10" s="127">
        <v>2.931</v>
      </c>
      <c r="Y10" s="128">
        <v>0.7</v>
      </c>
      <c r="Z10" s="129">
        <v>1.95</v>
      </c>
      <c r="AA10" s="119">
        <v>1553.2570000000001</v>
      </c>
      <c r="AB10" s="120">
        <v>349.91800000000001</v>
      </c>
    </row>
    <row r="11" spans="1:28" ht="10.5" customHeight="1" x14ac:dyDescent="0.2">
      <c r="A11" s="89" t="s">
        <v>206</v>
      </c>
      <c r="B11" s="6"/>
      <c r="C11" s="6"/>
      <c r="D11" s="6"/>
      <c r="E11" s="6"/>
      <c r="F11" s="127">
        <v>0.84099999999999997</v>
      </c>
      <c r="G11" s="128">
        <v>0.25800000000000001</v>
      </c>
      <c r="H11" s="127">
        <v>0.53</v>
      </c>
      <c r="I11" s="128">
        <v>0.27800000000000002</v>
      </c>
      <c r="J11" s="127">
        <v>0.84</v>
      </c>
      <c r="K11" s="128">
        <v>0.377</v>
      </c>
      <c r="L11" s="127">
        <v>1.825</v>
      </c>
      <c r="M11" s="128">
        <v>0.63900000000000001</v>
      </c>
      <c r="N11" s="127">
        <v>0.81699999999999995</v>
      </c>
      <c r="O11" s="128">
        <v>0.34300000000000003</v>
      </c>
      <c r="P11" s="127">
        <v>0.46100000000000002</v>
      </c>
      <c r="Q11" s="128">
        <v>0.22600000000000001</v>
      </c>
      <c r="R11" s="127">
        <v>0.27200000000000002</v>
      </c>
      <c r="S11" s="128">
        <v>0.16600000000000001</v>
      </c>
      <c r="T11" s="127">
        <v>0.18</v>
      </c>
      <c r="U11" s="128">
        <v>0.156</v>
      </c>
      <c r="V11" s="127">
        <v>0.16300000000000001</v>
      </c>
      <c r="W11" s="128">
        <v>6.9000000000000006E-2</v>
      </c>
      <c r="X11" s="127">
        <v>5.9279999999999999</v>
      </c>
      <c r="Y11" s="128">
        <v>0.94899999999999995</v>
      </c>
      <c r="Z11" s="129">
        <v>3.944</v>
      </c>
      <c r="AA11" s="119">
        <v>2831.654</v>
      </c>
      <c r="AB11" s="120">
        <v>436.37799999999999</v>
      </c>
    </row>
    <row r="12" spans="1:28" ht="10.5" customHeight="1" x14ac:dyDescent="0.2">
      <c r="A12" s="89" t="s">
        <v>207</v>
      </c>
      <c r="B12" s="6"/>
      <c r="C12" s="6"/>
      <c r="D12" s="6"/>
      <c r="E12" s="6"/>
      <c r="F12" s="127">
        <v>0.71799999999999997</v>
      </c>
      <c r="G12" s="128">
        <v>0.33</v>
      </c>
      <c r="H12" s="127">
        <v>1.0289999999999999</v>
      </c>
      <c r="I12" s="128">
        <v>0.67500000000000004</v>
      </c>
      <c r="J12" s="127">
        <v>0.747</v>
      </c>
      <c r="K12" s="128">
        <v>0.35199999999999998</v>
      </c>
      <c r="L12" s="127">
        <v>0.75</v>
      </c>
      <c r="M12" s="128">
        <v>0.36299999999999999</v>
      </c>
      <c r="N12" s="127">
        <v>0.70399999999999996</v>
      </c>
      <c r="O12" s="128">
        <v>0.29299999999999998</v>
      </c>
      <c r="P12" s="127">
        <v>0.59</v>
      </c>
      <c r="Q12" s="128">
        <v>0.59199999999999997</v>
      </c>
      <c r="R12" s="127">
        <v>0.25800000000000001</v>
      </c>
      <c r="S12" s="128">
        <v>0.193</v>
      </c>
      <c r="T12" s="127">
        <v>9.5000000000000001E-2</v>
      </c>
      <c r="U12" s="128">
        <v>9.9000000000000005E-2</v>
      </c>
      <c r="V12" s="127">
        <v>0.26400000000000001</v>
      </c>
      <c r="W12" s="128">
        <v>0.124</v>
      </c>
      <c r="X12" s="127">
        <v>5.1559999999999997</v>
      </c>
      <c r="Y12" s="128">
        <v>1.143</v>
      </c>
      <c r="Z12" s="129">
        <v>3.43</v>
      </c>
      <c r="AA12" s="119">
        <v>2784.3809999999999</v>
      </c>
      <c r="AB12" s="120">
        <v>514.15</v>
      </c>
    </row>
    <row r="13" spans="1:28" ht="13.5" customHeight="1" x14ac:dyDescent="0.2">
      <c r="A13" s="89" t="s">
        <v>208</v>
      </c>
      <c r="B13" s="6"/>
      <c r="C13" s="6"/>
      <c r="D13" s="6"/>
      <c r="E13" s="6"/>
      <c r="F13" s="127">
        <v>0.18099999999999999</v>
      </c>
      <c r="G13" s="128">
        <v>8.3000000000000004E-2</v>
      </c>
      <c r="H13" s="127">
        <v>0.35899999999999999</v>
      </c>
      <c r="I13" s="128">
        <v>0.29399999999999998</v>
      </c>
      <c r="J13" s="127">
        <v>0.55600000000000005</v>
      </c>
      <c r="K13" s="128">
        <v>0.29099999999999998</v>
      </c>
      <c r="L13" s="127">
        <v>0.17100000000000001</v>
      </c>
      <c r="M13" s="128">
        <v>0.122</v>
      </c>
      <c r="N13" s="127">
        <v>0.185</v>
      </c>
      <c r="O13" s="128">
        <v>0.13200000000000001</v>
      </c>
      <c r="P13" s="127">
        <v>0.10199999999999999</v>
      </c>
      <c r="Q13" s="128">
        <v>9.4E-2</v>
      </c>
      <c r="R13" s="127">
        <v>9.0999999999999998E-2</v>
      </c>
      <c r="S13" s="128">
        <v>9.8000000000000004E-2</v>
      </c>
      <c r="T13" s="127" t="s">
        <v>15</v>
      </c>
      <c r="U13" s="128" t="s">
        <v>72</v>
      </c>
      <c r="V13" s="127">
        <v>7.6999999999999999E-2</v>
      </c>
      <c r="W13" s="128">
        <v>9.2999999999999999E-2</v>
      </c>
      <c r="X13" s="127">
        <v>1.7290000000000001</v>
      </c>
      <c r="Y13" s="128">
        <v>0.48599999999999999</v>
      </c>
      <c r="Z13" s="129">
        <v>1.1499999999999999</v>
      </c>
      <c r="AA13" s="119">
        <v>1217.933</v>
      </c>
      <c r="AB13" s="120">
        <v>317.77199999999999</v>
      </c>
    </row>
    <row r="14" spans="1:28" ht="10.5" customHeight="1" x14ac:dyDescent="0.2">
      <c r="A14" s="89" t="s">
        <v>209</v>
      </c>
      <c r="B14" s="6"/>
      <c r="C14" s="6"/>
      <c r="D14" s="6"/>
      <c r="E14" s="6"/>
      <c r="F14" s="127">
        <v>0.93799999999999994</v>
      </c>
      <c r="G14" s="128">
        <v>0.56200000000000006</v>
      </c>
      <c r="H14" s="127">
        <v>0.308</v>
      </c>
      <c r="I14" s="128">
        <v>0.189</v>
      </c>
      <c r="J14" s="127">
        <v>0.83799999999999997</v>
      </c>
      <c r="K14" s="128">
        <v>0.58899999999999997</v>
      </c>
      <c r="L14" s="127">
        <v>0.497</v>
      </c>
      <c r="M14" s="128">
        <v>0.28999999999999998</v>
      </c>
      <c r="N14" s="127">
        <v>0.45400000000000001</v>
      </c>
      <c r="O14" s="128">
        <v>0.27300000000000002</v>
      </c>
      <c r="P14" s="127">
        <v>0.17299999999999999</v>
      </c>
      <c r="Q14" s="128">
        <v>0.184</v>
      </c>
      <c r="R14" s="127">
        <v>0.23599999999999999</v>
      </c>
      <c r="S14" s="128">
        <v>0.312</v>
      </c>
      <c r="T14" s="127" t="s">
        <v>15</v>
      </c>
      <c r="U14" s="128" t="s">
        <v>72</v>
      </c>
      <c r="V14" s="127">
        <v>8.5999999999999993E-2</v>
      </c>
      <c r="W14" s="128">
        <v>6.0999999999999999E-2</v>
      </c>
      <c r="X14" s="127">
        <v>3.573</v>
      </c>
      <c r="Y14" s="128">
        <v>0.997</v>
      </c>
      <c r="Z14" s="129">
        <v>2.3769999999999998</v>
      </c>
      <c r="AA14" s="119">
        <v>2106.944</v>
      </c>
      <c r="AB14" s="120">
        <v>441.18900000000002</v>
      </c>
    </row>
    <row r="15" spans="1:28" ht="10.5" customHeight="1" x14ac:dyDescent="0.2">
      <c r="A15" s="89" t="s">
        <v>210</v>
      </c>
      <c r="B15" s="6"/>
      <c r="C15" s="6"/>
      <c r="D15" s="6"/>
      <c r="E15" s="6"/>
      <c r="F15" s="127">
        <v>9.8000000000000004E-2</v>
      </c>
      <c r="G15" s="128">
        <v>8.7999999999999995E-2</v>
      </c>
      <c r="H15" s="127">
        <v>0.111</v>
      </c>
      <c r="I15" s="128">
        <v>0.125</v>
      </c>
      <c r="J15" s="127">
        <v>0.14599999999999999</v>
      </c>
      <c r="K15" s="128">
        <v>0.157</v>
      </c>
      <c r="L15" s="127">
        <v>0.187</v>
      </c>
      <c r="M15" s="128">
        <v>0.20899999999999999</v>
      </c>
      <c r="N15" s="127">
        <v>0.104</v>
      </c>
      <c r="O15" s="128">
        <v>0.10299999999999999</v>
      </c>
      <c r="P15" s="127" t="s">
        <v>15</v>
      </c>
      <c r="Q15" s="128" t="s">
        <v>72</v>
      </c>
      <c r="R15" s="127" t="s">
        <v>15</v>
      </c>
      <c r="S15" s="128" t="s">
        <v>72</v>
      </c>
      <c r="T15" s="127" t="s">
        <v>15</v>
      </c>
      <c r="U15" s="128" t="s">
        <v>72</v>
      </c>
      <c r="V15" s="127">
        <v>0.155</v>
      </c>
      <c r="W15" s="128">
        <v>0.247</v>
      </c>
      <c r="X15" s="127">
        <v>0.99099999999999999</v>
      </c>
      <c r="Y15" s="128">
        <v>0.44</v>
      </c>
      <c r="Z15" s="129">
        <v>0.66</v>
      </c>
      <c r="AA15" s="129">
        <v>722.29700000000003</v>
      </c>
      <c r="AB15" s="120">
        <v>257.755</v>
      </c>
    </row>
    <row r="16" spans="1:28" ht="10.5" customHeight="1" x14ac:dyDescent="0.2">
      <c r="A16" s="89" t="s">
        <v>211</v>
      </c>
      <c r="B16" s="6"/>
      <c r="C16" s="6"/>
      <c r="D16" s="6"/>
      <c r="E16" s="6"/>
      <c r="F16" s="127">
        <v>0.38400000000000001</v>
      </c>
      <c r="G16" s="128">
        <v>0.185</v>
      </c>
      <c r="H16" s="127">
        <v>0.79300000000000004</v>
      </c>
      <c r="I16" s="128">
        <v>0.69699999999999995</v>
      </c>
      <c r="J16" s="127">
        <v>0.48199999999999998</v>
      </c>
      <c r="K16" s="128">
        <v>0.51500000000000001</v>
      </c>
      <c r="L16" s="127">
        <v>0.26300000000000001</v>
      </c>
      <c r="M16" s="128">
        <v>0.23</v>
      </c>
      <c r="N16" s="127">
        <v>0.16600000000000001</v>
      </c>
      <c r="O16" s="128">
        <v>0.18099999999999999</v>
      </c>
      <c r="P16" s="127">
        <v>0.218</v>
      </c>
      <c r="Q16" s="128">
        <v>0.27500000000000002</v>
      </c>
      <c r="R16" s="127">
        <v>0.56999999999999995</v>
      </c>
      <c r="S16" s="128">
        <v>0.79800000000000004</v>
      </c>
      <c r="T16" s="127" t="s">
        <v>6</v>
      </c>
      <c r="U16" s="128" t="s">
        <v>72</v>
      </c>
      <c r="V16" s="127">
        <v>0.26500000000000001</v>
      </c>
      <c r="W16" s="128">
        <v>1.7000000000000001E-2</v>
      </c>
      <c r="X16" s="127">
        <v>3.14</v>
      </c>
      <c r="Y16" s="128">
        <v>1.2569999999999999</v>
      </c>
      <c r="Z16" s="129">
        <v>2.089</v>
      </c>
      <c r="AA16" s="129">
        <v>1024.2059999999999</v>
      </c>
      <c r="AB16" s="120">
        <v>289.44099999999997</v>
      </c>
    </row>
    <row r="17" spans="1:28" ht="10.5" customHeight="1" x14ac:dyDescent="0.2">
      <c r="A17" s="89" t="s">
        <v>212</v>
      </c>
      <c r="B17" s="6"/>
      <c r="C17" s="6"/>
      <c r="D17" s="6"/>
      <c r="E17" s="6"/>
      <c r="F17" s="127">
        <v>3.1589999999999998</v>
      </c>
      <c r="G17" s="128">
        <v>0.78800000000000003</v>
      </c>
      <c r="H17" s="127">
        <v>2.2930000000000001</v>
      </c>
      <c r="I17" s="128">
        <v>0.82</v>
      </c>
      <c r="J17" s="127">
        <v>4.1929999999999996</v>
      </c>
      <c r="K17" s="128">
        <v>1.2250000000000001</v>
      </c>
      <c r="L17" s="127">
        <v>2.605</v>
      </c>
      <c r="M17" s="128">
        <v>0.73199999999999998</v>
      </c>
      <c r="N17" s="127">
        <v>1.294</v>
      </c>
      <c r="O17" s="128">
        <v>0.53200000000000003</v>
      </c>
      <c r="P17" s="127">
        <v>1.7829999999999999</v>
      </c>
      <c r="Q17" s="128">
        <v>0.94</v>
      </c>
      <c r="R17" s="127">
        <v>2.012</v>
      </c>
      <c r="S17" s="128">
        <v>0.83899999999999997</v>
      </c>
      <c r="T17" s="127">
        <v>0.997</v>
      </c>
      <c r="U17" s="128">
        <v>0.748</v>
      </c>
      <c r="V17" s="127">
        <v>1.609</v>
      </c>
      <c r="W17" s="128">
        <v>0.92300000000000004</v>
      </c>
      <c r="X17" s="127">
        <v>19.945</v>
      </c>
      <c r="Y17" s="128">
        <v>2.5270000000000001</v>
      </c>
      <c r="Z17" s="129">
        <v>13.27</v>
      </c>
      <c r="AA17" s="119">
        <v>8065.9870000000001</v>
      </c>
      <c r="AB17" s="120">
        <v>796.09299999999996</v>
      </c>
    </row>
    <row r="18" spans="1:28" ht="13.5" customHeight="1" x14ac:dyDescent="0.2">
      <c r="A18" s="89" t="s">
        <v>213</v>
      </c>
      <c r="B18" s="6"/>
      <c r="C18" s="6"/>
      <c r="D18" s="6"/>
      <c r="E18" s="6"/>
      <c r="F18" s="127">
        <v>0.94099999999999995</v>
      </c>
      <c r="G18" s="128">
        <v>0.64100000000000001</v>
      </c>
      <c r="H18" s="127">
        <v>0.27300000000000002</v>
      </c>
      <c r="I18" s="128">
        <v>0.24</v>
      </c>
      <c r="J18" s="127">
        <v>0.40799999999999997</v>
      </c>
      <c r="K18" s="128">
        <v>0.26200000000000001</v>
      </c>
      <c r="L18" s="127">
        <v>0.65700000000000003</v>
      </c>
      <c r="M18" s="128">
        <v>0.314</v>
      </c>
      <c r="N18" s="127">
        <v>0.71399999999999997</v>
      </c>
      <c r="O18" s="128">
        <v>0.45500000000000002</v>
      </c>
      <c r="P18" s="127">
        <v>0.45100000000000001</v>
      </c>
      <c r="Q18" s="128">
        <v>0.36699999999999999</v>
      </c>
      <c r="R18" s="127">
        <v>0.84599999999999997</v>
      </c>
      <c r="S18" s="128">
        <v>0.61599999999999999</v>
      </c>
      <c r="T18" s="127" t="s">
        <v>15</v>
      </c>
      <c r="U18" s="128" t="s">
        <v>72</v>
      </c>
      <c r="V18" s="127" t="s">
        <v>15</v>
      </c>
      <c r="W18" s="128" t="s">
        <v>72</v>
      </c>
      <c r="X18" s="127">
        <v>4.4779999999999998</v>
      </c>
      <c r="Y18" s="128">
        <v>1.161</v>
      </c>
      <c r="Z18" s="129">
        <v>2.9790000000000001</v>
      </c>
      <c r="AA18" s="119">
        <v>2462.7750000000001</v>
      </c>
      <c r="AB18" s="120">
        <v>469.44900000000001</v>
      </c>
    </row>
    <row r="19" spans="1:28" ht="10.5" customHeight="1" x14ac:dyDescent="0.2">
      <c r="A19" s="89" t="s">
        <v>214</v>
      </c>
      <c r="B19" s="6"/>
      <c r="C19" s="6"/>
      <c r="D19" s="6"/>
      <c r="E19" s="6"/>
      <c r="F19" s="127">
        <v>3.5619999999999998</v>
      </c>
      <c r="G19" s="128">
        <v>0.97</v>
      </c>
      <c r="H19" s="127">
        <v>2.9590000000000001</v>
      </c>
      <c r="I19" s="128">
        <v>0.70499999999999996</v>
      </c>
      <c r="J19" s="127">
        <v>3.34</v>
      </c>
      <c r="K19" s="128">
        <v>0.94199999999999995</v>
      </c>
      <c r="L19" s="127">
        <v>4.8760000000000003</v>
      </c>
      <c r="M19" s="128">
        <v>1.4750000000000001</v>
      </c>
      <c r="N19" s="127">
        <v>3.085</v>
      </c>
      <c r="O19" s="128">
        <v>0.69</v>
      </c>
      <c r="P19" s="127">
        <v>2.0089999999999999</v>
      </c>
      <c r="Q19" s="128">
        <v>0.70299999999999996</v>
      </c>
      <c r="R19" s="127">
        <v>1.673</v>
      </c>
      <c r="S19" s="128">
        <v>0.61899999999999999</v>
      </c>
      <c r="T19" s="127">
        <v>0.54700000000000004</v>
      </c>
      <c r="U19" s="128">
        <v>0.36599999999999999</v>
      </c>
      <c r="V19" s="127">
        <v>0.58799999999999997</v>
      </c>
      <c r="W19" s="128">
        <v>0.14199999999999999</v>
      </c>
      <c r="X19" s="127">
        <v>22.638999999999999</v>
      </c>
      <c r="Y19" s="128">
        <v>2.3940000000000001</v>
      </c>
      <c r="Z19" s="129">
        <v>15.061999999999999</v>
      </c>
      <c r="AA19" s="119">
        <v>10780.868</v>
      </c>
      <c r="AB19" s="120">
        <v>925.89499999999998</v>
      </c>
    </row>
    <row r="20" spans="1:28" ht="10.5" customHeight="1" x14ac:dyDescent="0.2">
      <c r="A20" s="89" t="s">
        <v>215</v>
      </c>
      <c r="B20" s="6"/>
      <c r="C20" s="6"/>
      <c r="D20" s="6"/>
      <c r="E20" s="6"/>
      <c r="F20" s="127">
        <v>0.44400000000000001</v>
      </c>
      <c r="G20" s="128">
        <v>0.186</v>
      </c>
      <c r="H20" s="127">
        <v>1.46</v>
      </c>
      <c r="I20" s="128">
        <v>1.74</v>
      </c>
      <c r="J20" s="127">
        <v>0.94299999999999995</v>
      </c>
      <c r="K20" s="128">
        <v>0.46500000000000002</v>
      </c>
      <c r="L20" s="127">
        <v>0.44900000000000001</v>
      </c>
      <c r="M20" s="128">
        <v>0.183</v>
      </c>
      <c r="N20" s="127">
        <v>0.42799999999999999</v>
      </c>
      <c r="O20" s="128">
        <v>0.215</v>
      </c>
      <c r="P20" s="127">
        <v>0.27600000000000002</v>
      </c>
      <c r="Q20" s="128">
        <v>0.153</v>
      </c>
      <c r="R20" s="127">
        <v>0.14399999999999999</v>
      </c>
      <c r="S20" s="128">
        <v>0.11799999999999999</v>
      </c>
      <c r="T20" s="127" t="s">
        <v>15</v>
      </c>
      <c r="U20" s="128" t="s">
        <v>72</v>
      </c>
      <c r="V20" s="127">
        <v>0.221</v>
      </c>
      <c r="W20" s="128">
        <v>0.29099999999999998</v>
      </c>
      <c r="X20" s="127">
        <v>4.3680000000000003</v>
      </c>
      <c r="Y20" s="128">
        <v>1.863</v>
      </c>
      <c r="Z20" s="129">
        <v>2.9060000000000001</v>
      </c>
      <c r="AA20" s="119">
        <v>2514.1289999999999</v>
      </c>
      <c r="AB20" s="120">
        <v>487.97500000000002</v>
      </c>
    </row>
    <row r="21" spans="1:28" ht="10.5" customHeight="1" x14ac:dyDescent="0.2">
      <c r="A21" s="89" t="s">
        <v>216</v>
      </c>
      <c r="B21" s="6"/>
      <c r="C21" s="6"/>
      <c r="D21" s="6"/>
      <c r="E21" s="6"/>
      <c r="F21" s="127">
        <v>0.58899999999999997</v>
      </c>
      <c r="G21" s="128">
        <v>0.58199999999999996</v>
      </c>
      <c r="H21" s="127">
        <v>0.52800000000000002</v>
      </c>
      <c r="I21" s="128">
        <v>0.33200000000000002</v>
      </c>
      <c r="J21" s="127">
        <v>0.97499999999999998</v>
      </c>
      <c r="K21" s="128">
        <v>0.64200000000000002</v>
      </c>
      <c r="L21" s="127">
        <v>0.72199999999999998</v>
      </c>
      <c r="M21" s="128">
        <v>0.35099999999999998</v>
      </c>
      <c r="N21" s="127">
        <v>0.29799999999999999</v>
      </c>
      <c r="O21" s="128">
        <v>0.30199999999999999</v>
      </c>
      <c r="P21" s="127">
        <v>0.48799999999999999</v>
      </c>
      <c r="Q21" s="128">
        <v>0.36299999999999999</v>
      </c>
      <c r="R21" s="127">
        <v>0.30299999999999999</v>
      </c>
      <c r="S21" s="128">
        <v>0.19600000000000001</v>
      </c>
      <c r="T21" s="127">
        <v>0.19900000000000001</v>
      </c>
      <c r="U21" s="128">
        <v>0.22500000000000001</v>
      </c>
      <c r="V21" s="127">
        <v>0.16400000000000001</v>
      </c>
      <c r="W21" s="128">
        <v>0.20399999999999999</v>
      </c>
      <c r="X21" s="127">
        <v>4.2649999999999997</v>
      </c>
      <c r="Y21" s="128">
        <v>1.153</v>
      </c>
      <c r="Z21" s="129">
        <v>2.8380000000000001</v>
      </c>
      <c r="AA21" s="119">
        <v>1829.182</v>
      </c>
      <c r="AB21" s="120">
        <v>381.40699999999998</v>
      </c>
    </row>
    <row r="22" spans="1:28" ht="10.5" customHeight="1" x14ac:dyDescent="0.2">
      <c r="A22" s="89" t="s">
        <v>217</v>
      </c>
      <c r="B22" s="6"/>
      <c r="C22" s="6"/>
      <c r="D22" s="6"/>
      <c r="E22" s="6"/>
      <c r="F22" s="127">
        <v>0.38700000000000001</v>
      </c>
      <c r="G22" s="128">
        <v>0.16800000000000001</v>
      </c>
      <c r="H22" s="127">
        <v>0.64</v>
      </c>
      <c r="I22" s="128">
        <v>0.45700000000000002</v>
      </c>
      <c r="J22" s="127">
        <v>0.63</v>
      </c>
      <c r="K22" s="128">
        <v>0.34399999999999997</v>
      </c>
      <c r="L22" s="127">
        <v>0.76700000000000002</v>
      </c>
      <c r="M22" s="128">
        <v>0.60399999999999998</v>
      </c>
      <c r="N22" s="127">
        <v>0.56599999999999995</v>
      </c>
      <c r="O22" s="128">
        <v>0.28599999999999998</v>
      </c>
      <c r="P22" s="127" t="s">
        <v>15</v>
      </c>
      <c r="Q22" s="128" t="s">
        <v>72</v>
      </c>
      <c r="R22" s="127">
        <v>0.221</v>
      </c>
      <c r="S22" s="128">
        <v>0.247</v>
      </c>
      <c r="T22" s="127">
        <v>0.158</v>
      </c>
      <c r="U22" s="128">
        <v>0.14299999999999999</v>
      </c>
      <c r="V22" s="127">
        <v>3.5999999999999997E-2</v>
      </c>
      <c r="W22" s="128">
        <v>3.6999999999999998E-2</v>
      </c>
      <c r="X22" s="127">
        <v>3.5</v>
      </c>
      <c r="Y22" s="128">
        <v>0.94499999999999995</v>
      </c>
      <c r="Z22" s="129">
        <v>2.3279999999999998</v>
      </c>
      <c r="AA22" s="119">
        <v>1511.7180000000001</v>
      </c>
      <c r="AB22" s="120">
        <v>342.42899999999997</v>
      </c>
    </row>
    <row r="23" spans="1:28" ht="13.5" customHeight="1" x14ac:dyDescent="0.2">
      <c r="A23" s="89" t="s">
        <v>218</v>
      </c>
      <c r="B23" s="6"/>
      <c r="C23" s="6"/>
      <c r="D23" s="6"/>
      <c r="E23" s="6"/>
      <c r="F23" s="127">
        <v>0.84699999999999998</v>
      </c>
      <c r="G23" s="128">
        <v>0.45300000000000001</v>
      </c>
      <c r="H23" s="127">
        <v>1.1639999999999999</v>
      </c>
      <c r="I23" s="128">
        <v>1.0269999999999999</v>
      </c>
      <c r="J23" s="127">
        <v>1.7929999999999999</v>
      </c>
      <c r="K23" s="128">
        <v>0.88400000000000001</v>
      </c>
      <c r="L23" s="127">
        <v>0.81</v>
      </c>
      <c r="M23" s="128">
        <v>0.38</v>
      </c>
      <c r="N23" s="127">
        <v>0.46400000000000002</v>
      </c>
      <c r="O23" s="128">
        <v>0.27800000000000002</v>
      </c>
      <c r="P23" s="127">
        <v>0.16400000000000001</v>
      </c>
      <c r="Q23" s="128">
        <v>0.16400000000000001</v>
      </c>
      <c r="R23" s="127">
        <v>0.21299999999999999</v>
      </c>
      <c r="S23" s="128">
        <v>0.16700000000000001</v>
      </c>
      <c r="T23" s="127" t="s">
        <v>15</v>
      </c>
      <c r="U23" s="128" t="s">
        <v>72</v>
      </c>
      <c r="V23" s="127">
        <v>0.46600000000000003</v>
      </c>
      <c r="W23" s="128">
        <v>0.57499999999999996</v>
      </c>
      <c r="X23" s="127">
        <v>6.0140000000000002</v>
      </c>
      <c r="Y23" s="128">
        <v>1.6240000000000001</v>
      </c>
      <c r="Z23" s="129">
        <v>4.0010000000000003</v>
      </c>
      <c r="AA23" s="119">
        <v>3100.3919999999998</v>
      </c>
      <c r="AB23" s="120">
        <v>539.39200000000005</v>
      </c>
    </row>
    <row r="24" spans="1:28" ht="10.5" customHeight="1" x14ac:dyDescent="0.2">
      <c r="A24" s="89" t="s">
        <v>219</v>
      </c>
      <c r="B24" s="6"/>
      <c r="C24" s="6"/>
      <c r="D24" s="6"/>
      <c r="E24" s="6"/>
      <c r="F24" s="127">
        <v>1.038</v>
      </c>
      <c r="G24" s="128">
        <v>0.69699999999999995</v>
      </c>
      <c r="H24" s="127">
        <v>0.20499999999999999</v>
      </c>
      <c r="I24" s="128">
        <v>0.17799999999999999</v>
      </c>
      <c r="J24" s="127">
        <v>0.46400000000000002</v>
      </c>
      <c r="K24" s="128">
        <v>0.31900000000000001</v>
      </c>
      <c r="L24" s="127">
        <v>0.79300000000000004</v>
      </c>
      <c r="M24" s="128">
        <v>0.499</v>
      </c>
      <c r="N24" s="127">
        <v>0.44900000000000001</v>
      </c>
      <c r="O24" s="128">
        <v>0.19500000000000001</v>
      </c>
      <c r="P24" s="127">
        <v>0.25800000000000001</v>
      </c>
      <c r="Q24" s="128">
        <v>0.246</v>
      </c>
      <c r="R24" s="127">
        <v>9.7000000000000003E-2</v>
      </c>
      <c r="S24" s="128">
        <v>9.8000000000000004E-2</v>
      </c>
      <c r="T24" s="127">
        <v>5.6000000000000001E-2</v>
      </c>
      <c r="U24" s="128">
        <v>5.8999999999999997E-2</v>
      </c>
      <c r="V24" s="127">
        <v>0.217</v>
      </c>
      <c r="W24" s="128">
        <v>0.17799999999999999</v>
      </c>
      <c r="X24" s="127">
        <v>3.5779999999999998</v>
      </c>
      <c r="Y24" s="128">
        <v>1.002</v>
      </c>
      <c r="Z24" s="129">
        <v>2.38</v>
      </c>
      <c r="AA24" s="119">
        <v>1941.0840000000001</v>
      </c>
      <c r="AB24" s="120">
        <v>419.18799999999999</v>
      </c>
    </row>
    <row r="25" spans="1:28" ht="10.5" customHeight="1" x14ac:dyDescent="0.2">
      <c r="A25" s="89" t="s">
        <v>220</v>
      </c>
      <c r="B25" s="6"/>
      <c r="C25" s="6"/>
      <c r="D25" s="6"/>
      <c r="E25" s="6"/>
      <c r="F25" s="127">
        <v>0.61099999999999999</v>
      </c>
      <c r="G25" s="128">
        <v>0.38600000000000001</v>
      </c>
      <c r="H25" s="127">
        <v>0.42399999999999999</v>
      </c>
      <c r="I25" s="128">
        <v>0.23300000000000001</v>
      </c>
      <c r="J25" s="127">
        <v>0.89400000000000002</v>
      </c>
      <c r="K25" s="128">
        <v>0.54400000000000004</v>
      </c>
      <c r="L25" s="127">
        <v>1.048</v>
      </c>
      <c r="M25" s="128">
        <v>0.45200000000000001</v>
      </c>
      <c r="N25" s="127">
        <v>0.63800000000000001</v>
      </c>
      <c r="O25" s="128">
        <v>0.67500000000000004</v>
      </c>
      <c r="P25" s="127">
        <v>0.16400000000000001</v>
      </c>
      <c r="Q25" s="128">
        <v>0.184</v>
      </c>
      <c r="R25" s="127">
        <v>0.34699999999999998</v>
      </c>
      <c r="S25" s="128">
        <v>0.23200000000000001</v>
      </c>
      <c r="T25" s="127" t="s">
        <v>15</v>
      </c>
      <c r="U25" s="128" t="s">
        <v>72</v>
      </c>
      <c r="V25" s="127" t="s">
        <v>15</v>
      </c>
      <c r="W25" s="128" t="s">
        <v>72</v>
      </c>
      <c r="X25" s="127">
        <v>4.1890000000000001</v>
      </c>
      <c r="Y25" s="128">
        <v>1.115</v>
      </c>
      <c r="Z25" s="129">
        <v>2.7869999999999999</v>
      </c>
      <c r="AA25" s="119">
        <v>2069.0320000000002</v>
      </c>
      <c r="AB25" s="120">
        <v>454.71300000000002</v>
      </c>
    </row>
    <row r="26" spans="1:28" ht="10.5" customHeight="1" x14ac:dyDescent="0.2">
      <c r="A26" s="89" t="s">
        <v>221</v>
      </c>
      <c r="B26" s="6"/>
      <c r="C26" s="6"/>
      <c r="D26" s="6"/>
      <c r="E26" s="6"/>
      <c r="F26" s="127">
        <v>0.16800000000000001</v>
      </c>
      <c r="G26" s="128">
        <v>0.114</v>
      </c>
      <c r="H26" s="127">
        <v>0.14699999999999999</v>
      </c>
      <c r="I26" s="128">
        <v>0.10100000000000001</v>
      </c>
      <c r="J26" s="127">
        <v>0.36299999999999999</v>
      </c>
      <c r="K26" s="128">
        <v>0.24399999999999999</v>
      </c>
      <c r="L26" s="127">
        <v>0.54900000000000004</v>
      </c>
      <c r="M26" s="128">
        <v>0.30099999999999999</v>
      </c>
      <c r="N26" s="127">
        <v>0.39200000000000002</v>
      </c>
      <c r="O26" s="128">
        <v>0.28000000000000003</v>
      </c>
      <c r="P26" s="127" t="s">
        <v>15</v>
      </c>
      <c r="Q26" s="128" t="s">
        <v>72</v>
      </c>
      <c r="R26" s="127">
        <v>0.14699999999999999</v>
      </c>
      <c r="S26" s="128">
        <v>0.152</v>
      </c>
      <c r="T26" s="127" t="s">
        <v>15</v>
      </c>
      <c r="U26" s="128" t="s">
        <v>72</v>
      </c>
      <c r="V26" s="127" t="s">
        <v>15</v>
      </c>
      <c r="W26" s="128" t="s">
        <v>72</v>
      </c>
      <c r="X26" s="127">
        <v>1.915</v>
      </c>
      <c r="Y26" s="128">
        <v>0.54300000000000004</v>
      </c>
      <c r="Z26" s="129">
        <v>1.274</v>
      </c>
      <c r="AA26" s="119">
        <v>1380.12</v>
      </c>
      <c r="AB26" s="120">
        <v>399.86700000000002</v>
      </c>
    </row>
    <row r="27" spans="1:28" ht="10.5" customHeight="1" x14ac:dyDescent="0.2">
      <c r="A27" s="89" t="s">
        <v>222</v>
      </c>
      <c r="B27" s="6"/>
      <c r="C27" s="6"/>
      <c r="D27" s="6"/>
      <c r="E27" s="6"/>
      <c r="F27" s="127">
        <v>0.13500000000000001</v>
      </c>
      <c r="G27" s="128">
        <v>7.6999999999999999E-2</v>
      </c>
      <c r="H27" s="127">
        <v>0.89700000000000002</v>
      </c>
      <c r="I27" s="128">
        <v>0.32700000000000001</v>
      </c>
      <c r="J27" s="127">
        <v>1.157</v>
      </c>
      <c r="K27" s="128">
        <v>0.624</v>
      </c>
      <c r="L27" s="127">
        <v>0.68500000000000005</v>
      </c>
      <c r="M27" s="128">
        <v>0.29299999999999998</v>
      </c>
      <c r="N27" s="127">
        <v>1.105</v>
      </c>
      <c r="O27" s="128">
        <v>0.97099999999999997</v>
      </c>
      <c r="P27" s="127">
        <v>0.307</v>
      </c>
      <c r="Q27" s="128">
        <v>0.19800000000000001</v>
      </c>
      <c r="R27" s="127">
        <v>0.19800000000000001</v>
      </c>
      <c r="S27" s="128">
        <v>0.20799999999999999</v>
      </c>
      <c r="T27" s="127" t="s">
        <v>15</v>
      </c>
      <c r="U27" s="128" t="s">
        <v>72</v>
      </c>
      <c r="V27" s="127" t="s">
        <v>15</v>
      </c>
      <c r="W27" s="128" t="s">
        <v>72</v>
      </c>
      <c r="X27" s="127">
        <v>4.6500000000000004</v>
      </c>
      <c r="Y27" s="128">
        <v>1.2949999999999999</v>
      </c>
      <c r="Z27" s="129">
        <v>3.093</v>
      </c>
      <c r="AA27" s="119">
        <v>2244.3159999999998</v>
      </c>
      <c r="AB27" s="120">
        <v>460.96199999999999</v>
      </c>
    </row>
    <row r="28" spans="1:28" ht="10.5" customHeight="1" x14ac:dyDescent="0.2">
      <c r="A28" s="84" t="s">
        <v>223</v>
      </c>
      <c r="B28" s="70"/>
      <c r="C28" s="70"/>
      <c r="D28" s="70"/>
      <c r="E28" s="70"/>
      <c r="F28" s="130">
        <v>0.13400000000000001</v>
      </c>
      <c r="G28" s="131">
        <v>8.5000000000000006E-2</v>
      </c>
      <c r="H28" s="130">
        <v>1.0820000000000001</v>
      </c>
      <c r="I28" s="131">
        <v>0.53700000000000003</v>
      </c>
      <c r="J28" s="130">
        <v>0.82299999999999995</v>
      </c>
      <c r="K28" s="131">
        <v>0.51400000000000001</v>
      </c>
      <c r="L28" s="130">
        <v>0.751</v>
      </c>
      <c r="M28" s="131">
        <v>0.26600000000000001</v>
      </c>
      <c r="N28" s="130">
        <v>1.0009999999999999</v>
      </c>
      <c r="O28" s="131">
        <v>0.56599999999999995</v>
      </c>
      <c r="P28" s="130">
        <v>1.028</v>
      </c>
      <c r="Q28" s="131">
        <v>0.51300000000000001</v>
      </c>
      <c r="R28" s="130">
        <v>0.33100000000000002</v>
      </c>
      <c r="S28" s="131">
        <v>0.312</v>
      </c>
      <c r="T28" s="130">
        <v>0.249</v>
      </c>
      <c r="U28" s="131">
        <v>0.30499999999999999</v>
      </c>
      <c r="V28" s="130">
        <v>0.749</v>
      </c>
      <c r="W28" s="131">
        <v>0.78800000000000003</v>
      </c>
      <c r="X28" s="130">
        <v>6.149</v>
      </c>
      <c r="Y28" s="131">
        <v>1.4159999999999999</v>
      </c>
      <c r="Z28" s="132">
        <v>4.0910000000000002</v>
      </c>
      <c r="AA28" s="133">
        <v>2713.4160000000002</v>
      </c>
      <c r="AB28" s="134">
        <v>484.113</v>
      </c>
    </row>
    <row r="29" spans="1:28" s="115" customFormat="1" ht="12" customHeight="1" x14ac:dyDescent="0.2">
      <c r="A29" s="108" t="s">
        <v>261</v>
      </c>
      <c r="B29" s="157"/>
      <c r="C29" s="157"/>
      <c r="D29" s="157"/>
      <c r="E29" s="157"/>
      <c r="F29" s="117"/>
      <c r="G29" s="121"/>
      <c r="H29" s="117"/>
      <c r="I29" s="121"/>
      <c r="J29" s="117"/>
      <c r="K29" s="121"/>
      <c r="L29" s="117"/>
      <c r="M29" s="121"/>
      <c r="N29" s="117"/>
      <c r="O29" s="121"/>
      <c r="P29" s="117"/>
      <c r="Q29" s="118"/>
      <c r="V29" s="158"/>
      <c r="W29" s="121"/>
      <c r="X29" s="158"/>
      <c r="Y29" s="121"/>
      <c r="Z29" s="158"/>
      <c r="AA29" s="121"/>
      <c r="AB29" s="158"/>
    </row>
    <row r="30" spans="1:28" ht="22.5" customHeight="1" x14ac:dyDescent="0.2">
      <c r="A30" s="239">
        <v>1</v>
      </c>
      <c r="B30" s="275" t="s">
        <v>286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</row>
    <row r="31" spans="1:28" x14ac:dyDescent="0.2">
      <c r="A31" s="12"/>
    </row>
  </sheetData>
  <mergeCells count="13">
    <mergeCell ref="B30:AB30"/>
    <mergeCell ref="X6:Y6"/>
    <mergeCell ref="AA6:AB6"/>
    <mergeCell ref="F5:AB5"/>
    <mergeCell ref="F6:G6"/>
    <mergeCell ref="H6:I6"/>
    <mergeCell ref="J6:K6"/>
    <mergeCell ref="L6:M6"/>
    <mergeCell ref="N6:O6"/>
    <mergeCell ref="P6:Q6"/>
    <mergeCell ref="T6:U6"/>
    <mergeCell ref="V6:W6"/>
    <mergeCell ref="R6:S6"/>
  </mergeCells>
  <phoneticPr fontId="7" type="noConversion"/>
  <conditionalFormatting sqref="T29:AB29">
    <cfRule type="containsText" dxfId="65" priority="4" operator="containsText" text="..">
      <formula>NOT(ISERROR(SEARCH("..",T29)))</formula>
    </cfRule>
    <cfRule type="containsText" dxfId="64" priority="5" operator="containsText" text="–">
      <formula>NOT(ISERROR(SEARCH("–",T29)))</formula>
    </cfRule>
  </conditionalFormatting>
  <conditionalFormatting sqref="R29:S29">
    <cfRule type="containsText" dxfId="63" priority="1" operator="containsText" text="..">
      <formula>NOT(ISERROR(SEARCH("..",R29)))</formula>
    </cfRule>
    <cfRule type="containsText" dxfId="62" priority="2" operator="containsText" text="–">
      <formula>NOT(ISERROR(SEARCH("–",R29)))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 enableFormatConditionsCalculation="0">
    <tabColor rgb="FF92D050"/>
  </sheetPr>
  <dimension ref="A2:AB18"/>
  <sheetViews>
    <sheetView workbookViewId="0">
      <selection activeCell="A2" sqref="A2"/>
    </sheetView>
  </sheetViews>
  <sheetFormatPr defaultRowHeight="12.75" x14ac:dyDescent="0.2"/>
  <cols>
    <col min="1" max="1" width="1.140625" style="1" customWidth="1"/>
    <col min="2" max="2" width="14.42578125" style="1" customWidth="1"/>
    <col min="3" max="5" width="9.140625" style="1" hidden="1" customWidth="1"/>
    <col min="6" max="6" width="4.7109375" style="51" customWidth="1"/>
    <col min="7" max="7" width="4.7109375" style="1" customWidth="1"/>
    <col min="8" max="8" width="5" style="51" customWidth="1"/>
    <col min="9" max="9" width="5" style="1" customWidth="1"/>
    <col min="10" max="10" width="5" style="51" customWidth="1"/>
    <col min="11" max="11" width="5" style="1" customWidth="1"/>
    <col min="12" max="12" width="5" style="51" customWidth="1"/>
    <col min="13" max="13" width="5" style="1" customWidth="1"/>
    <col min="14" max="14" width="5" style="51" customWidth="1"/>
    <col min="15" max="15" width="5" style="1" customWidth="1"/>
    <col min="16" max="16" width="5" style="51" customWidth="1"/>
    <col min="17" max="17" width="5" style="1" customWidth="1"/>
    <col min="18" max="18" width="5" style="51" customWidth="1"/>
    <col min="19" max="19" width="5" style="1" customWidth="1"/>
    <col min="20" max="20" width="5" style="51" customWidth="1"/>
    <col min="21" max="21" width="5" style="1" customWidth="1"/>
    <col min="22" max="22" width="5" style="51" customWidth="1"/>
    <col min="23" max="23" width="5" style="1" customWidth="1"/>
    <col min="24" max="24" width="5" style="51" customWidth="1"/>
    <col min="25" max="25" width="5" style="1" customWidth="1"/>
    <col min="26" max="26" width="6.42578125" style="51" customWidth="1"/>
    <col min="27" max="28" width="6.42578125" style="1" customWidth="1"/>
    <col min="29" max="16384" width="9.140625" style="1"/>
  </cols>
  <sheetData>
    <row r="2" spans="1:28" ht="15.75" x14ac:dyDescent="0.2">
      <c r="A2" s="202" t="s">
        <v>314</v>
      </c>
      <c r="B2" s="2"/>
      <c r="C2" s="2"/>
      <c r="D2" s="2"/>
      <c r="E2" s="2"/>
    </row>
    <row r="3" spans="1:28" ht="15.75" x14ac:dyDescent="0.2">
      <c r="A3" s="203" t="s">
        <v>315</v>
      </c>
      <c r="B3" s="3"/>
      <c r="C3" s="3"/>
      <c r="D3" s="3"/>
      <c r="E3" s="3"/>
    </row>
    <row r="4" spans="1:28" x14ac:dyDescent="0.2">
      <c r="A4" s="3"/>
      <c r="B4" s="3"/>
      <c r="C4" s="3"/>
      <c r="D4" s="3"/>
      <c r="E4" s="3"/>
    </row>
    <row r="5" spans="1:28" x14ac:dyDescent="0.2">
      <c r="A5" s="4" t="s">
        <v>57</v>
      </c>
      <c r="B5" s="4"/>
      <c r="C5" s="4"/>
      <c r="D5" s="4"/>
      <c r="E5" s="4"/>
      <c r="F5" s="282" t="s">
        <v>35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</row>
    <row r="6" spans="1:28" ht="24.75" customHeight="1" x14ac:dyDescent="0.2">
      <c r="A6" s="69"/>
      <c r="B6" s="69"/>
      <c r="C6" s="69"/>
      <c r="D6" s="69"/>
      <c r="E6" s="69"/>
      <c r="F6" s="283" t="s">
        <v>76</v>
      </c>
      <c r="G6" s="283"/>
      <c r="H6" s="283" t="s">
        <v>38</v>
      </c>
      <c r="I6" s="283"/>
      <c r="J6" s="283" t="s">
        <v>39</v>
      </c>
      <c r="K6" s="283"/>
      <c r="L6" s="283" t="s">
        <v>40</v>
      </c>
      <c r="M6" s="283"/>
      <c r="N6" s="283" t="s">
        <v>41</v>
      </c>
      <c r="O6" s="283"/>
      <c r="P6" s="283" t="s">
        <v>43</v>
      </c>
      <c r="Q6" s="283"/>
      <c r="R6" s="283" t="s">
        <v>284</v>
      </c>
      <c r="S6" s="283"/>
      <c r="T6" s="283" t="s">
        <v>285</v>
      </c>
      <c r="U6" s="283"/>
      <c r="V6" s="273" t="s">
        <v>44</v>
      </c>
      <c r="W6" s="273"/>
      <c r="X6" s="283" t="s">
        <v>30</v>
      </c>
      <c r="Y6" s="283"/>
      <c r="Z6" s="71" t="s">
        <v>77</v>
      </c>
      <c r="AA6" s="273" t="s">
        <v>101</v>
      </c>
      <c r="AB6" s="273"/>
    </row>
    <row r="7" spans="1:28" ht="15" customHeight="1" x14ac:dyDescent="0.2">
      <c r="A7" s="15" t="s">
        <v>22</v>
      </c>
      <c r="B7" s="15"/>
      <c r="C7" s="15"/>
      <c r="D7" s="15"/>
      <c r="E7" s="15"/>
      <c r="F7" s="122">
        <v>23.689</v>
      </c>
      <c r="G7" s="123">
        <v>2.8969999999999998</v>
      </c>
      <c r="H7" s="122">
        <v>20.446999999999999</v>
      </c>
      <c r="I7" s="123">
        <v>2.859</v>
      </c>
      <c r="J7" s="122">
        <v>28.44</v>
      </c>
      <c r="K7" s="123">
        <v>2.8570000000000002</v>
      </c>
      <c r="L7" s="122">
        <v>24.933</v>
      </c>
      <c r="M7" s="123">
        <v>2.6389999999999998</v>
      </c>
      <c r="N7" s="122">
        <v>17.393000000000001</v>
      </c>
      <c r="O7" s="123">
        <v>2.0190000000000001</v>
      </c>
      <c r="P7" s="122">
        <v>12.537000000000001</v>
      </c>
      <c r="Q7" s="123">
        <v>1.7629999999999999</v>
      </c>
      <c r="R7" s="122">
        <v>11.688000000000001</v>
      </c>
      <c r="S7" s="123">
        <v>1.8280000000000001</v>
      </c>
      <c r="T7" s="122">
        <v>3.6749999999999998</v>
      </c>
      <c r="U7" s="123">
        <v>1.036</v>
      </c>
      <c r="V7" s="122">
        <v>7.5039999999999996</v>
      </c>
      <c r="W7" s="123">
        <v>1.8180000000000001</v>
      </c>
      <c r="X7" s="122">
        <v>150.30600000000001</v>
      </c>
      <c r="Y7" s="123">
        <v>5.9489999999999998</v>
      </c>
      <c r="Z7" s="122">
        <v>100</v>
      </c>
      <c r="AA7" s="125">
        <v>64242.697</v>
      </c>
      <c r="AB7" s="126">
        <v>1268.5050000000001</v>
      </c>
    </row>
    <row r="8" spans="1:28" ht="12.75" customHeight="1" x14ac:dyDescent="0.2">
      <c r="A8" s="89" t="s">
        <v>249</v>
      </c>
      <c r="B8" s="6"/>
      <c r="C8" s="6"/>
      <c r="D8" s="6"/>
      <c r="E8" s="6"/>
      <c r="F8" s="135">
        <v>2.3410000000000002</v>
      </c>
      <c r="G8" s="128">
        <v>1.4770000000000001</v>
      </c>
      <c r="H8" s="135">
        <v>0.69</v>
      </c>
      <c r="I8" s="128">
        <v>1.4E-2</v>
      </c>
      <c r="J8" s="135">
        <v>0.43</v>
      </c>
      <c r="K8" s="128">
        <v>3.5000000000000003E-2</v>
      </c>
      <c r="L8" s="135">
        <v>0.99099999999999999</v>
      </c>
      <c r="M8" s="128">
        <v>5.3999999999999999E-2</v>
      </c>
      <c r="N8" s="135">
        <v>0.60599999999999998</v>
      </c>
      <c r="O8" s="128">
        <v>0.14499999999999999</v>
      </c>
      <c r="P8" s="135">
        <v>0.84</v>
      </c>
      <c r="Q8" s="128">
        <v>2.1999999999999999E-2</v>
      </c>
      <c r="R8" s="135">
        <v>1.095</v>
      </c>
      <c r="S8" s="128">
        <v>0.20300000000000001</v>
      </c>
      <c r="T8" s="135">
        <v>6.3E-2</v>
      </c>
      <c r="U8" s="128">
        <v>5.0000000000000001E-3</v>
      </c>
      <c r="V8" s="135">
        <v>2.3959999999999999</v>
      </c>
      <c r="W8" s="128">
        <v>1.4999999999999999E-2</v>
      </c>
      <c r="X8" s="135">
        <v>9.4529999999999994</v>
      </c>
      <c r="Y8" s="128">
        <v>1.4930000000000001</v>
      </c>
      <c r="Z8" s="135">
        <v>6.2889999999999997</v>
      </c>
      <c r="AA8" s="136">
        <v>781.28800000000001</v>
      </c>
      <c r="AB8" s="120">
        <v>272.13600000000002</v>
      </c>
    </row>
    <row r="9" spans="1:28" ht="10.5" customHeight="1" x14ac:dyDescent="0.2">
      <c r="A9" s="6" t="s">
        <v>24</v>
      </c>
      <c r="B9" s="6"/>
      <c r="C9" s="6"/>
      <c r="D9" s="6"/>
      <c r="E9" s="6"/>
      <c r="F9" s="135">
        <v>0.53100000000000003</v>
      </c>
      <c r="G9" s="128">
        <v>1.6E-2</v>
      </c>
      <c r="H9" s="135">
        <v>1.42</v>
      </c>
      <c r="I9" s="128">
        <v>2.3E-2</v>
      </c>
      <c r="J9" s="135">
        <v>3.5089999999999999</v>
      </c>
      <c r="K9" s="128">
        <v>2.8000000000000001E-2</v>
      </c>
      <c r="L9" s="135">
        <v>2.641</v>
      </c>
      <c r="M9" s="128">
        <v>2.4E-2</v>
      </c>
      <c r="N9" s="135">
        <v>1.302</v>
      </c>
      <c r="O9" s="128">
        <v>0.02</v>
      </c>
      <c r="P9" s="135">
        <v>0.222</v>
      </c>
      <c r="Q9" s="128">
        <v>8.0000000000000002E-3</v>
      </c>
      <c r="R9" s="135">
        <v>3.5999999999999997E-2</v>
      </c>
      <c r="S9" s="128">
        <v>3.0000000000000001E-3</v>
      </c>
      <c r="T9" s="135">
        <v>0.06</v>
      </c>
      <c r="U9" s="128">
        <v>0</v>
      </c>
      <c r="V9" s="135" t="s">
        <v>15</v>
      </c>
      <c r="W9" s="128" t="s">
        <v>72</v>
      </c>
      <c r="X9" s="135">
        <v>9.7270000000000003</v>
      </c>
      <c r="Y9" s="128">
        <v>0.04</v>
      </c>
      <c r="Z9" s="135">
        <v>6.4710000000000001</v>
      </c>
      <c r="AA9" s="136">
        <v>482.70499999999998</v>
      </c>
      <c r="AB9" s="120">
        <v>3.6850000000000001</v>
      </c>
    </row>
    <row r="10" spans="1:28" ht="10.5" customHeight="1" x14ac:dyDescent="0.2">
      <c r="A10" s="89" t="s">
        <v>179</v>
      </c>
      <c r="B10" s="6"/>
      <c r="C10" s="6"/>
      <c r="D10" s="6"/>
      <c r="E10" s="6"/>
      <c r="F10" s="135">
        <v>4.0199999999999996</v>
      </c>
      <c r="G10" s="128">
        <v>1.1850000000000001</v>
      </c>
      <c r="H10" s="135">
        <v>8.4550000000000001</v>
      </c>
      <c r="I10" s="128">
        <v>2.5289999999999999</v>
      </c>
      <c r="J10" s="135">
        <v>9.5030000000000001</v>
      </c>
      <c r="K10" s="128">
        <v>1.917</v>
      </c>
      <c r="L10" s="135">
        <v>6.327</v>
      </c>
      <c r="M10" s="128">
        <v>1.4059999999999999</v>
      </c>
      <c r="N10" s="135">
        <v>3.7320000000000002</v>
      </c>
      <c r="O10" s="128">
        <v>1.1539999999999999</v>
      </c>
      <c r="P10" s="135">
        <v>2.7810000000000001</v>
      </c>
      <c r="Q10" s="128">
        <v>0.85399999999999998</v>
      </c>
      <c r="R10" s="135">
        <v>2.8860000000000001</v>
      </c>
      <c r="S10" s="128">
        <v>1.2609999999999999</v>
      </c>
      <c r="T10" s="135">
        <v>0.69</v>
      </c>
      <c r="U10" s="128">
        <v>0.36099999999999999</v>
      </c>
      <c r="V10" s="135">
        <v>2.931</v>
      </c>
      <c r="W10" s="128">
        <v>1.5920000000000001</v>
      </c>
      <c r="X10" s="135">
        <v>41.323999999999998</v>
      </c>
      <c r="Y10" s="128">
        <v>4.157</v>
      </c>
      <c r="Z10" s="135">
        <v>27.492999999999999</v>
      </c>
      <c r="AA10" s="136">
        <v>19546.347000000002</v>
      </c>
      <c r="AB10" s="120">
        <v>889.99800000000005</v>
      </c>
    </row>
    <row r="11" spans="1:28" ht="10.5" customHeight="1" x14ac:dyDescent="0.2">
      <c r="A11" s="6" t="s">
        <v>26</v>
      </c>
      <c r="B11" s="6"/>
      <c r="C11" s="6"/>
      <c r="D11" s="6"/>
      <c r="E11" s="6"/>
      <c r="F11" s="135">
        <v>0.433</v>
      </c>
      <c r="G11" s="128">
        <v>0.255</v>
      </c>
      <c r="H11" s="135">
        <v>0.28299999999999997</v>
      </c>
      <c r="I11" s="128">
        <v>0.16200000000000001</v>
      </c>
      <c r="J11" s="135">
        <v>0.27700000000000002</v>
      </c>
      <c r="K11" s="128">
        <v>0.187</v>
      </c>
      <c r="L11" s="135">
        <v>7.0999999999999994E-2</v>
      </c>
      <c r="M11" s="128">
        <v>7.0999999999999994E-2</v>
      </c>
      <c r="N11" s="135">
        <v>0.17199999999999999</v>
      </c>
      <c r="O11" s="128">
        <v>0.16200000000000001</v>
      </c>
      <c r="P11" s="135" t="s">
        <v>15</v>
      </c>
      <c r="Q11" s="128" t="s">
        <v>72</v>
      </c>
      <c r="R11" s="135">
        <v>0.1</v>
      </c>
      <c r="S11" s="128">
        <v>0.1</v>
      </c>
      <c r="T11" s="135" t="s">
        <v>15</v>
      </c>
      <c r="U11" s="128" t="s">
        <v>72</v>
      </c>
      <c r="V11" s="135" t="s">
        <v>15</v>
      </c>
      <c r="W11" s="128" t="s">
        <v>72</v>
      </c>
      <c r="X11" s="135">
        <v>1.381</v>
      </c>
      <c r="Y11" s="128">
        <v>0.40799999999999997</v>
      </c>
      <c r="Z11" s="135">
        <v>0.91900000000000004</v>
      </c>
      <c r="AA11" s="136">
        <v>2101.0309999999999</v>
      </c>
      <c r="AB11" s="120">
        <v>553.46900000000005</v>
      </c>
    </row>
    <row r="12" spans="1:28" ht="10.5" customHeight="1" x14ac:dyDescent="0.2">
      <c r="A12" s="6" t="s">
        <v>25</v>
      </c>
      <c r="B12" s="6"/>
      <c r="C12" s="6"/>
      <c r="D12" s="6"/>
      <c r="E12" s="6"/>
      <c r="F12" s="135">
        <v>11.913</v>
      </c>
      <c r="G12" s="128">
        <v>2.0630000000000002</v>
      </c>
      <c r="H12" s="135">
        <v>7.7990000000000004</v>
      </c>
      <c r="I12" s="128">
        <v>1.2729999999999999</v>
      </c>
      <c r="J12" s="135">
        <v>11.42</v>
      </c>
      <c r="K12" s="128">
        <v>1.9410000000000001</v>
      </c>
      <c r="L12" s="135">
        <v>11.882999999999999</v>
      </c>
      <c r="M12" s="128">
        <v>2.0830000000000002</v>
      </c>
      <c r="N12" s="135">
        <v>8.1120000000000001</v>
      </c>
      <c r="O12" s="128">
        <v>1.252</v>
      </c>
      <c r="P12" s="135">
        <v>7.3140000000000001</v>
      </c>
      <c r="Q12" s="128">
        <v>1.4810000000000001</v>
      </c>
      <c r="R12" s="135">
        <v>6.5129999999999999</v>
      </c>
      <c r="S12" s="128">
        <v>1.248</v>
      </c>
      <c r="T12" s="135">
        <v>2.762</v>
      </c>
      <c r="U12" s="128">
        <v>0.96399999999999997</v>
      </c>
      <c r="V12" s="135">
        <v>1.2829999999999999</v>
      </c>
      <c r="W12" s="128">
        <v>0.84</v>
      </c>
      <c r="X12" s="135">
        <v>68.998999999999995</v>
      </c>
      <c r="Y12" s="128">
        <v>4.1680000000000001</v>
      </c>
      <c r="Z12" s="135">
        <v>45.905999999999999</v>
      </c>
      <c r="AA12" s="136">
        <v>28489.014999999999</v>
      </c>
      <c r="AB12" s="120">
        <v>1197.0940000000001</v>
      </c>
    </row>
    <row r="13" spans="1:28" ht="10.5" customHeight="1" x14ac:dyDescent="0.2">
      <c r="A13" s="70" t="s">
        <v>27</v>
      </c>
      <c r="B13" s="70"/>
      <c r="C13" s="70"/>
      <c r="D13" s="70"/>
      <c r="E13" s="70"/>
      <c r="F13" s="137">
        <v>4.452</v>
      </c>
      <c r="G13" s="131">
        <v>0.89500000000000002</v>
      </c>
      <c r="H13" s="137">
        <v>1.8</v>
      </c>
      <c r="I13" s="131">
        <v>0.50900000000000001</v>
      </c>
      <c r="J13" s="137">
        <v>3.302</v>
      </c>
      <c r="K13" s="131">
        <v>0.95199999999999996</v>
      </c>
      <c r="L13" s="137">
        <v>3.0190000000000001</v>
      </c>
      <c r="M13" s="131">
        <v>0.877</v>
      </c>
      <c r="N13" s="137">
        <v>3.4689999999999999</v>
      </c>
      <c r="O13" s="131">
        <v>1.101</v>
      </c>
      <c r="P13" s="137">
        <v>1.3720000000000001</v>
      </c>
      <c r="Q13" s="131">
        <v>0.47499999999999998</v>
      </c>
      <c r="R13" s="137">
        <v>1.0580000000000001</v>
      </c>
      <c r="S13" s="131">
        <v>0.41399999999999998</v>
      </c>
      <c r="T13" s="137" t="s">
        <v>15</v>
      </c>
      <c r="U13" s="131" t="s">
        <v>72</v>
      </c>
      <c r="V13" s="137">
        <v>0.86499999999999999</v>
      </c>
      <c r="W13" s="131">
        <v>0.27700000000000002</v>
      </c>
      <c r="X13" s="137">
        <v>19.422999999999998</v>
      </c>
      <c r="Y13" s="131">
        <v>2.0459999999999998</v>
      </c>
      <c r="Z13" s="137">
        <v>12.922000000000001</v>
      </c>
      <c r="AA13" s="138">
        <v>12842.312</v>
      </c>
      <c r="AB13" s="134">
        <v>877.85900000000004</v>
      </c>
    </row>
    <row r="14" spans="1:28" s="115" customFormat="1" ht="12" customHeight="1" x14ac:dyDescent="0.2">
      <c r="A14" s="108" t="s">
        <v>261</v>
      </c>
      <c r="B14" s="157"/>
      <c r="C14" s="157"/>
      <c r="D14" s="157"/>
      <c r="E14" s="157"/>
      <c r="F14" s="117"/>
      <c r="G14" s="121"/>
      <c r="H14" s="117"/>
      <c r="I14" s="121"/>
      <c r="J14" s="117"/>
      <c r="K14" s="121"/>
      <c r="L14" s="117"/>
      <c r="M14" s="121"/>
      <c r="N14" s="117"/>
      <c r="O14" s="121"/>
      <c r="P14" s="117"/>
      <c r="Q14" s="118"/>
      <c r="V14" s="158"/>
      <c r="W14" s="121"/>
      <c r="X14" s="158"/>
      <c r="Y14" s="121"/>
      <c r="Z14" s="158"/>
      <c r="AA14" s="121"/>
      <c r="AB14" s="158"/>
    </row>
    <row r="15" spans="1:28" ht="22.5" customHeight="1" x14ac:dyDescent="0.2">
      <c r="A15" s="239">
        <v>1</v>
      </c>
      <c r="B15" s="275" t="s">
        <v>287</v>
      </c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</row>
    <row r="16" spans="1:28" x14ac:dyDescent="0.2">
      <c r="A16" s="12"/>
    </row>
    <row r="18" spans="1:28" x14ac:dyDescent="0.2">
      <c r="A18" s="281"/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</row>
  </sheetData>
  <mergeCells count="14">
    <mergeCell ref="A18:AB18"/>
    <mergeCell ref="AA6:AB6"/>
    <mergeCell ref="F5:AB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R6:S6"/>
    <mergeCell ref="B15:AB15"/>
  </mergeCells>
  <phoneticPr fontId="7" type="noConversion"/>
  <conditionalFormatting sqref="T14:AB14">
    <cfRule type="containsText" dxfId="61" priority="4" operator="containsText" text="..">
      <formula>NOT(ISERROR(SEARCH("..",T14)))</formula>
    </cfRule>
    <cfRule type="containsText" dxfId="60" priority="5" operator="containsText" text="–">
      <formula>NOT(ISERROR(SEARCH("–",T14)))</formula>
    </cfRule>
  </conditionalFormatting>
  <conditionalFormatting sqref="R14:S14">
    <cfRule type="containsText" dxfId="59" priority="1" operator="containsText" text="..">
      <formula>NOT(ISERROR(SEARCH("..",R14)))</formula>
    </cfRule>
    <cfRule type="containsText" dxfId="58" priority="2" operator="containsText" text="–">
      <formula>NOT(ISERROR(SEARCH("–",R14)))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 enableFormatConditionsCalculation="0">
    <tabColor rgb="FF92D050"/>
  </sheetPr>
  <dimension ref="A2:T42"/>
  <sheetViews>
    <sheetView workbookViewId="0">
      <selection activeCell="A2" sqref="A2"/>
    </sheetView>
  </sheetViews>
  <sheetFormatPr defaultRowHeight="12.75" x14ac:dyDescent="0.2"/>
  <cols>
    <col min="1" max="1" width="1.28515625" style="1" customWidth="1"/>
    <col min="2" max="2" width="23.85546875" style="1" customWidth="1"/>
    <col min="3" max="5" width="3.42578125" style="1" hidden="1" customWidth="1"/>
    <col min="6" max="6" width="5.85546875" style="51" customWidth="1"/>
    <col min="7" max="7" width="5.85546875" style="1" customWidth="1"/>
    <col min="8" max="8" width="5.85546875" style="51" customWidth="1"/>
    <col min="9" max="9" width="5.85546875" style="1" customWidth="1"/>
    <col min="10" max="10" width="5.85546875" style="51" customWidth="1"/>
    <col min="11" max="11" width="5.85546875" style="1" customWidth="1"/>
    <col min="12" max="12" width="5.85546875" style="51" customWidth="1"/>
    <col min="13" max="13" width="5.85546875" style="1" customWidth="1"/>
    <col min="14" max="14" width="5.85546875" style="51" customWidth="1"/>
    <col min="15" max="15" width="5.85546875" style="1" customWidth="1"/>
    <col min="16" max="16" width="5.85546875" style="51" customWidth="1"/>
    <col min="17" max="17" width="5.85546875" style="1" customWidth="1"/>
    <col min="18" max="18" width="5.85546875" style="51" customWidth="1"/>
    <col min="19" max="19" width="5.85546875" style="1" customWidth="1"/>
    <col min="20" max="20" width="5.140625" style="1" customWidth="1"/>
    <col min="21" max="16384" width="9.140625" style="1"/>
  </cols>
  <sheetData>
    <row r="2" spans="1:19" ht="15.75" x14ac:dyDescent="0.2">
      <c r="A2" s="202" t="s">
        <v>316</v>
      </c>
      <c r="B2" s="2"/>
      <c r="C2" s="2"/>
      <c r="D2" s="2"/>
      <c r="E2" s="2"/>
    </row>
    <row r="3" spans="1:19" ht="15.75" x14ac:dyDescent="0.2">
      <c r="A3" s="203" t="s">
        <v>317</v>
      </c>
      <c r="B3" s="3"/>
      <c r="C3" s="3"/>
      <c r="D3" s="3"/>
      <c r="E3" s="3"/>
    </row>
    <row r="4" spans="1:19" x14ac:dyDescent="0.2">
      <c r="A4" s="3"/>
      <c r="B4" s="3"/>
      <c r="C4" s="3"/>
      <c r="D4" s="3"/>
      <c r="E4" s="3"/>
    </row>
    <row r="5" spans="1:19" ht="12" customHeight="1" x14ac:dyDescent="0.2">
      <c r="A5" s="4"/>
      <c r="B5" s="4"/>
      <c r="C5" s="4"/>
      <c r="D5" s="4"/>
      <c r="E5" s="4"/>
      <c r="F5" s="285" t="s">
        <v>57</v>
      </c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</row>
    <row r="6" spans="1:19" ht="12" customHeight="1" x14ac:dyDescent="0.2">
      <c r="A6" s="69"/>
      <c r="B6" s="69"/>
      <c r="C6" s="69"/>
      <c r="D6" s="69"/>
      <c r="E6" s="69"/>
      <c r="F6" s="286" t="s">
        <v>178</v>
      </c>
      <c r="G6" s="286"/>
      <c r="H6" s="286" t="s">
        <v>24</v>
      </c>
      <c r="I6" s="286"/>
      <c r="J6" s="286" t="s">
        <v>179</v>
      </c>
      <c r="K6" s="286"/>
      <c r="L6" s="286" t="s">
        <v>26</v>
      </c>
      <c r="M6" s="286"/>
      <c r="N6" s="286" t="s">
        <v>25</v>
      </c>
      <c r="O6" s="286"/>
      <c r="P6" s="286" t="s">
        <v>27</v>
      </c>
      <c r="Q6" s="286"/>
      <c r="R6" s="286" t="s">
        <v>30</v>
      </c>
      <c r="S6" s="286"/>
    </row>
    <row r="7" spans="1:19" ht="11.25" customHeight="1" x14ac:dyDescent="0.2">
      <c r="A7" s="15" t="s">
        <v>30</v>
      </c>
      <c r="B7" s="15"/>
      <c r="C7" s="15"/>
      <c r="D7" s="15"/>
      <c r="E7" s="15"/>
      <c r="F7" s="122">
        <v>9.4529999999999994</v>
      </c>
      <c r="G7" s="123">
        <v>1.4930000000000001</v>
      </c>
      <c r="H7" s="122">
        <v>9.7270000000000003</v>
      </c>
      <c r="I7" s="123">
        <v>0.04</v>
      </c>
      <c r="J7" s="122">
        <v>41.323999999999998</v>
      </c>
      <c r="K7" s="123">
        <v>4.157</v>
      </c>
      <c r="L7" s="122">
        <v>1.381</v>
      </c>
      <c r="M7" s="123">
        <v>0.40799999999999997</v>
      </c>
      <c r="N7" s="122">
        <v>68.998999999999995</v>
      </c>
      <c r="O7" s="123">
        <v>4.1680000000000001</v>
      </c>
      <c r="P7" s="122">
        <v>19.422999999999998</v>
      </c>
      <c r="Q7" s="123">
        <v>2.0459999999999998</v>
      </c>
      <c r="R7" s="122">
        <v>150.30600000000001</v>
      </c>
      <c r="S7" s="123">
        <v>5.9489999999999998</v>
      </c>
    </row>
    <row r="8" spans="1:19" ht="11.25" customHeight="1" x14ac:dyDescent="0.2">
      <c r="A8" s="5" t="s">
        <v>80</v>
      </c>
      <c r="B8" s="5"/>
      <c r="C8" s="5"/>
      <c r="D8" s="5"/>
      <c r="E8" s="5"/>
      <c r="F8" s="139" t="s">
        <v>72</v>
      </c>
      <c r="G8" s="140" t="s">
        <v>72</v>
      </c>
      <c r="H8" s="139" t="s">
        <v>72</v>
      </c>
      <c r="I8" s="140" t="s">
        <v>72</v>
      </c>
      <c r="J8" s="139" t="s">
        <v>72</v>
      </c>
      <c r="K8" s="140" t="s">
        <v>72</v>
      </c>
      <c r="L8" s="139" t="s">
        <v>72</v>
      </c>
      <c r="M8" s="140" t="s">
        <v>72</v>
      </c>
      <c r="N8" s="139" t="s">
        <v>72</v>
      </c>
      <c r="O8" s="140" t="s">
        <v>72</v>
      </c>
      <c r="P8" s="139" t="s">
        <v>72</v>
      </c>
      <c r="Q8" s="140" t="s">
        <v>72</v>
      </c>
      <c r="R8" s="139" t="s">
        <v>72</v>
      </c>
      <c r="S8" s="140" t="s">
        <v>72</v>
      </c>
    </row>
    <row r="9" spans="1:19" ht="9.9499999999999993" customHeight="1" x14ac:dyDescent="0.2">
      <c r="A9" s="8"/>
      <c r="B9" s="89" t="s">
        <v>14</v>
      </c>
      <c r="C9" s="89"/>
      <c r="D9" s="89"/>
      <c r="E9" s="89"/>
      <c r="F9" s="127">
        <v>2.7E-2</v>
      </c>
      <c r="G9" s="128">
        <v>1E-3</v>
      </c>
      <c r="H9" s="127">
        <v>8.5999999999999993E-2</v>
      </c>
      <c r="I9" s="128">
        <v>1E-3</v>
      </c>
      <c r="J9" s="127">
        <v>0.20200000000000001</v>
      </c>
      <c r="K9" s="128">
        <v>0.10100000000000001</v>
      </c>
      <c r="L9" s="127">
        <v>0.105</v>
      </c>
      <c r="M9" s="128">
        <v>6.7000000000000004E-2</v>
      </c>
      <c r="N9" s="127">
        <v>1.3520000000000001</v>
      </c>
      <c r="O9" s="128">
        <v>0.48599999999999999</v>
      </c>
      <c r="P9" s="127">
        <v>0.56799999999999995</v>
      </c>
      <c r="Q9" s="128">
        <v>0.23499999999999999</v>
      </c>
      <c r="R9" s="127">
        <v>2.34</v>
      </c>
      <c r="S9" s="128">
        <v>0.55100000000000005</v>
      </c>
    </row>
    <row r="10" spans="1:19" ht="9.9499999999999993" customHeight="1" x14ac:dyDescent="0.2">
      <c r="A10" s="8"/>
      <c r="B10" s="89" t="s">
        <v>63</v>
      </c>
      <c r="C10" s="89"/>
      <c r="D10" s="89"/>
      <c r="E10" s="89"/>
      <c r="F10" s="127">
        <v>2.5999999999999999E-2</v>
      </c>
      <c r="G10" s="128">
        <v>1.7999999999999999E-2</v>
      </c>
      <c r="H10" s="127" t="s">
        <v>6</v>
      </c>
      <c r="I10" s="128" t="s">
        <v>72</v>
      </c>
      <c r="J10" s="127">
        <v>0.12</v>
      </c>
      <c r="K10" s="128">
        <v>8.5000000000000006E-2</v>
      </c>
      <c r="L10" s="127">
        <v>0.39100000000000001</v>
      </c>
      <c r="M10" s="128">
        <v>0.25900000000000001</v>
      </c>
      <c r="N10" s="127">
        <v>5.04</v>
      </c>
      <c r="O10" s="128">
        <v>0.73599999999999999</v>
      </c>
      <c r="P10" s="127">
        <v>1.2889999999999999</v>
      </c>
      <c r="Q10" s="128">
        <v>0.36</v>
      </c>
      <c r="R10" s="127">
        <v>6.8659999999999997</v>
      </c>
      <c r="S10" s="128">
        <v>0.81499999999999995</v>
      </c>
    </row>
    <row r="11" spans="1:19" ht="9.9499999999999993" customHeight="1" x14ac:dyDescent="0.2">
      <c r="A11" s="8"/>
      <c r="B11" s="93" t="s">
        <v>64</v>
      </c>
      <c r="C11" s="93"/>
      <c r="D11" s="93"/>
      <c r="E11" s="93"/>
      <c r="F11" s="127">
        <v>7.0000000000000001E-3</v>
      </c>
      <c r="G11" s="128">
        <v>5.0000000000000001E-3</v>
      </c>
      <c r="H11" s="127" t="s">
        <v>6</v>
      </c>
      <c r="I11" s="128" t="s">
        <v>72</v>
      </c>
      <c r="J11" s="127">
        <v>7.0999999999999994E-2</v>
      </c>
      <c r="K11" s="128">
        <v>5.7000000000000002E-2</v>
      </c>
      <c r="L11" s="127">
        <v>0.152</v>
      </c>
      <c r="M11" s="128">
        <v>0.11</v>
      </c>
      <c r="N11" s="127">
        <v>1.407</v>
      </c>
      <c r="O11" s="128">
        <v>0.26200000000000001</v>
      </c>
      <c r="P11" s="127">
        <v>0.39900000000000002</v>
      </c>
      <c r="Q11" s="128">
        <v>0.16800000000000001</v>
      </c>
      <c r="R11" s="127">
        <v>2.0350000000000001</v>
      </c>
      <c r="S11" s="128">
        <v>0.32300000000000001</v>
      </c>
    </row>
    <row r="12" spans="1:19" ht="9.9499999999999993" customHeight="1" x14ac:dyDescent="0.2">
      <c r="A12" s="8"/>
      <c r="B12" s="89" t="s">
        <v>281</v>
      </c>
      <c r="C12" s="89"/>
      <c r="D12" s="89"/>
      <c r="E12" s="89"/>
      <c r="F12" s="127">
        <v>4.032</v>
      </c>
      <c r="G12" s="128">
        <v>1.446</v>
      </c>
      <c r="H12" s="127">
        <v>0.13800000000000001</v>
      </c>
      <c r="I12" s="128">
        <v>6.0000000000000001E-3</v>
      </c>
      <c r="J12" s="127">
        <v>2.4860000000000002</v>
      </c>
      <c r="K12" s="128">
        <v>0.84199999999999997</v>
      </c>
      <c r="L12" s="127">
        <v>0.28299999999999997</v>
      </c>
      <c r="M12" s="128">
        <v>0.15</v>
      </c>
      <c r="N12" s="127">
        <v>19.28</v>
      </c>
      <c r="O12" s="128">
        <v>1.752</v>
      </c>
      <c r="P12" s="127">
        <v>4.9400000000000004</v>
      </c>
      <c r="Q12" s="128">
        <v>0.86899999999999999</v>
      </c>
      <c r="R12" s="127">
        <v>31.16</v>
      </c>
      <c r="S12" s="128">
        <v>2.5070000000000001</v>
      </c>
    </row>
    <row r="13" spans="1:19" ht="9.9499999999999993" customHeight="1" x14ac:dyDescent="0.2">
      <c r="A13" s="8"/>
      <c r="B13" s="89" t="s">
        <v>66</v>
      </c>
      <c r="C13" s="89"/>
      <c r="D13" s="89"/>
      <c r="E13" s="89"/>
      <c r="F13" s="127" t="s">
        <v>15</v>
      </c>
      <c r="G13" s="128" t="s">
        <v>72</v>
      </c>
      <c r="H13" s="127" t="s">
        <v>6</v>
      </c>
      <c r="I13" s="128" t="s">
        <v>72</v>
      </c>
      <c r="J13" s="127">
        <v>0.112</v>
      </c>
      <c r="K13" s="128">
        <v>0.127</v>
      </c>
      <c r="L13" s="127">
        <v>8.4000000000000005E-2</v>
      </c>
      <c r="M13" s="128">
        <v>6.9000000000000006E-2</v>
      </c>
      <c r="N13" s="127">
        <v>2.9980000000000002</v>
      </c>
      <c r="O13" s="128">
        <v>0.56299999999999994</v>
      </c>
      <c r="P13" s="127">
        <v>0.93899999999999995</v>
      </c>
      <c r="Q13" s="128">
        <v>0.316</v>
      </c>
      <c r="R13" s="127">
        <v>4.1340000000000003</v>
      </c>
      <c r="S13" s="128">
        <v>0.65200000000000002</v>
      </c>
    </row>
    <row r="14" spans="1:19" ht="9.9499999999999993" customHeight="1" x14ac:dyDescent="0.2">
      <c r="A14" s="8"/>
      <c r="B14" s="89" t="s">
        <v>67</v>
      </c>
      <c r="C14" s="89"/>
      <c r="D14" s="89"/>
      <c r="E14" s="89"/>
      <c r="F14" s="127">
        <v>0.159</v>
      </c>
      <c r="G14" s="128">
        <v>3.1E-2</v>
      </c>
      <c r="H14" s="127" t="s">
        <v>15</v>
      </c>
      <c r="I14" s="128" t="s">
        <v>72</v>
      </c>
      <c r="J14" s="127">
        <v>9.8000000000000004E-2</v>
      </c>
      <c r="K14" s="128">
        <v>0.112</v>
      </c>
      <c r="L14" s="127">
        <v>0.17199999999999999</v>
      </c>
      <c r="M14" s="128">
        <v>0.126</v>
      </c>
      <c r="N14" s="127">
        <v>9.8819999999999997</v>
      </c>
      <c r="O14" s="128">
        <v>0.99399999999999999</v>
      </c>
      <c r="P14" s="127">
        <v>2.0859999999999999</v>
      </c>
      <c r="Q14" s="128">
        <v>0.502</v>
      </c>
      <c r="R14" s="127">
        <v>12.404</v>
      </c>
      <c r="S14" s="128">
        <v>1.091</v>
      </c>
    </row>
    <row r="15" spans="1:19" ht="9.9499999999999993" customHeight="1" x14ac:dyDescent="0.2">
      <c r="A15" s="8"/>
      <c r="B15" s="89" t="s">
        <v>68</v>
      </c>
      <c r="C15" s="89"/>
      <c r="D15" s="89"/>
      <c r="E15" s="89"/>
      <c r="F15" s="127" t="s">
        <v>15</v>
      </c>
      <c r="G15" s="128" t="s">
        <v>72</v>
      </c>
      <c r="H15" s="127">
        <v>7.9640000000000004</v>
      </c>
      <c r="I15" s="128">
        <v>3.9E-2</v>
      </c>
      <c r="J15" s="127">
        <v>2.62</v>
      </c>
      <c r="K15" s="128">
        <v>0.90600000000000003</v>
      </c>
      <c r="L15" s="127" t="s">
        <v>15</v>
      </c>
      <c r="M15" s="128" t="s">
        <v>72</v>
      </c>
      <c r="N15" s="127">
        <v>4.3369999999999997</v>
      </c>
      <c r="O15" s="128">
        <v>1.2090000000000001</v>
      </c>
      <c r="P15" s="127">
        <v>0.73099999999999998</v>
      </c>
      <c r="Q15" s="128">
        <v>0.59099999999999997</v>
      </c>
      <c r="R15" s="127">
        <v>15.656000000000001</v>
      </c>
      <c r="S15" s="128">
        <v>1.5669999999999999</v>
      </c>
    </row>
    <row r="16" spans="1:19" ht="9.9499999999999993" customHeight="1" x14ac:dyDescent="0.2">
      <c r="A16" s="8"/>
      <c r="B16" s="89" t="s">
        <v>69</v>
      </c>
      <c r="C16" s="89"/>
      <c r="D16" s="89"/>
      <c r="E16" s="89"/>
      <c r="F16" s="127" t="s">
        <v>15</v>
      </c>
      <c r="G16" s="128" t="s">
        <v>72</v>
      </c>
      <c r="H16" s="127">
        <v>0.96</v>
      </c>
      <c r="I16" s="128">
        <v>1.6E-2</v>
      </c>
      <c r="J16" s="127">
        <v>1.2789999999999999</v>
      </c>
      <c r="K16" s="128">
        <v>0.59599999999999997</v>
      </c>
      <c r="L16" s="127" t="s">
        <v>6</v>
      </c>
      <c r="M16" s="128" t="s">
        <v>72</v>
      </c>
      <c r="N16" s="127">
        <v>1.855</v>
      </c>
      <c r="O16" s="128">
        <v>0.79300000000000004</v>
      </c>
      <c r="P16" s="127">
        <v>0.33600000000000002</v>
      </c>
      <c r="Q16" s="128">
        <v>0.251</v>
      </c>
      <c r="R16" s="127">
        <v>4.43</v>
      </c>
      <c r="S16" s="128">
        <v>1.012</v>
      </c>
    </row>
    <row r="17" spans="1:19" ht="9.9499999999999993" customHeight="1" x14ac:dyDescent="0.2">
      <c r="A17" s="8"/>
      <c r="B17" s="89" t="s">
        <v>81</v>
      </c>
      <c r="C17" s="89"/>
      <c r="D17" s="89"/>
      <c r="E17" s="89"/>
      <c r="F17" s="127">
        <v>2.9710000000000001</v>
      </c>
      <c r="G17" s="128">
        <v>6.2E-2</v>
      </c>
      <c r="H17" s="127">
        <v>0.505</v>
      </c>
      <c r="I17" s="128">
        <v>1.0999999999999999E-2</v>
      </c>
      <c r="J17" s="127">
        <v>24.373000000000001</v>
      </c>
      <c r="K17" s="128">
        <v>3.1890000000000001</v>
      </c>
      <c r="L17" s="127">
        <v>3.2000000000000001E-2</v>
      </c>
      <c r="M17" s="128">
        <v>3.6999999999999998E-2</v>
      </c>
      <c r="N17" s="127">
        <v>11.483000000000001</v>
      </c>
      <c r="O17" s="128">
        <v>2.1110000000000002</v>
      </c>
      <c r="P17" s="127">
        <v>1.2589999999999999</v>
      </c>
      <c r="Q17" s="128">
        <v>0.55500000000000005</v>
      </c>
      <c r="R17" s="127">
        <v>40.624000000000002</v>
      </c>
      <c r="S17" s="128">
        <v>3.6419999999999999</v>
      </c>
    </row>
    <row r="18" spans="1:19" ht="9.9499999999999993" customHeight="1" x14ac:dyDescent="0.2">
      <c r="A18" s="8"/>
      <c r="B18" s="214" t="s">
        <v>246</v>
      </c>
      <c r="C18" s="89"/>
      <c r="D18" s="89"/>
      <c r="E18" s="89"/>
      <c r="F18" s="127" t="s">
        <v>15</v>
      </c>
      <c r="G18" s="128" t="s">
        <v>72</v>
      </c>
      <c r="H18" s="127" t="s">
        <v>6</v>
      </c>
      <c r="I18" s="128" t="s">
        <v>72</v>
      </c>
      <c r="J18" s="127">
        <v>4.0289999999999999</v>
      </c>
      <c r="K18" s="128">
        <v>1.4219999999999999</v>
      </c>
      <c r="L18" s="127" t="s">
        <v>15</v>
      </c>
      <c r="M18" s="128" t="s">
        <v>72</v>
      </c>
      <c r="N18" s="127">
        <v>2.54</v>
      </c>
      <c r="O18" s="128">
        <v>1.232</v>
      </c>
      <c r="P18" s="127">
        <v>1.222</v>
      </c>
      <c r="Q18" s="128">
        <v>0.79</v>
      </c>
      <c r="R18" s="127">
        <v>7.8220000000000001</v>
      </c>
      <c r="S18" s="128">
        <v>1.98</v>
      </c>
    </row>
    <row r="19" spans="1:19" ht="9.9499999999999993" customHeight="1" x14ac:dyDescent="0.2">
      <c r="A19" s="8"/>
      <c r="B19" s="89" t="s">
        <v>71</v>
      </c>
      <c r="C19" s="89"/>
      <c r="D19" s="89"/>
      <c r="E19" s="89"/>
      <c r="F19" s="127" t="s">
        <v>6</v>
      </c>
      <c r="G19" s="128" t="s">
        <v>72</v>
      </c>
      <c r="H19" s="127" t="s">
        <v>6</v>
      </c>
      <c r="I19" s="128" t="s">
        <v>72</v>
      </c>
      <c r="J19" s="127" t="s">
        <v>15</v>
      </c>
      <c r="K19" s="128" t="s">
        <v>72</v>
      </c>
      <c r="L19" s="127" t="s">
        <v>6</v>
      </c>
      <c r="M19" s="128" t="s">
        <v>72</v>
      </c>
      <c r="N19" s="127">
        <v>2.4E-2</v>
      </c>
      <c r="O19" s="128">
        <v>3.2000000000000001E-2</v>
      </c>
      <c r="P19" s="127">
        <v>2.27</v>
      </c>
      <c r="Q19" s="128">
        <v>0.38200000000000001</v>
      </c>
      <c r="R19" s="127">
        <v>2.302</v>
      </c>
      <c r="S19" s="128">
        <v>0.38300000000000001</v>
      </c>
    </row>
    <row r="20" spans="1:19" ht="9.9499999999999993" customHeight="1" x14ac:dyDescent="0.2">
      <c r="A20" s="8"/>
      <c r="B20" s="89" t="s">
        <v>73</v>
      </c>
      <c r="C20" s="89"/>
      <c r="D20" s="89"/>
      <c r="E20" s="89"/>
      <c r="F20" s="127">
        <v>0.33500000000000002</v>
      </c>
      <c r="G20" s="128">
        <v>0.33800000000000002</v>
      </c>
      <c r="H20" s="127">
        <v>4.3999999999999997E-2</v>
      </c>
      <c r="I20" s="128">
        <v>4.0000000000000001E-3</v>
      </c>
      <c r="J20" s="127">
        <v>0.83299999999999996</v>
      </c>
      <c r="K20" s="128">
        <v>0.372</v>
      </c>
      <c r="L20" s="127" t="s">
        <v>15</v>
      </c>
      <c r="M20" s="128" t="s">
        <v>72</v>
      </c>
      <c r="N20" s="127">
        <v>1.1299999999999999</v>
      </c>
      <c r="O20" s="128">
        <v>0.49399999999999999</v>
      </c>
      <c r="P20" s="127">
        <v>0.69899999999999995</v>
      </c>
      <c r="Q20" s="128">
        <v>0.22800000000000001</v>
      </c>
      <c r="R20" s="127">
        <v>3.0510000000000002</v>
      </c>
      <c r="S20" s="128">
        <v>0.73299999999999998</v>
      </c>
    </row>
    <row r="21" spans="1:19" ht="9.9499999999999993" customHeight="1" x14ac:dyDescent="0.2">
      <c r="A21" s="8"/>
      <c r="B21" s="89" t="s">
        <v>74</v>
      </c>
      <c r="C21" s="89"/>
      <c r="D21" s="89"/>
      <c r="E21" s="89"/>
      <c r="F21" s="127">
        <v>6.8000000000000005E-2</v>
      </c>
      <c r="G21" s="128">
        <v>1.2E-2</v>
      </c>
      <c r="H21" s="127" t="s">
        <v>6</v>
      </c>
      <c r="I21" s="128" t="s">
        <v>72</v>
      </c>
      <c r="J21" s="127">
        <v>0.35</v>
      </c>
      <c r="K21" s="128">
        <v>0.26200000000000001</v>
      </c>
      <c r="L21" s="127" t="s">
        <v>15</v>
      </c>
      <c r="M21" s="128" t="s">
        <v>72</v>
      </c>
      <c r="N21" s="127">
        <v>1.502</v>
      </c>
      <c r="O21" s="128">
        <v>0.26900000000000002</v>
      </c>
      <c r="P21" s="127">
        <v>0.375</v>
      </c>
      <c r="Q21" s="128">
        <v>0.10299999999999999</v>
      </c>
      <c r="R21" s="127">
        <v>2.3130000000000002</v>
      </c>
      <c r="S21" s="128">
        <v>0.38800000000000001</v>
      </c>
    </row>
    <row r="22" spans="1:19" ht="9.9499999999999993" customHeight="1" x14ac:dyDescent="0.2">
      <c r="A22" s="8"/>
      <c r="B22" s="89" t="s">
        <v>21</v>
      </c>
      <c r="C22" s="89"/>
      <c r="D22" s="89"/>
      <c r="E22" s="89"/>
      <c r="F22" s="127">
        <v>1.827</v>
      </c>
      <c r="G22" s="128">
        <v>0.20799999999999999</v>
      </c>
      <c r="H22" s="127">
        <v>2.4E-2</v>
      </c>
      <c r="I22" s="128">
        <v>1E-3</v>
      </c>
      <c r="J22" s="127">
        <v>4.8140000000000001</v>
      </c>
      <c r="K22" s="128">
        <v>1.796</v>
      </c>
      <c r="L22" s="127">
        <v>0.25600000000000001</v>
      </c>
      <c r="M22" s="128">
        <v>0.14000000000000001</v>
      </c>
      <c r="N22" s="127">
        <v>7.5750000000000002</v>
      </c>
      <c r="O22" s="128">
        <v>1.7789999999999999</v>
      </c>
      <c r="P22" s="127">
        <v>2.7090000000000001</v>
      </c>
      <c r="Q22" s="128">
        <v>0.76800000000000002</v>
      </c>
      <c r="R22" s="127">
        <v>17.204999999999998</v>
      </c>
      <c r="S22" s="128">
        <v>2.6419999999999999</v>
      </c>
    </row>
    <row r="23" spans="1:19" ht="9.9499999999999993" customHeight="1" x14ac:dyDescent="0.2">
      <c r="A23" s="8"/>
      <c r="B23" s="89" t="s">
        <v>44</v>
      </c>
      <c r="C23" s="89"/>
      <c r="D23" s="89"/>
      <c r="E23" s="89"/>
      <c r="F23" s="127" t="s">
        <v>6</v>
      </c>
      <c r="G23" s="128" t="s">
        <v>72</v>
      </c>
      <c r="H23" s="127" t="s">
        <v>6</v>
      </c>
      <c r="I23" s="128" t="s">
        <v>72</v>
      </c>
      <c r="J23" s="127" t="s">
        <v>6</v>
      </c>
      <c r="K23" s="128" t="s">
        <v>72</v>
      </c>
      <c r="L23" s="127" t="s">
        <v>6</v>
      </c>
      <c r="M23" s="128" t="s">
        <v>72</v>
      </c>
      <c r="N23" s="127" t="s">
        <v>6</v>
      </c>
      <c r="O23" s="128" t="s">
        <v>72</v>
      </c>
      <c r="P23" s="127" t="s">
        <v>6</v>
      </c>
      <c r="Q23" s="128" t="s">
        <v>72</v>
      </c>
      <c r="R23" s="127" t="s">
        <v>6</v>
      </c>
      <c r="S23" s="128" t="s">
        <v>72</v>
      </c>
    </row>
    <row r="24" spans="1:19" ht="11.25" customHeight="1" x14ac:dyDescent="0.2">
      <c r="A24" s="5" t="s">
        <v>82</v>
      </c>
      <c r="B24" s="5"/>
      <c r="C24" s="5"/>
      <c r="D24" s="5"/>
      <c r="E24" s="5"/>
      <c r="F24" s="127" t="s">
        <v>72</v>
      </c>
      <c r="G24" s="128" t="s">
        <v>72</v>
      </c>
      <c r="H24" s="127" t="s">
        <v>72</v>
      </c>
      <c r="I24" s="128" t="s">
        <v>72</v>
      </c>
      <c r="J24" s="127" t="s">
        <v>72</v>
      </c>
      <c r="K24" s="128" t="s">
        <v>72</v>
      </c>
      <c r="L24" s="127" t="s">
        <v>72</v>
      </c>
      <c r="M24" s="128" t="s">
        <v>72</v>
      </c>
      <c r="N24" s="127" t="s">
        <v>72</v>
      </c>
      <c r="O24" s="128" t="s">
        <v>72</v>
      </c>
      <c r="P24" s="127" t="s">
        <v>72</v>
      </c>
      <c r="Q24" s="128" t="s">
        <v>72</v>
      </c>
      <c r="R24" s="127" t="s">
        <v>72</v>
      </c>
      <c r="S24" s="128" t="s">
        <v>72</v>
      </c>
    </row>
    <row r="25" spans="1:19" ht="9.9499999999999993" customHeight="1" x14ac:dyDescent="0.2">
      <c r="A25" s="8"/>
      <c r="B25" s="89" t="s">
        <v>359</v>
      </c>
      <c r="C25" s="89"/>
      <c r="D25" s="89"/>
      <c r="E25" s="89"/>
      <c r="F25" s="127" t="s">
        <v>15</v>
      </c>
      <c r="G25" s="128" t="s">
        <v>72</v>
      </c>
      <c r="H25" s="127" t="s">
        <v>15</v>
      </c>
      <c r="I25" s="128" t="s">
        <v>72</v>
      </c>
      <c r="J25" s="127">
        <v>0.113</v>
      </c>
      <c r="K25" s="128">
        <v>0.10199999999999999</v>
      </c>
      <c r="L25" s="127" t="s">
        <v>15</v>
      </c>
      <c r="M25" s="128" t="s">
        <v>72</v>
      </c>
      <c r="N25" s="127">
        <v>0.46800000000000003</v>
      </c>
      <c r="O25" s="128">
        <v>0.27800000000000002</v>
      </c>
      <c r="P25" s="127">
        <v>0.28399999999999997</v>
      </c>
      <c r="Q25" s="128">
        <v>0.39900000000000002</v>
      </c>
      <c r="R25" s="127">
        <v>0.89500000000000002</v>
      </c>
      <c r="S25" s="128">
        <v>0.497</v>
      </c>
    </row>
    <row r="26" spans="1:19" ht="9.9499999999999993" customHeight="1" x14ac:dyDescent="0.2">
      <c r="A26" s="8"/>
      <c r="B26" s="89" t="s">
        <v>360</v>
      </c>
      <c r="C26" s="89"/>
      <c r="D26" s="89"/>
      <c r="E26" s="89"/>
      <c r="F26" s="127">
        <v>6.7519999999999998</v>
      </c>
      <c r="G26" s="128">
        <v>1.49</v>
      </c>
      <c r="H26" s="127">
        <v>7.1150000000000002</v>
      </c>
      <c r="I26" s="128">
        <v>3.7999999999999999E-2</v>
      </c>
      <c r="J26" s="127">
        <v>32.345999999999997</v>
      </c>
      <c r="K26" s="128">
        <v>3.9809999999999999</v>
      </c>
      <c r="L26" s="127">
        <v>0.61399999999999999</v>
      </c>
      <c r="M26" s="128">
        <v>0.249</v>
      </c>
      <c r="N26" s="127">
        <v>51.884999999999998</v>
      </c>
      <c r="O26" s="128">
        <v>3.9009999999999998</v>
      </c>
      <c r="P26" s="127">
        <v>12.651</v>
      </c>
      <c r="Q26" s="128">
        <v>1.716</v>
      </c>
      <c r="R26" s="127">
        <v>111.363</v>
      </c>
      <c r="S26" s="128">
        <v>5.7309999999999999</v>
      </c>
    </row>
    <row r="27" spans="1:19" ht="9.9499999999999993" customHeight="1" x14ac:dyDescent="0.2">
      <c r="A27" s="8"/>
      <c r="B27" s="89" t="s">
        <v>361</v>
      </c>
      <c r="C27" s="89"/>
      <c r="D27" s="89"/>
      <c r="E27" s="89"/>
      <c r="F27" s="127">
        <v>9.8000000000000004E-2</v>
      </c>
      <c r="G27" s="128">
        <v>0.128</v>
      </c>
      <c r="H27" s="127">
        <v>1.0999999999999999E-2</v>
      </c>
      <c r="I27" s="128">
        <v>1E-3</v>
      </c>
      <c r="J27" s="127">
        <v>1.389</v>
      </c>
      <c r="K27" s="128">
        <v>0.36199999999999999</v>
      </c>
      <c r="L27" s="127">
        <v>0.125</v>
      </c>
      <c r="M27" s="128">
        <v>8.1000000000000003E-2</v>
      </c>
      <c r="N27" s="127">
        <v>3.7919999999999998</v>
      </c>
      <c r="O27" s="128">
        <v>0.67300000000000004</v>
      </c>
      <c r="P27" s="127">
        <v>1.859</v>
      </c>
      <c r="Q27" s="128">
        <v>0.47799999999999998</v>
      </c>
      <c r="R27" s="127">
        <v>7.274</v>
      </c>
      <c r="S27" s="128">
        <v>0.9</v>
      </c>
    </row>
    <row r="28" spans="1:19" ht="9.9499999999999993" customHeight="1" x14ac:dyDescent="0.2">
      <c r="A28" s="8"/>
      <c r="B28" s="89" t="s">
        <v>362</v>
      </c>
      <c r="C28" s="89"/>
      <c r="D28" s="89"/>
      <c r="E28" s="89"/>
      <c r="F28" s="127" t="s">
        <v>6</v>
      </c>
      <c r="G28" s="128" t="s">
        <v>72</v>
      </c>
      <c r="H28" s="127" t="s">
        <v>15</v>
      </c>
      <c r="I28" s="128" t="s">
        <v>72</v>
      </c>
      <c r="J28" s="127">
        <v>0.76800000000000002</v>
      </c>
      <c r="K28" s="128">
        <v>0.42499999999999999</v>
      </c>
      <c r="L28" s="127" t="s">
        <v>6</v>
      </c>
      <c r="M28" s="128" t="s">
        <v>72</v>
      </c>
      <c r="N28" s="127">
        <v>0.82399999999999995</v>
      </c>
      <c r="O28" s="128">
        <v>0.57699999999999996</v>
      </c>
      <c r="P28" s="127">
        <v>4.3999999999999997E-2</v>
      </c>
      <c r="Q28" s="128">
        <v>3.7999999999999999E-2</v>
      </c>
      <c r="R28" s="127">
        <v>1.6359999999999999</v>
      </c>
      <c r="S28" s="128">
        <v>0.71699999999999997</v>
      </c>
    </row>
    <row r="29" spans="1:19" ht="9.9499999999999993" customHeight="1" x14ac:dyDescent="0.2">
      <c r="A29" s="8"/>
      <c r="B29" s="89" t="s">
        <v>162</v>
      </c>
      <c r="C29" s="89"/>
      <c r="D29" s="89"/>
      <c r="E29" s="89"/>
      <c r="F29" s="127" t="s">
        <v>6</v>
      </c>
      <c r="G29" s="128" t="s">
        <v>72</v>
      </c>
      <c r="H29" s="127" t="s">
        <v>15</v>
      </c>
      <c r="I29" s="128" t="s">
        <v>72</v>
      </c>
      <c r="J29" s="127">
        <v>0.11899999999999999</v>
      </c>
      <c r="K29" s="128">
        <v>0.107</v>
      </c>
      <c r="L29" s="127">
        <v>0.14299999999999999</v>
      </c>
      <c r="M29" s="128">
        <v>0.14899999999999999</v>
      </c>
      <c r="N29" s="127">
        <v>0.26</v>
      </c>
      <c r="O29" s="128">
        <v>0.186</v>
      </c>
      <c r="P29" s="127">
        <v>0.14299999999999999</v>
      </c>
      <c r="Q29" s="128">
        <v>0.114</v>
      </c>
      <c r="R29" s="127">
        <v>0.67500000000000004</v>
      </c>
      <c r="S29" s="128">
        <v>0.28399999999999997</v>
      </c>
    </row>
    <row r="30" spans="1:19" ht="9.9499999999999993" customHeight="1" x14ac:dyDescent="0.2">
      <c r="A30" s="8"/>
      <c r="B30" s="89" t="s">
        <v>233</v>
      </c>
      <c r="C30" s="89"/>
      <c r="D30" s="89"/>
      <c r="E30" s="89"/>
      <c r="F30" s="127" t="s">
        <v>6</v>
      </c>
      <c r="G30" s="128" t="s">
        <v>72</v>
      </c>
      <c r="H30" s="127" t="s">
        <v>15</v>
      </c>
      <c r="I30" s="128" t="s">
        <v>72</v>
      </c>
      <c r="J30" s="127" t="s">
        <v>6</v>
      </c>
      <c r="K30" s="128" t="s">
        <v>72</v>
      </c>
      <c r="L30" s="127" t="s">
        <v>15</v>
      </c>
      <c r="M30" s="128" t="s">
        <v>72</v>
      </c>
      <c r="N30" s="127" t="s">
        <v>15</v>
      </c>
      <c r="O30" s="128" t="s">
        <v>72</v>
      </c>
      <c r="P30" s="127" t="s">
        <v>15</v>
      </c>
      <c r="Q30" s="128" t="s">
        <v>72</v>
      </c>
      <c r="R30" s="127">
        <v>7.5999999999999998E-2</v>
      </c>
      <c r="S30" s="128">
        <v>5.6000000000000001E-2</v>
      </c>
    </row>
    <row r="31" spans="1:19" ht="9.9499999999999993" customHeight="1" x14ac:dyDescent="0.2">
      <c r="A31" s="8"/>
      <c r="B31" s="89" t="s">
        <v>234</v>
      </c>
      <c r="C31" s="89"/>
      <c r="D31" s="89"/>
      <c r="E31" s="89"/>
      <c r="F31" s="127" t="s">
        <v>15</v>
      </c>
      <c r="G31" s="128" t="s">
        <v>72</v>
      </c>
      <c r="H31" s="127">
        <v>2.1000000000000001E-2</v>
      </c>
      <c r="I31" s="128">
        <v>2E-3</v>
      </c>
      <c r="J31" s="127">
        <v>0.47299999999999998</v>
      </c>
      <c r="K31" s="128">
        <v>0.33500000000000002</v>
      </c>
      <c r="L31" s="127" t="s">
        <v>15</v>
      </c>
      <c r="M31" s="128" t="s">
        <v>72</v>
      </c>
      <c r="N31" s="127">
        <v>0.307</v>
      </c>
      <c r="O31" s="128">
        <v>0.24</v>
      </c>
      <c r="P31" s="127">
        <v>0.28999999999999998</v>
      </c>
      <c r="Q31" s="128">
        <v>0.34599999999999997</v>
      </c>
      <c r="R31" s="127">
        <v>1.163</v>
      </c>
      <c r="S31" s="128">
        <v>0.54400000000000004</v>
      </c>
    </row>
    <row r="32" spans="1:19" ht="9.9499999999999993" customHeight="1" x14ac:dyDescent="0.2">
      <c r="A32" s="8"/>
      <c r="B32" s="89" t="s">
        <v>235</v>
      </c>
      <c r="C32" s="89"/>
      <c r="D32" s="89"/>
      <c r="E32" s="89"/>
      <c r="F32" s="127" t="s">
        <v>6</v>
      </c>
      <c r="G32" s="128" t="s">
        <v>72</v>
      </c>
      <c r="H32" s="127" t="s">
        <v>6</v>
      </c>
      <c r="I32" s="128" t="s">
        <v>72</v>
      </c>
      <c r="J32" s="127" t="s">
        <v>6</v>
      </c>
      <c r="K32" s="128" t="s">
        <v>72</v>
      </c>
      <c r="L32" s="127" t="s">
        <v>15</v>
      </c>
      <c r="M32" s="128" t="s">
        <v>72</v>
      </c>
      <c r="N32" s="127" t="s">
        <v>6</v>
      </c>
      <c r="O32" s="128" t="s">
        <v>72</v>
      </c>
      <c r="P32" s="127" t="s">
        <v>15</v>
      </c>
      <c r="Q32" s="128" t="s">
        <v>72</v>
      </c>
      <c r="R32" s="127" t="s">
        <v>15</v>
      </c>
      <c r="S32" s="128" t="s">
        <v>72</v>
      </c>
    </row>
    <row r="33" spans="1:20" ht="9.9499999999999993" customHeight="1" x14ac:dyDescent="0.2">
      <c r="A33" s="8"/>
      <c r="B33" s="89" t="s">
        <v>84</v>
      </c>
      <c r="C33" s="89"/>
      <c r="D33" s="89"/>
      <c r="E33" s="89"/>
      <c r="F33" s="127">
        <v>2.581</v>
      </c>
      <c r="G33" s="128">
        <v>8.1000000000000003E-2</v>
      </c>
      <c r="H33" s="127">
        <v>2.552</v>
      </c>
      <c r="I33" s="128">
        <v>2.4E-2</v>
      </c>
      <c r="J33" s="127">
        <v>6.117</v>
      </c>
      <c r="K33" s="128">
        <v>1.4430000000000001</v>
      </c>
      <c r="L33" s="127">
        <v>0.38800000000000001</v>
      </c>
      <c r="M33" s="128">
        <v>0.26900000000000002</v>
      </c>
      <c r="N33" s="127">
        <v>11.438000000000001</v>
      </c>
      <c r="O33" s="128">
        <v>1.68</v>
      </c>
      <c r="P33" s="127">
        <v>4.1239999999999997</v>
      </c>
      <c r="Q33" s="128">
        <v>0.93400000000000005</v>
      </c>
      <c r="R33" s="127">
        <v>27.199000000000002</v>
      </c>
      <c r="S33" s="128">
        <v>2.39</v>
      </c>
    </row>
    <row r="34" spans="1:20" ht="11.25" customHeight="1" x14ac:dyDescent="0.2">
      <c r="A34" s="5" t="s">
        <v>85</v>
      </c>
      <c r="B34" s="5"/>
      <c r="C34" s="5"/>
      <c r="D34" s="5"/>
      <c r="E34" s="5"/>
      <c r="F34" s="139" t="s">
        <v>72</v>
      </c>
      <c r="G34" s="141" t="s">
        <v>72</v>
      </c>
      <c r="H34" s="139" t="s">
        <v>72</v>
      </c>
      <c r="I34" s="141" t="s">
        <v>72</v>
      </c>
      <c r="J34" s="139" t="s">
        <v>72</v>
      </c>
      <c r="K34" s="141" t="s">
        <v>72</v>
      </c>
      <c r="L34" s="139" t="s">
        <v>72</v>
      </c>
      <c r="M34" s="141" t="s">
        <v>72</v>
      </c>
      <c r="N34" s="139" t="s">
        <v>72</v>
      </c>
      <c r="O34" s="141" t="s">
        <v>72</v>
      </c>
      <c r="P34" s="139" t="s">
        <v>72</v>
      </c>
      <c r="Q34" s="141" t="s">
        <v>72</v>
      </c>
      <c r="R34" s="139" t="s">
        <v>72</v>
      </c>
      <c r="S34" s="141" t="s">
        <v>72</v>
      </c>
    </row>
    <row r="35" spans="1:20" ht="9.9499999999999993" customHeight="1" x14ac:dyDescent="0.2">
      <c r="A35" s="8"/>
      <c r="B35" s="89" t="s">
        <v>86</v>
      </c>
      <c r="C35" s="89"/>
      <c r="D35" s="89"/>
      <c r="E35" s="89"/>
      <c r="F35" s="127">
        <v>0.372</v>
      </c>
      <c r="G35" s="128">
        <v>0.128</v>
      </c>
      <c r="H35" s="127">
        <v>0.55100000000000005</v>
      </c>
      <c r="I35" s="128">
        <v>0.02</v>
      </c>
      <c r="J35" s="127">
        <v>4.4690000000000003</v>
      </c>
      <c r="K35" s="128">
        <v>1.367</v>
      </c>
      <c r="L35" s="127">
        <v>0.17799999999999999</v>
      </c>
      <c r="M35" s="128">
        <v>0.113</v>
      </c>
      <c r="N35" s="127">
        <v>3.9</v>
      </c>
      <c r="O35" s="128">
        <v>0.872</v>
      </c>
      <c r="P35" s="127">
        <v>1.6559999999999999</v>
      </c>
      <c r="Q35" s="128">
        <v>0.62</v>
      </c>
      <c r="R35" s="127">
        <v>11.125</v>
      </c>
      <c r="S35" s="128">
        <v>1.736</v>
      </c>
    </row>
    <row r="36" spans="1:20" ht="9.9499999999999993" customHeight="1" x14ac:dyDescent="0.2">
      <c r="A36" s="8"/>
      <c r="B36" s="89" t="s">
        <v>87</v>
      </c>
      <c r="C36" s="89"/>
      <c r="D36" s="89"/>
      <c r="E36" s="89"/>
      <c r="F36" s="127">
        <v>0.255</v>
      </c>
      <c r="G36" s="128">
        <v>1.0999999999999999E-2</v>
      </c>
      <c r="H36" s="127">
        <v>1.512</v>
      </c>
      <c r="I36" s="128">
        <v>2.5999999999999999E-2</v>
      </c>
      <c r="J36" s="127">
        <v>6.915</v>
      </c>
      <c r="K36" s="128">
        <v>1.984</v>
      </c>
      <c r="L36" s="127">
        <v>0.182</v>
      </c>
      <c r="M36" s="128">
        <v>0.154</v>
      </c>
      <c r="N36" s="127">
        <v>6.2210000000000001</v>
      </c>
      <c r="O36" s="128">
        <v>1.1819999999999999</v>
      </c>
      <c r="P36" s="127">
        <v>2.9769999999999999</v>
      </c>
      <c r="Q36" s="128">
        <v>1.083</v>
      </c>
      <c r="R36" s="127">
        <v>18.061</v>
      </c>
      <c r="S36" s="128">
        <v>2.536</v>
      </c>
    </row>
    <row r="37" spans="1:20" ht="9.9499999999999993" customHeight="1" x14ac:dyDescent="0.2">
      <c r="A37" s="8"/>
      <c r="B37" s="89" t="s">
        <v>88</v>
      </c>
      <c r="C37" s="89"/>
      <c r="D37" s="89"/>
      <c r="E37" s="89"/>
      <c r="F37" s="127">
        <v>6.2539999999999996</v>
      </c>
      <c r="G37" s="128">
        <v>1.474</v>
      </c>
      <c r="H37" s="127">
        <v>4.8109999999999999</v>
      </c>
      <c r="I37" s="128">
        <v>3.1E-2</v>
      </c>
      <c r="J37" s="127">
        <v>16.277000000000001</v>
      </c>
      <c r="K37" s="128">
        <v>2.786</v>
      </c>
      <c r="L37" s="127">
        <v>0.63100000000000001</v>
      </c>
      <c r="M37" s="128">
        <v>0.27600000000000002</v>
      </c>
      <c r="N37" s="127">
        <v>41.055999999999997</v>
      </c>
      <c r="O37" s="128">
        <v>3.3940000000000001</v>
      </c>
      <c r="P37" s="127">
        <v>9.4459999999999997</v>
      </c>
      <c r="Q37" s="128">
        <v>1.306</v>
      </c>
      <c r="R37" s="127">
        <v>78.475999999999999</v>
      </c>
      <c r="S37" s="128">
        <v>4.657</v>
      </c>
    </row>
    <row r="38" spans="1:20" ht="9.9499999999999993" customHeight="1" x14ac:dyDescent="0.2">
      <c r="A38" s="72"/>
      <c r="B38" s="84" t="s">
        <v>89</v>
      </c>
      <c r="C38" s="84"/>
      <c r="D38" s="84"/>
      <c r="E38" s="84"/>
      <c r="F38" s="130">
        <v>2.5720000000000001</v>
      </c>
      <c r="G38" s="131">
        <v>0.20300000000000001</v>
      </c>
      <c r="H38" s="130">
        <v>2.8540000000000001</v>
      </c>
      <c r="I38" s="131">
        <v>2.4E-2</v>
      </c>
      <c r="J38" s="130">
        <v>13.664</v>
      </c>
      <c r="K38" s="131">
        <v>2.4020000000000001</v>
      </c>
      <c r="L38" s="130">
        <v>0.39</v>
      </c>
      <c r="M38" s="131">
        <v>0.24199999999999999</v>
      </c>
      <c r="N38" s="130">
        <v>17.821999999999999</v>
      </c>
      <c r="O38" s="131">
        <v>2.4700000000000002</v>
      </c>
      <c r="P38" s="130">
        <v>5.3440000000000003</v>
      </c>
      <c r="Q38" s="131">
        <v>1.0569999999999999</v>
      </c>
      <c r="R38" s="130">
        <v>42.645000000000003</v>
      </c>
      <c r="S38" s="131">
        <v>3.552</v>
      </c>
    </row>
    <row r="39" spans="1:20" s="115" customFormat="1" ht="10.5" customHeight="1" x14ac:dyDescent="0.2">
      <c r="A39" s="108" t="s">
        <v>261</v>
      </c>
      <c r="B39" s="157"/>
      <c r="C39" s="157"/>
      <c r="D39" s="157"/>
      <c r="E39" s="157"/>
      <c r="F39" s="117"/>
      <c r="G39" s="121"/>
      <c r="H39" s="117"/>
      <c r="I39" s="121"/>
      <c r="J39" s="117"/>
      <c r="K39" s="121"/>
      <c r="L39" s="117"/>
      <c r="M39" s="121"/>
      <c r="N39" s="117"/>
      <c r="O39" s="121"/>
      <c r="P39" s="117"/>
      <c r="Q39" s="118"/>
      <c r="T39" s="158"/>
    </row>
    <row r="40" spans="1:20" ht="22.5" customHeight="1" x14ac:dyDescent="0.2">
      <c r="A40" s="239">
        <v>1</v>
      </c>
      <c r="B40" s="275" t="s">
        <v>288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</row>
    <row r="41" spans="1:20" x14ac:dyDescent="0.2">
      <c r="A41" s="12"/>
      <c r="B41" s="12"/>
    </row>
    <row r="42" spans="1:20" s="42" customFormat="1" ht="33" customHeight="1" x14ac:dyDescent="0.2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</row>
  </sheetData>
  <mergeCells count="10">
    <mergeCell ref="A42:S42"/>
    <mergeCell ref="F5:S5"/>
    <mergeCell ref="F6:G6"/>
    <mergeCell ref="H6:I6"/>
    <mergeCell ref="J6:K6"/>
    <mergeCell ref="L6:M6"/>
    <mergeCell ref="N6:O6"/>
    <mergeCell ref="P6:Q6"/>
    <mergeCell ref="R6:S6"/>
    <mergeCell ref="B40:S40"/>
  </mergeCells>
  <phoneticPr fontId="7" type="noConversion"/>
  <conditionalFormatting sqref="T7:T38">
    <cfRule type="containsText" dxfId="57" priority="4" operator="containsText" text="..">
      <formula>NOT(ISERROR(SEARCH("..",T7)))</formula>
    </cfRule>
    <cfRule type="containsText" dxfId="56" priority="5" operator="containsText" text="–">
      <formula>NOT(ISERROR(SEARCH("–",T7)))</formula>
    </cfRule>
  </conditionalFormatting>
  <conditionalFormatting sqref="R39:T39">
    <cfRule type="containsText" dxfId="55" priority="2" operator="containsText" text="..">
      <formula>NOT(ISERROR(SEARCH("..",R39)))</formula>
    </cfRule>
    <cfRule type="containsText" dxfId="54" priority="3" operator="containsText" text="–">
      <formula>NOT(ISERROR(SEARCH("–",R39)))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 enableFormatConditionsCalculation="0">
    <tabColor rgb="FF92D050"/>
  </sheetPr>
  <dimension ref="A2:AB26"/>
  <sheetViews>
    <sheetView workbookViewId="0">
      <selection activeCell="A2" sqref="A2"/>
    </sheetView>
  </sheetViews>
  <sheetFormatPr defaultRowHeight="12.75" x14ac:dyDescent="0.2"/>
  <cols>
    <col min="1" max="1" width="1.42578125" style="1" customWidth="1"/>
    <col min="2" max="2" width="19.28515625" style="1" customWidth="1"/>
    <col min="3" max="5" width="1.5703125" style="1" hidden="1" customWidth="1"/>
    <col min="6" max="6" width="4.5703125" style="51" customWidth="1"/>
    <col min="7" max="7" width="4.5703125" style="1" customWidth="1"/>
    <col min="8" max="8" width="4.5703125" style="51" customWidth="1"/>
    <col min="9" max="9" width="4.5703125" style="1" customWidth="1"/>
    <col min="10" max="10" width="4.5703125" style="51" customWidth="1"/>
    <col min="11" max="11" width="4.5703125" style="1" customWidth="1"/>
    <col min="12" max="12" width="4.5703125" style="51" customWidth="1"/>
    <col min="13" max="13" width="4.5703125" style="1" customWidth="1"/>
    <col min="14" max="14" width="4.5703125" style="51" customWidth="1"/>
    <col min="15" max="15" width="4.5703125" style="1" customWidth="1"/>
    <col min="16" max="16" width="4.5703125" style="51" customWidth="1"/>
    <col min="17" max="17" width="4.5703125" style="1" customWidth="1"/>
    <col min="18" max="18" width="4.5703125" style="51" customWidth="1"/>
    <col min="19" max="19" width="4.5703125" style="1" customWidth="1"/>
    <col min="20" max="20" width="4.5703125" style="51" customWidth="1"/>
    <col min="21" max="21" width="4.5703125" style="1" customWidth="1"/>
    <col min="22" max="22" width="4.5703125" style="51" customWidth="1"/>
    <col min="23" max="23" width="4.5703125" style="1" customWidth="1"/>
    <col min="24" max="24" width="4.5703125" style="51" customWidth="1"/>
    <col min="25" max="25" width="4.5703125" style="1" customWidth="1"/>
    <col min="26" max="26" width="7" style="1" customWidth="1"/>
    <col min="27" max="27" width="6.140625" style="1" customWidth="1"/>
    <col min="28" max="28" width="5.28515625" style="1" customWidth="1"/>
    <col min="29" max="16384" width="9.140625" style="1"/>
  </cols>
  <sheetData>
    <row r="2" spans="1:27" ht="15.75" x14ac:dyDescent="0.2">
      <c r="A2" s="202" t="s">
        <v>318</v>
      </c>
      <c r="B2" s="2"/>
      <c r="C2" s="2"/>
      <c r="D2" s="2"/>
      <c r="E2" s="2"/>
    </row>
    <row r="3" spans="1:27" ht="15.75" x14ac:dyDescent="0.2">
      <c r="A3" s="203" t="s">
        <v>319</v>
      </c>
      <c r="B3" s="3"/>
      <c r="C3" s="3"/>
      <c r="D3" s="3"/>
      <c r="E3" s="3"/>
    </row>
    <row r="4" spans="1:27" x14ac:dyDescent="0.2">
      <c r="A4" s="3"/>
      <c r="B4" s="3"/>
      <c r="C4" s="3"/>
      <c r="D4" s="3"/>
      <c r="E4" s="3"/>
    </row>
    <row r="5" spans="1:27" x14ac:dyDescent="0.2">
      <c r="A5" s="4" t="s">
        <v>55</v>
      </c>
      <c r="B5" s="4"/>
      <c r="C5" s="4"/>
      <c r="D5" s="4"/>
      <c r="E5" s="4"/>
      <c r="F5" s="282" t="s">
        <v>35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</row>
    <row r="6" spans="1:27" ht="24.75" customHeight="1" x14ac:dyDescent="0.2">
      <c r="A6" s="218"/>
      <c r="B6" s="159"/>
      <c r="C6" s="73"/>
      <c r="D6" s="73"/>
      <c r="E6" s="73"/>
      <c r="F6" s="283" t="s">
        <v>76</v>
      </c>
      <c r="G6" s="283"/>
      <c r="H6" s="283" t="s">
        <v>38</v>
      </c>
      <c r="I6" s="283"/>
      <c r="J6" s="283" t="s">
        <v>39</v>
      </c>
      <c r="K6" s="283"/>
      <c r="L6" s="283" t="s">
        <v>40</v>
      </c>
      <c r="M6" s="283"/>
      <c r="N6" s="283" t="s">
        <v>41</v>
      </c>
      <c r="O6" s="283"/>
      <c r="P6" s="283" t="s">
        <v>43</v>
      </c>
      <c r="Q6" s="283"/>
      <c r="R6" s="283" t="s">
        <v>284</v>
      </c>
      <c r="S6" s="283"/>
      <c r="T6" s="283" t="s">
        <v>285</v>
      </c>
      <c r="U6" s="283"/>
      <c r="V6" s="273" t="s">
        <v>44</v>
      </c>
      <c r="W6" s="273"/>
      <c r="X6" s="283" t="s">
        <v>30</v>
      </c>
      <c r="Y6" s="283"/>
      <c r="Z6" s="279" t="s">
        <v>101</v>
      </c>
      <c r="AA6" s="279"/>
    </row>
    <row r="7" spans="1:27" s="115" customFormat="1" ht="15" customHeight="1" x14ac:dyDescent="0.2">
      <c r="A7" s="157" t="s">
        <v>75</v>
      </c>
      <c r="B7" s="213"/>
      <c r="C7" s="213"/>
      <c r="D7" s="213"/>
      <c r="E7" s="213"/>
      <c r="F7" s="122">
        <v>23.689</v>
      </c>
      <c r="G7" s="123">
        <v>2.8969999999999998</v>
      </c>
      <c r="H7" s="122">
        <v>20.446999999999999</v>
      </c>
      <c r="I7" s="123">
        <v>2.859</v>
      </c>
      <c r="J7" s="122">
        <v>28.44</v>
      </c>
      <c r="K7" s="123">
        <v>2.8570000000000002</v>
      </c>
      <c r="L7" s="122">
        <v>24.933</v>
      </c>
      <c r="M7" s="123">
        <v>2.6389999999999998</v>
      </c>
      <c r="N7" s="122">
        <v>17.393000000000001</v>
      </c>
      <c r="O7" s="123">
        <v>2.0190000000000001</v>
      </c>
      <c r="P7" s="122">
        <v>12.537000000000001</v>
      </c>
      <c r="Q7" s="123">
        <v>1.7629999999999999</v>
      </c>
      <c r="R7" s="122">
        <v>11.688000000000001</v>
      </c>
      <c r="S7" s="123">
        <v>1.8280000000000001</v>
      </c>
      <c r="T7" s="122">
        <v>3.6749999999999998</v>
      </c>
      <c r="U7" s="123">
        <v>1.036</v>
      </c>
      <c r="V7" s="122">
        <v>7.5039999999999996</v>
      </c>
      <c r="W7" s="123">
        <v>1.8180000000000001</v>
      </c>
      <c r="X7" s="122">
        <v>150.30600000000001</v>
      </c>
      <c r="Y7" s="123">
        <v>5.9489999999999998</v>
      </c>
      <c r="Z7" s="125">
        <v>64242.697</v>
      </c>
      <c r="AA7" s="126">
        <v>1268.5050000000001</v>
      </c>
    </row>
    <row r="8" spans="1:27" s="115" customFormat="1" ht="13.5" customHeight="1" x14ac:dyDescent="0.2">
      <c r="A8" s="157" t="s">
        <v>250</v>
      </c>
      <c r="B8" s="157"/>
      <c r="C8" s="157"/>
      <c r="D8" s="157"/>
      <c r="E8" s="157"/>
      <c r="F8" s="139">
        <v>15.760999999999999</v>
      </c>
      <c r="G8" s="141" t="s">
        <v>72</v>
      </c>
      <c r="H8" s="139">
        <v>13.603999999999999</v>
      </c>
      <c r="I8" s="141" t="s">
        <v>72</v>
      </c>
      <c r="J8" s="139">
        <v>18.920999999999999</v>
      </c>
      <c r="K8" s="141" t="s">
        <v>72</v>
      </c>
      <c r="L8" s="139">
        <v>16.588000000000001</v>
      </c>
      <c r="M8" s="141" t="s">
        <v>72</v>
      </c>
      <c r="N8" s="139">
        <v>11.571999999999999</v>
      </c>
      <c r="O8" s="141" t="s">
        <v>72</v>
      </c>
      <c r="P8" s="139">
        <v>8.3409999999999993</v>
      </c>
      <c r="Q8" s="141" t="s">
        <v>72</v>
      </c>
      <c r="R8" s="139">
        <v>7.7759999999999998</v>
      </c>
      <c r="S8" s="141" t="s">
        <v>72</v>
      </c>
      <c r="T8" s="139">
        <v>2.4449999999999998</v>
      </c>
      <c r="U8" s="141" t="s">
        <v>72</v>
      </c>
      <c r="V8" s="139">
        <v>4.992</v>
      </c>
      <c r="W8" s="141" t="s">
        <v>72</v>
      </c>
      <c r="X8" s="139">
        <v>100</v>
      </c>
      <c r="Y8" s="141" t="s">
        <v>72</v>
      </c>
      <c r="Z8" s="140" t="s">
        <v>72</v>
      </c>
      <c r="AA8" s="118" t="s">
        <v>72</v>
      </c>
    </row>
    <row r="9" spans="1:27" s="115" customFormat="1" ht="13.5" customHeight="1" x14ac:dyDescent="0.2">
      <c r="A9" s="214" t="s">
        <v>247</v>
      </c>
      <c r="B9" s="214"/>
      <c r="C9" s="211"/>
      <c r="D9" s="211"/>
      <c r="E9" s="211"/>
      <c r="F9" s="135">
        <v>0.72499999999999998</v>
      </c>
      <c r="G9" s="128">
        <v>0.42599999999999999</v>
      </c>
      <c r="H9" s="135">
        <v>0.54300000000000004</v>
      </c>
      <c r="I9" s="128">
        <v>0.20200000000000001</v>
      </c>
      <c r="J9" s="135">
        <v>0.26800000000000002</v>
      </c>
      <c r="K9" s="128">
        <v>0.123</v>
      </c>
      <c r="L9" s="135">
        <v>0.158</v>
      </c>
      <c r="M9" s="128">
        <v>8.3000000000000004E-2</v>
      </c>
      <c r="N9" s="135">
        <v>0.22500000000000001</v>
      </c>
      <c r="O9" s="128">
        <v>0.16500000000000001</v>
      </c>
      <c r="P9" s="135">
        <v>0.17399999999999999</v>
      </c>
      <c r="Q9" s="128">
        <v>0.129</v>
      </c>
      <c r="R9" s="135" t="s">
        <v>15</v>
      </c>
      <c r="S9" s="128" t="s">
        <v>72</v>
      </c>
      <c r="T9" s="135">
        <v>0.129</v>
      </c>
      <c r="U9" s="128">
        <v>0.106</v>
      </c>
      <c r="V9" s="135">
        <v>7.4999999999999997E-2</v>
      </c>
      <c r="W9" s="128">
        <v>7.1999999999999995E-2</v>
      </c>
      <c r="X9" s="135">
        <v>2.34</v>
      </c>
      <c r="Y9" s="128">
        <v>0.55100000000000005</v>
      </c>
      <c r="Z9" s="119">
        <v>4825.1350000000002</v>
      </c>
      <c r="AA9" s="120">
        <v>681.14</v>
      </c>
    </row>
    <row r="10" spans="1:27" s="115" customFormat="1" ht="10.5" customHeight="1" x14ac:dyDescent="0.2">
      <c r="A10" s="214" t="s">
        <v>63</v>
      </c>
      <c r="B10" s="214"/>
      <c r="C10" s="211"/>
      <c r="D10" s="211"/>
      <c r="E10" s="211"/>
      <c r="F10" s="135">
        <v>1.73</v>
      </c>
      <c r="G10" s="128">
        <v>0.43</v>
      </c>
      <c r="H10" s="135">
        <v>0.79200000000000004</v>
      </c>
      <c r="I10" s="128">
        <v>0.35499999999999998</v>
      </c>
      <c r="J10" s="135">
        <v>1.081</v>
      </c>
      <c r="K10" s="128">
        <v>0.376</v>
      </c>
      <c r="L10" s="135">
        <v>0.83699999999999997</v>
      </c>
      <c r="M10" s="128">
        <v>0.33400000000000002</v>
      </c>
      <c r="N10" s="135">
        <v>1.2</v>
      </c>
      <c r="O10" s="128">
        <v>0.41199999999999998</v>
      </c>
      <c r="P10" s="135">
        <v>0.53600000000000003</v>
      </c>
      <c r="Q10" s="128">
        <v>0.27400000000000002</v>
      </c>
      <c r="R10" s="135">
        <v>0.42099999999999999</v>
      </c>
      <c r="S10" s="128">
        <v>0.187</v>
      </c>
      <c r="T10" s="135">
        <v>0.22</v>
      </c>
      <c r="U10" s="128">
        <v>0.128</v>
      </c>
      <c r="V10" s="135" t="s">
        <v>15</v>
      </c>
      <c r="W10" s="128" t="s">
        <v>72</v>
      </c>
      <c r="X10" s="135">
        <v>6.8659999999999997</v>
      </c>
      <c r="Y10" s="128">
        <v>0.81499999999999995</v>
      </c>
      <c r="Z10" s="119">
        <v>7033.61</v>
      </c>
      <c r="AA10" s="120">
        <v>745.89300000000003</v>
      </c>
    </row>
    <row r="11" spans="1:27" s="115" customFormat="1" ht="10.5" customHeight="1" x14ac:dyDescent="0.2">
      <c r="B11" s="215" t="s">
        <v>64</v>
      </c>
      <c r="C11" s="216"/>
      <c r="D11" s="216"/>
      <c r="E11" s="216"/>
      <c r="F11" s="135">
        <v>0.45800000000000002</v>
      </c>
      <c r="G11" s="128">
        <v>0.14799999999999999</v>
      </c>
      <c r="H11" s="135">
        <v>0.22</v>
      </c>
      <c r="I11" s="128">
        <v>9.2999999999999999E-2</v>
      </c>
      <c r="J11" s="135">
        <v>0.33400000000000002</v>
      </c>
      <c r="K11" s="128">
        <v>0.156</v>
      </c>
      <c r="L11" s="135">
        <v>0.3</v>
      </c>
      <c r="M11" s="128">
        <v>0.128</v>
      </c>
      <c r="N11" s="135">
        <v>0.29699999999999999</v>
      </c>
      <c r="O11" s="128">
        <v>0.14699999999999999</v>
      </c>
      <c r="P11" s="135">
        <v>0.20899999999999999</v>
      </c>
      <c r="Q11" s="128">
        <v>0.13</v>
      </c>
      <c r="R11" s="135">
        <v>0.16900000000000001</v>
      </c>
      <c r="S11" s="128">
        <v>8.6999999999999994E-2</v>
      </c>
      <c r="T11" s="135">
        <v>4.2999999999999997E-2</v>
      </c>
      <c r="U11" s="128">
        <v>0.03</v>
      </c>
      <c r="V11" s="135" t="s">
        <v>15</v>
      </c>
      <c r="W11" s="128" t="s">
        <v>72</v>
      </c>
      <c r="X11" s="135">
        <v>2.0350000000000001</v>
      </c>
      <c r="Y11" s="128">
        <v>0.32300000000000001</v>
      </c>
      <c r="Z11" s="119">
        <v>4922.2820000000002</v>
      </c>
      <c r="AA11" s="120">
        <v>678.721</v>
      </c>
    </row>
    <row r="12" spans="1:27" s="115" customFormat="1" ht="10.5" customHeight="1" x14ac:dyDescent="0.2">
      <c r="A12" s="214" t="s">
        <v>65</v>
      </c>
      <c r="B12" s="214"/>
      <c r="C12" s="211"/>
      <c r="D12" s="211"/>
      <c r="E12" s="211"/>
      <c r="F12" s="135">
        <v>7.0190000000000001</v>
      </c>
      <c r="G12" s="128">
        <v>1.6279999999999999</v>
      </c>
      <c r="H12" s="135">
        <v>3.569</v>
      </c>
      <c r="I12" s="128">
        <v>0.71599999999999997</v>
      </c>
      <c r="J12" s="135">
        <v>3.77</v>
      </c>
      <c r="K12" s="128">
        <v>0.77</v>
      </c>
      <c r="L12" s="135">
        <v>5.4690000000000003</v>
      </c>
      <c r="M12" s="128">
        <v>1.278</v>
      </c>
      <c r="N12" s="135">
        <v>4.53</v>
      </c>
      <c r="O12" s="128">
        <v>0.84599999999999997</v>
      </c>
      <c r="P12" s="135">
        <v>3.1269999999999998</v>
      </c>
      <c r="Q12" s="128">
        <v>0.58199999999999996</v>
      </c>
      <c r="R12" s="135">
        <v>2.6040000000000001</v>
      </c>
      <c r="S12" s="128">
        <v>0.46700000000000003</v>
      </c>
      <c r="T12" s="135">
        <v>0.81599999999999995</v>
      </c>
      <c r="U12" s="128">
        <v>0.67800000000000005</v>
      </c>
      <c r="V12" s="135">
        <v>0.25600000000000001</v>
      </c>
      <c r="W12" s="128">
        <v>0.18099999999999999</v>
      </c>
      <c r="X12" s="135">
        <v>31.16</v>
      </c>
      <c r="Y12" s="128">
        <v>2.5070000000000001</v>
      </c>
      <c r="Z12" s="119">
        <v>17243.767</v>
      </c>
      <c r="AA12" s="120">
        <v>1050.8920000000001</v>
      </c>
    </row>
    <row r="13" spans="1:27" s="115" customFormat="1" ht="10.5" customHeight="1" x14ac:dyDescent="0.2">
      <c r="A13" s="214" t="s">
        <v>66</v>
      </c>
      <c r="B13" s="214"/>
      <c r="C13" s="211"/>
      <c r="D13" s="211"/>
      <c r="E13" s="211"/>
      <c r="F13" s="135">
        <v>0.41699999999999998</v>
      </c>
      <c r="G13" s="128">
        <v>0.24</v>
      </c>
      <c r="H13" s="135">
        <v>0.247</v>
      </c>
      <c r="I13" s="128">
        <v>0.13600000000000001</v>
      </c>
      <c r="J13" s="135">
        <v>1.002</v>
      </c>
      <c r="K13" s="128">
        <v>0.35899999999999999</v>
      </c>
      <c r="L13" s="135">
        <v>1.073</v>
      </c>
      <c r="M13" s="128">
        <v>0.32100000000000001</v>
      </c>
      <c r="N13" s="135">
        <v>0.29299999999999998</v>
      </c>
      <c r="O13" s="128">
        <v>0.17599999999999999</v>
      </c>
      <c r="P13" s="135">
        <v>0.52200000000000002</v>
      </c>
      <c r="Q13" s="128">
        <v>0.22800000000000001</v>
      </c>
      <c r="R13" s="135">
        <v>0.44400000000000001</v>
      </c>
      <c r="S13" s="128">
        <v>0.22900000000000001</v>
      </c>
      <c r="T13" s="135">
        <v>0.13500000000000001</v>
      </c>
      <c r="U13" s="128">
        <v>9.1999999999999998E-2</v>
      </c>
      <c r="V13" s="135" t="s">
        <v>6</v>
      </c>
      <c r="W13" s="128" t="s">
        <v>72</v>
      </c>
      <c r="X13" s="135">
        <v>4.1340000000000003</v>
      </c>
      <c r="Y13" s="128">
        <v>0.65200000000000002</v>
      </c>
      <c r="Z13" s="119">
        <v>2642.982</v>
      </c>
      <c r="AA13" s="120">
        <v>489.00099999999998</v>
      </c>
    </row>
    <row r="14" spans="1:27" s="115" customFormat="1" ht="10.5" customHeight="1" x14ac:dyDescent="0.2">
      <c r="A14" s="214" t="s">
        <v>67</v>
      </c>
      <c r="B14" s="214"/>
      <c r="C14" s="211"/>
      <c r="D14" s="211"/>
      <c r="E14" s="211"/>
      <c r="F14" s="135">
        <v>1.2430000000000001</v>
      </c>
      <c r="G14" s="128">
        <v>0.33</v>
      </c>
      <c r="H14" s="135">
        <v>0.83499999999999996</v>
      </c>
      <c r="I14" s="128">
        <v>0.254</v>
      </c>
      <c r="J14" s="135">
        <v>2.165</v>
      </c>
      <c r="K14" s="128">
        <v>0.496</v>
      </c>
      <c r="L14" s="135">
        <v>2.7069999999999999</v>
      </c>
      <c r="M14" s="128">
        <v>0.56699999999999995</v>
      </c>
      <c r="N14" s="135">
        <v>1.649</v>
      </c>
      <c r="O14" s="128">
        <v>0.46400000000000002</v>
      </c>
      <c r="P14" s="135">
        <v>0.98699999999999999</v>
      </c>
      <c r="Q14" s="128">
        <v>0.30099999999999999</v>
      </c>
      <c r="R14" s="135">
        <v>2.266</v>
      </c>
      <c r="S14" s="128">
        <v>0.54600000000000004</v>
      </c>
      <c r="T14" s="135">
        <v>0.55300000000000005</v>
      </c>
      <c r="U14" s="128">
        <v>0.3</v>
      </c>
      <c r="V14" s="135" t="s">
        <v>6</v>
      </c>
      <c r="W14" s="128" t="s">
        <v>72</v>
      </c>
      <c r="X14" s="135">
        <v>12.404</v>
      </c>
      <c r="Y14" s="128">
        <v>1.091</v>
      </c>
      <c r="Z14" s="119">
        <v>7180.777</v>
      </c>
      <c r="AA14" s="120">
        <v>693.56399999999996</v>
      </c>
    </row>
    <row r="15" spans="1:27" s="115" customFormat="1" ht="13.5" customHeight="1" x14ac:dyDescent="0.2">
      <c r="A15" s="214" t="s">
        <v>68</v>
      </c>
      <c r="B15" s="214"/>
      <c r="C15" s="211"/>
      <c r="D15" s="211"/>
      <c r="E15" s="211"/>
      <c r="F15" s="135">
        <v>1.2350000000000001</v>
      </c>
      <c r="G15" s="128">
        <v>0.749</v>
      </c>
      <c r="H15" s="135">
        <v>1.847</v>
      </c>
      <c r="I15" s="128">
        <v>0.496</v>
      </c>
      <c r="J15" s="135">
        <v>4.5990000000000002</v>
      </c>
      <c r="K15" s="128">
        <v>0.78700000000000003</v>
      </c>
      <c r="L15" s="135">
        <v>3.33</v>
      </c>
      <c r="M15" s="128">
        <v>0.66200000000000003</v>
      </c>
      <c r="N15" s="135">
        <v>2.2309999999999999</v>
      </c>
      <c r="O15" s="128">
        <v>0.625</v>
      </c>
      <c r="P15" s="135">
        <v>1.4370000000000001</v>
      </c>
      <c r="Q15" s="128">
        <v>0.48099999999999998</v>
      </c>
      <c r="R15" s="135">
        <v>0.55000000000000004</v>
      </c>
      <c r="S15" s="128">
        <v>0.35499999999999998</v>
      </c>
      <c r="T15" s="135">
        <v>0.3</v>
      </c>
      <c r="U15" s="128">
        <v>0.307</v>
      </c>
      <c r="V15" s="135">
        <v>0.127</v>
      </c>
      <c r="W15" s="128">
        <v>0.153</v>
      </c>
      <c r="X15" s="135">
        <v>15.656000000000001</v>
      </c>
      <c r="Y15" s="128">
        <v>1.5669999999999999</v>
      </c>
      <c r="Z15" s="119">
        <v>3985.4090000000001</v>
      </c>
      <c r="AA15" s="120">
        <v>471.9</v>
      </c>
    </row>
    <row r="16" spans="1:27" s="115" customFormat="1" ht="10.5" customHeight="1" x14ac:dyDescent="0.2">
      <c r="A16" s="214" t="s">
        <v>69</v>
      </c>
      <c r="B16" s="214"/>
      <c r="C16" s="211"/>
      <c r="D16" s="211"/>
      <c r="E16" s="211"/>
      <c r="F16" s="135">
        <v>0.28399999999999997</v>
      </c>
      <c r="G16" s="128">
        <v>0.12</v>
      </c>
      <c r="H16" s="135">
        <v>0.26400000000000001</v>
      </c>
      <c r="I16" s="128">
        <v>0.111</v>
      </c>
      <c r="J16" s="135">
        <v>1.3819999999999999</v>
      </c>
      <c r="K16" s="128">
        <v>0.70799999999999996</v>
      </c>
      <c r="L16" s="135">
        <v>0.91400000000000003</v>
      </c>
      <c r="M16" s="128">
        <v>0.54500000000000004</v>
      </c>
      <c r="N16" s="135">
        <v>0.83</v>
      </c>
      <c r="O16" s="128">
        <v>0.316</v>
      </c>
      <c r="P16" s="135">
        <v>0.22800000000000001</v>
      </c>
      <c r="Q16" s="128">
        <v>0.15</v>
      </c>
      <c r="R16" s="135">
        <v>0.22800000000000001</v>
      </c>
      <c r="S16" s="128">
        <v>0.20100000000000001</v>
      </c>
      <c r="T16" s="135">
        <v>0.14899999999999999</v>
      </c>
      <c r="U16" s="128">
        <v>0.17</v>
      </c>
      <c r="V16" s="135">
        <v>0.152</v>
      </c>
      <c r="W16" s="128">
        <v>0.20799999999999999</v>
      </c>
      <c r="X16" s="135">
        <v>4.43</v>
      </c>
      <c r="Y16" s="128">
        <v>1.012</v>
      </c>
      <c r="Z16" s="119">
        <v>3155.6979999999999</v>
      </c>
      <c r="AA16" s="120">
        <v>453.089</v>
      </c>
    </row>
    <row r="17" spans="1:28" s="115" customFormat="1" ht="10.5" customHeight="1" x14ac:dyDescent="0.2">
      <c r="A17" s="214" t="s">
        <v>81</v>
      </c>
      <c r="B17" s="214"/>
      <c r="C17" s="211"/>
      <c r="D17" s="211"/>
      <c r="E17" s="211"/>
      <c r="F17" s="135">
        <v>5.4109999999999996</v>
      </c>
      <c r="G17" s="128">
        <v>1.528</v>
      </c>
      <c r="H17" s="135">
        <v>8.5540000000000003</v>
      </c>
      <c r="I17" s="128">
        <v>2.3090000000000002</v>
      </c>
      <c r="J17" s="135">
        <v>9.2769999999999992</v>
      </c>
      <c r="K17" s="128">
        <v>1.861</v>
      </c>
      <c r="L17" s="135">
        <v>6.1879999999999997</v>
      </c>
      <c r="M17" s="128">
        <v>1.218</v>
      </c>
      <c r="N17" s="135">
        <v>2.5270000000000001</v>
      </c>
      <c r="O17" s="128">
        <v>0.61499999999999999</v>
      </c>
      <c r="P17" s="135">
        <v>3.0859999999999999</v>
      </c>
      <c r="Q17" s="128">
        <v>0.95299999999999996</v>
      </c>
      <c r="R17" s="135">
        <v>2.375</v>
      </c>
      <c r="S17" s="128">
        <v>0.97799999999999998</v>
      </c>
      <c r="T17" s="135">
        <v>0.75800000000000001</v>
      </c>
      <c r="U17" s="128">
        <v>0.432</v>
      </c>
      <c r="V17" s="135">
        <v>2.4470000000000001</v>
      </c>
      <c r="W17" s="128">
        <v>1.1399999999999999</v>
      </c>
      <c r="X17" s="135">
        <v>40.624000000000002</v>
      </c>
      <c r="Y17" s="128">
        <v>3.6419999999999999</v>
      </c>
      <c r="Z17" s="119">
        <v>18578.625</v>
      </c>
      <c r="AA17" s="120">
        <v>741.79700000000003</v>
      </c>
    </row>
    <row r="18" spans="1:28" s="115" customFormat="1" ht="10.5" customHeight="1" x14ac:dyDescent="0.2">
      <c r="A18" s="214" t="s">
        <v>246</v>
      </c>
      <c r="B18" s="214"/>
      <c r="C18" s="211"/>
      <c r="D18" s="211"/>
      <c r="E18" s="211"/>
      <c r="F18" s="135">
        <v>0.40100000000000002</v>
      </c>
      <c r="G18" s="128">
        <v>0.60399999999999998</v>
      </c>
      <c r="H18" s="135">
        <v>0.192</v>
      </c>
      <c r="I18" s="128">
        <v>0.13200000000000001</v>
      </c>
      <c r="J18" s="135">
        <v>2.0219999999999998</v>
      </c>
      <c r="K18" s="128">
        <v>1.06</v>
      </c>
      <c r="L18" s="135">
        <v>1.4239999999999999</v>
      </c>
      <c r="M18" s="128">
        <v>0.78800000000000003</v>
      </c>
      <c r="N18" s="135">
        <v>1.6080000000000001</v>
      </c>
      <c r="O18" s="128">
        <v>0.99</v>
      </c>
      <c r="P18" s="135">
        <v>0.55800000000000005</v>
      </c>
      <c r="Q18" s="128">
        <v>0.45</v>
      </c>
      <c r="R18" s="135">
        <v>0.87</v>
      </c>
      <c r="S18" s="128">
        <v>0.86399999999999999</v>
      </c>
      <c r="T18" s="135">
        <v>0.24399999999999999</v>
      </c>
      <c r="U18" s="128">
        <v>0.23200000000000001</v>
      </c>
      <c r="V18" s="135">
        <v>0.501</v>
      </c>
      <c r="W18" s="128">
        <v>0.36899999999999999</v>
      </c>
      <c r="X18" s="135">
        <v>7.8220000000000001</v>
      </c>
      <c r="Y18" s="128">
        <v>1.98</v>
      </c>
      <c r="Z18" s="119">
        <v>3896.5650000000001</v>
      </c>
      <c r="AA18" s="120">
        <v>506.65499999999997</v>
      </c>
    </row>
    <row r="19" spans="1:28" s="115" customFormat="1" ht="10.5" customHeight="1" x14ac:dyDescent="0.2">
      <c r="A19" s="214" t="s">
        <v>71</v>
      </c>
      <c r="B19" s="214"/>
      <c r="C19" s="211"/>
      <c r="D19" s="211"/>
      <c r="E19" s="211"/>
      <c r="F19" s="135">
        <v>1.038</v>
      </c>
      <c r="G19" s="128">
        <v>0.2</v>
      </c>
      <c r="H19" s="135">
        <v>0.155</v>
      </c>
      <c r="I19" s="128">
        <v>9.7000000000000003E-2</v>
      </c>
      <c r="J19" s="135">
        <v>0.16300000000000001</v>
      </c>
      <c r="K19" s="128">
        <v>0.11600000000000001</v>
      </c>
      <c r="L19" s="135">
        <v>0.23100000000000001</v>
      </c>
      <c r="M19" s="128">
        <v>0.14099999999999999</v>
      </c>
      <c r="N19" s="135">
        <v>0.254</v>
      </c>
      <c r="O19" s="128">
        <v>0.24399999999999999</v>
      </c>
      <c r="P19" s="135">
        <v>0.109</v>
      </c>
      <c r="Q19" s="128">
        <v>8.8999999999999996E-2</v>
      </c>
      <c r="R19" s="135" t="s">
        <v>15</v>
      </c>
      <c r="S19" s="128" t="s">
        <v>72</v>
      </c>
      <c r="T19" s="135" t="s">
        <v>15</v>
      </c>
      <c r="U19" s="128" t="s">
        <v>72</v>
      </c>
      <c r="V19" s="135">
        <v>0.3</v>
      </c>
      <c r="W19" s="128">
        <v>0.13400000000000001</v>
      </c>
      <c r="X19" s="135">
        <v>2.302</v>
      </c>
      <c r="Y19" s="128">
        <v>0.38300000000000001</v>
      </c>
      <c r="Z19" s="119">
        <v>4180.34</v>
      </c>
      <c r="AA19" s="120">
        <v>464.50200000000001</v>
      </c>
    </row>
    <row r="20" spans="1:28" s="115" customFormat="1" ht="13.5" customHeight="1" x14ac:dyDescent="0.2">
      <c r="A20" s="214" t="s">
        <v>73</v>
      </c>
      <c r="B20" s="214"/>
      <c r="C20" s="211"/>
      <c r="D20" s="211"/>
      <c r="E20" s="211"/>
      <c r="F20" s="135">
        <v>1.204</v>
      </c>
      <c r="G20" s="128">
        <v>0.58599999999999997</v>
      </c>
      <c r="H20" s="135">
        <v>0.317</v>
      </c>
      <c r="I20" s="128">
        <v>0.17499999999999999</v>
      </c>
      <c r="J20" s="135">
        <v>0.28100000000000003</v>
      </c>
      <c r="K20" s="128">
        <v>0.152</v>
      </c>
      <c r="L20" s="135">
        <v>0.24099999999999999</v>
      </c>
      <c r="M20" s="128">
        <v>0.12</v>
      </c>
      <c r="N20" s="135">
        <v>0.33600000000000002</v>
      </c>
      <c r="O20" s="128">
        <v>0.19700000000000001</v>
      </c>
      <c r="P20" s="135">
        <v>0.115</v>
      </c>
      <c r="Q20" s="128">
        <v>9.0999999999999998E-2</v>
      </c>
      <c r="R20" s="135">
        <v>0.373</v>
      </c>
      <c r="S20" s="128">
        <v>0.28199999999999997</v>
      </c>
      <c r="T20" s="135" t="s">
        <v>15</v>
      </c>
      <c r="U20" s="128" t="s">
        <v>72</v>
      </c>
      <c r="V20" s="135">
        <v>0.14399999999999999</v>
      </c>
      <c r="W20" s="128">
        <v>0.113</v>
      </c>
      <c r="X20" s="135">
        <v>3.0510000000000002</v>
      </c>
      <c r="Y20" s="128">
        <v>0.73299999999999998</v>
      </c>
      <c r="Z20" s="119">
        <v>3060.413</v>
      </c>
      <c r="AA20" s="120">
        <v>476.58100000000002</v>
      </c>
    </row>
    <row r="21" spans="1:28" s="115" customFormat="1" ht="10.5" customHeight="1" x14ac:dyDescent="0.2">
      <c r="A21" s="214" t="s">
        <v>74</v>
      </c>
      <c r="B21" s="214"/>
      <c r="C21" s="211"/>
      <c r="D21" s="211"/>
      <c r="E21" s="211"/>
      <c r="F21" s="135">
        <v>8.5999999999999993E-2</v>
      </c>
      <c r="G21" s="128">
        <v>4.2999999999999997E-2</v>
      </c>
      <c r="H21" s="135">
        <v>0.23699999999999999</v>
      </c>
      <c r="I21" s="128">
        <v>8.5000000000000006E-2</v>
      </c>
      <c r="J21" s="135">
        <v>0.46</v>
      </c>
      <c r="K21" s="128">
        <v>0.13800000000000001</v>
      </c>
      <c r="L21" s="135">
        <v>0.28000000000000003</v>
      </c>
      <c r="M21" s="128">
        <v>8.6999999999999994E-2</v>
      </c>
      <c r="N21" s="135">
        <v>0.46600000000000003</v>
      </c>
      <c r="O21" s="128">
        <v>0.222</v>
      </c>
      <c r="P21" s="135">
        <v>0.435</v>
      </c>
      <c r="Q21" s="128">
        <v>0.216</v>
      </c>
      <c r="R21" s="135">
        <v>0.309</v>
      </c>
      <c r="S21" s="128">
        <v>0.153</v>
      </c>
      <c r="T21" s="135">
        <v>1.2999999999999999E-2</v>
      </c>
      <c r="U21" s="128">
        <v>1.2E-2</v>
      </c>
      <c r="V21" s="135">
        <v>2.7E-2</v>
      </c>
      <c r="W21" s="128">
        <v>2.7E-2</v>
      </c>
      <c r="X21" s="135">
        <v>2.3130000000000002</v>
      </c>
      <c r="Y21" s="128">
        <v>0.38800000000000001</v>
      </c>
      <c r="Z21" s="119">
        <v>2442.6410000000001</v>
      </c>
      <c r="AA21" s="120">
        <v>402.84199999999998</v>
      </c>
    </row>
    <row r="22" spans="1:28" s="115" customFormat="1" ht="10.5" customHeight="1" x14ac:dyDescent="0.2">
      <c r="A22" s="214" t="s">
        <v>21</v>
      </c>
      <c r="B22" s="214"/>
      <c r="C22" s="211"/>
      <c r="D22" s="211"/>
      <c r="E22" s="211"/>
      <c r="F22" s="135">
        <v>2.8969999999999998</v>
      </c>
      <c r="G22" s="128">
        <v>0.91400000000000003</v>
      </c>
      <c r="H22" s="135">
        <v>2.8929999999999998</v>
      </c>
      <c r="I22" s="128">
        <v>1.2290000000000001</v>
      </c>
      <c r="J22" s="135">
        <v>1.97</v>
      </c>
      <c r="K22" s="128">
        <v>0.67100000000000004</v>
      </c>
      <c r="L22" s="135">
        <v>2.081</v>
      </c>
      <c r="M22" s="128">
        <v>1.1839999999999999</v>
      </c>
      <c r="N22" s="135">
        <v>1.2470000000000001</v>
      </c>
      <c r="O22" s="128">
        <v>0.48699999999999999</v>
      </c>
      <c r="P22" s="135">
        <v>1.222</v>
      </c>
      <c r="Q22" s="128">
        <v>0.86499999999999999</v>
      </c>
      <c r="R22" s="135">
        <v>1.181</v>
      </c>
      <c r="S22" s="128">
        <v>0.55500000000000005</v>
      </c>
      <c r="T22" s="135">
        <v>0.28999999999999998</v>
      </c>
      <c r="U22" s="128">
        <v>0.18099999999999999</v>
      </c>
      <c r="V22" s="135">
        <v>3.4249999999999998</v>
      </c>
      <c r="W22" s="128">
        <v>1.262</v>
      </c>
      <c r="X22" s="135">
        <v>17.204999999999998</v>
      </c>
      <c r="Y22" s="128">
        <v>2.6419999999999999</v>
      </c>
      <c r="Z22" s="119">
        <v>10842.679</v>
      </c>
      <c r="AA22" s="120">
        <v>943.38300000000004</v>
      </c>
    </row>
    <row r="23" spans="1:28" s="115" customFormat="1" ht="10.5" customHeight="1" x14ac:dyDescent="0.2">
      <c r="A23" s="217" t="s">
        <v>44</v>
      </c>
      <c r="B23" s="217"/>
      <c r="C23" s="212"/>
      <c r="D23" s="212"/>
      <c r="E23" s="212"/>
      <c r="F23" s="137" t="s">
        <v>6</v>
      </c>
      <c r="G23" s="131" t="s">
        <v>72</v>
      </c>
      <c r="H23" s="137" t="s">
        <v>6</v>
      </c>
      <c r="I23" s="131" t="s">
        <v>72</v>
      </c>
      <c r="J23" s="137" t="s">
        <v>6</v>
      </c>
      <c r="K23" s="131" t="s">
        <v>72</v>
      </c>
      <c r="L23" s="137" t="s">
        <v>6</v>
      </c>
      <c r="M23" s="131" t="s">
        <v>72</v>
      </c>
      <c r="N23" s="137" t="s">
        <v>6</v>
      </c>
      <c r="O23" s="131" t="s">
        <v>72</v>
      </c>
      <c r="P23" s="137" t="s">
        <v>6</v>
      </c>
      <c r="Q23" s="131" t="s">
        <v>72</v>
      </c>
      <c r="R23" s="137" t="s">
        <v>6</v>
      </c>
      <c r="S23" s="131" t="s">
        <v>72</v>
      </c>
      <c r="T23" s="137" t="s">
        <v>6</v>
      </c>
      <c r="U23" s="131" t="s">
        <v>72</v>
      </c>
      <c r="V23" s="137" t="s">
        <v>6</v>
      </c>
      <c r="W23" s="131" t="s">
        <v>72</v>
      </c>
      <c r="X23" s="137" t="s">
        <v>6</v>
      </c>
      <c r="Y23" s="131" t="s">
        <v>72</v>
      </c>
      <c r="Z23" s="132" t="s">
        <v>6</v>
      </c>
      <c r="AA23" s="134" t="s">
        <v>72</v>
      </c>
    </row>
    <row r="24" spans="1:28" s="115" customFormat="1" ht="12" customHeight="1" x14ac:dyDescent="0.2">
      <c r="A24" s="108" t="s">
        <v>261</v>
      </c>
      <c r="B24" s="157"/>
      <c r="C24" s="157"/>
      <c r="D24" s="157"/>
      <c r="E24" s="157"/>
      <c r="F24" s="117"/>
      <c r="G24" s="121"/>
      <c r="H24" s="117"/>
      <c r="I24" s="121"/>
      <c r="J24" s="117"/>
      <c r="K24" s="121"/>
      <c r="L24" s="117"/>
      <c r="M24" s="121"/>
      <c r="N24" s="117"/>
      <c r="O24" s="121"/>
      <c r="P24" s="117"/>
      <c r="Q24" s="118"/>
      <c r="V24" s="158"/>
      <c r="W24" s="121"/>
      <c r="X24" s="158"/>
      <c r="Y24" s="121"/>
      <c r="Z24" s="158"/>
      <c r="AA24" s="121"/>
      <c r="AB24" s="158"/>
    </row>
    <row r="25" spans="1:28" s="115" customFormat="1" ht="22.5" customHeight="1" x14ac:dyDescent="0.2">
      <c r="A25" s="239">
        <v>1</v>
      </c>
      <c r="B25" s="275" t="s">
        <v>289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</row>
    <row r="26" spans="1:28" x14ac:dyDescent="0.2">
      <c r="A26" s="12"/>
    </row>
  </sheetData>
  <mergeCells count="13">
    <mergeCell ref="B25:AA25"/>
    <mergeCell ref="F5:AA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Z6:AA6"/>
    <mergeCell ref="R6:S6"/>
  </mergeCells>
  <phoneticPr fontId="7" type="noConversion"/>
  <conditionalFormatting sqref="AB7:AB23">
    <cfRule type="containsText" dxfId="53" priority="8" operator="containsText" text="..">
      <formula>NOT(ISERROR(SEARCH("..",AB7)))</formula>
    </cfRule>
    <cfRule type="containsText" dxfId="52" priority="9" operator="containsText" text="–">
      <formula>NOT(ISERROR(SEARCH("–",AB7)))</formula>
    </cfRule>
  </conditionalFormatting>
  <conditionalFormatting sqref="T24:AB24">
    <cfRule type="containsText" dxfId="51" priority="6" operator="containsText" text="..">
      <formula>NOT(ISERROR(SEARCH("..",T24)))</formula>
    </cfRule>
    <cfRule type="containsText" dxfId="50" priority="7" operator="containsText" text="–">
      <formula>NOT(ISERROR(SEARCH("–",T24)))</formula>
    </cfRule>
  </conditionalFormatting>
  <conditionalFormatting sqref="R24:S24">
    <cfRule type="containsText" dxfId="49" priority="1" operator="containsText" text="..">
      <formula>NOT(ISERROR(SEARCH("..",R24)))</formula>
    </cfRule>
    <cfRule type="containsText" dxfId="48" priority="2" operator="containsText" text="–">
      <formula>NOT(ISERROR(SEARCH("–",R24)))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 enableFormatConditionsCalculation="0">
    <tabColor rgb="FF92D050"/>
  </sheetPr>
  <dimension ref="A2:Z31"/>
  <sheetViews>
    <sheetView workbookViewId="0">
      <selection activeCell="A2" sqref="A2"/>
    </sheetView>
  </sheetViews>
  <sheetFormatPr defaultRowHeight="12.75" x14ac:dyDescent="0.2"/>
  <cols>
    <col min="1" max="1" width="1.28515625" style="1" customWidth="1"/>
    <col min="2" max="2" width="19.140625" style="1" customWidth="1"/>
    <col min="3" max="5" width="2.28515625" style="1" hidden="1" customWidth="1"/>
    <col min="6" max="6" width="4.7109375" style="51" customWidth="1"/>
    <col min="7" max="7" width="4.7109375" style="1" customWidth="1"/>
    <col min="8" max="8" width="4.7109375" style="51" customWidth="1"/>
    <col min="9" max="9" width="4.7109375" style="1" customWidth="1"/>
    <col min="10" max="10" width="4.7109375" style="51" customWidth="1"/>
    <col min="11" max="11" width="4.7109375" style="1" customWidth="1"/>
    <col min="12" max="12" width="7.5703125" style="51" customWidth="1"/>
    <col min="13" max="13" width="7.5703125" style="1" customWidth="1"/>
    <col min="14" max="14" width="4.7109375" style="51" customWidth="1"/>
    <col min="15" max="15" width="4.7109375" style="1" customWidth="1"/>
    <col min="16" max="16" width="4.7109375" style="51" customWidth="1"/>
    <col min="17" max="17" width="4.7109375" style="1" customWidth="1"/>
    <col min="18" max="18" width="4.7109375" style="51" customWidth="1"/>
    <col min="19" max="19" width="4.7109375" style="1" customWidth="1"/>
    <col min="20" max="20" width="4.7109375" style="51" customWidth="1"/>
    <col min="21" max="21" width="4.7109375" style="1" customWidth="1"/>
    <col min="22" max="22" width="4.7109375" style="51" customWidth="1"/>
    <col min="23" max="23" width="4.7109375" style="1" customWidth="1"/>
    <col min="24" max="24" width="5.5703125" style="51" customWidth="1"/>
    <col min="25" max="25" width="5.5703125" style="1" customWidth="1"/>
    <col min="26" max="16384" width="9.140625" style="1"/>
  </cols>
  <sheetData>
    <row r="2" spans="1:25" ht="15.75" x14ac:dyDescent="0.2">
      <c r="A2" s="202" t="s">
        <v>320</v>
      </c>
      <c r="B2" s="2"/>
      <c r="C2" s="2"/>
      <c r="D2" s="2"/>
      <c r="E2" s="2"/>
    </row>
    <row r="3" spans="1:25" ht="15.75" x14ac:dyDescent="0.2">
      <c r="A3" s="203" t="s">
        <v>321</v>
      </c>
      <c r="B3" s="3"/>
      <c r="C3" s="3"/>
      <c r="D3" s="3"/>
      <c r="E3" s="3"/>
    </row>
    <row r="4" spans="1:25" x14ac:dyDescent="0.2">
      <c r="A4" s="3"/>
      <c r="B4" s="3"/>
      <c r="C4" s="3"/>
      <c r="D4" s="3"/>
      <c r="E4" s="3"/>
    </row>
    <row r="5" spans="1:25" x14ac:dyDescent="0.2">
      <c r="A5" s="4" t="s">
        <v>55</v>
      </c>
      <c r="B5" s="4"/>
      <c r="C5" s="4"/>
      <c r="D5" s="4"/>
      <c r="E5" s="4"/>
      <c r="F5" s="282" t="s">
        <v>0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5" ht="24" customHeight="1" x14ac:dyDescent="0.2">
      <c r="A6" s="218"/>
      <c r="B6" s="159"/>
      <c r="C6" s="73"/>
      <c r="D6" s="73"/>
      <c r="E6" s="73"/>
      <c r="F6" s="273" t="s">
        <v>363</v>
      </c>
      <c r="G6" s="273"/>
      <c r="H6" s="273" t="s">
        <v>360</v>
      </c>
      <c r="I6" s="273"/>
      <c r="J6" s="273" t="s">
        <v>361</v>
      </c>
      <c r="K6" s="273"/>
      <c r="L6" s="273" t="s">
        <v>364</v>
      </c>
      <c r="M6" s="273"/>
      <c r="N6" s="273" t="s">
        <v>90</v>
      </c>
      <c r="O6" s="273"/>
      <c r="P6" s="273" t="s">
        <v>240</v>
      </c>
      <c r="Q6" s="273"/>
      <c r="R6" s="273" t="s">
        <v>241</v>
      </c>
      <c r="S6" s="273"/>
      <c r="T6" s="273" t="s">
        <v>242</v>
      </c>
      <c r="U6" s="273"/>
      <c r="V6" s="273" t="s">
        <v>84</v>
      </c>
      <c r="W6" s="273"/>
      <c r="X6" s="273" t="s">
        <v>30</v>
      </c>
      <c r="Y6" s="273"/>
    </row>
    <row r="7" spans="1:25" s="115" customFormat="1" ht="14.25" customHeight="1" x14ac:dyDescent="0.2">
      <c r="A7" s="157" t="s">
        <v>75</v>
      </c>
      <c r="B7" s="213"/>
      <c r="C7" s="213"/>
      <c r="D7" s="213"/>
      <c r="E7" s="213"/>
      <c r="F7" s="222">
        <v>0.89500000000000002</v>
      </c>
      <c r="G7" s="223">
        <v>0.497</v>
      </c>
      <c r="H7" s="222">
        <v>111.363</v>
      </c>
      <c r="I7" s="223">
        <v>5.7309999999999999</v>
      </c>
      <c r="J7" s="222">
        <v>7.274</v>
      </c>
      <c r="K7" s="223">
        <v>0.9</v>
      </c>
      <c r="L7" s="222">
        <v>1.6359999999999999</v>
      </c>
      <c r="M7" s="223">
        <v>0.71699999999999997</v>
      </c>
      <c r="N7" s="222">
        <v>0.67500000000000004</v>
      </c>
      <c r="O7" s="223">
        <v>0.28399999999999997</v>
      </c>
      <c r="P7" s="222">
        <v>7.5999999999999998E-2</v>
      </c>
      <c r="Q7" s="223">
        <v>5.6000000000000001E-2</v>
      </c>
      <c r="R7" s="222">
        <v>1.163</v>
      </c>
      <c r="S7" s="223">
        <v>0.54400000000000004</v>
      </c>
      <c r="T7" s="222">
        <v>2.5000000000000001E-2</v>
      </c>
      <c r="U7" s="223">
        <v>0.04</v>
      </c>
      <c r="V7" s="222">
        <v>27.199000000000002</v>
      </c>
      <c r="W7" s="223">
        <v>2.39</v>
      </c>
      <c r="X7" s="222">
        <v>150.30600000000001</v>
      </c>
      <c r="Y7" s="223">
        <v>5.9489999999999998</v>
      </c>
    </row>
    <row r="8" spans="1:25" ht="12.75" customHeight="1" x14ac:dyDescent="0.2">
      <c r="A8" s="5" t="s">
        <v>134</v>
      </c>
      <c r="B8" s="5"/>
      <c r="C8" s="5"/>
      <c r="D8" s="5"/>
      <c r="E8" s="5"/>
      <c r="F8" s="142">
        <v>0.59499999999999997</v>
      </c>
      <c r="G8" s="143" t="s">
        <v>72</v>
      </c>
      <c r="H8" s="142">
        <v>74.090999999999994</v>
      </c>
      <c r="I8" s="143" t="s">
        <v>72</v>
      </c>
      <c r="J8" s="142">
        <v>4.8390000000000004</v>
      </c>
      <c r="K8" s="143" t="s">
        <v>72</v>
      </c>
      <c r="L8" s="142">
        <v>1.089</v>
      </c>
      <c r="M8" s="143" t="s">
        <v>72</v>
      </c>
      <c r="N8" s="142">
        <v>0.44900000000000001</v>
      </c>
      <c r="O8" s="143" t="s">
        <v>72</v>
      </c>
      <c r="P8" s="142">
        <v>0.05</v>
      </c>
      <c r="Q8" s="143" t="s">
        <v>72</v>
      </c>
      <c r="R8" s="142">
        <v>0.77400000000000002</v>
      </c>
      <c r="S8" s="143" t="s">
        <v>72</v>
      </c>
      <c r="T8" s="142">
        <v>1.7000000000000001E-2</v>
      </c>
      <c r="U8" s="143" t="s">
        <v>72</v>
      </c>
      <c r="V8" s="142">
        <v>18.096</v>
      </c>
      <c r="W8" s="143" t="s">
        <v>72</v>
      </c>
      <c r="X8" s="142">
        <v>100</v>
      </c>
      <c r="Y8" s="143" t="s">
        <v>72</v>
      </c>
    </row>
    <row r="9" spans="1:25" ht="13.5" customHeight="1" x14ac:dyDescent="0.2">
      <c r="A9" s="89" t="s">
        <v>14</v>
      </c>
      <c r="B9" s="89"/>
      <c r="C9" s="6"/>
      <c r="D9" s="6"/>
      <c r="E9" s="6"/>
      <c r="F9" s="144">
        <v>1.2999999999999999E-2</v>
      </c>
      <c r="G9" s="145">
        <v>1.2999999999999999E-2</v>
      </c>
      <c r="H9" s="144">
        <v>1.49</v>
      </c>
      <c r="I9" s="145">
        <v>0.49199999999999999</v>
      </c>
      <c r="J9" s="144">
        <v>0.112</v>
      </c>
      <c r="K9" s="145">
        <v>5.8999999999999997E-2</v>
      </c>
      <c r="L9" s="144" t="s">
        <v>15</v>
      </c>
      <c r="M9" s="145" t="s">
        <v>72</v>
      </c>
      <c r="N9" s="144">
        <v>4.2000000000000003E-2</v>
      </c>
      <c r="O9" s="145">
        <v>4.2999999999999997E-2</v>
      </c>
      <c r="P9" s="144" t="s">
        <v>6</v>
      </c>
      <c r="Q9" s="145" t="s">
        <v>72</v>
      </c>
      <c r="R9" s="144">
        <v>0.14599999999999999</v>
      </c>
      <c r="S9" s="145">
        <v>0.153</v>
      </c>
      <c r="T9" s="144" t="s">
        <v>15</v>
      </c>
      <c r="U9" s="145" t="s">
        <v>72</v>
      </c>
      <c r="V9" s="144">
        <v>0.51600000000000001</v>
      </c>
      <c r="W9" s="145">
        <v>0.188</v>
      </c>
      <c r="X9" s="144">
        <v>2.34</v>
      </c>
      <c r="Y9" s="145">
        <v>0.55100000000000005</v>
      </c>
    </row>
    <row r="10" spans="1:25" ht="10.5" customHeight="1" x14ac:dyDescent="0.2">
      <c r="A10" s="89" t="s">
        <v>63</v>
      </c>
      <c r="B10" s="89"/>
      <c r="C10" s="6"/>
      <c r="D10" s="6"/>
      <c r="E10" s="6"/>
      <c r="F10" s="144">
        <v>9.9000000000000005E-2</v>
      </c>
      <c r="G10" s="145">
        <v>0.107</v>
      </c>
      <c r="H10" s="144">
        <v>4.0289999999999999</v>
      </c>
      <c r="I10" s="145">
        <v>0.67300000000000004</v>
      </c>
      <c r="J10" s="144">
        <v>0.61</v>
      </c>
      <c r="K10" s="145">
        <v>0.29099999999999998</v>
      </c>
      <c r="L10" s="144">
        <v>2.1999999999999999E-2</v>
      </c>
      <c r="M10" s="145">
        <v>1.7000000000000001E-2</v>
      </c>
      <c r="N10" s="144">
        <v>0.17</v>
      </c>
      <c r="O10" s="145">
        <v>0.13800000000000001</v>
      </c>
      <c r="P10" s="144" t="s">
        <v>15</v>
      </c>
      <c r="Q10" s="145" t="s">
        <v>72</v>
      </c>
      <c r="R10" s="144">
        <v>7.5999999999999998E-2</v>
      </c>
      <c r="S10" s="145">
        <v>7.8E-2</v>
      </c>
      <c r="T10" s="144" t="s">
        <v>15</v>
      </c>
      <c r="U10" s="145" t="s">
        <v>72</v>
      </c>
      <c r="V10" s="144">
        <v>1.8149999999999999</v>
      </c>
      <c r="W10" s="145">
        <v>0.48699999999999999</v>
      </c>
      <c r="X10" s="144">
        <v>6.8659999999999997</v>
      </c>
      <c r="Y10" s="145">
        <v>0.81499999999999995</v>
      </c>
    </row>
    <row r="11" spans="1:25" ht="10.5" customHeight="1" x14ac:dyDescent="0.2">
      <c r="B11" s="92" t="s">
        <v>64</v>
      </c>
      <c r="C11" s="10"/>
      <c r="D11" s="10"/>
      <c r="E11" s="10"/>
      <c r="F11" s="144" t="s">
        <v>15</v>
      </c>
      <c r="G11" s="145" t="s">
        <v>72</v>
      </c>
      <c r="H11" s="144">
        <v>1.0449999999999999</v>
      </c>
      <c r="I11" s="145">
        <v>0.20300000000000001</v>
      </c>
      <c r="J11" s="144">
        <v>0.29799999999999999</v>
      </c>
      <c r="K11" s="145">
        <v>0.17799999999999999</v>
      </c>
      <c r="L11" s="144" t="s">
        <v>15</v>
      </c>
      <c r="M11" s="145" t="s">
        <v>72</v>
      </c>
      <c r="N11" s="144">
        <v>8.2000000000000003E-2</v>
      </c>
      <c r="O11" s="145">
        <v>9.4E-2</v>
      </c>
      <c r="P11" s="144" t="s">
        <v>6</v>
      </c>
      <c r="Q11" s="145" t="s">
        <v>72</v>
      </c>
      <c r="R11" s="144">
        <v>3.4000000000000002E-2</v>
      </c>
      <c r="S11" s="145">
        <v>4.2999999999999997E-2</v>
      </c>
      <c r="T11" s="144" t="s">
        <v>15</v>
      </c>
      <c r="U11" s="145" t="s">
        <v>72</v>
      </c>
      <c r="V11" s="144">
        <v>0.54900000000000004</v>
      </c>
      <c r="W11" s="145">
        <v>0.17599999999999999</v>
      </c>
      <c r="X11" s="144">
        <v>2.0350000000000001</v>
      </c>
      <c r="Y11" s="145">
        <v>0.32300000000000001</v>
      </c>
    </row>
    <row r="12" spans="1:25" ht="10.5" customHeight="1" x14ac:dyDescent="0.2">
      <c r="A12" s="89" t="s">
        <v>251</v>
      </c>
      <c r="B12" s="89"/>
      <c r="C12" s="6"/>
      <c r="D12" s="6"/>
      <c r="E12" s="6"/>
      <c r="F12" s="144">
        <v>0.17699999999999999</v>
      </c>
      <c r="G12" s="145">
        <v>0.13600000000000001</v>
      </c>
      <c r="H12" s="144">
        <v>25.439</v>
      </c>
      <c r="I12" s="145">
        <v>2.4409999999999998</v>
      </c>
      <c r="J12" s="144">
        <v>1.0880000000000001</v>
      </c>
      <c r="K12" s="145">
        <v>0.35099999999999998</v>
      </c>
      <c r="L12" s="144">
        <v>0.106</v>
      </c>
      <c r="M12" s="145">
        <v>0.09</v>
      </c>
      <c r="N12" s="144">
        <v>5.8000000000000003E-2</v>
      </c>
      <c r="O12" s="145">
        <v>5.8999999999999997E-2</v>
      </c>
      <c r="P12" s="144" t="s">
        <v>6</v>
      </c>
      <c r="Q12" s="145" t="s">
        <v>72</v>
      </c>
      <c r="R12" s="144">
        <v>0.185</v>
      </c>
      <c r="S12" s="145">
        <v>0.25</v>
      </c>
      <c r="T12" s="144" t="s">
        <v>15</v>
      </c>
      <c r="U12" s="145" t="s">
        <v>72</v>
      </c>
      <c r="V12" s="144">
        <v>4.1029999999999998</v>
      </c>
      <c r="W12" s="145">
        <v>0.65500000000000003</v>
      </c>
      <c r="X12" s="144">
        <v>31.16</v>
      </c>
      <c r="Y12" s="145">
        <v>2.5070000000000001</v>
      </c>
    </row>
    <row r="13" spans="1:25" ht="10.5" customHeight="1" x14ac:dyDescent="0.2">
      <c r="A13" s="89" t="s">
        <v>66</v>
      </c>
      <c r="B13" s="89"/>
      <c r="C13" s="6"/>
      <c r="D13" s="6"/>
      <c r="E13" s="6"/>
      <c r="F13" s="144" t="s">
        <v>15</v>
      </c>
      <c r="G13" s="145" t="s">
        <v>72</v>
      </c>
      <c r="H13" s="144">
        <v>2.411</v>
      </c>
      <c r="I13" s="145">
        <v>0.47899999999999998</v>
      </c>
      <c r="J13" s="144">
        <v>0.748</v>
      </c>
      <c r="K13" s="145">
        <v>0.32100000000000001</v>
      </c>
      <c r="L13" s="144" t="s">
        <v>15</v>
      </c>
      <c r="M13" s="145" t="s">
        <v>72</v>
      </c>
      <c r="N13" s="144" t="s">
        <v>15</v>
      </c>
      <c r="O13" s="145" t="s">
        <v>72</v>
      </c>
      <c r="P13" s="144" t="s">
        <v>6</v>
      </c>
      <c r="Q13" s="145" t="s">
        <v>72</v>
      </c>
      <c r="R13" s="144" t="s">
        <v>15</v>
      </c>
      <c r="S13" s="145" t="s">
        <v>72</v>
      </c>
      <c r="T13" s="144" t="s">
        <v>6</v>
      </c>
      <c r="U13" s="145" t="s">
        <v>72</v>
      </c>
      <c r="V13" s="144">
        <v>0.85599999999999998</v>
      </c>
      <c r="W13" s="145">
        <v>0.317</v>
      </c>
      <c r="X13" s="144">
        <v>4.1340000000000003</v>
      </c>
      <c r="Y13" s="145">
        <v>0.65200000000000002</v>
      </c>
    </row>
    <row r="14" spans="1:25" ht="10.5" customHeight="1" x14ac:dyDescent="0.2">
      <c r="A14" s="89" t="s">
        <v>67</v>
      </c>
      <c r="B14" s="89"/>
      <c r="C14" s="6"/>
      <c r="D14" s="6"/>
      <c r="E14" s="6"/>
      <c r="F14" s="144" t="s">
        <v>15</v>
      </c>
      <c r="G14" s="145" t="s">
        <v>72</v>
      </c>
      <c r="H14" s="144">
        <v>8.9689999999999994</v>
      </c>
      <c r="I14" s="145">
        <v>0.93300000000000005</v>
      </c>
      <c r="J14" s="144">
        <v>1.143</v>
      </c>
      <c r="K14" s="145">
        <v>0.40899999999999997</v>
      </c>
      <c r="L14" s="144">
        <v>0.115</v>
      </c>
      <c r="M14" s="145">
        <v>0.129</v>
      </c>
      <c r="N14" s="144">
        <v>0.17100000000000001</v>
      </c>
      <c r="O14" s="145">
        <v>0.17399999999999999</v>
      </c>
      <c r="P14" s="144" t="s">
        <v>6</v>
      </c>
      <c r="Q14" s="145" t="s">
        <v>72</v>
      </c>
      <c r="R14" s="144" t="s">
        <v>15</v>
      </c>
      <c r="S14" s="145" t="s">
        <v>72</v>
      </c>
      <c r="T14" s="144" t="s">
        <v>6</v>
      </c>
      <c r="U14" s="145" t="s">
        <v>72</v>
      </c>
      <c r="V14" s="144">
        <v>1.9219999999999999</v>
      </c>
      <c r="W14" s="145">
        <v>0.46500000000000002</v>
      </c>
      <c r="X14" s="144">
        <v>12.404</v>
      </c>
      <c r="Y14" s="145">
        <v>1.091</v>
      </c>
    </row>
    <row r="15" spans="1:25" ht="13.5" customHeight="1" x14ac:dyDescent="0.2">
      <c r="A15" s="89" t="s">
        <v>68</v>
      </c>
      <c r="B15" s="89"/>
      <c r="C15" s="6"/>
      <c r="D15" s="6"/>
      <c r="E15" s="6"/>
      <c r="F15" s="144" t="s">
        <v>6</v>
      </c>
      <c r="G15" s="145" t="s">
        <v>72</v>
      </c>
      <c r="H15" s="144">
        <v>11.179</v>
      </c>
      <c r="I15" s="145">
        <v>1.3879999999999999</v>
      </c>
      <c r="J15" s="144">
        <v>0.184</v>
      </c>
      <c r="K15" s="145">
        <v>0.126</v>
      </c>
      <c r="L15" s="144">
        <v>0.24199999999999999</v>
      </c>
      <c r="M15" s="145">
        <v>0.247</v>
      </c>
      <c r="N15" s="144" t="s">
        <v>15</v>
      </c>
      <c r="O15" s="145" t="s">
        <v>72</v>
      </c>
      <c r="P15" s="144" t="s">
        <v>6</v>
      </c>
      <c r="Q15" s="145" t="s">
        <v>72</v>
      </c>
      <c r="R15" s="144">
        <v>0.128</v>
      </c>
      <c r="S15" s="145">
        <v>0.184</v>
      </c>
      <c r="T15" s="144" t="s">
        <v>6</v>
      </c>
      <c r="U15" s="145" t="s">
        <v>72</v>
      </c>
      <c r="V15" s="144">
        <v>3.9129999999999998</v>
      </c>
      <c r="W15" s="145">
        <v>0.75</v>
      </c>
      <c r="X15" s="144">
        <v>15.656000000000001</v>
      </c>
      <c r="Y15" s="145">
        <v>1.5669999999999999</v>
      </c>
    </row>
    <row r="16" spans="1:25" ht="10.5" customHeight="1" x14ac:dyDescent="0.2">
      <c r="A16" s="89" t="s">
        <v>69</v>
      </c>
      <c r="B16" s="89"/>
      <c r="C16" s="6"/>
      <c r="D16" s="6"/>
      <c r="E16" s="6"/>
      <c r="F16" s="144" t="s">
        <v>15</v>
      </c>
      <c r="G16" s="145" t="s">
        <v>72</v>
      </c>
      <c r="H16" s="144">
        <v>3.351</v>
      </c>
      <c r="I16" s="145">
        <v>0.80700000000000005</v>
      </c>
      <c r="J16" s="144">
        <v>9.6000000000000002E-2</v>
      </c>
      <c r="K16" s="145">
        <v>5.8000000000000003E-2</v>
      </c>
      <c r="L16" s="144" t="s">
        <v>15</v>
      </c>
      <c r="M16" s="145" t="s">
        <v>72</v>
      </c>
      <c r="N16" s="144" t="s">
        <v>6</v>
      </c>
      <c r="O16" s="145" t="s">
        <v>72</v>
      </c>
      <c r="P16" s="144" t="s">
        <v>6</v>
      </c>
      <c r="Q16" s="145" t="s">
        <v>72</v>
      </c>
      <c r="R16" s="144">
        <v>1.7999999999999999E-2</v>
      </c>
      <c r="S16" s="145">
        <v>1.4E-2</v>
      </c>
      <c r="T16" s="144" t="s">
        <v>6</v>
      </c>
      <c r="U16" s="145" t="s">
        <v>72</v>
      </c>
      <c r="V16" s="144">
        <v>0.93300000000000005</v>
      </c>
      <c r="W16" s="145">
        <v>0.622</v>
      </c>
      <c r="X16" s="144">
        <v>4.43</v>
      </c>
      <c r="Y16" s="145">
        <v>1.012</v>
      </c>
    </row>
    <row r="17" spans="1:26" ht="10.5" customHeight="1" x14ac:dyDescent="0.2">
      <c r="A17" s="89" t="s">
        <v>81</v>
      </c>
      <c r="B17" s="89"/>
      <c r="C17" s="6"/>
      <c r="D17" s="6"/>
      <c r="E17" s="6"/>
      <c r="F17" s="144">
        <v>0.30299999999999999</v>
      </c>
      <c r="G17" s="145">
        <v>0.372</v>
      </c>
      <c r="H17" s="144">
        <v>31.466999999999999</v>
      </c>
      <c r="I17" s="145">
        <v>3.577</v>
      </c>
      <c r="J17" s="144">
        <v>1.427</v>
      </c>
      <c r="K17" s="145">
        <v>0.316</v>
      </c>
      <c r="L17" s="144">
        <v>0.61499999999999999</v>
      </c>
      <c r="M17" s="145">
        <v>0.39300000000000002</v>
      </c>
      <c r="N17" s="144">
        <v>6.7000000000000004E-2</v>
      </c>
      <c r="O17" s="145">
        <v>7.2999999999999995E-2</v>
      </c>
      <c r="P17" s="144" t="s">
        <v>15</v>
      </c>
      <c r="Q17" s="145" t="s">
        <v>72</v>
      </c>
      <c r="R17" s="144">
        <v>0.44600000000000001</v>
      </c>
      <c r="S17" s="145">
        <v>0.32400000000000001</v>
      </c>
      <c r="T17" s="144" t="s">
        <v>6</v>
      </c>
      <c r="U17" s="145" t="s">
        <v>72</v>
      </c>
      <c r="V17" s="144">
        <v>6.2649999999999997</v>
      </c>
      <c r="W17" s="145">
        <v>1.1220000000000001</v>
      </c>
      <c r="X17" s="144">
        <v>40.624000000000002</v>
      </c>
      <c r="Y17" s="145">
        <v>3.6419999999999999</v>
      </c>
    </row>
    <row r="18" spans="1:26" ht="10.5" customHeight="1" x14ac:dyDescent="0.2">
      <c r="A18" s="214" t="s">
        <v>246</v>
      </c>
      <c r="B18" s="89"/>
      <c r="C18" s="6"/>
      <c r="D18" s="6"/>
      <c r="E18" s="6"/>
      <c r="F18" s="144" t="s">
        <v>15</v>
      </c>
      <c r="G18" s="145" t="s">
        <v>72</v>
      </c>
      <c r="H18" s="144">
        <v>6.0330000000000004</v>
      </c>
      <c r="I18" s="145">
        <v>1.9039999999999999</v>
      </c>
      <c r="J18" s="144">
        <v>0.35</v>
      </c>
      <c r="K18" s="145">
        <v>0.222</v>
      </c>
      <c r="L18" s="144">
        <v>0.114</v>
      </c>
      <c r="M18" s="145">
        <v>0.105</v>
      </c>
      <c r="N18" s="144" t="s">
        <v>6</v>
      </c>
      <c r="O18" s="145" t="s">
        <v>72</v>
      </c>
      <c r="P18" s="144" t="s">
        <v>15</v>
      </c>
      <c r="Q18" s="145" t="s">
        <v>72</v>
      </c>
      <c r="R18" s="144">
        <v>3.3000000000000002E-2</v>
      </c>
      <c r="S18" s="145">
        <v>3.6999999999999998E-2</v>
      </c>
      <c r="T18" s="144" t="s">
        <v>15</v>
      </c>
      <c r="U18" s="145" t="s">
        <v>72</v>
      </c>
      <c r="V18" s="144">
        <v>1.256</v>
      </c>
      <c r="W18" s="145">
        <v>0.60599999999999998</v>
      </c>
      <c r="X18" s="144">
        <v>7.8220000000000001</v>
      </c>
      <c r="Y18" s="145">
        <v>1.98</v>
      </c>
    </row>
    <row r="19" spans="1:26" ht="10.5" customHeight="1" x14ac:dyDescent="0.2">
      <c r="A19" s="89" t="s">
        <v>71</v>
      </c>
      <c r="B19" s="89"/>
      <c r="C19" s="6"/>
      <c r="D19" s="6"/>
      <c r="E19" s="6"/>
      <c r="F19" s="144" t="s">
        <v>15</v>
      </c>
      <c r="G19" s="145" t="s">
        <v>72</v>
      </c>
      <c r="H19" s="144">
        <v>1.111</v>
      </c>
      <c r="I19" s="145">
        <v>0.33800000000000002</v>
      </c>
      <c r="J19" s="144">
        <v>0.51400000000000001</v>
      </c>
      <c r="K19" s="145">
        <v>0.154</v>
      </c>
      <c r="L19" s="144" t="s">
        <v>15</v>
      </c>
      <c r="M19" s="145" t="s">
        <v>72</v>
      </c>
      <c r="N19" s="144" t="s">
        <v>15</v>
      </c>
      <c r="O19" s="145" t="s">
        <v>72</v>
      </c>
      <c r="P19" s="144" t="s">
        <v>6</v>
      </c>
      <c r="Q19" s="145" t="s">
        <v>72</v>
      </c>
      <c r="R19" s="144" t="s">
        <v>15</v>
      </c>
      <c r="S19" s="145" t="s">
        <v>72</v>
      </c>
      <c r="T19" s="144" t="s">
        <v>6</v>
      </c>
      <c r="U19" s="145" t="s">
        <v>72</v>
      </c>
      <c r="V19" s="144">
        <v>0.61699999999999999</v>
      </c>
      <c r="W19" s="145">
        <v>0.16900000000000001</v>
      </c>
      <c r="X19" s="144">
        <v>2.302</v>
      </c>
      <c r="Y19" s="145">
        <v>0.38300000000000001</v>
      </c>
    </row>
    <row r="20" spans="1:26" ht="13.5" customHeight="1" x14ac:dyDescent="0.2">
      <c r="A20" s="89" t="s">
        <v>73</v>
      </c>
      <c r="B20" s="89"/>
      <c r="C20" s="6"/>
      <c r="D20" s="6"/>
      <c r="E20" s="6"/>
      <c r="F20" s="144" t="s">
        <v>15</v>
      </c>
      <c r="G20" s="145" t="s">
        <v>72</v>
      </c>
      <c r="H20" s="144">
        <v>2.3210000000000002</v>
      </c>
      <c r="I20" s="145">
        <v>0.70399999999999996</v>
      </c>
      <c r="J20" s="144">
        <v>7.6999999999999999E-2</v>
      </c>
      <c r="K20" s="145">
        <v>0.04</v>
      </c>
      <c r="L20" s="144">
        <v>5.3999999999999999E-2</v>
      </c>
      <c r="M20" s="145">
        <v>0.05</v>
      </c>
      <c r="N20" s="144" t="s">
        <v>15</v>
      </c>
      <c r="O20" s="145" t="s">
        <v>72</v>
      </c>
      <c r="P20" s="144" t="s">
        <v>6</v>
      </c>
      <c r="Q20" s="145" t="s">
        <v>72</v>
      </c>
      <c r="R20" s="144">
        <v>3.7999999999999999E-2</v>
      </c>
      <c r="S20" s="145">
        <v>3.9E-2</v>
      </c>
      <c r="T20" s="144" t="s">
        <v>15</v>
      </c>
      <c r="U20" s="145" t="s">
        <v>72</v>
      </c>
      <c r="V20" s="144">
        <v>0.52600000000000002</v>
      </c>
      <c r="W20" s="145">
        <v>0.20499999999999999</v>
      </c>
      <c r="X20" s="144">
        <v>3.0510000000000002</v>
      </c>
      <c r="Y20" s="145">
        <v>0.73299999999999998</v>
      </c>
    </row>
    <row r="21" spans="1:26" ht="10.5" customHeight="1" x14ac:dyDescent="0.2">
      <c r="A21" s="89" t="s">
        <v>74</v>
      </c>
      <c r="B21" s="89"/>
      <c r="C21" s="6"/>
      <c r="D21" s="6"/>
      <c r="E21" s="6"/>
      <c r="F21" s="144" t="s">
        <v>15</v>
      </c>
      <c r="G21" s="145" t="s">
        <v>72</v>
      </c>
      <c r="H21" s="144">
        <v>1.867</v>
      </c>
      <c r="I21" s="145">
        <v>0.35099999999999998</v>
      </c>
      <c r="J21" s="144">
        <v>7.5999999999999998E-2</v>
      </c>
      <c r="K21" s="145">
        <v>6.2E-2</v>
      </c>
      <c r="L21" s="144" t="s">
        <v>15</v>
      </c>
      <c r="M21" s="145" t="s">
        <v>72</v>
      </c>
      <c r="N21" s="144" t="s">
        <v>15</v>
      </c>
      <c r="O21" s="145" t="s">
        <v>72</v>
      </c>
      <c r="P21" s="144" t="s">
        <v>6</v>
      </c>
      <c r="Q21" s="145" t="s">
        <v>72</v>
      </c>
      <c r="R21" s="144" t="s">
        <v>6</v>
      </c>
      <c r="S21" s="145" t="s">
        <v>72</v>
      </c>
      <c r="T21" s="144" t="s">
        <v>6</v>
      </c>
      <c r="U21" s="145" t="s">
        <v>72</v>
      </c>
      <c r="V21" s="144">
        <v>0.35299999999999998</v>
      </c>
      <c r="W21" s="145">
        <v>0.158</v>
      </c>
      <c r="X21" s="144">
        <v>2.3130000000000002</v>
      </c>
      <c r="Y21" s="145">
        <v>0.38800000000000001</v>
      </c>
    </row>
    <row r="22" spans="1:26" ht="10.5" customHeight="1" x14ac:dyDescent="0.2">
      <c r="A22" s="89" t="s">
        <v>21</v>
      </c>
      <c r="B22" s="89"/>
      <c r="C22" s="6"/>
      <c r="D22" s="6"/>
      <c r="E22" s="6"/>
      <c r="F22" s="144">
        <v>7.8E-2</v>
      </c>
      <c r="G22" s="145">
        <v>6.5000000000000002E-2</v>
      </c>
      <c r="H22" s="144">
        <v>11.695</v>
      </c>
      <c r="I22" s="145">
        <v>2.2879999999999998</v>
      </c>
      <c r="J22" s="144">
        <v>0.84899999999999998</v>
      </c>
      <c r="K22" s="145">
        <v>0.314</v>
      </c>
      <c r="L22" s="144">
        <v>0.28599999999999998</v>
      </c>
      <c r="M22" s="145">
        <v>0.47499999999999998</v>
      </c>
      <c r="N22" s="144">
        <v>0.11</v>
      </c>
      <c r="O22" s="145">
        <v>0.11</v>
      </c>
      <c r="P22" s="144" t="s">
        <v>6</v>
      </c>
      <c r="Q22" s="145" t="s">
        <v>72</v>
      </c>
      <c r="R22" s="144">
        <v>6.4000000000000001E-2</v>
      </c>
      <c r="S22" s="145">
        <v>8.2000000000000003E-2</v>
      </c>
      <c r="T22" s="144" t="s">
        <v>6</v>
      </c>
      <c r="U22" s="145" t="s">
        <v>72</v>
      </c>
      <c r="V22" s="144">
        <v>4.1239999999999997</v>
      </c>
      <c r="W22" s="145">
        <v>1.2110000000000001</v>
      </c>
      <c r="X22" s="144">
        <v>17.204999999999998</v>
      </c>
      <c r="Y22" s="145">
        <v>2.6419999999999999</v>
      </c>
    </row>
    <row r="23" spans="1:26" ht="10.5" customHeight="1" x14ac:dyDescent="0.2">
      <c r="A23" s="84" t="s">
        <v>44</v>
      </c>
      <c r="B23" s="84"/>
      <c r="C23" s="70"/>
      <c r="D23" s="70"/>
      <c r="E23" s="70"/>
      <c r="F23" s="146" t="s">
        <v>6</v>
      </c>
      <c r="G23" s="147" t="s">
        <v>72</v>
      </c>
      <c r="H23" s="146" t="s">
        <v>6</v>
      </c>
      <c r="I23" s="147" t="s">
        <v>72</v>
      </c>
      <c r="J23" s="146" t="s">
        <v>6</v>
      </c>
      <c r="K23" s="147" t="s">
        <v>72</v>
      </c>
      <c r="L23" s="146" t="s">
        <v>6</v>
      </c>
      <c r="M23" s="147" t="s">
        <v>72</v>
      </c>
      <c r="N23" s="146" t="s">
        <v>6</v>
      </c>
      <c r="O23" s="147" t="s">
        <v>72</v>
      </c>
      <c r="P23" s="146" t="s">
        <v>6</v>
      </c>
      <c r="Q23" s="147" t="s">
        <v>72</v>
      </c>
      <c r="R23" s="146" t="s">
        <v>6</v>
      </c>
      <c r="S23" s="147" t="s">
        <v>72</v>
      </c>
      <c r="T23" s="146" t="s">
        <v>6</v>
      </c>
      <c r="U23" s="147" t="s">
        <v>72</v>
      </c>
      <c r="V23" s="146" t="s">
        <v>6</v>
      </c>
      <c r="W23" s="147" t="s">
        <v>72</v>
      </c>
      <c r="X23" s="146" t="s">
        <v>6</v>
      </c>
      <c r="Y23" s="147" t="s">
        <v>72</v>
      </c>
    </row>
    <row r="24" spans="1:26" s="115" customFormat="1" ht="12" customHeight="1" x14ac:dyDescent="0.2">
      <c r="A24" s="108" t="s">
        <v>261</v>
      </c>
      <c r="B24" s="157"/>
      <c r="C24" s="157"/>
      <c r="D24" s="157"/>
      <c r="E24" s="157"/>
      <c r="F24" s="117"/>
      <c r="G24" s="121"/>
      <c r="H24" s="117"/>
      <c r="I24" s="121"/>
      <c r="J24" s="117"/>
      <c r="K24" s="121"/>
      <c r="L24" s="117"/>
      <c r="M24" s="121"/>
      <c r="N24" s="117"/>
      <c r="O24" s="121"/>
      <c r="P24" s="117"/>
      <c r="Q24" s="118"/>
      <c r="T24" s="158"/>
      <c r="U24" s="121"/>
      <c r="V24" s="158"/>
      <c r="W24" s="121"/>
      <c r="X24" s="158"/>
      <c r="Y24" s="121"/>
      <c r="Z24" s="158"/>
    </row>
    <row r="25" spans="1:26" s="115" customFormat="1" ht="11.25" customHeight="1" x14ac:dyDescent="0.2">
      <c r="A25" s="208">
        <v>1</v>
      </c>
      <c r="B25" s="108" t="s">
        <v>256</v>
      </c>
      <c r="C25" s="108"/>
      <c r="D25" s="108"/>
      <c r="E25" s="108"/>
      <c r="F25" s="105"/>
      <c r="H25" s="105"/>
      <c r="J25" s="105"/>
      <c r="L25" s="105"/>
      <c r="N25" s="105"/>
      <c r="P25" s="105"/>
      <c r="R25" s="105"/>
      <c r="T25" s="105"/>
      <c r="V25" s="105"/>
      <c r="X25" s="105"/>
    </row>
    <row r="26" spans="1:26" s="115" customFormat="1" ht="22.5" customHeight="1" x14ac:dyDescent="0.2">
      <c r="A26" s="239">
        <v>2</v>
      </c>
      <c r="B26" s="275" t="s">
        <v>354</v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</row>
    <row r="27" spans="1:26" s="115" customFormat="1" x14ac:dyDescent="0.2">
      <c r="A27" s="108"/>
      <c r="F27" s="105"/>
      <c r="H27" s="105"/>
      <c r="J27" s="105"/>
      <c r="L27" s="105"/>
      <c r="N27" s="105"/>
      <c r="P27" s="105"/>
      <c r="R27" s="105"/>
      <c r="T27" s="105"/>
      <c r="V27" s="105"/>
      <c r="X27" s="105"/>
    </row>
    <row r="28" spans="1:26" s="115" customFormat="1" x14ac:dyDescent="0.2">
      <c r="F28" s="105"/>
      <c r="H28" s="105"/>
      <c r="J28" s="105"/>
      <c r="L28" s="105"/>
      <c r="N28" s="105"/>
      <c r="P28" s="105"/>
      <c r="R28" s="105"/>
      <c r="T28" s="105"/>
      <c r="U28" s="116"/>
      <c r="V28" s="190"/>
      <c r="W28" s="191"/>
      <c r="X28" s="192"/>
    </row>
    <row r="29" spans="1:26" s="115" customFormat="1" x14ac:dyDescent="0.2">
      <c r="F29" s="105"/>
      <c r="H29" s="105"/>
      <c r="J29" s="105"/>
      <c r="L29" s="105"/>
      <c r="N29" s="105"/>
      <c r="P29" s="105"/>
      <c r="R29" s="105"/>
      <c r="T29" s="105"/>
      <c r="V29" s="105"/>
      <c r="X29" s="105"/>
    </row>
    <row r="30" spans="1:26" s="115" customFormat="1" x14ac:dyDescent="0.2">
      <c r="F30" s="105"/>
      <c r="H30" s="105"/>
      <c r="J30" s="105"/>
      <c r="L30" s="105"/>
      <c r="N30" s="105"/>
      <c r="P30" s="105"/>
      <c r="R30" s="105"/>
      <c r="T30" s="105"/>
      <c r="V30" s="105"/>
      <c r="X30" s="105"/>
    </row>
    <row r="31" spans="1:26" s="115" customFormat="1" x14ac:dyDescent="0.2">
      <c r="A31" s="1"/>
      <c r="B31" s="1"/>
      <c r="F31" s="105"/>
      <c r="H31" s="105"/>
      <c r="J31" s="105"/>
      <c r="L31" s="105"/>
      <c r="N31" s="105"/>
      <c r="P31" s="105"/>
      <c r="R31" s="105"/>
      <c r="T31" s="105"/>
      <c r="V31" s="105"/>
      <c r="X31" s="105"/>
    </row>
  </sheetData>
  <mergeCells count="12">
    <mergeCell ref="B26:Y26"/>
    <mergeCell ref="F5:Y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R6:S6"/>
  </mergeCells>
  <phoneticPr fontId="7" type="noConversion"/>
  <conditionalFormatting sqref="Z7:Z23">
    <cfRule type="containsText" dxfId="47" priority="4" operator="containsText" text="..">
      <formula>NOT(ISERROR(SEARCH("..",Z7)))</formula>
    </cfRule>
    <cfRule type="containsText" dxfId="46" priority="5" operator="containsText" text="–">
      <formula>NOT(ISERROR(SEARCH("–",Z7)))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text=".." id="{E5A337E8-C4BD-4C52-A046-CBED2C016C9F}">
            <xm:f>NOT(ISERROR(SEARCH("..",T3.5!T24)))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" operator="containsText" text="–" id="{E047587F-0264-4D13-B79C-4BE5A17A77EF}">
            <xm:f>NOT(ISERROR(SEARCH("–",T3.5!T24)))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R24:Z24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 enableFormatConditionsCalculation="0">
    <tabColor rgb="FF92D050"/>
  </sheetPr>
  <dimension ref="A1:S39"/>
  <sheetViews>
    <sheetView workbookViewId="0"/>
  </sheetViews>
  <sheetFormatPr defaultRowHeight="12.75" x14ac:dyDescent="0.2"/>
  <cols>
    <col min="1" max="1" width="1.7109375" style="1" customWidth="1"/>
    <col min="2" max="2" width="5" style="1" customWidth="1"/>
    <col min="3" max="3" width="10.28515625" style="1" customWidth="1"/>
    <col min="4" max="5" width="16.85546875" style="1" hidden="1" customWidth="1"/>
    <col min="6" max="6" width="6.7109375" style="1" hidden="1" customWidth="1"/>
    <col min="7" max="7" width="4.85546875" style="1" hidden="1" customWidth="1"/>
    <col min="8" max="14" width="4.85546875" style="1" bestFit="1" customWidth="1"/>
    <col min="15" max="17" width="4.85546875" style="1" customWidth="1"/>
    <col min="18" max="19" width="6.7109375" style="1" customWidth="1"/>
    <col min="20" max="16384" width="9.140625" style="1"/>
  </cols>
  <sheetData>
    <row r="1" spans="1:19" x14ac:dyDescent="0.2">
      <c r="A1" s="253" t="s">
        <v>350</v>
      </c>
    </row>
    <row r="2" spans="1:19" ht="7.5" customHeight="1" x14ac:dyDescent="0.2">
      <c r="A2" s="196"/>
    </row>
    <row r="3" spans="1:19" ht="7.5" customHeight="1" x14ac:dyDescent="0.2"/>
    <row r="4" spans="1:19" x14ac:dyDescent="0.2">
      <c r="A4" s="25" t="s">
        <v>0</v>
      </c>
      <c r="B4" s="26"/>
      <c r="C4" s="26"/>
      <c r="D4" s="26"/>
      <c r="E4" s="26"/>
      <c r="F4" s="24">
        <v>2003</v>
      </c>
      <c r="G4" s="24">
        <v>2004</v>
      </c>
      <c r="H4" s="24">
        <v>2005</v>
      </c>
      <c r="I4" s="24">
        <v>2006</v>
      </c>
      <c r="J4" s="24">
        <v>2007</v>
      </c>
      <c r="K4" s="27">
        <v>2008</v>
      </c>
      <c r="L4" s="27">
        <v>2009</v>
      </c>
      <c r="M4" s="27">
        <v>2010</v>
      </c>
      <c r="N4" s="27">
        <v>2011</v>
      </c>
      <c r="O4" s="27">
        <v>2012</v>
      </c>
      <c r="P4" s="27">
        <v>2013</v>
      </c>
      <c r="Q4" s="27">
        <v>2014</v>
      </c>
      <c r="R4" s="38"/>
      <c r="S4" s="38"/>
    </row>
    <row r="5" spans="1:19" x14ac:dyDescent="0.2">
      <c r="A5" s="13"/>
      <c r="B5" s="37"/>
      <c r="C5" s="37"/>
      <c r="D5" s="37"/>
      <c r="E5" s="37"/>
      <c r="F5" s="7" t="s">
        <v>1</v>
      </c>
      <c r="G5" s="243" t="s">
        <v>1</v>
      </c>
      <c r="H5" s="243" t="s">
        <v>1</v>
      </c>
      <c r="I5" s="243" t="s">
        <v>1</v>
      </c>
      <c r="J5" s="243" t="s">
        <v>1</v>
      </c>
      <c r="K5" s="201" t="s">
        <v>1</v>
      </c>
      <c r="L5" s="201" t="s">
        <v>1</v>
      </c>
      <c r="M5" s="201" t="s">
        <v>1</v>
      </c>
      <c r="N5" s="201" t="s">
        <v>1</v>
      </c>
      <c r="O5" s="201" t="s">
        <v>1</v>
      </c>
      <c r="P5" s="201" t="s">
        <v>1</v>
      </c>
      <c r="Q5" s="201" t="s">
        <v>1</v>
      </c>
      <c r="R5" s="32"/>
      <c r="S5" s="32"/>
    </row>
    <row r="6" spans="1:19" ht="15.75" customHeight="1" x14ac:dyDescent="0.2">
      <c r="A6" s="25" t="s">
        <v>132</v>
      </c>
      <c r="B6" s="26"/>
      <c r="C6" s="26"/>
      <c r="D6" s="26"/>
      <c r="E6" s="26"/>
      <c r="F6" s="65">
        <v>20</v>
      </c>
      <c r="G6" s="65">
        <v>20.5</v>
      </c>
      <c r="H6" s="65">
        <v>19.399999999999999</v>
      </c>
      <c r="I6" s="65">
        <v>18.02</v>
      </c>
      <c r="J6" s="65">
        <v>18.03</v>
      </c>
      <c r="K6" s="66">
        <v>16.739999999999998</v>
      </c>
      <c r="L6" s="94">
        <v>17.734000000000002</v>
      </c>
      <c r="M6" s="94">
        <v>19.36</v>
      </c>
      <c r="N6" s="94">
        <v>17.655999999999999</v>
      </c>
      <c r="O6" s="94">
        <v>18.759</v>
      </c>
      <c r="P6" s="94">
        <v>20.266999999999999</v>
      </c>
      <c r="Q6" s="101">
        <v>18.148</v>
      </c>
      <c r="R6" s="206"/>
      <c r="S6" s="206"/>
    </row>
    <row r="7" spans="1:19" ht="13.5" customHeight="1" x14ac:dyDescent="0.2">
      <c r="A7" s="16" t="s">
        <v>2</v>
      </c>
      <c r="B7" s="20"/>
      <c r="C7" s="20"/>
      <c r="D7" s="20"/>
      <c r="E7" s="20"/>
      <c r="F7" s="52">
        <v>13</v>
      </c>
      <c r="G7" s="244">
        <v>13.3</v>
      </c>
      <c r="H7" s="244">
        <v>13.3</v>
      </c>
      <c r="I7" s="244">
        <v>12.2</v>
      </c>
      <c r="J7" s="244">
        <v>12.9</v>
      </c>
      <c r="K7" s="219">
        <v>12.75</v>
      </c>
      <c r="L7" s="220">
        <v>14.058</v>
      </c>
      <c r="M7" s="220">
        <v>15.959</v>
      </c>
      <c r="N7" s="220">
        <v>13.709</v>
      </c>
      <c r="O7" s="220">
        <v>14.635</v>
      </c>
      <c r="P7" s="220">
        <v>16.004000000000001</v>
      </c>
      <c r="Q7" s="220">
        <v>14.465</v>
      </c>
      <c r="R7" s="257"/>
      <c r="S7" s="257"/>
    </row>
    <row r="8" spans="1:19" ht="10.5" customHeight="1" x14ac:dyDescent="0.2">
      <c r="A8" s="162" t="s">
        <v>83</v>
      </c>
      <c r="B8" s="20"/>
      <c r="C8" s="20"/>
      <c r="D8" s="20"/>
      <c r="E8" s="20"/>
      <c r="F8" s="52">
        <v>3.4</v>
      </c>
      <c r="G8" s="244">
        <v>3.7</v>
      </c>
      <c r="H8" s="244">
        <v>3.1</v>
      </c>
      <c r="I8" s="244">
        <v>3.4</v>
      </c>
      <c r="J8" s="244">
        <v>2.8</v>
      </c>
      <c r="K8" s="219">
        <v>2.4</v>
      </c>
      <c r="L8" s="220">
        <v>1.835</v>
      </c>
      <c r="M8" s="220">
        <v>1.8160000000000001</v>
      </c>
      <c r="N8" s="220">
        <v>2.3319999999999999</v>
      </c>
      <c r="O8" s="220">
        <v>2.4079999999999999</v>
      </c>
      <c r="P8" s="220">
        <v>2.8889999999999998</v>
      </c>
      <c r="Q8" s="220">
        <v>2.5179999999999998</v>
      </c>
      <c r="R8" s="257"/>
      <c r="S8" s="257"/>
    </row>
    <row r="9" spans="1:19" ht="10.5" customHeight="1" x14ac:dyDescent="0.2">
      <c r="A9" s="16" t="s">
        <v>3</v>
      </c>
      <c r="B9" s="20"/>
      <c r="C9" s="20"/>
      <c r="D9" s="20"/>
      <c r="E9" s="20"/>
      <c r="F9" s="52">
        <v>2.6</v>
      </c>
      <c r="G9" s="244">
        <v>2.4</v>
      </c>
      <c r="H9" s="244">
        <v>1.7</v>
      </c>
      <c r="I9" s="244">
        <v>1.3</v>
      </c>
      <c r="J9" s="244">
        <v>1.3</v>
      </c>
      <c r="K9" s="219">
        <v>0.74</v>
      </c>
      <c r="L9" s="220">
        <v>0.751</v>
      </c>
      <c r="M9" s="220">
        <v>0.76700000000000002</v>
      </c>
      <c r="N9" s="220">
        <v>0.57099999999999995</v>
      </c>
      <c r="O9" s="220">
        <v>0.64100000000000001</v>
      </c>
      <c r="P9" s="220">
        <v>0.375</v>
      </c>
      <c r="Q9" s="220">
        <v>0.33500000000000002</v>
      </c>
      <c r="R9" s="257"/>
      <c r="S9" s="257"/>
    </row>
    <row r="10" spans="1:19" ht="10.5" customHeight="1" x14ac:dyDescent="0.2">
      <c r="A10" s="16" t="s">
        <v>4</v>
      </c>
      <c r="B10" s="20"/>
      <c r="C10" s="20"/>
      <c r="D10" s="20"/>
      <c r="E10" s="20"/>
      <c r="F10" s="52">
        <v>0.5</v>
      </c>
      <c r="G10" s="244">
        <v>0.3</v>
      </c>
      <c r="H10" s="244">
        <v>0.5</v>
      </c>
      <c r="I10" s="244">
        <v>0.4</v>
      </c>
      <c r="J10" s="244">
        <v>0.4</v>
      </c>
      <c r="K10" s="219">
        <v>0.3</v>
      </c>
      <c r="L10" s="220">
        <v>0.374</v>
      </c>
      <c r="M10" s="220">
        <v>0.313</v>
      </c>
      <c r="N10" s="220">
        <v>0.32400000000000001</v>
      </c>
      <c r="O10" s="220">
        <v>0.27</v>
      </c>
      <c r="P10" s="220">
        <v>0.218</v>
      </c>
      <c r="Q10" s="220">
        <v>0.33500000000000002</v>
      </c>
      <c r="R10" s="257"/>
      <c r="S10" s="257"/>
    </row>
    <row r="11" spans="1:19" ht="10.5" customHeight="1" x14ac:dyDescent="0.2">
      <c r="A11" s="16" t="s">
        <v>5</v>
      </c>
      <c r="B11" s="20"/>
      <c r="C11" s="20"/>
      <c r="D11" s="20"/>
      <c r="E11" s="20"/>
      <c r="F11" s="52">
        <v>0.2</v>
      </c>
      <c r="G11" s="244">
        <v>0.2</v>
      </c>
      <c r="H11" s="244">
        <v>0.1</v>
      </c>
      <c r="I11" s="244" t="s">
        <v>6</v>
      </c>
      <c r="J11" s="244" t="s">
        <v>6</v>
      </c>
      <c r="K11" s="219" t="s">
        <v>6</v>
      </c>
      <c r="L11" s="219" t="s">
        <v>6</v>
      </c>
      <c r="M11" s="219" t="s">
        <v>6</v>
      </c>
      <c r="N11" s="219" t="s">
        <v>6</v>
      </c>
      <c r="O11" s="219" t="s">
        <v>6</v>
      </c>
      <c r="P11" s="219" t="s">
        <v>6</v>
      </c>
      <c r="Q11" s="219" t="s">
        <v>6</v>
      </c>
      <c r="R11" s="257"/>
      <c r="S11" s="257"/>
    </row>
    <row r="12" spans="1:19" ht="13.5" customHeight="1" x14ac:dyDescent="0.2">
      <c r="A12" s="16" t="s">
        <v>7</v>
      </c>
      <c r="B12" s="20"/>
      <c r="C12" s="20"/>
      <c r="D12" s="20"/>
      <c r="E12" s="20"/>
      <c r="F12" s="52">
        <v>0.3</v>
      </c>
      <c r="G12" s="244">
        <v>0.6</v>
      </c>
      <c r="H12" s="244">
        <v>0.3</v>
      </c>
      <c r="I12" s="244">
        <v>0.52</v>
      </c>
      <c r="J12" s="244">
        <v>0.53</v>
      </c>
      <c r="K12" s="219">
        <v>0.52</v>
      </c>
      <c r="L12" s="220">
        <v>0.64900000000000002</v>
      </c>
      <c r="M12" s="220">
        <v>0.47</v>
      </c>
      <c r="N12" s="220">
        <v>0.60399999999999998</v>
      </c>
      <c r="O12" s="220">
        <v>0.747</v>
      </c>
      <c r="P12" s="220">
        <v>0.71699999999999997</v>
      </c>
      <c r="Q12" s="220">
        <v>0.46300000000000002</v>
      </c>
      <c r="R12" s="257"/>
      <c r="S12" s="257"/>
    </row>
    <row r="13" spans="1:19" ht="10.5" customHeight="1" x14ac:dyDescent="0.2">
      <c r="A13" s="16"/>
      <c r="B13" s="33" t="s">
        <v>103</v>
      </c>
      <c r="C13" s="33" t="s">
        <v>8</v>
      </c>
      <c r="D13" s="33"/>
      <c r="E13" s="33"/>
      <c r="F13" s="52" t="s">
        <v>6</v>
      </c>
      <c r="G13" s="244" t="s">
        <v>6</v>
      </c>
      <c r="H13" s="244">
        <v>0.2</v>
      </c>
      <c r="I13" s="244">
        <v>0.4</v>
      </c>
      <c r="J13" s="244">
        <v>0.4</v>
      </c>
      <c r="K13" s="219">
        <v>0.4</v>
      </c>
      <c r="L13" s="220">
        <v>0.46100000000000002</v>
      </c>
      <c r="M13" s="220">
        <v>0.39100000000000001</v>
      </c>
      <c r="N13" s="220">
        <v>0.51400000000000001</v>
      </c>
      <c r="O13" s="220">
        <v>0.57199999999999995</v>
      </c>
      <c r="P13" s="220">
        <v>0.57199999999999995</v>
      </c>
      <c r="Q13" s="220">
        <v>0.36499999999999999</v>
      </c>
      <c r="R13" s="257"/>
      <c r="S13" s="257"/>
    </row>
    <row r="14" spans="1:19" ht="10.5" customHeight="1" x14ac:dyDescent="0.2">
      <c r="A14" s="16"/>
      <c r="B14" s="16"/>
      <c r="C14" s="33" t="s">
        <v>9</v>
      </c>
      <c r="D14" s="33"/>
      <c r="E14" s="33"/>
      <c r="F14" s="52" t="s">
        <v>6</v>
      </c>
      <c r="G14" s="244" t="s">
        <v>6</v>
      </c>
      <c r="H14" s="244">
        <v>0.1</v>
      </c>
      <c r="I14" s="244" t="s">
        <v>6</v>
      </c>
      <c r="J14" s="244" t="s">
        <v>6</v>
      </c>
      <c r="K14" s="219" t="s">
        <v>6</v>
      </c>
      <c r="L14" s="219" t="s">
        <v>6</v>
      </c>
      <c r="M14" s="219" t="s">
        <v>6</v>
      </c>
      <c r="N14" s="219" t="s">
        <v>6</v>
      </c>
      <c r="O14" s="219" t="s">
        <v>6</v>
      </c>
      <c r="P14" s="219" t="s">
        <v>6</v>
      </c>
      <c r="Q14" s="219" t="s">
        <v>6</v>
      </c>
      <c r="R14" s="257"/>
      <c r="S14" s="257"/>
    </row>
    <row r="15" spans="1:19" ht="10.5" customHeight="1" x14ac:dyDescent="0.2">
      <c r="A15" s="16"/>
      <c r="B15" s="16"/>
      <c r="C15" s="33" t="s">
        <v>10</v>
      </c>
      <c r="D15" s="33"/>
      <c r="E15" s="33"/>
      <c r="F15" s="52" t="s">
        <v>6</v>
      </c>
      <c r="G15" s="244" t="s">
        <v>6</v>
      </c>
      <c r="H15" s="244" t="s">
        <v>6</v>
      </c>
      <c r="I15" s="244">
        <v>0.1</v>
      </c>
      <c r="J15" s="244">
        <v>0.1</v>
      </c>
      <c r="K15" s="219">
        <v>0.1</v>
      </c>
      <c r="L15" s="220">
        <v>0.183</v>
      </c>
      <c r="M15" s="220">
        <v>4.7E-2</v>
      </c>
      <c r="N15" s="220">
        <v>8.5999999999999993E-2</v>
      </c>
      <c r="O15" s="220">
        <v>0.13700000000000001</v>
      </c>
      <c r="P15" s="220">
        <v>0.13200000000000001</v>
      </c>
      <c r="Q15" s="220">
        <v>7.1999999999999995E-2</v>
      </c>
      <c r="R15" s="257"/>
      <c r="S15" s="257"/>
    </row>
    <row r="16" spans="1:19" ht="10.5" customHeight="1" x14ac:dyDescent="0.2">
      <c r="A16" s="16"/>
      <c r="B16" s="16"/>
      <c r="C16" s="33" t="s">
        <v>11</v>
      </c>
      <c r="D16" s="33"/>
      <c r="E16" s="33"/>
      <c r="F16" s="52" t="s">
        <v>6</v>
      </c>
      <c r="G16" s="244" t="s">
        <v>6</v>
      </c>
      <c r="H16" s="244" t="s">
        <v>6</v>
      </c>
      <c r="I16" s="244">
        <v>0.02</v>
      </c>
      <c r="J16" s="244">
        <v>0.03</v>
      </c>
      <c r="K16" s="219">
        <v>0.02</v>
      </c>
      <c r="L16" s="220">
        <v>5.0000000000000001E-3</v>
      </c>
      <c r="M16" s="220">
        <v>3.1E-2</v>
      </c>
      <c r="N16" s="220">
        <v>5.0000000000000001E-3</v>
      </c>
      <c r="O16" s="220">
        <v>3.7999999999999999E-2</v>
      </c>
      <c r="P16" s="220">
        <v>1.2999999999999999E-2</v>
      </c>
      <c r="Q16" s="220">
        <v>2.5999999999999999E-2</v>
      </c>
      <c r="R16" s="257"/>
      <c r="S16" s="257"/>
    </row>
    <row r="17" spans="1:19" ht="13.5" customHeight="1" x14ac:dyDescent="0.2">
      <c r="A17" s="67" t="s">
        <v>12</v>
      </c>
      <c r="B17" s="58"/>
      <c r="C17" s="58"/>
      <c r="D17" s="58"/>
      <c r="E17" s="58"/>
      <c r="F17" s="68" t="s">
        <v>6</v>
      </c>
      <c r="G17" s="245" t="s">
        <v>6</v>
      </c>
      <c r="H17" s="245">
        <v>0.4</v>
      </c>
      <c r="I17" s="245">
        <v>0.2</v>
      </c>
      <c r="J17" s="245">
        <v>0.1</v>
      </c>
      <c r="K17" s="221">
        <v>0.03</v>
      </c>
      <c r="L17" s="246">
        <v>6.7000000000000004E-2</v>
      </c>
      <c r="M17" s="246">
        <v>3.5000000000000003E-2</v>
      </c>
      <c r="N17" s="246">
        <v>0.115</v>
      </c>
      <c r="O17" s="246">
        <v>7.3999999999999996E-2</v>
      </c>
      <c r="P17" s="246">
        <v>6.5000000000000002E-2</v>
      </c>
      <c r="Q17" s="246">
        <v>3.2000000000000001E-2</v>
      </c>
      <c r="R17" s="257"/>
      <c r="S17" s="257"/>
    </row>
    <row r="39" spans="1:1" x14ac:dyDescent="0.2">
      <c r="A39" s="47"/>
    </row>
  </sheetData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 enableFormatConditionsCalculation="0">
    <tabColor rgb="FF92D050"/>
  </sheetPr>
  <dimension ref="A2:AB19"/>
  <sheetViews>
    <sheetView workbookViewId="0">
      <selection activeCell="A2" sqref="A2"/>
    </sheetView>
  </sheetViews>
  <sheetFormatPr defaultRowHeight="12.75" x14ac:dyDescent="0.2"/>
  <cols>
    <col min="1" max="1" width="1" style="1" customWidth="1"/>
    <col min="2" max="2" width="25.7109375" style="1" customWidth="1"/>
    <col min="3" max="5" width="9.140625" style="1" hidden="1" customWidth="1"/>
    <col min="6" max="6" width="4.28515625" style="51" customWidth="1"/>
    <col min="7" max="7" width="4.28515625" style="1" customWidth="1"/>
    <col min="8" max="8" width="4.28515625" style="51" customWidth="1"/>
    <col min="9" max="9" width="4.28515625" style="1" customWidth="1"/>
    <col min="10" max="10" width="4.28515625" style="51" customWidth="1"/>
    <col min="11" max="11" width="4.28515625" style="1" customWidth="1"/>
    <col min="12" max="12" width="4.28515625" style="51" customWidth="1"/>
    <col min="13" max="13" width="4.28515625" style="1" customWidth="1"/>
    <col min="14" max="14" width="4.28515625" style="51" customWidth="1"/>
    <col min="15" max="15" width="4.28515625" style="1" customWidth="1"/>
    <col min="16" max="16" width="4.28515625" style="51" customWidth="1"/>
    <col min="17" max="17" width="4.28515625" style="1" customWidth="1"/>
    <col min="18" max="18" width="4.28515625" style="51" customWidth="1"/>
    <col min="19" max="19" width="4.28515625" style="1" customWidth="1"/>
    <col min="20" max="20" width="4.28515625" style="51" customWidth="1"/>
    <col min="21" max="21" width="4.28515625" style="1" customWidth="1"/>
    <col min="22" max="22" width="4.5703125" style="51" customWidth="1"/>
    <col min="23" max="23" width="4.5703125" style="1" customWidth="1"/>
    <col min="24" max="24" width="4.7109375" style="51" customWidth="1"/>
    <col min="25" max="25" width="4.7109375" style="1" customWidth="1"/>
    <col min="26" max="27" width="6" style="1" customWidth="1"/>
    <col min="28" max="16384" width="9.140625" style="1"/>
  </cols>
  <sheetData>
    <row r="2" spans="1:27" ht="15.75" x14ac:dyDescent="0.2">
      <c r="A2" s="202" t="s">
        <v>322</v>
      </c>
      <c r="B2" s="2"/>
      <c r="C2" s="2"/>
      <c r="D2" s="2"/>
      <c r="E2" s="2"/>
    </row>
    <row r="3" spans="1:27" ht="15.75" x14ac:dyDescent="0.2">
      <c r="A3" s="203" t="s">
        <v>323</v>
      </c>
      <c r="B3" s="3"/>
      <c r="C3" s="3"/>
      <c r="D3" s="3"/>
      <c r="E3" s="3"/>
    </row>
    <row r="4" spans="1:27" x14ac:dyDescent="0.2">
      <c r="A4" s="3"/>
      <c r="B4" s="3"/>
      <c r="C4" s="3"/>
      <c r="D4" s="3"/>
      <c r="E4" s="3"/>
    </row>
    <row r="5" spans="1:27" x14ac:dyDescent="0.2">
      <c r="A5" s="4" t="s">
        <v>0</v>
      </c>
      <c r="B5" s="4"/>
      <c r="C5" s="4"/>
      <c r="D5" s="4"/>
      <c r="E5" s="4"/>
      <c r="F5" s="282" t="s">
        <v>35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</row>
    <row r="6" spans="1:27" ht="25.5" customHeight="1" x14ac:dyDescent="0.2">
      <c r="A6" s="73"/>
      <c r="B6" s="73"/>
      <c r="C6" s="73"/>
      <c r="D6" s="73"/>
      <c r="E6" s="73"/>
      <c r="F6" s="283" t="s">
        <v>76</v>
      </c>
      <c r="G6" s="283"/>
      <c r="H6" s="283" t="s">
        <v>38</v>
      </c>
      <c r="I6" s="283"/>
      <c r="J6" s="283" t="s">
        <v>39</v>
      </c>
      <c r="K6" s="283"/>
      <c r="L6" s="283" t="s">
        <v>40</v>
      </c>
      <c r="M6" s="283"/>
      <c r="N6" s="283" t="s">
        <v>41</v>
      </c>
      <c r="O6" s="283"/>
      <c r="P6" s="283" t="s">
        <v>43</v>
      </c>
      <c r="Q6" s="283"/>
      <c r="R6" s="283" t="s">
        <v>284</v>
      </c>
      <c r="S6" s="283"/>
      <c r="T6" s="283" t="s">
        <v>285</v>
      </c>
      <c r="U6" s="283"/>
      <c r="V6" s="273" t="s">
        <v>44</v>
      </c>
      <c r="W6" s="273"/>
      <c r="X6" s="283" t="s">
        <v>30</v>
      </c>
      <c r="Y6" s="283"/>
      <c r="Z6" s="273" t="s">
        <v>101</v>
      </c>
      <c r="AA6" s="273"/>
    </row>
    <row r="7" spans="1:27" ht="15" customHeight="1" x14ac:dyDescent="0.2">
      <c r="A7" s="15" t="s">
        <v>22</v>
      </c>
      <c r="B7" s="15"/>
      <c r="C7" s="15"/>
      <c r="D7" s="15"/>
      <c r="E7" s="15"/>
      <c r="F7" s="122">
        <v>23.689</v>
      </c>
      <c r="G7" s="123">
        <v>2.8969999999999998</v>
      </c>
      <c r="H7" s="122">
        <v>20.446999999999999</v>
      </c>
      <c r="I7" s="123">
        <v>2.859</v>
      </c>
      <c r="J7" s="122">
        <v>28.44</v>
      </c>
      <c r="K7" s="123">
        <v>2.8570000000000002</v>
      </c>
      <c r="L7" s="122">
        <v>24.933</v>
      </c>
      <c r="M7" s="123">
        <v>2.6389999999999998</v>
      </c>
      <c r="N7" s="122">
        <v>17.393000000000001</v>
      </c>
      <c r="O7" s="123">
        <v>2.0190000000000001</v>
      </c>
      <c r="P7" s="122">
        <v>12.537000000000001</v>
      </c>
      <c r="Q7" s="123">
        <v>1.7629999999999999</v>
      </c>
      <c r="R7" s="122">
        <v>11.688000000000001</v>
      </c>
      <c r="S7" s="123">
        <v>1.8280000000000001</v>
      </c>
      <c r="T7" s="122">
        <v>3.6749999999999998</v>
      </c>
      <c r="U7" s="123">
        <v>1.036</v>
      </c>
      <c r="V7" s="122">
        <v>7.5039999999999996</v>
      </c>
      <c r="W7" s="123">
        <v>1.8180000000000001</v>
      </c>
      <c r="X7" s="122">
        <v>150.30600000000001</v>
      </c>
      <c r="Y7" s="123">
        <v>5.9489999999999998</v>
      </c>
      <c r="Z7" s="125">
        <v>64242.697</v>
      </c>
      <c r="AA7" s="126">
        <v>1268.5050000000001</v>
      </c>
    </row>
    <row r="8" spans="1:27" ht="13.5" customHeight="1" x14ac:dyDescent="0.2">
      <c r="A8" s="89" t="s">
        <v>365</v>
      </c>
      <c r="B8" s="6"/>
      <c r="C8" s="6"/>
      <c r="D8" s="6"/>
      <c r="E8" s="6"/>
      <c r="F8" s="135">
        <v>0.36399999999999999</v>
      </c>
      <c r="G8" s="128">
        <v>0.40100000000000002</v>
      </c>
      <c r="H8" s="135">
        <v>6.3E-2</v>
      </c>
      <c r="I8" s="128">
        <v>8.5000000000000006E-2</v>
      </c>
      <c r="J8" s="135" t="s">
        <v>15</v>
      </c>
      <c r="K8" s="128" t="s">
        <v>72</v>
      </c>
      <c r="L8" s="135">
        <v>0.121</v>
      </c>
      <c r="M8" s="128">
        <v>0.128</v>
      </c>
      <c r="N8" s="135">
        <v>0.10100000000000001</v>
      </c>
      <c r="O8" s="128">
        <v>0.10299999999999999</v>
      </c>
      <c r="P8" s="135" t="s">
        <v>15</v>
      </c>
      <c r="Q8" s="128" t="s">
        <v>72</v>
      </c>
      <c r="R8" s="135" t="s">
        <v>15</v>
      </c>
      <c r="S8" s="128" t="s">
        <v>72</v>
      </c>
      <c r="T8" s="135" t="s">
        <v>6</v>
      </c>
      <c r="U8" s="128" t="s">
        <v>72</v>
      </c>
      <c r="V8" s="135">
        <v>0.155</v>
      </c>
      <c r="W8" s="128">
        <v>0.20899999999999999</v>
      </c>
      <c r="X8" s="135">
        <v>0.89500000000000002</v>
      </c>
      <c r="Y8" s="128">
        <v>0.497</v>
      </c>
      <c r="Z8" s="119">
        <v>594.04499999999996</v>
      </c>
      <c r="AA8" s="120">
        <v>229.23500000000001</v>
      </c>
    </row>
    <row r="9" spans="1:27" ht="10.5" customHeight="1" x14ac:dyDescent="0.2">
      <c r="A9" s="89" t="s">
        <v>360</v>
      </c>
      <c r="B9" s="6"/>
      <c r="C9" s="6"/>
      <c r="D9" s="6"/>
      <c r="E9" s="6"/>
      <c r="F9" s="135">
        <v>17.835000000000001</v>
      </c>
      <c r="G9" s="128">
        <v>2.7450000000000001</v>
      </c>
      <c r="H9" s="135">
        <v>16.684999999999999</v>
      </c>
      <c r="I9" s="128">
        <v>2.746</v>
      </c>
      <c r="J9" s="135">
        <v>21.318999999999999</v>
      </c>
      <c r="K9" s="128">
        <v>2.6019999999999999</v>
      </c>
      <c r="L9" s="135">
        <v>18.114999999999998</v>
      </c>
      <c r="M9" s="128">
        <v>2.42</v>
      </c>
      <c r="N9" s="135">
        <v>12.127000000000001</v>
      </c>
      <c r="O9" s="128">
        <v>1.83</v>
      </c>
      <c r="P9" s="135">
        <v>9.3699999999999992</v>
      </c>
      <c r="Q9" s="128">
        <v>1.4339999999999999</v>
      </c>
      <c r="R9" s="135">
        <v>9.2189999999999994</v>
      </c>
      <c r="S9" s="128">
        <v>1.661</v>
      </c>
      <c r="T9" s="135">
        <v>2.4409999999999998</v>
      </c>
      <c r="U9" s="128">
        <v>0.93100000000000005</v>
      </c>
      <c r="V9" s="135">
        <v>4.2519999999999998</v>
      </c>
      <c r="W9" s="128">
        <v>1.609</v>
      </c>
      <c r="X9" s="135">
        <v>111.363</v>
      </c>
      <c r="Y9" s="128">
        <v>5.7309999999999999</v>
      </c>
      <c r="Z9" s="119">
        <v>36606.188000000002</v>
      </c>
      <c r="AA9" s="120">
        <v>1292.1389999999999</v>
      </c>
    </row>
    <row r="10" spans="1:27" ht="10.5" customHeight="1" x14ac:dyDescent="0.2">
      <c r="A10" s="89" t="s">
        <v>361</v>
      </c>
      <c r="B10" s="6"/>
      <c r="C10" s="6"/>
      <c r="D10" s="6"/>
      <c r="E10" s="6"/>
      <c r="F10" s="135">
        <v>0.94</v>
      </c>
      <c r="G10" s="128">
        <v>0.245</v>
      </c>
      <c r="H10" s="135">
        <v>0.23</v>
      </c>
      <c r="I10" s="128">
        <v>0.23</v>
      </c>
      <c r="J10" s="135">
        <v>0.79</v>
      </c>
      <c r="K10" s="128">
        <v>0.35699999999999998</v>
      </c>
      <c r="L10" s="135">
        <v>1.54</v>
      </c>
      <c r="M10" s="128">
        <v>0.39700000000000002</v>
      </c>
      <c r="N10" s="135">
        <v>1.9470000000000001</v>
      </c>
      <c r="O10" s="128">
        <v>0.52</v>
      </c>
      <c r="P10" s="135">
        <v>0.77400000000000002</v>
      </c>
      <c r="Q10" s="128">
        <v>0.28899999999999998</v>
      </c>
      <c r="R10" s="135">
        <v>0.58399999999999996</v>
      </c>
      <c r="S10" s="128">
        <v>0.254</v>
      </c>
      <c r="T10" s="135">
        <v>0.23</v>
      </c>
      <c r="U10" s="128">
        <v>0.19400000000000001</v>
      </c>
      <c r="V10" s="135">
        <v>0.23799999999999999</v>
      </c>
      <c r="W10" s="128">
        <v>0.109</v>
      </c>
      <c r="X10" s="135">
        <v>7.274</v>
      </c>
      <c r="Y10" s="128">
        <v>0.9</v>
      </c>
      <c r="Z10" s="119">
        <v>10224.127</v>
      </c>
      <c r="AA10" s="120">
        <v>983.08500000000004</v>
      </c>
    </row>
    <row r="11" spans="1:27" ht="10.5" customHeight="1" x14ac:dyDescent="0.2">
      <c r="A11" s="89" t="s">
        <v>362</v>
      </c>
      <c r="B11" s="6"/>
      <c r="C11" s="6"/>
      <c r="D11" s="6"/>
      <c r="E11" s="6"/>
      <c r="F11" s="135">
        <v>0.63800000000000001</v>
      </c>
      <c r="G11" s="128">
        <v>0.54300000000000004</v>
      </c>
      <c r="H11" s="135">
        <v>0.13800000000000001</v>
      </c>
      <c r="I11" s="128">
        <v>0.188</v>
      </c>
      <c r="J11" s="135">
        <v>0.378</v>
      </c>
      <c r="K11" s="128">
        <v>0.32100000000000001</v>
      </c>
      <c r="L11" s="135">
        <v>0.25700000000000001</v>
      </c>
      <c r="M11" s="128">
        <v>0.25</v>
      </c>
      <c r="N11" s="135" t="s">
        <v>15</v>
      </c>
      <c r="O11" s="128" t="s">
        <v>72</v>
      </c>
      <c r="P11" s="135">
        <v>8.8999999999999996E-2</v>
      </c>
      <c r="Q11" s="128">
        <v>8.5000000000000006E-2</v>
      </c>
      <c r="R11" s="135">
        <v>0.107</v>
      </c>
      <c r="S11" s="128">
        <v>0.10199999999999999</v>
      </c>
      <c r="T11" s="135" t="s">
        <v>6</v>
      </c>
      <c r="U11" s="128" t="s">
        <v>72</v>
      </c>
      <c r="V11" s="135" t="s">
        <v>6</v>
      </c>
      <c r="W11" s="128" t="s">
        <v>72</v>
      </c>
      <c r="X11" s="135">
        <v>1.6359999999999999</v>
      </c>
      <c r="Y11" s="128">
        <v>0.71699999999999997</v>
      </c>
      <c r="Z11" s="119">
        <v>868.31799999999998</v>
      </c>
      <c r="AA11" s="120">
        <v>267.11</v>
      </c>
    </row>
    <row r="12" spans="1:27" ht="11.25" customHeight="1" x14ac:dyDescent="0.2">
      <c r="A12" s="89" t="s">
        <v>163</v>
      </c>
      <c r="B12" s="6"/>
      <c r="C12" s="6"/>
      <c r="D12" s="6"/>
      <c r="E12" s="6"/>
      <c r="F12" s="135">
        <v>0.15</v>
      </c>
      <c r="G12" s="128">
        <v>0.127</v>
      </c>
      <c r="H12" s="135">
        <v>0.104</v>
      </c>
      <c r="I12" s="128">
        <v>8.3000000000000004E-2</v>
      </c>
      <c r="J12" s="135">
        <v>0.20599999999999999</v>
      </c>
      <c r="K12" s="128">
        <v>0.17100000000000001</v>
      </c>
      <c r="L12" s="135" t="s">
        <v>15</v>
      </c>
      <c r="M12" s="128" t="s">
        <v>72</v>
      </c>
      <c r="N12" s="135">
        <v>7.1999999999999995E-2</v>
      </c>
      <c r="O12" s="128">
        <v>8.2000000000000003E-2</v>
      </c>
      <c r="P12" s="135" t="s">
        <v>15</v>
      </c>
      <c r="Q12" s="128" t="s">
        <v>72</v>
      </c>
      <c r="R12" s="135" t="s">
        <v>6</v>
      </c>
      <c r="S12" s="128" t="s">
        <v>72</v>
      </c>
      <c r="T12" s="135" t="s">
        <v>6</v>
      </c>
      <c r="U12" s="128" t="s">
        <v>72</v>
      </c>
      <c r="V12" s="135" t="s">
        <v>15</v>
      </c>
      <c r="W12" s="128" t="s">
        <v>72</v>
      </c>
      <c r="X12" s="135">
        <v>0.67500000000000004</v>
      </c>
      <c r="Y12" s="128">
        <v>0.28399999999999997</v>
      </c>
      <c r="Z12" s="119">
        <v>743.03399999999999</v>
      </c>
      <c r="AA12" s="120">
        <v>307.75099999999998</v>
      </c>
    </row>
    <row r="13" spans="1:27" ht="9.75" customHeight="1" x14ac:dyDescent="0.2">
      <c r="A13" s="89" t="s">
        <v>230</v>
      </c>
      <c r="B13" s="6"/>
      <c r="C13" s="6"/>
      <c r="D13" s="6"/>
      <c r="E13" s="6"/>
      <c r="F13" s="135" t="s">
        <v>15</v>
      </c>
      <c r="G13" s="128" t="s">
        <v>72</v>
      </c>
      <c r="H13" s="135" t="s">
        <v>15</v>
      </c>
      <c r="I13" s="128" t="s">
        <v>72</v>
      </c>
      <c r="J13" s="135" t="s">
        <v>15</v>
      </c>
      <c r="K13" s="128" t="s">
        <v>72</v>
      </c>
      <c r="L13" s="135" t="s">
        <v>15</v>
      </c>
      <c r="M13" s="128" t="s">
        <v>72</v>
      </c>
      <c r="N13" s="135" t="s">
        <v>15</v>
      </c>
      <c r="O13" s="128" t="s">
        <v>72</v>
      </c>
      <c r="P13" s="135" t="s">
        <v>6</v>
      </c>
      <c r="Q13" s="128" t="s">
        <v>72</v>
      </c>
      <c r="R13" s="135" t="s">
        <v>6</v>
      </c>
      <c r="S13" s="128" t="s">
        <v>72</v>
      </c>
      <c r="T13" s="135" t="s">
        <v>6</v>
      </c>
      <c r="U13" s="128" t="s">
        <v>72</v>
      </c>
      <c r="V13" s="135" t="s">
        <v>6</v>
      </c>
      <c r="W13" s="128" t="s">
        <v>72</v>
      </c>
      <c r="X13" s="135">
        <v>7.5999999999999998E-2</v>
      </c>
      <c r="Y13" s="128">
        <v>5.6000000000000001E-2</v>
      </c>
      <c r="Z13" s="119">
        <v>103.26900000000001</v>
      </c>
      <c r="AA13" s="120">
        <v>116.265</v>
      </c>
    </row>
    <row r="14" spans="1:27" ht="10.5" customHeight="1" x14ac:dyDescent="0.2">
      <c r="A14" s="89" t="s">
        <v>231</v>
      </c>
      <c r="B14" s="6"/>
      <c r="C14" s="6"/>
      <c r="D14" s="6"/>
      <c r="E14" s="6"/>
      <c r="F14" s="135">
        <v>0.21299999999999999</v>
      </c>
      <c r="G14" s="128">
        <v>0.13400000000000001</v>
      </c>
      <c r="H14" s="135">
        <v>0.20699999999999999</v>
      </c>
      <c r="I14" s="128">
        <v>0.20200000000000001</v>
      </c>
      <c r="J14" s="135">
        <v>0.23200000000000001</v>
      </c>
      <c r="K14" s="128">
        <v>0.34200000000000003</v>
      </c>
      <c r="L14" s="135">
        <v>0.313</v>
      </c>
      <c r="M14" s="128">
        <v>0.314</v>
      </c>
      <c r="N14" s="135">
        <v>0.13</v>
      </c>
      <c r="O14" s="128">
        <v>0.13900000000000001</v>
      </c>
      <c r="P14" s="135" t="s">
        <v>15</v>
      </c>
      <c r="Q14" s="128" t="s">
        <v>72</v>
      </c>
      <c r="R14" s="135" t="s">
        <v>15</v>
      </c>
      <c r="S14" s="128" t="s">
        <v>72</v>
      </c>
      <c r="T14" s="135" t="s">
        <v>15</v>
      </c>
      <c r="U14" s="128" t="s">
        <v>72</v>
      </c>
      <c r="V14" s="135" t="s">
        <v>15</v>
      </c>
      <c r="W14" s="128" t="s">
        <v>72</v>
      </c>
      <c r="X14" s="135">
        <v>1.163</v>
      </c>
      <c r="Y14" s="128">
        <v>0.54400000000000004</v>
      </c>
      <c r="Z14" s="119">
        <v>1120.222</v>
      </c>
      <c r="AA14" s="120">
        <v>333.54</v>
      </c>
    </row>
    <row r="15" spans="1:27" ht="10.5" customHeight="1" x14ac:dyDescent="0.2">
      <c r="A15" s="89" t="s">
        <v>232</v>
      </c>
      <c r="B15" s="6"/>
      <c r="C15" s="6"/>
      <c r="D15" s="6"/>
      <c r="E15" s="6"/>
      <c r="F15" s="135" t="s">
        <v>6</v>
      </c>
      <c r="G15" s="128" t="s">
        <v>72</v>
      </c>
      <c r="H15" s="135" t="s">
        <v>15</v>
      </c>
      <c r="I15" s="128" t="s">
        <v>72</v>
      </c>
      <c r="J15" s="135" t="s">
        <v>6</v>
      </c>
      <c r="K15" s="128" t="s">
        <v>72</v>
      </c>
      <c r="L15" s="135" t="s">
        <v>15</v>
      </c>
      <c r="M15" s="128" t="s">
        <v>72</v>
      </c>
      <c r="N15" s="135" t="s">
        <v>6</v>
      </c>
      <c r="O15" s="128" t="s">
        <v>72</v>
      </c>
      <c r="P15" s="135" t="s">
        <v>6</v>
      </c>
      <c r="Q15" s="128" t="s">
        <v>72</v>
      </c>
      <c r="R15" s="135" t="s">
        <v>6</v>
      </c>
      <c r="S15" s="128" t="s">
        <v>72</v>
      </c>
      <c r="T15" s="135" t="s">
        <v>6</v>
      </c>
      <c r="U15" s="128" t="s">
        <v>72</v>
      </c>
      <c r="V15" s="135" t="s">
        <v>6</v>
      </c>
      <c r="W15" s="128" t="s">
        <v>72</v>
      </c>
      <c r="X15" s="135" t="s">
        <v>15</v>
      </c>
      <c r="Y15" s="128" t="s">
        <v>72</v>
      </c>
      <c r="Z15" s="119">
        <v>89.685000000000002</v>
      </c>
      <c r="AA15" s="120">
        <v>138.048</v>
      </c>
    </row>
    <row r="16" spans="1:27" ht="10.5" customHeight="1" x14ac:dyDescent="0.2">
      <c r="A16" s="70" t="s">
        <v>84</v>
      </c>
      <c r="B16" s="70"/>
      <c r="C16" s="70"/>
      <c r="D16" s="70"/>
      <c r="E16" s="70"/>
      <c r="F16" s="137">
        <v>3.536</v>
      </c>
      <c r="G16" s="131">
        <v>0.68300000000000005</v>
      </c>
      <c r="H16" s="137">
        <v>2.988</v>
      </c>
      <c r="I16" s="131">
        <v>0.76600000000000001</v>
      </c>
      <c r="J16" s="137">
        <v>5.4340000000000002</v>
      </c>
      <c r="K16" s="131">
        <v>1.087</v>
      </c>
      <c r="L16" s="137">
        <v>4.4880000000000004</v>
      </c>
      <c r="M16" s="131">
        <v>0.94899999999999995</v>
      </c>
      <c r="N16" s="137">
        <v>2.972</v>
      </c>
      <c r="O16" s="131">
        <v>0.70799999999999996</v>
      </c>
      <c r="P16" s="137">
        <v>2.2280000000000002</v>
      </c>
      <c r="Q16" s="131">
        <v>0.996</v>
      </c>
      <c r="R16" s="137">
        <v>1.73</v>
      </c>
      <c r="S16" s="131">
        <v>0.73099999999999998</v>
      </c>
      <c r="T16" s="137">
        <v>0.98099999999999998</v>
      </c>
      <c r="U16" s="131">
        <v>0.41399999999999998</v>
      </c>
      <c r="V16" s="137">
        <v>2.843</v>
      </c>
      <c r="W16" s="131">
        <v>0.82099999999999995</v>
      </c>
      <c r="X16" s="137">
        <v>27.199000000000002</v>
      </c>
      <c r="Y16" s="131">
        <v>2.39</v>
      </c>
      <c r="Z16" s="133">
        <v>13893.808000000001</v>
      </c>
      <c r="AA16" s="134">
        <v>1037.269</v>
      </c>
    </row>
    <row r="17" spans="1:28" s="115" customFormat="1" ht="12" customHeight="1" x14ac:dyDescent="0.2">
      <c r="A17" s="108" t="s">
        <v>261</v>
      </c>
      <c r="B17" s="157"/>
      <c r="C17" s="157"/>
      <c r="D17" s="157"/>
      <c r="E17" s="157"/>
      <c r="F17" s="117"/>
      <c r="G17" s="121"/>
      <c r="H17" s="117"/>
      <c r="I17" s="121"/>
      <c r="J17" s="117"/>
      <c r="K17" s="121"/>
      <c r="L17" s="117"/>
      <c r="M17" s="121"/>
      <c r="N17" s="117"/>
      <c r="O17" s="121"/>
      <c r="P17" s="117"/>
      <c r="Q17" s="118"/>
      <c r="V17" s="158"/>
      <c r="W17" s="121"/>
      <c r="X17" s="158"/>
      <c r="Y17" s="121"/>
      <c r="Z17" s="158"/>
      <c r="AA17" s="121"/>
      <c r="AB17" s="158"/>
    </row>
    <row r="18" spans="1:28" ht="22.5" customHeight="1" x14ac:dyDescent="0.2">
      <c r="A18" s="239">
        <v>1</v>
      </c>
      <c r="B18" s="275" t="s">
        <v>324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</row>
    <row r="19" spans="1:28" x14ac:dyDescent="0.2">
      <c r="A19" s="12"/>
    </row>
  </sheetData>
  <mergeCells count="13">
    <mergeCell ref="B18:AA18"/>
    <mergeCell ref="X6:Y6"/>
    <mergeCell ref="Z6:AA6"/>
    <mergeCell ref="F5:AA5"/>
    <mergeCell ref="F6:G6"/>
    <mergeCell ref="H6:I6"/>
    <mergeCell ref="J6:K6"/>
    <mergeCell ref="L6:M6"/>
    <mergeCell ref="N6:O6"/>
    <mergeCell ref="P6:Q6"/>
    <mergeCell ref="T6:U6"/>
    <mergeCell ref="V6:W6"/>
    <mergeCell ref="R6:S6"/>
  </mergeCells>
  <phoneticPr fontId="7" type="noConversion"/>
  <conditionalFormatting sqref="AB7:AB16">
    <cfRule type="containsText" dxfId="43" priority="6" operator="containsText" text="..">
      <formula>NOT(ISERROR(SEARCH("..",AB7)))</formula>
    </cfRule>
    <cfRule type="containsText" dxfId="42" priority="7" operator="containsText" text="–">
      <formula>NOT(ISERROR(SEARCH("–",AB7)))</formula>
    </cfRule>
  </conditionalFormatting>
  <conditionalFormatting sqref="T17:AB17">
    <cfRule type="containsText" dxfId="41" priority="4" operator="containsText" text="..">
      <formula>NOT(ISERROR(SEARCH("..",T17)))</formula>
    </cfRule>
    <cfRule type="containsText" dxfId="40" priority="5" operator="containsText" text="–">
      <formula>NOT(ISERROR(SEARCH("–",T17)))</formula>
    </cfRule>
  </conditionalFormatting>
  <conditionalFormatting sqref="R17:S17">
    <cfRule type="containsText" dxfId="39" priority="1" operator="containsText" text="..">
      <formula>NOT(ISERROR(SEARCH("..",R17)))</formula>
    </cfRule>
    <cfRule type="containsText" dxfId="38" priority="2" operator="containsText" text="–">
      <formula>NOT(ISERROR(SEARCH("–",R17)))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 enableFormatConditionsCalculation="0">
    <tabColor rgb="FF92D050"/>
  </sheetPr>
  <dimension ref="A2:K33"/>
  <sheetViews>
    <sheetView workbookViewId="0">
      <selection activeCell="A2" sqref="A2"/>
    </sheetView>
  </sheetViews>
  <sheetFormatPr defaultRowHeight="12.75" x14ac:dyDescent="0.2"/>
  <cols>
    <col min="1" max="1" width="1.42578125" style="1" customWidth="1"/>
    <col min="2" max="2" width="33.28515625" style="1" customWidth="1"/>
    <col min="3" max="5" width="18.7109375" style="1" hidden="1" customWidth="1"/>
    <col min="6" max="6" width="9.42578125" style="51" customWidth="1"/>
    <col min="7" max="7" width="9.42578125" style="1" customWidth="1"/>
    <col min="8" max="8" width="11.140625" style="51" bestFit="1" customWidth="1"/>
    <col min="9" max="10" width="11" style="1" customWidth="1"/>
    <col min="11" max="11" width="17.140625" style="1" customWidth="1"/>
    <col min="12" max="12" width="1.5703125" style="1" customWidth="1"/>
    <col min="13" max="16384" width="9.140625" style="1"/>
  </cols>
  <sheetData>
    <row r="2" spans="1:10" ht="15.75" x14ac:dyDescent="0.2">
      <c r="A2" s="202" t="s">
        <v>325</v>
      </c>
      <c r="B2" s="2"/>
      <c r="C2" s="2"/>
      <c r="D2" s="2"/>
      <c r="E2" s="2"/>
    </row>
    <row r="3" spans="1:10" ht="15.75" x14ac:dyDescent="0.2">
      <c r="A3" s="203" t="s">
        <v>326</v>
      </c>
      <c r="B3" s="3"/>
      <c r="C3" s="3"/>
      <c r="D3" s="3"/>
      <c r="E3" s="3"/>
    </row>
    <row r="4" spans="1:10" x14ac:dyDescent="0.2">
      <c r="A4" s="3"/>
      <c r="B4" s="3"/>
      <c r="C4" s="3"/>
      <c r="D4" s="3"/>
      <c r="E4" s="3"/>
    </row>
    <row r="5" spans="1:10" ht="8.25" customHeight="1" x14ac:dyDescent="0.2">
      <c r="A5" s="3"/>
      <c r="B5" s="3"/>
      <c r="C5" s="3"/>
      <c r="D5" s="3"/>
      <c r="E5" s="3"/>
    </row>
    <row r="6" spans="1:10" x14ac:dyDescent="0.2">
      <c r="A6" s="15" t="s">
        <v>0</v>
      </c>
      <c r="B6" s="15"/>
      <c r="C6" s="15"/>
      <c r="D6" s="15"/>
      <c r="E6" s="15"/>
      <c r="F6" s="287" t="s">
        <v>48</v>
      </c>
      <c r="G6" s="287"/>
      <c r="H6" s="90" t="s">
        <v>77</v>
      </c>
      <c r="I6" s="287" t="s">
        <v>101</v>
      </c>
      <c r="J6" s="287"/>
    </row>
    <row r="7" spans="1:10" ht="15" customHeight="1" x14ac:dyDescent="0.2">
      <c r="A7" s="15" t="s">
        <v>75</v>
      </c>
      <c r="B7" s="15"/>
      <c r="C7" s="15"/>
      <c r="D7" s="15"/>
      <c r="E7" s="15"/>
      <c r="F7" s="122">
        <v>150.30600000000001</v>
      </c>
      <c r="G7" s="123">
        <v>5.9489999999999998</v>
      </c>
      <c r="H7" s="148">
        <v>100</v>
      </c>
      <c r="I7" s="125">
        <v>64242.697</v>
      </c>
      <c r="J7" s="126">
        <v>1268.5050000000001</v>
      </c>
    </row>
    <row r="8" spans="1:10" ht="15" customHeight="1" x14ac:dyDescent="0.2">
      <c r="A8" s="5" t="s">
        <v>366</v>
      </c>
      <c r="B8" s="5"/>
      <c r="C8" s="5"/>
      <c r="D8" s="5"/>
      <c r="E8" s="5"/>
      <c r="F8" s="139" t="s">
        <v>72</v>
      </c>
      <c r="G8" s="140" t="s">
        <v>72</v>
      </c>
      <c r="H8" s="139" t="s">
        <v>72</v>
      </c>
      <c r="I8" s="117" t="s">
        <v>72</v>
      </c>
      <c r="J8" s="140" t="s">
        <v>72</v>
      </c>
    </row>
    <row r="9" spans="1:10" ht="13.5" customHeight="1" x14ac:dyDescent="0.2">
      <c r="A9" s="260" t="s">
        <v>367</v>
      </c>
      <c r="B9" s="92" t="s">
        <v>365</v>
      </c>
      <c r="C9" s="10"/>
      <c r="D9" s="10"/>
      <c r="E9" s="10"/>
      <c r="F9" s="135">
        <v>0.89500000000000002</v>
      </c>
      <c r="G9" s="128">
        <v>0.497</v>
      </c>
      <c r="H9" s="135">
        <v>0.59499999999999997</v>
      </c>
      <c r="I9" s="119">
        <v>594.04499999999996</v>
      </c>
      <c r="J9" s="120">
        <v>229.23500000000001</v>
      </c>
    </row>
    <row r="10" spans="1:10" ht="10.5" customHeight="1" x14ac:dyDescent="0.2">
      <c r="A10" s="8"/>
      <c r="B10" s="92" t="s">
        <v>360</v>
      </c>
      <c r="C10" s="10"/>
      <c r="D10" s="10"/>
      <c r="E10" s="10"/>
      <c r="F10" s="135">
        <v>111.363</v>
      </c>
      <c r="G10" s="128">
        <v>5.7309999999999999</v>
      </c>
      <c r="H10" s="135">
        <v>74.090999999999994</v>
      </c>
      <c r="I10" s="119">
        <v>36606.188000000002</v>
      </c>
      <c r="J10" s="120">
        <v>1292.1389999999999</v>
      </c>
    </row>
    <row r="11" spans="1:10" ht="10.5" customHeight="1" x14ac:dyDescent="0.2">
      <c r="A11" s="8"/>
      <c r="B11" s="89" t="s">
        <v>368</v>
      </c>
      <c r="C11" s="10"/>
      <c r="D11" s="10"/>
      <c r="E11" s="10"/>
      <c r="F11" s="135">
        <v>4.9470000000000001</v>
      </c>
      <c r="G11" s="128">
        <v>0.73799999999999999</v>
      </c>
      <c r="H11" s="135">
        <v>3.2909999999999999</v>
      </c>
      <c r="I11" s="119">
        <v>7257.7560000000003</v>
      </c>
      <c r="J11" s="120">
        <v>825.697</v>
      </c>
    </row>
    <row r="12" spans="1:10" ht="10.5" customHeight="1" x14ac:dyDescent="0.2">
      <c r="A12" s="8"/>
      <c r="B12" s="89" t="s">
        <v>369</v>
      </c>
      <c r="C12" s="10"/>
      <c r="D12" s="10"/>
      <c r="E12" s="10"/>
      <c r="F12" s="135">
        <v>2.327</v>
      </c>
      <c r="G12" s="128">
        <v>0.54200000000000004</v>
      </c>
      <c r="H12" s="135">
        <v>1.548</v>
      </c>
      <c r="I12" s="119">
        <v>2966.3710000000001</v>
      </c>
      <c r="J12" s="120">
        <v>594.81799999999998</v>
      </c>
    </row>
    <row r="13" spans="1:10" ht="10.5" customHeight="1" x14ac:dyDescent="0.2">
      <c r="A13" s="8"/>
      <c r="B13" s="92" t="s">
        <v>362</v>
      </c>
      <c r="C13" s="10"/>
      <c r="D13" s="10"/>
      <c r="E13" s="10"/>
      <c r="F13" s="135">
        <v>1.6359999999999999</v>
      </c>
      <c r="G13" s="128">
        <v>0.71699999999999997</v>
      </c>
      <c r="H13" s="135">
        <v>1.089</v>
      </c>
      <c r="I13" s="119">
        <v>868.31799999999998</v>
      </c>
      <c r="J13" s="120">
        <v>267.11</v>
      </c>
    </row>
    <row r="14" spans="1:10" ht="10.5" customHeight="1" x14ac:dyDescent="0.2">
      <c r="A14" s="8"/>
      <c r="B14" s="92" t="s">
        <v>370</v>
      </c>
      <c r="C14" s="10"/>
      <c r="D14" s="10"/>
      <c r="E14" s="10"/>
      <c r="F14" s="135">
        <v>2.6040000000000001</v>
      </c>
      <c r="G14" s="128">
        <v>0.57399999999999995</v>
      </c>
      <c r="H14" s="135">
        <v>1.732</v>
      </c>
      <c r="I14" s="119">
        <v>3494.3220000000001</v>
      </c>
      <c r="J14" s="120">
        <v>564.101</v>
      </c>
    </row>
    <row r="15" spans="1:10" ht="15" customHeight="1" x14ac:dyDescent="0.2">
      <c r="A15" s="5" t="s">
        <v>91</v>
      </c>
      <c r="B15" s="13"/>
      <c r="C15" s="5"/>
      <c r="D15" s="5"/>
      <c r="E15" s="5"/>
      <c r="F15" s="135" t="s">
        <v>72</v>
      </c>
      <c r="G15" s="128" t="s">
        <v>72</v>
      </c>
      <c r="H15" s="135" t="s">
        <v>72</v>
      </c>
      <c r="I15" s="119" t="s">
        <v>72</v>
      </c>
      <c r="J15" s="120" t="s">
        <v>72</v>
      </c>
    </row>
    <row r="16" spans="1:10" ht="13.5" customHeight="1" x14ac:dyDescent="0.2">
      <c r="A16" s="8"/>
      <c r="B16" s="92" t="s">
        <v>169</v>
      </c>
      <c r="C16" s="10"/>
      <c r="D16" s="10"/>
      <c r="E16" s="10"/>
      <c r="F16" s="135">
        <v>0.214</v>
      </c>
      <c r="G16" s="128">
        <v>0.16300000000000001</v>
      </c>
      <c r="H16" s="135">
        <v>0.14199999999999999</v>
      </c>
      <c r="I16" s="119">
        <v>299.34199999999998</v>
      </c>
      <c r="J16" s="120">
        <v>208.99</v>
      </c>
    </row>
    <row r="17" spans="1:11" ht="10.5" customHeight="1" x14ac:dyDescent="0.2">
      <c r="A17" s="8"/>
      <c r="B17" s="92" t="s">
        <v>168</v>
      </c>
      <c r="C17" s="10"/>
      <c r="D17" s="10"/>
      <c r="E17" s="10"/>
      <c r="F17" s="135">
        <v>0.46100000000000002</v>
      </c>
      <c r="G17" s="128">
        <v>0.23400000000000001</v>
      </c>
      <c r="H17" s="135">
        <v>0.307</v>
      </c>
      <c r="I17" s="119">
        <v>443.69200000000001</v>
      </c>
      <c r="J17" s="120">
        <v>228.24700000000001</v>
      </c>
    </row>
    <row r="18" spans="1:11" ht="10.5" customHeight="1" x14ac:dyDescent="0.2">
      <c r="A18" s="8"/>
      <c r="B18" s="9" t="s">
        <v>92</v>
      </c>
      <c r="C18" s="10"/>
      <c r="D18" s="10"/>
      <c r="E18" s="10"/>
      <c r="F18" s="135">
        <v>0.28599999999999998</v>
      </c>
      <c r="G18" s="128">
        <v>0.152</v>
      </c>
      <c r="H18" s="135">
        <v>0.19</v>
      </c>
      <c r="I18" s="119">
        <v>95.506</v>
      </c>
      <c r="J18" s="120">
        <v>75.837000000000003</v>
      </c>
    </row>
    <row r="19" spans="1:11" ht="13.5" customHeight="1" x14ac:dyDescent="0.2">
      <c r="A19" s="8"/>
      <c r="B19" s="92" t="s">
        <v>164</v>
      </c>
      <c r="C19" s="10"/>
      <c r="D19" s="10"/>
      <c r="E19" s="10"/>
      <c r="F19" s="135">
        <v>3.0190000000000001</v>
      </c>
      <c r="G19" s="128">
        <v>0.73899999999999999</v>
      </c>
      <c r="H19" s="135">
        <v>2.0089999999999999</v>
      </c>
      <c r="I19" s="119">
        <v>1293.1189999999999</v>
      </c>
      <c r="J19" s="120">
        <v>346.78100000000001</v>
      </c>
    </row>
    <row r="20" spans="1:11" ht="10.5" customHeight="1" x14ac:dyDescent="0.2">
      <c r="A20" s="8"/>
      <c r="B20" s="92" t="s">
        <v>166</v>
      </c>
      <c r="C20" s="10"/>
      <c r="D20" s="10"/>
      <c r="E20" s="10"/>
      <c r="F20" s="135">
        <v>5.1710000000000003</v>
      </c>
      <c r="G20" s="128">
        <v>1.3720000000000001</v>
      </c>
      <c r="H20" s="135">
        <v>3.4409999999999998</v>
      </c>
      <c r="I20" s="119">
        <v>1344.1189999999999</v>
      </c>
      <c r="J20" s="120">
        <v>332.95100000000002</v>
      </c>
    </row>
    <row r="21" spans="1:11" ht="10.5" customHeight="1" x14ac:dyDescent="0.2">
      <c r="A21" s="8"/>
      <c r="B21" s="92" t="s">
        <v>165</v>
      </c>
      <c r="C21" s="10"/>
      <c r="D21" s="10"/>
      <c r="E21" s="10"/>
      <c r="F21" s="135" t="s">
        <v>15</v>
      </c>
      <c r="G21" s="128" t="s">
        <v>72</v>
      </c>
      <c r="H21" s="135">
        <v>0.23400000000000001</v>
      </c>
      <c r="I21" s="119">
        <v>16.463000000000001</v>
      </c>
      <c r="J21" s="120">
        <v>27.332999999999998</v>
      </c>
    </row>
    <row r="22" spans="1:11" ht="10.5" customHeight="1" x14ac:dyDescent="0.2">
      <c r="A22" s="8"/>
      <c r="B22" s="92" t="s">
        <v>167</v>
      </c>
      <c r="C22" s="10"/>
      <c r="D22" s="10"/>
      <c r="E22" s="10"/>
      <c r="F22" s="135" t="s">
        <v>15</v>
      </c>
      <c r="G22" s="128" t="s">
        <v>72</v>
      </c>
      <c r="H22" s="135">
        <v>1.2999999999999999E-2</v>
      </c>
      <c r="I22" s="119">
        <v>3.222</v>
      </c>
      <c r="J22" s="120">
        <v>5.2450000000000001</v>
      </c>
    </row>
    <row r="23" spans="1:11" ht="13.5" customHeight="1" x14ac:dyDescent="0.2">
      <c r="A23" s="8"/>
      <c r="B23" s="92" t="s">
        <v>226</v>
      </c>
      <c r="C23" s="10"/>
      <c r="D23" s="10"/>
      <c r="E23" s="10"/>
      <c r="F23" s="135">
        <v>7.5999999999999998E-2</v>
      </c>
      <c r="G23" s="128">
        <v>5.6000000000000001E-2</v>
      </c>
      <c r="H23" s="135">
        <v>0.05</v>
      </c>
      <c r="I23" s="119">
        <v>103.26900000000001</v>
      </c>
      <c r="J23" s="120">
        <v>116.265</v>
      </c>
    </row>
    <row r="24" spans="1:11" ht="10.5" customHeight="1" x14ac:dyDescent="0.2">
      <c r="A24" s="8"/>
      <c r="B24" s="92" t="s">
        <v>227</v>
      </c>
      <c r="C24" s="10"/>
      <c r="D24" s="10"/>
      <c r="E24" s="10"/>
      <c r="F24" s="135">
        <v>1.163</v>
      </c>
      <c r="G24" s="128">
        <v>0.54400000000000004</v>
      </c>
      <c r="H24" s="135">
        <v>0.77400000000000002</v>
      </c>
      <c r="I24" s="119">
        <v>1120.222</v>
      </c>
      <c r="J24" s="120">
        <v>333.54</v>
      </c>
    </row>
    <row r="25" spans="1:11" ht="10.5" customHeight="1" x14ac:dyDescent="0.2">
      <c r="A25" s="8"/>
      <c r="B25" s="92" t="s">
        <v>228</v>
      </c>
      <c r="C25" s="10"/>
      <c r="D25" s="10"/>
      <c r="E25" s="10"/>
      <c r="F25" s="135" t="s">
        <v>15</v>
      </c>
      <c r="G25" s="128" t="s">
        <v>72</v>
      </c>
      <c r="H25" s="135">
        <v>1.7000000000000001E-2</v>
      </c>
      <c r="I25" s="119">
        <v>89.685000000000002</v>
      </c>
      <c r="J25" s="120">
        <v>138.048</v>
      </c>
    </row>
    <row r="26" spans="1:11" ht="10.5" customHeight="1" x14ac:dyDescent="0.2">
      <c r="A26" s="8"/>
      <c r="B26" s="92" t="s">
        <v>155</v>
      </c>
      <c r="C26" s="10"/>
      <c r="D26" s="10"/>
      <c r="E26" s="10"/>
      <c r="F26" s="135">
        <v>3.7530000000000001</v>
      </c>
      <c r="G26" s="128">
        <v>0.84199999999999997</v>
      </c>
      <c r="H26" s="135">
        <v>2.4969999999999999</v>
      </c>
      <c r="I26" s="119">
        <v>2190.6190000000001</v>
      </c>
      <c r="J26" s="120">
        <v>485.97399999999999</v>
      </c>
    </row>
    <row r="27" spans="1:11" ht="12.75" customHeight="1" x14ac:dyDescent="0.2">
      <c r="A27" s="8"/>
      <c r="B27" s="92" t="s">
        <v>154</v>
      </c>
      <c r="C27" s="10"/>
      <c r="D27" s="10"/>
      <c r="E27" s="10"/>
      <c r="F27" s="135">
        <v>7.0529999999999999</v>
      </c>
      <c r="G27" s="128">
        <v>0.84799999999999998</v>
      </c>
      <c r="H27" s="135">
        <v>4.6929999999999996</v>
      </c>
      <c r="I27" s="119">
        <v>4167.8149999999996</v>
      </c>
      <c r="J27" s="120">
        <v>607.21400000000006</v>
      </c>
    </row>
    <row r="28" spans="1:11" ht="10.5" customHeight="1" x14ac:dyDescent="0.2">
      <c r="A28" s="8"/>
      <c r="B28" s="9" t="s">
        <v>93</v>
      </c>
      <c r="C28" s="10"/>
      <c r="D28" s="10"/>
      <c r="E28" s="10"/>
      <c r="F28" s="135">
        <v>1.7230000000000001</v>
      </c>
      <c r="G28" s="128">
        <v>0.75</v>
      </c>
      <c r="H28" s="135">
        <v>1.147</v>
      </c>
      <c r="I28" s="119">
        <v>607.51800000000003</v>
      </c>
      <c r="J28" s="120">
        <v>198.655</v>
      </c>
    </row>
    <row r="29" spans="1:11" ht="10.5" customHeight="1" x14ac:dyDescent="0.2">
      <c r="A29" s="8"/>
      <c r="B29" s="9" t="s">
        <v>32</v>
      </c>
      <c r="C29" s="10"/>
      <c r="D29" s="10"/>
      <c r="E29" s="10"/>
      <c r="F29" s="135">
        <v>2.5049999999999999</v>
      </c>
      <c r="G29" s="128">
        <v>1.05</v>
      </c>
      <c r="H29" s="135">
        <v>1.667</v>
      </c>
      <c r="I29" s="119">
        <v>323.10000000000002</v>
      </c>
      <c r="J29" s="120">
        <v>156.423</v>
      </c>
    </row>
    <row r="30" spans="1:11" ht="10.5" customHeight="1" x14ac:dyDescent="0.2">
      <c r="A30" s="72"/>
      <c r="B30" s="74" t="s">
        <v>33</v>
      </c>
      <c r="C30" s="75"/>
      <c r="D30" s="75"/>
      <c r="E30" s="75"/>
      <c r="F30" s="137">
        <v>0.71299999999999997</v>
      </c>
      <c r="G30" s="131">
        <v>0.33200000000000002</v>
      </c>
      <c r="H30" s="137">
        <v>0.47399999999999998</v>
      </c>
      <c r="I30" s="133">
        <v>358.00599999999997</v>
      </c>
      <c r="J30" s="134">
        <v>150.34200000000001</v>
      </c>
    </row>
    <row r="31" spans="1:11" s="115" customFormat="1" ht="12" customHeight="1" x14ac:dyDescent="0.2">
      <c r="A31" s="108" t="s">
        <v>261</v>
      </c>
      <c r="B31" s="157"/>
      <c r="C31" s="157"/>
      <c r="D31" s="157"/>
      <c r="E31" s="157"/>
      <c r="F31" s="117"/>
      <c r="G31" s="121"/>
      <c r="H31" s="117"/>
      <c r="I31" s="121"/>
      <c r="J31" s="117"/>
      <c r="K31" s="121"/>
    </row>
    <row r="32" spans="1:11" ht="22.5" customHeight="1" x14ac:dyDescent="0.2">
      <c r="A32" s="239">
        <v>1</v>
      </c>
      <c r="B32" s="275" t="s">
        <v>290</v>
      </c>
      <c r="C32" s="276"/>
      <c r="D32" s="276"/>
      <c r="E32" s="276"/>
      <c r="F32" s="276"/>
      <c r="G32" s="276"/>
      <c r="H32" s="276"/>
      <c r="I32" s="276"/>
      <c r="J32" s="276"/>
      <c r="K32" s="276"/>
    </row>
    <row r="33" spans="1:1" x14ac:dyDescent="0.2">
      <c r="A33" s="12" t="s">
        <v>72</v>
      </c>
    </row>
  </sheetData>
  <mergeCells count="3">
    <mergeCell ref="B32:K32"/>
    <mergeCell ref="F6:G6"/>
    <mergeCell ref="I6:J6"/>
  </mergeCells>
  <phoneticPr fontId="7" type="noConversion"/>
  <conditionalFormatting sqref="K7:K30">
    <cfRule type="containsText" dxfId="37" priority="4" operator="containsText" text="..">
      <formula>NOT(ISERROR(SEARCH("..",K7)))</formula>
    </cfRule>
    <cfRule type="containsText" dxfId="36" priority="5" operator="containsText" text="–">
      <formula>NOT(ISERROR(SEARCH("–",K7)))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 enableFormatConditionsCalculation="0">
    <tabColor rgb="FF92D050"/>
  </sheetPr>
  <dimension ref="A2:Z25"/>
  <sheetViews>
    <sheetView workbookViewId="0">
      <selection activeCell="A2" sqref="A2"/>
    </sheetView>
  </sheetViews>
  <sheetFormatPr defaultRowHeight="12.75" x14ac:dyDescent="0.2"/>
  <cols>
    <col min="1" max="1" width="1" style="1" customWidth="1"/>
    <col min="2" max="2" width="9.5703125" style="1" customWidth="1"/>
    <col min="3" max="3" width="22.85546875" style="1" customWidth="1"/>
    <col min="4" max="5" width="9.140625" style="1" hidden="1" customWidth="1"/>
    <col min="6" max="6" width="4.5703125" style="51" customWidth="1"/>
    <col min="7" max="7" width="4.5703125" style="1" customWidth="1"/>
    <col min="8" max="8" width="4.5703125" style="51" customWidth="1"/>
    <col min="9" max="9" width="4.5703125" style="1" customWidth="1"/>
    <col min="10" max="10" width="4.5703125" style="51" customWidth="1"/>
    <col min="11" max="11" width="4.5703125" style="1" customWidth="1"/>
    <col min="12" max="12" width="4.5703125" style="51" customWidth="1"/>
    <col min="13" max="13" width="4.5703125" style="1" customWidth="1"/>
    <col min="14" max="14" width="4.5703125" style="51" customWidth="1"/>
    <col min="15" max="15" width="4.5703125" style="1" customWidth="1"/>
    <col min="16" max="16" width="4.5703125" style="51" customWidth="1"/>
    <col min="17" max="17" width="4.5703125" style="1" customWidth="1"/>
    <col min="18" max="18" width="4.5703125" style="51" customWidth="1"/>
    <col min="19" max="19" width="4.5703125" style="1" customWidth="1"/>
    <col min="20" max="20" width="4.5703125" style="51" customWidth="1"/>
    <col min="21" max="21" width="4.5703125" style="1" customWidth="1"/>
    <col min="22" max="22" width="4.5703125" style="51" customWidth="1"/>
    <col min="23" max="23" width="4.5703125" style="1" customWidth="1"/>
    <col min="24" max="24" width="4.5703125" style="51" customWidth="1"/>
    <col min="25" max="25" width="4.5703125" style="1" customWidth="1"/>
    <col min="26" max="26" width="5.42578125" style="51" customWidth="1"/>
    <col min="27" max="16384" width="9.140625" style="1"/>
  </cols>
  <sheetData>
    <row r="2" spans="1:26" ht="15.75" x14ac:dyDescent="0.2">
      <c r="A2" s="202" t="s">
        <v>327</v>
      </c>
      <c r="B2" s="2"/>
      <c r="C2" s="2"/>
      <c r="D2" s="2"/>
      <c r="E2" s="2"/>
    </row>
    <row r="3" spans="1:26" ht="15.75" x14ac:dyDescent="0.2">
      <c r="A3" s="203" t="s">
        <v>328</v>
      </c>
      <c r="B3" s="3"/>
      <c r="C3" s="3"/>
      <c r="D3" s="3"/>
      <c r="E3" s="3"/>
    </row>
    <row r="4" spans="1:26" x14ac:dyDescent="0.2">
      <c r="A4" s="3"/>
      <c r="B4" s="3"/>
      <c r="C4" s="3"/>
      <c r="D4" s="3"/>
      <c r="E4" s="3"/>
    </row>
    <row r="5" spans="1:26" x14ac:dyDescent="0.2">
      <c r="A5" s="4" t="s">
        <v>56</v>
      </c>
      <c r="B5" s="4"/>
      <c r="C5" s="4"/>
      <c r="D5" s="4"/>
      <c r="E5" s="4"/>
      <c r="F5" s="282" t="s">
        <v>35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</row>
    <row r="6" spans="1:26" ht="33.75" customHeight="1" x14ac:dyDescent="0.2">
      <c r="A6" s="73"/>
      <c r="B6" s="73"/>
      <c r="C6" s="73"/>
      <c r="D6" s="73"/>
      <c r="E6" s="73"/>
      <c r="F6" s="283" t="s">
        <v>76</v>
      </c>
      <c r="G6" s="283"/>
      <c r="H6" s="283" t="s">
        <v>38</v>
      </c>
      <c r="I6" s="283"/>
      <c r="J6" s="283" t="s">
        <v>39</v>
      </c>
      <c r="K6" s="283"/>
      <c r="L6" s="283" t="s">
        <v>40</v>
      </c>
      <c r="M6" s="283"/>
      <c r="N6" s="283" t="s">
        <v>41</v>
      </c>
      <c r="O6" s="283"/>
      <c r="P6" s="283" t="s">
        <v>43</v>
      </c>
      <c r="Q6" s="283"/>
      <c r="R6" s="283" t="s">
        <v>282</v>
      </c>
      <c r="S6" s="283"/>
      <c r="T6" s="283" t="s">
        <v>283</v>
      </c>
      <c r="U6" s="283"/>
      <c r="V6" s="273" t="s">
        <v>44</v>
      </c>
      <c r="W6" s="273"/>
      <c r="X6" s="283" t="s">
        <v>30</v>
      </c>
      <c r="Y6" s="283"/>
      <c r="Z6" s="71" t="s">
        <v>77</v>
      </c>
    </row>
    <row r="7" spans="1:26" ht="15" customHeight="1" x14ac:dyDescent="0.2">
      <c r="A7" s="15" t="s">
        <v>95</v>
      </c>
      <c r="B7" s="15"/>
      <c r="C7" s="15"/>
      <c r="D7" s="15"/>
      <c r="E7" s="15"/>
      <c r="F7" s="122">
        <v>23.689</v>
      </c>
      <c r="G7" s="123">
        <v>2.8969999999999998</v>
      </c>
      <c r="H7" s="122">
        <v>20.446999999999999</v>
      </c>
      <c r="I7" s="123">
        <v>2.859</v>
      </c>
      <c r="J7" s="122">
        <v>28.44</v>
      </c>
      <c r="K7" s="123">
        <v>2.8570000000000002</v>
      </c>
      <c r="L7" s="122">
        <v>24.933</v>
      </c>
      <c r="M7" s="123">
        <v>2.6389999999999998</v>
      </c>
      <c r="N7" s="122">
        <v>17.393000000000001</v>
      </c>
      <c r="O7" s="123">
        <v>2.0190000000000001</v>
      </c>
      <c r="P7" s="122">
        <v>12.537000000000001</v>
      </c>
      <c r="Q7" s="123">
        <v>1.7629999999999999</v>
      </c>
      <c r="R7" s="122">
        <v>11.688000000000001</v>
      </c>
      <c r="S7" s="123">
        <v>1.8280000000000001</v>
      </c>
      <c r="T7" s="122">
        <v>3.6749999999999998</v>
      </c>
      <c r="U7" s="123">
        <v>1.036</v>
      </c>
      <c r="V7" s="122">
        <v>7.5039999999999996</v>
      </c>
      <c r="W7" s="123">
        <v>1.8180000000000001</v>
      </c>
      <c r="X7" s="122">
        <v>150.30600000000001</v>
      </c>
      <c r="Y7" s="123">
        <v>5.9489999999999998</v>
      </c>
      <c r="Z7" s="122">
        <v>100</v>
      </c>
    </row>
    <row r="8" spans="1:26" ht="15" customHeight="1" x14ac:dyDescent="0.2">
      <c r="A8" s="5" t="s">
        <v>135</v>
      </c>
      <c r="B8" s="5"/>
      <c r="C8" s="5"/>
      <c r="D8" s="5"/>
      <c r="E8" s="5"/>
      <c r="F8" s="139" t="s">
        <v>72</v>
      </c>
      <c r="G8" s="141" t="s">
        <v>72</v>
      </c>
      <c r="H8" s="139" t="s">
        <v>72</v>
      </c>
      <c r="I8" s="141" t="s">
        <v>72</v>
      </c>
      <c r="J8" s="139" t="s">
        <v>72</v>
      </c>
      <c r="K8" s="141" t="s">
        <v>72</v>
      </c>
      <c r="L8" s="139" t="s">
        <v>72</v>
      </c>
      <c r="M8" s="141" t="s">
        <v>72</v>
      </c>
      <c r="N8" s="139" t="s">
        <v>72</v>
      </c>
      <c r="O8" s="141" t="s">
        <v>72</v>
      </c>
      <c r="P8" s="139" t="s">
        <v>72</v>
      </c>
      <c r="Q8" s="141" t="s">
        <v>72</v>
      </c>
      <c r="R8" s="139" t="s">
        <v>72</v>
      </c>
      <c r="S8" s="141" t="s">
        <v>72</v>
      </c>
      <c r="T8" s="139" t="s">
        <v>72</v>
      </c>
      <c r="U8" s="141" t="s">
        <v>72</v>
      </c>
      <c r="V8" s="139" t="s">
        <v>72</v>
      </c>
      <c r="W8" s="141" t="s">
        <v>72</v>
      </c>
      <c r="X8" s="139" t="s">
        <v>72</v>
      </c>
      <c r="Y8" s="141" t="s">
        <v>72</v>
      </c>
      <c r="Z8" s="139" t="s">
        <v>72</v>
      </c>
    </row>
    <row r="9" spans="1:26" ht="12.75" customHeight="1" x14ac:dyDescent="0.2">
      <c r="B9" s="23" t="s">
        <v>105</v>
      </c>
      <c r="C9" s="89" t="s">
        <v>278</v>
      </c>
      <c r="D9" s="23"/>
      <c r="E9" s="23"/>
      <c r="F9" s="135">
        <v>1.708</v>
      </c>
      <c r="G9" s="128">
        <v>0.46500000000000002</v>
      </c>
      <c r="H9" s="135">
        <v>0.58499999999999996</v>
      </c>
      <c r="I9" s="128">
        <v>0.36899999999999999</v>
      </c>
      <c r="J9" s="135">
        <v>0.72799999999999998</v>
      </c>
      <c r="K9" s="128">
        <v>0.34599999999999997</v>
      </c>
      <c r="L9" s="135">
        <v>0.76700000000000002</v>
      </c>
      <c r="M9" s="128">
        <v>0.373</v>
      </c>
      <c r="N9" s="135">
        <v>1.2170000000000001</v>
      </c>
      <c r="O9" s="128">
        <v>0.42699999999999999</v>
      </c>
      <c r="P9" s="135">
        <v>0.41899999999999998</v>
      </c>
      <c r="Q9" s="128">
        <v>0.25800000000000001</v>
      </c>
      <c r="R9" s="135">
        <v>0.29799999999999999</v>
      </c>
      <c r="S9" s="128">
        <v>0.14799999999999999</v>
      </c>
      <c r="T9" s="135">
        <v>0.21</v>
      </c>
      <c r="U9" s="128">
        <v>0.13700000000000001</v>
      </c>
      <c r="V9" s="135" t="s">
        <v>6</v>
      </c>
      <c r="W9" s="128" t="s">
        <v>72</v>
      </c>
      <c r="X9" s="135">
        <v>5.93</v>
      </c>
      <c r="Y9" s="128">
        <v>0.73499999999999999</v>
      </c>
      <c r="Z9" s="135">
        <v>3.9449999999999998</v>
      </c>
    </row>
    <row r="10" spans="1:26" ht="10.5" customHeight="1" x14ac:dyDescent="0.2">
      <c r="B10" s="23" t="s">
        <v>106</v>
      </c>
      <c r="C10" s="6" t="s">
        <v>136</v>
      </c>
      <c r="D10" s="23"/>
      <c r="E10" s="23"/>
      <c r="F10" s="135">
        <v>7.6970000000000001</v>
      </c>
      <c r="G10" s="128">
        <v>0.94599999999999995</v>
      </c>
      <c r="H10" s="135">
        <v>5.4480000000000004</v>
      </c>
      <c r="I10" s="128">
        <v>0.85199999999999998</v>
      </c>
      <c r="J10" s="135">
        <v>8.0229999999999997</v>
      </c>
      <c r="K10" s="128">
        <v>1.0660000000000001</v>
      </c>
      <c r="L10" s="135">
        <v>9.1349999999999998</v>
      </c>
      <c r="M10" s="128">
        <v>1.05</v>
      </c>
      <c r="N10" s="135">
        <v>6.4630000000000001</v>
      </c>
      <c r="O10" s="128">
        <v>0.93799999999999994</v>
      </c>
      <c r="P10" s="135">
        <v>4.6920000000000002</v>
      </c>
      <c r="Q10" s="128">
        <v>0.79400000000000004</v>
      </c>
      <c r="R10" s="135">
        <v>5.266</v>
      </c>
      <c r="S10" s="128">
        <v>0.83699999999999997</v>
      </c>
      <c r="T10" s="135">
        <v>1.4159999999999999</v>
      </c>
      <c r="U10" s="128">
        <v>0.502</v>
      </c>
      <c r="V10" s="135" t="s">
        <v>6</v>
      </c>
      <c r="W10" s="128" t="s">
        <v>72</v>
      </c>
      <c r="X10" s="135">
        <v>48.139000000000003</v>
      </c>
      <c r="Y10" s="128">
        <v>1.595</v>
      </c>
      <c r="Z10" s="135">
        <v>32.027000000000001</v>
      </c>
    </row>
    <row r="11" spans="1:26" ht="13.5" customHeight="1" x14ac:dyDescent="0.2">
      <c r="A11" s="5" t="s">
        <v>137</v>
      </c>
      <c r="C11" s="6"/>
      <c r="D11" s="23"/>
      <c r="E11" s="23"/>
      <c r="F11" s="135" t="s">
        <v>72</v>
      </c>
      <c r="G11" s="128" t="s">
        <v>72</v>
      </c>
      <c r="H11" s="135" t="s">
        <v>72</v>
      </c>
      <c r="I11" s="128" t="s">
        <v>72</v>
      </c>
      <c r="J11" s="135" t="s">
        <v>72</v>
      </c>
      <c r="K11" s="128" t="s">
        <v>72</v>
      </c>
      <c r="L11" s="135" t="s">
        <v>72</v>
      </c>
      <c r="M11" s="128" t="s">
        <v>72</v>
      </c>
      <c r="N11" s="135" t="s">
        <v>72</v>
      </c>
      <c r="O11" s="128" t="s">
        <v>72</v>
      </c>
      <c r="P11" s="135" t="s">
        <v>72</v>
      </c>
      <c r="Q11" s="128" t="s">
        <v>72</v>
      </c>
      <c r="R11" s="135" t="s">
        <v>72</v>
      </c>
      <c r="S11" s="128" t="s">
        <v>72</v>
      </c>
      <c r="T11" s="135" t="s">
        <v>72</v>
      </c>
      <c r="U11" s="128" t="s">
        <v>72</v>
      </c>
      <c r="V11" s="135" t="s">
        <v>72</v>
      </c>
      <c r="W11" s="128" t="s">
        <v>72</v>
      </c>
      <c r="X11" s="135" t="s">
        <v>72</v>
      </c>
      <c r="Y11" s="128" t="s">
        <v>72</v>
      </c>
      <c r="Z11" s="135" t="s">
        <v>72</v>
      </c>
    </row>
    <row r="12" spans="1:26" ht="11.25" customHeight="1" x14ac:dyDescent="0.2">
      <c r="A12" s="23"/>
      <c r="B12" s="23" t="s">
        <v>94</v>
      </c>
      <c r="C12" s="6" t="s">
        <v>143</v>
      </c>
      <c r="D12" s="23"/>
      <c r="E12" s="23"/>
      <c r="F12" s="135" t="s">
        <v>6</v>
      </c>
      <c r="G12" s="128" t="s">
        <v>72</v>
      </c>
      <c r="H12" s="135" t="s">
        <v>15</v>
      </c>
      <c r="I12" s="128" t="s">
        <v>72</v>
      </c>
      <c r="J12" s="135" t="s">
        <v>6</v>
      </c>
      <c r="K12" s="128" t="s">
        <v>72</v>
      </c>
      <c r="L12" s="135" t="s">
        <v>15</v>
      </c>
      <c r="M12" s="128" t="s">
        <v>72</v>
      </c>
      <c r="N12" s="135" t="s">
        <v>6</v>
      </c>
      <c r="O12" s="128" t="s">
        <v>72</v>
      </c>
      <c r="P12" s="135" t="s">
        <v>6</v>
      </c>
      <c r="Q12" s="128" t="s">
        <v>72</v>
      </c>
      <c r="R12" s="135" t="s">
        <v>6</v>
      </c>
      <c r="S12" s="128" t="s">
        <v>72</v>
      </c>
      <c r="T12" s="135" t="s">
        <v>15</v>
      </c>
      <c r="U12" s="128" t="s">
        <v>72</v>
      </c>
      <c r="V12" s="135" t="s">
        <v>6</v>
      </c>
      <c r="W12" s="128" t="s">
        <v>72</v>
      </c>
      <c r="X12" s="135">
        <v>8.6999999999999994E-2</v>
      </c>
      <c r="Y12" s="128">
        <v>9.0999999999999998E-2</v>
      </c>
      <c r="Z12" s="135">
        <v>5.8000000000000003E-2</v>
      </c>
    </row>
    <row r="13" spans="1:26" ht="10.5" customHeight="1" x14ac:dyDescent="0.2">
      <c r="A13" s="23"/>
      <c r="B13" s="23" t="s">
        <v>107</v>
      </c>
      <c r="C13" s="6" t="s">
        <v>138</v>
      </c>
      <c r="D13" s="23"/>
      <c r="E13" s="23"/>
      <c r="F13" s="135">
        <v>1.986</v>
      </c>
      <c r="G13" s="128">
        <v>1.145</v>
      </c>
      <c r="H13" s="135">
        <v>1.47</v>
      </c>
      <c r="I13" s="128">
        <v>0.58299999999999996</v>
      </c>
      <c r="J13" s="135">
        <v>3.0609999999999999</v>
      </c>
      <c r="K13" s="128">
        <v>1.2330000000000001</v>
      </c>
      <c r="L13" s="135">
        <v>3.3279999999999998</v>
      </c>
      <c r="M13" s="128">
        <v>1.5269999999999999</v>
      </c>
      <c r="N13" s="135">
        <v>2.452</v>
      </c>
      <c r="O13" s="128">
        <v>0.78300000000000003</v>
      </c>
      <c r="P13" s="135">
        <v>1.9179999999999999</v>
      </c>
      <c r="Q13" s="128">
        <v>0.61599999999999999</v>
      </c>
      <c r="R13" s="135">
        <v>1.1539999999999999</v>
      </c>
      <c r="S13" s="128">
        <v>0.65300000000000002</v>
      </c>
      <c r="T13" s="135">
        <v>0.93500000000000005</v>
      </c>
      <c r="U13" s="128">
        <v>0.747</v>
      </c>
      <c r="V13" s="135">
        <v>0.624</v>
      </c>
      <c r="W13" s="128">
        <v>0.39500000000000002</v>
      </c>
      <c r="X13" s="135">
        <v>16.928000000000001</v>
      </c>
      <c r="Y13" s="128">
        <v>2.4900000000000002</v>
      </c>
      <c r="Z13" s="135">
        <v>11.262</v>
      </c>
    </row>
    <row r="14" spans="1:26" ht="10.5" customHeight="1" x14ac:dyDescent="0.2">
      <c r="A14" s="23"/>
      <c r="B14" s="23" t="s">
        <v>108</v>
      </c>
      <c r="C14" s="214" t="s">
        <v>246</v>
      </c>
      <c r="D14" s="23"/>
      <c r="E14" s="23"/>
      <c r="F14" s="135">
        <v>0.48099999999999998</v>
      </c>
      <c r="G14" s="128">
        <v>0.61599999999999999</v>
      </c>
      <c r="H14" s="135">
        <v>0.20699999999999999</v>
      </c>
      <c r="I14" s="128">
        <v>0.23899999999999999</v>
      </c>
      <c r="J14" s="135">
        <v>1.677</v>
      </c>
      <c r="K14" s="128">
        <v>1.0529999999999999</v>
      </c>
      <c r="L14" s="135">
        <v>1.0640000000000001</v>
      </c>
      <c r="M14" s="128">
        <v>0.76600000000000001</v>
      </c>
      <c r="N14" s="135">
        <v>1.6459999999999999</v>
      </c>
      <c r="O14" s="128">
        <v>1.0640000000000001</v>
      </c>
      <c r="P14" s="135">
        <v>0.55400000000000005</v>
      </c>
      <c r="Q14" s="128">
        <v>0.46300000000000002</v>
      </c>
      <c r="R14" s="135">
        <v>0.81200000000000006</v>
      </c>
      <c r="S14" s="128">
        <v>0.86199999999999999</v>
      </c>
      <c r="T14" s="135">
        <v>0.16900000000000001</v>
      </c>
      <c r="U14" s="128">
        <v>0.218</v>
      </c>
      <c r="V14" s="135">
        <v>0.97399999999999998</v>
      </c>
      <c r="W14" s="128">
        <v>0.91100000000000003</v>
      </c>
      <c r="X14" s="135">
        <v>7.5839999999999996</v>
      </c>
      <c r="Y14" s="128">
        <v>2.1429999999999998</v>
      </c>
      <c r="Z14" s="135">
        <v>5.0460000000000003</v>
      </c>
    </row>
    <row r="15" spans="1:26" ht="10.5" customHeight="1" x14ac:dyDescent="0.2">
      <c r="A15" s="23"/>
      <c r="B15" s="23" t="s">
        <v>109</v>
      </c>
      <c r="C15" s="6" t="s">
        <v>139</v>
      </c>
      <c r="D15" s="23"/>
      <c r="E15" s="23"/>
      <c r="F15" s="135">
        <v>5.9080000000000004</v>
      </c>
      <c r="G15" s="128">
        <v>1.742</v>
      </c>
      <c r="H15" s="135">
        <v>8.9420000000000002</v>
      </c>
      <c r="I15" s="128">
        <v>2.552</v>
      </c>
      <c r="J15" s="135">
        <v>9.5679999999999996</v>
      </c>
      <c r="K15" s="128">
        <v>1.9750000000000001</v>
      </c>
      <c r="L15" s="135">
        <v>5.609</v>
      </c>
      <c r="M15" s="128">
        <v>1.534</v>
      </c>
      <c r="N15" s="135">
        <v>2.1440000000000001</v>
      </c>
      <c r="O15" s="128">
        <v>0.66900000000000004</v>
      </c>
      <c r="P15" s="135">
        <v>2.7639999999999998</v>
      </c>
      <c r="Q15" s="128">
        <v>1.0189999999999999</v>
      </c>
      <c r="R15" s="135">
        <v>2.2959999999999998</v>
      </c>
      <c r="S15" s="128">
        <v>1.0940000000000001</v>
      </c>
      <c r="T15" s="135">
        <v>0.64600000000000002</v>
      </c>
      <c r="U15" s="128">
        <v>0.41099999999999998</v>
      </c>
      <c r="V15" s="135">
        <v>2.1070000000000002</v>
      </c>
      <c r="W15" s="128">
        <v>1.3879999999999999</v>
      </c>
      <c r="X15" s="135">
        <v>39.984000000000002</v>
      </c>
      <c r="Y15" s="128">
        <v>4.0220000000000002</v>
      </c>
      <c r="Z15" s="135">
        <v>26.602</v>
      </c>
    </row>
    <row r="16" spans="1:26" ht="13.5" customHeight="1" x14ac:dyDescent="0.2">
      <c r="A16" s="23"/>
      <c r="B16" s="23" t="s">
        <v>110</v>
      </c>
      <c r="C16" s="6" t="s">
        <v>140</v>
      </c>
      <c r="D16" s="23"/>
      <c r="E16" s="23"/>
      <c r="F16" s="135">
        <v>0.86299999999999999</v>
      </c>
      <c r="G16" s="128">
        <v>0.50700000000000001</v>
      </c>
      <c r="H16" s="135">
        <v>0.26200000000000001</v>
      </c>
      <c r="I16" s="128">
        <v>0.22700000000000001</v>
      </c>
      <c r="J16" s="135">
        <v>0.23699999999999999</v>
      </c>
      <c r="K16" s="128">
        <v>0.24299999999999999</v>
      </c>
      <c r="L16" s="135" t="s">
        <v>15</v>
      </c>
      <c r="M16" s="128" t="s">
        <v>72</v>
      </c>
      <c r="N16" s="135">
        <v>0.112</v>
      </c>
      <c r="O16" s="128">
        <v>0.125</v>
      </c>
      <c r="P16" s="135">
        <v>0.14899999999999999</v>
      </c>
      <c r="Q16" s="128">
        <v>0.20699999999999999</v>
      </c>
      <c r="R16" s="135">
        <v>0.40899999999999997</v>
      </c>
      <c r="S16" s="128">
        <v>0.38400000000000001</v>
      </c>
      <c r="T16" s="135" t="s">
        <v>15</v>
      </c>
      <c r="U16" s="128" t="s">
        <v>72</v>
      </c>
      <c r="V16" s="135">
        <v>0.501</v>
      </c>
      <c r="W16" s="128">
        <v>0.54700000000000004</v>
      </c>
      <c r="X16" s="135">
        <v>2.8450000000000002</v>
      </c>
      <c r="Y16" s="128">
        <v>0.99199999999999999</v>
      </c>
      <c r="Z16" s="135">
        <v>1.893</v>
      </c>
    </row>
    <row r="17" spans="1:26" ht="10.5" customHeight="1" x14ac:dyDescent="0.2">
      <c r="A17" s="23"/>
      <c r="B17" s="23" t="s">
        <v>111</v>
      </c>
      <c r="C17" s="89" t="s">
        <v>224</v>
      </c>
      <c r="D17" s="23"/>
      <c r="E17" s="23"/>
      <c r="F17" s="135">
        <v>1.6319999999999999</v>
      </c>
      <c r="G17" s="128">
        <v>0.316</v>
      </c>
      <c r="H17" s="135">
        <v>0.27300000000000002</v>
      </c>
      <c r="I17" s="128">
        <v>0.13100000000000001</v>
      </c>
      <c r="J17" s="135">
        <v>0.50900000000000001</v>
      </c>
      <c r="K17" s="128">
        <v>0.253</v>
      </c>
      <c r="L17" s="135">
        <v>0.40300000000000002</v>
      </c>
      <c r="M17" s="128">
        <v>0.17599999999999999</v>
      </c>
      <c r="N17" s="135">
        <v>0.57099999999999995</v>
      </c>
      <c r="O17" s="128">
        <v>0.42699999999999999</v>
      </c>
      <c r="P17" s="135">
        <v>0.315</v>
      </c>
      <c r="Q17" s="128">
        <v>0.24399999999999999</v>
      </c>
      <c r="R17" s="135">
        <v>4.7E-2</v>
      </c>
      <c r="S17" s="128">
        <v>4.4999999999999998E-2</v>
      </c>
      <c r="T17" s="135" t="s">
        <v>15</v>
      </c>
      <c r="U17" s="128" t="s">
        <v>72</v>
      </c>
      <c r="V17" s="135">
        <v>0.57499999999999996</v>
      </c>
      <c r="W17" s="128">
        <v>0.20699999999999999</v>
      </c>
      <c r="X17" s="135">
        <v>4.3380000000000001</v>
      </c>
      <c r="Y17" s="128">
        <v>0.63100000000000001</v>
      </c>
      <c r="Z17" s="135">
        <v>2.8860000000000001</v>
      </c>
    </row>
    <row r="18" spans="1:26" ht="9.75" customHeight="1" x14ac:dyDescent="0.2">
      <c r="A18" s="23"/>
      <c r="B18" s="23" t="s">
        <v>112</v>
      </c>
      <c r="C18" s="6" t="s">
        <v>141</v>
      </c>
      <c r="D18" s="23"/>
      <c r="E18" s="23"/>
      <c r="F18" s="135">
        <v>2.0459999999999998</v>
      </c>
      <c r="G18" s="128">
        <v>1.4870000000000001</v>
      </c>
      <c r="H18" s="135">
        <v>0.80300000000000005</v>
      </c>
      <c r="I18" s="128">
        <v>0.50600000000000001</v>
      </c>
      <c r="J18" s="135">
        <v>0.47899999999999998</v>
      </c>
      <c r="K18" s="128">
        <v>0.39600000000000002</v>
      </c>
      <c r="L18" s="135">
        <v>0.498</v>
      </c>
      <c r="M18" s="128">
        <v>0.39</v>
      </c>
      <c r="N18" s="135">
        <v>0.53200000000000003</v>
      </c>
      <c r="O18" s="128">
        <v>0.66400000000000003</v>
      </c>
      <c r="P18" s="135">
        <v>0.24299999999999999</v>
      </c>
      <c r="Q18" s="128">
        <v>0.20499999999999999</v>
      </c>
      <c r="R18" s="135" t="s">
        <v>15</v>
      </c>
      <c r="S18" s="128" t="s">
        <v>72</v>
      </c>
      <c r="T18" s="135" t="s">
        <v>15</v>
      </c>
      <c r="U18" s="128" t="s">
        <v>72</v>
      </c>
      <c r="V18" s="135">
        <v>0.28399999999999997</v>
      </c>
      <c r="W18" s="128">
        <v>0.222</v>
      </c>
      <c r="X18" s="135">
        <v>5.0490000000000004</v>
      </c>
      <c r="Y18" s="128">
        <v>1.6990000000000001</v>
      </c>
      <c r="Z18" s="135">
        <v>3.359</v>
      </c>
    </row>
    <row r="19" spans="1:26" ht="9.75" customHeight="1" x14ac:dyDescent="0.2">
      <c r="A19" s="23"/>
      <c r="B19" s="23" t="s">
        <v>113</v>
      </c>
      <c r="C19" s="6" t="s">
        <v>142</v>
      </c>
      <c r="D19" s="23"/>
      <c r="E19" s="23"/>
      <c r="F19" s="135">
        <v>0.183</v>
      </c>
      <c r="G19" s="128">
        <v>0.20399999999999999</v>
      </c>
      <c r="H19" s="135">
        <v>0.30599999999999999</v>
      </c>
      <c r="I19" s="128">
        <v>0.26700000000000002</v>
      </c>
      <c r="J19" s="135">
        <v>0.22</v>
      </c>
      <c r="K19" s="128">
        <v>0.31</v>
      </c>
      <c r="L19" s="135">
        <v>0.25</v>
      </c>
      <c r="M19" s="128">
        <v>0.29899999999999999</v>
      </c>
      <c r="N19" s="135">
        <v>0.34699999999999998</v>
      </c>
      <c r="O19" s="128">
        <v>0.40300000000000002</v>
      </c>
      <c r="P19" s="135" t="s">
        <v>15</v>
      </c>
      <c r="Q19" s="128" t="s">
        <v>72</v>
      </c>
      <c r="R19" s="135">
        <v>0.27700000000000002</v>
      </c>
      <c r="S19" s="128">
        <v>0.28399999999999997</v>
      </c>
      <c r="T19" s="135" t="s">
        <v>6</v>
      </c>
      <c r="U19" s="128" t="s">
        <v>72</v>
      </c>
      <c r="V19" s="135" t="s">
        <v>15</v>
      </c>
      <c r="W19" s="128" t="s">
        <v>72</v>
      </c>
      <c r="X19" s="135">
        <v>2.0430000000000001</v>
      </c>
      <c r="Y19" s="128">
        <v>1.05</v>
      </c>
      <c r="Z19" s="135">
        <v>1.359</v>
      </c>
    </row>
    <row r="20" spans="1:26" ht="15" customHeight="1" x14ac:dyDescent="0.2">
      <c r="A20" s="70"/>
      <c r="B20" s="84" t="s">
        <v>277</v>
      </c>
      <c r="C20" s="70"/>
      <c r="D20" s="70"/>
      <c r="E20" s="70"/>
      <c r="F20" s="137">
        <v>1.1870000000000001</v>
      </c>
      <c r="G20" s="131">
        <v>0.33500000000000002</v>
      </c>
      <c r="H20" s="137">
        <v>2.11</v>
      </c>
      <c r="I20" s="131">
        <v>2.5999999999999999E-2</v>
      </c>
      <c r="J20" s="137">
        <v>3.9390000000000001</v>
      </c>
      <c r="K20" s="131">
        <v>4.3999999999999997E-2</v>
      </c>
      <c r="L20" s="137">
        <v>3.6259999999999999</v>
      </c>
      <c r="M20" s="131">
        <v>5.8000000000000003E-2</v>
      </c>
      <c r="N20" s="137">
        <v>1.9079999999999999</v>
      </c>
      <c r="O20" s="131">
        <v>0.14599999999999999</v>
      </c>
      <c r="P20" s="137">
        <v>1.0589999999999999</v>
      </c>
      <c r="Q20" s="131">
        <v>2.1999999999999999E-2</v>
      </c>
      <c r="R20" s="137">
        <v>1.026</v>
      </c>
      <c r="S20" s="131">
        <v>2.5000000000000001E-2</v>
      </c>
      <c r="T20" s="137">
        <v>0.123</v>
      </c>
      <c r="U20" s="131">
        <v>5.0000000000000001E-3</v>
      </c>
      <c r="V20" s="137">
        <v>2.4020000000000001</v>
      </c>
      <c r="W20" s="131">
        <v>1.4999999999999999E-2</v>
      </c>
      <c r="X20" s="137">
        <v>17.38</v>
      </c>
      <c r="Y20" s="131">
        <v>0.36399999999999999</v>
      </c>
      <c r="Z20" s="137">
        <v>11.563000000000001</v>
      </c>
    </row>
    <row r="21" spans="1:26" s="115" customFormat="1" ht="12" customHeight="1" x14ac:dyDescent="0.2">
      <c r="A21" s="108" t="s">
        <v>261</v>
      </c>
      <c r="B21" s="157"/>
      <c r="C21" s="157"/>
      <c r="D21" s="157"/>
      <c r="E21" s="157"/>
      <c r="F21" s="117"/>
      <c r="G21" s="121"/>
      <c r="H21" s="117"/>
      <c r="I21" s="121"/>
      <c r="J21" s="117"/>
      <c r="K21" s="121"/>
      <c r="L21" s="117"/>
      <c r="M21" s="121"/>
      <c r="N21" s="117"/>
      <c r="O21" s="121"/>
      <c r="P21" s="117"/>
      <c r="Q21" s="118"/>
      <c r="V21" s="158"/>
      <c r="W21" s="121"/>
      <c r="X21" s="158"/>
      <c r="Y21" s="121"/>
      <c r="Z21" s="158"/>
    </row>
    <row r="22" spans="1:26" ht="22.5" customHeight="1" x14ac:dyDescent="0.2">
      <c r="A22" s="239">
        <v>1</v>
      </c>
      <c r="B22" s="275" t="s">
        <v>291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</row>
    <row r="23" spans="1:26" ht="11.25" customHeight="1" x14ac:dyDescent="0.2">
      <c r="A23" s="77" t="s">
        <v>257</v>
      </c>
    </row>
    <row r="24" spans="1:26" ht="11.25" customHeight="1" x14ac:dyDescent="0.2">
      <c r="A24" s="77" t="s">
        <v>276</v>
      </c>
      <c r="B24" s="89"/>
      <c r="C24" s="89"/>
      <c r="D24" s="89"/>
      <c r="E24" s="89"/>
      <c r="F24" s="193"/>
      <c r="G24" s="57"/>
      <c r="H24" s="193"/>
      <c r="I24" s="57"/>
      <c r="J24" s="193"/>
      <c r="K24" s="57"/>
      <c r="L24" s="193"/>
      <c r="M24" s="57"/>
      <c r="N24" s="193"/>
      <c r="O24" s="57"/>
      <c r="P24" s="193"/>
      <c r="Q24" s="57"/>
      <c r="R24" s="193"/>
      <c r="S24" s="57"/>
      <c r="T24" s="193"/>
      <c r="U24" s="57"/>
      <c r="V24" s="193"/>
      <c r="W24" s="57"/>
      <c r="X24" s="193"/>
      <c r="Y24" s="57"/>
      <c r="Z24" s="193"/>
    </row>
    <row r="25" spans="1:26" x14ac:dyDescent="0.2">
      <c r="A25" s="12"/>
    </row>
  </sheetData>
  <mergeCells count="12">
    <mergeCell ref="B22:Z22"/>
    <mergeCell ref="F5:Z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R6:S6"/>
  </mergeCells>
  <phoneticPr fontId="7" type="noConversion"/>
  <conditionalFormatting sqref="T21:Z21">
    <cfRule type="containsText" dxfId="35" priority="4" operator="containsText" text="..">
      <formula>NOT(ISERROR(SEARCH("..",T21)))</formula>
    </cfRule>
    <cfRule type="containsText" dxfId="34" priority="5" operator="containsText" text="–">
      <formula>NOT(ISERROR(SEARCH("–",T21)))</formula>
    </cfRule>
  </conditionalFormatting>
  <conditionalFormatting sqref="R21:S21">
    <cfRule type="containsText" dxfId="33" priority="1" operator="containsText" text="..">
      <formula>NOT(ISERROR(SEARCH("..",R21)))</formula>
    </cfRule>
    <cfRule type="containsText" dxfId="32" priority="2" operator="containsText" text="–">
      <formula>NOT(ISERROR(SEARCH("–",R21)))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ignoredErrors>
    <ignoredError sqref="B9:B19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 enableFormatConditionsCalculation="0">
    <tabColor rgb="FF92D050"/>
  </sheetPr>
  <dimension ref="A2:Y24"/>
  <sheetViews>
    <sheetView workbookViewId="0">
      <selection activeCell="A2" sqref="A2"/>
    </sheetView>
  </sheetViews>
  <sheetFormatPr defaultRowHeight="12.75" x14ac:dyDescent="0.2"/>
  <cols>
    <col min="1" max="1" width="1.42578125" style="1" customWidth="1"/>
    <col min="2" max="2" width="20.7109375" style="1" customWidth="1"/>
    <col min="3" max="5" width="9.140625" style="1" hidden="1" customWidth="1"/>
    <col min="6" max="6" width="5.28515625" style="51" customWidth="1"/>
    <col min="7" max="7" width="5.28515625" style="1" customWidth="1"/>
    <col min="8" max="8" width="5.28515625" style="51" customWidth="1"/>
    <col min="9" max="9" width="5.28515625" style="1" customWidth="1"/>
    <col min="10" max="10" width="5.28515625" style="51" customWidth="1"/>
    <col min="11" max="11" width="5.28515625" style="1" customWidth="1"/>
    <col min="12" max="12" width="5.28515625" style="51" customWidth="1"/>
    <col min="13" max="13" width="5.28515625" style="1" customWidth="1"/>
    <col min="14" max="14" width="5.28515625" style="51" customWidth="1"/>
    <col min="15" max="15" width="5.28515625" style="1" customWidth="1"/>
    <col min="16" max="16" width="5.28515625" style="51" customWidth="1"/>
    <col min="17" max="17" width="5.28515625" style="1" customWidth="1"/>
    <col min="18" max="18" width="5.28515625" style="51" customWidth="1"/>
    <col min="19" max="19" width="5.28515625" style="1" customWidth="1"/>
    <col min="20" max="20" width="5.28515625" style="51" customWidth="1"/>
    <col min="21" max="21" width="5.28515625" style="1" customWidth="1"/>
    <col min="22" max="22" width="5.28515625" style="51" customWidth="1"/>
    <col min="23" max="23" width="5.28515625" style="1" customWidth="1"/>
    <col min="24" max="24" width="5.28515625" style="51" customWidth="1"/>
    <col min="25" max="25" width="5.28515625" style="1" customWidth="1"/>
    <col min="26" max="16384" width="9.140625" style="1"/>
  </cols>
  <sheetData>
    <row r="2" spans="1:25" ht="15.75" x14ac:dyDescent="0.2">
      <c r="A2" s="202" t="s">
        <v>329</v>
      </c>
      <c r="B2" s="2"/>
      <c r="C2" s="2"/>
      <c r="D2" s="2"/>
      <c r="E2" s="2"/>
    </row>
    <row r="3" spans="1:25" ht="15.75" x14ac:dyDescent="0.2">
      <c r="A3" s="203" t="s">
        <v>330</v>
      </c>
      <c r="B3" s="3"/>
      <c r="C3" s="3"/>
      <c r="D3" s="3"/>
      <c r="E3" s="3"/>
    </row>
    <row r="4" spans="1:25" ht="7.5" customHeight="1" x14ac:dyDescent="0.2">
      <c r="A4" s="3"/>
      <c r="B4" s="3"/>
      <c r="C4" s="3"/>
      <c r="D4" s="3"/>
      <c r="E4" s="3"/>
    </row>
    <row r="5" spans="1:25" x14ac:dyDescent="0.2">
      <c r="A5" s="4" t="s">
        <v>55</v>
      </c>
      <c r="B5" s="4"/>
      <c r="C5" s="4"/>
      <c r="D5" s="4"/>
      <c r="E5" s="4"/>
      <c r="F5" s="282" t="s">
        <v>35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5" ht="24" customHeight="1" x14ac:dyDescent="0.2">
      <c r="A6" s="209"/>
      <c r="B6" s="73"/>
      <c r="C6" s="73"/>
      <c r="D6" s="73"/>
      <c r="E6" s="73"/>
      <c r="F6" s="283" t="s">
        <v>76</v>
      </c>
      <c r="G6" s="283"/>
      <c r="H6" s="283" t="s">
        <v>38</v>
      </c>
      <c r="I6" s="283"/>
      <c r="J6" s="283" t="s">
        <v>39</v>
      </c>
      <c r="K6" s="283"/>
      <c r="L6" s="283" t="s">
        <v>40</v>
      </c>
      <c r="M6" s="283"/>
      <c r="N6" s="283" t="s">
        <v>41</v>
      </c>
      <c r="O6" s="283"/>
      <c r="P6" s="283" t="s">
        <v>43</v>
      </c>
      <c r="Q6" s="283"/>
      <c r="R6" s="283" t="s">
        <v>284</v>
      </c>
      <c r="S6" s="283"/>
      <c r="T6" s="283" t="s">
        <v>283</v>
      </c>
      <c r="U6" s="283"/>
      <c r="V6" s="269" t="s">
        <v>44</v>
      </c>
      <c r="W6" s="269"/>
      <c r="X6" s="283" t="s">
        <v>30</v>
      </c>
      <c r="Y6" s="283"/>
    </row>
    <row r="7" spans="1:25" s="115" customFormat="1" ht="15" customHeight="1" x14ac:dyDescent="0.2">
      <c r="A7" s="157" t="s">
        <v>75</v>
      </c>
      <c r="B7" s="213"/>
      <c r="C7" s="213"/>
      <c r="D7" s="213"/>
      <c r="E7" s="213"/>
      <c r="F7" s="122">
        <v>14.127000000000001</v>
      </c>
      <c r="G7" s="123">
        <v>0.877</v>
      </c>
      <c r="H7" s="122">
        <v>14.416</v>
      </c>
      <c r="I7" s="123">
        <v>5.9409999999999998</v>
      </c>
      <c r="J7" s="122">
        <v>14.497999999999999</v>
      </c>
      <c r="K7" s="123">
        <v>1.6339999999999999</v>
      </c>
      <c r="L7" s="122">
        <v>13.664</v>
      </c>
      <c r="M7" s="123">
        <v>0.497</v>
      </c>
      <c r="N7" s="122">
        <v>14.202</v>
      </c>
      <c r="O7" s="123">
        <v>0.57399999999999995</v>
      </c>
      <c r="P7" s="122" t="s">
        <v>15</v>
      </c>
      <c r="Q7" s="123" t="s">
        <v>72</v>
      </c>
      <c r="R7" s="122" t="s">
        <v>15</v>
      </c>
      <c r="S7" s="123" t="s">
        <v>72</v>
      </c>
      <c r="T7" s="122" t="s">
        <v>6</v>
      </c>
      <c r="U7" s="123" t="s">
        <v>72</v>
      </c>
      <c r="V7" s="122">
        <v>12.119</v>
      </c>
      <c r="W7" s="123">
        <v>1.389</v>
      </c>
      <c r="X7" s="122">
        <v>13.755000000000001</v>
      </c>
      <c r="Y7" s="123">
        <v>0.72499999999999998</v>
      </c>
    </row>
    <row r="8" spans="1:25" ht="13.5" customHeight="1" x14ac:dyDescent="0.2">
      <c r="A8" s="6" t="s">
        <v>14</v>
      </c>
      <c r="B8" s="6"/>
      <c r="C8" s="6"/>
      <c r="D8" s="6"/>
      <c r="E8" s="6"/>
      <c r="F8" s="127" t="s">
        <v>15</v>
      </c>
      <c r="G8" s="128" t="s">
        <v>72</v>
      </c>
      <c r="H8" s="127" t="s">
        <v>15</v>
      </c>
      <c r="I8" s="128" t="s">
        <v>72</v>
      </c>
      <c r="J8" s="127" t="s">
        <v>15</v>
      </c>
      <c r="K8" s="128" t="s">
        <v>72</v>
      </c>
      <c r="L8" s="127" t="s">
        <v>6</v>
      </c>
      <c r="M8" s="128" t="s">
        <v>72</v>
      </c>
      <c r="N8" s="127" t="s">
        <v>15</v>
      </c>
      <c r="O8" s="128" t="s">
        <v>72</v>
      </c>
      <c r="P8" s="127" t="s">
        <v>6</v>
      </c>
      <c r="Q8" s="128" t="s">
        <v>72</v>
      </c>
      <c r="R8" s="127" t="s">
        <v>6</v>
      </c>
      <c r="S8" s="128" t="s">
        <v>72</v>
      </c>
      <c r="T8" s="127" t="s">
        <v>6</v>
      </c>
      <c r="U8" s="128" t="s">
        <v>72</v>
      </c>
      <c r="V8" s="127" t="s">
        <v>15</v>
      </c>
      <c r="W8" s="128" t="s">
        <v>72</v>
      </c>
      <c r="X8" s="127">
        <v>15.074999999999999</v>
      </c>
      <c r="Y8" s="128">
        <v>4.49</v>
      </c>
    </row>
    <row r="9" spans="1:25" ht="10.5" customHeight="1" x14ac:dyDescent="0.2">
      <c r="A9" s="6" t="s">
        <v>63</v>
      </c>
      <c r="B9" s="6"/>
      <c r="C9" s="6"/>
      <c r="D9" s="6"/>
      <c r="E9" s="6"/>
      <c r="F9" s="127" t="s">
        <v>15</v>
      </c>
      <c r="G9" s="128" t="s">
        <v>72</v>
      </c>
      <c r="H9" s="127" t="s">
        <v>6</v>
      </c>
      <c r="I9" s="128" t="s">
        <v>72</v>
      </c>
      <c r="J9" s="127" t="s">
        <v>6</v>
      </c>
      <c r="K9" s="128" t="s">
        <v>72</v>
      </c>
      <c r="L9" s="127" t="s">
        <v>6</v>
      </c>
      <c r="M9" s="128" t="s">
        <v>72</v>
      </c>
      <c r="N9" s="127" t="s">
        <v>6</v>
      </c>
      <c r="O9" s="128" t="s">
        <v>72</v>
      </c>
      <c r="P9" s="127" t="s">
        <v>15</v>
      </c>
      <c r="Q9" s="128" t="s">
        <v>72</v>
      </c>
      <c r="R9" s="127" t="s">
        <v>6</v>
      </c>
      <c r="S9" s="128" t="s">
        <v>72</v>
      </c>
      <c r="T9" s="127" t="s">
        <v>6</v>
      </c>
      <c r="U9" s="128" t="s">
        <v>72</v>
      </c>
      <c r="V9" s="127" t="s">
        <v>15</v>
      </c>
      <c r="W9" s="128" t="s">
        <v>72</v>
      </c>
      <c r="X9" s="127">
        <v>13.504</v>
      </c>
      <c r="Y9" s="128">
        <v>0.65400000000000003</v>
      </c>
    </row>
    <row r="10" spans="1:25" ht="10.5" customHeight="1" x14ac:dyDescent="0.2">
      <c r="A10" s="10" t="s">
        <v>64</v>
      </c>
      <c r="B10" s="10"/>
      <c r="C10" s="10"/>
      <c r="D10" s="10"/>
      <c r="E10" s="10"/>
      <c r="F10" s="127" t="s">
        <v>15</v>
      </c>
      <c r="G10" s="128" t="s">
        <v>72</v>
      </c>
      <c r="H10" s="127" t="s">
        <v>6</v>
      </c>
      <c r="I10" s="128" t="s">
        <v>72</v>
      </c>
      <c r="J10" s="127" t="s">
        <v>6</v>
      </c>
      <c r="K10" s="128" t="s">
        <v>72</v>
      </c>
      <c r="L10" s="127" t="s">
        <v>6</v>
      </c>
      <c r="M10" s="128" t="s">
        <v>72</v>
      </c>
      <c r="N10" s="127" t="s">
        <v>6</v>
      </c>
      <c r="O10" s="128" t="s">
        <v>72</v>
      </c>
      <c r="P10" s="127" t="s">
        <v>6</v>
      </c>
      <c r="Q10" s="128" t="s">
        <v>72</v>
      </c>
      <c r="R10" s="127" t="s">
        <v>6</v>
      </c>
      <c r="S10" s="128" t="s">
        <v>72</v>
      </c>
      <c r="T10" s="127" t="s">
        <v>6</v>
      </c>
      <c r="U10" s="128" t="s">
        <v>72</v>
      </c>
      <c r="V10" s="127" t="s">
        <v>15</v>
      </c>
      <c r="W10" s="128" t="s">
        <v>72</v>
      </c>
      <c r="X10" s="127" t="s">
        <v>15</v>
      </c>
      <c r="Y10" s="128" t="s">
        <v>72</v>
      </c>
    </row>
    <row r="11" spans="1:25" ht="10.5" customHeight="1" x14ac:dyDescent="0.2">
      <c r="A11" s="89" t="s">
        <v>65</v>
      </c>
      <c r="B11" s="6"/>
      <c r="C11" s="6"/>
      <c r="D11" s="6"/>
      <c r="E11" s="6"/>
      <c r="F11" s="127" t="s">
        <v>15</v>
      </c>
      <c r="G11" s="128" t="s">
        <v>72</v>
      </c>
      <c r="H11" s="127" t="s">
        <v>15</v>
      </c>
      <c r="I11" s="128" t="s">
        <v>72</v>
      </c>
      <c r="J11" s="127" t="s">
        <v>6</v>
      </c>
      <c r="K11" s="128" t="s">
        <v>72</v>
      </c>
      <c r="L11" s="127" t="s">
        <v>6</v>
      </c>
      <c r="M11" s="128" t="s">
        <v>72</v>
      </c>
      <c r="N11" s="127" t="s">
        <v>15</v>
      </c>
      <c r="O11" s="128" t="s">
        <v>72</v>
      </c>
      <c r="P11" s="127" t="s">
        <v>6</v>
      </c>
      <c r="Q11" s="128" t="s">
        <v>72</v>
      </c>
      <c r="R11" s="127" t="s">
        <v>6</v>
      </c>
      <c r="S11" s="128" t="s">
        <v>72</v>
      </c>
      <c r="T11" s="127" t="s">
        <v>6</v>
      </c>
      <c r="U11" s="128" t="s">
        <v>72</v>
      </c>
      <c r="V11" s="127" t="s">
        <v>15</v>
      </c>
      <c r="W11" s="128" t="s">
        <v>72</v>
      </c>
      <c r="X11" s="127">
        <v>13.291</v>
      </c>
      <c r="Y11" s="128">
        <v>0.90500000000000003</v>
      </c>
    </row>
    <row r="12" spans="1:25" ht="10.5" customHeight="1" x14ac:dyDescent="0.2">
      <c r="A12" s="6" t="s">
        <v>66</v>
      </c>
      <c r="B12" s="6"/>
      <c r="C12" s="6"/>
      <c r="D12" s="6"/>
      <c r="E12" s="6"/>
      <c r="F12" s="127" t="s">
        <v>6</v>
      </c>
      <c r="G12" s="128" t="s">
        <v>72</v>
      </c>
      <c r="H12" s="127" t="s">
        <v>6</v>
      </c>
      <c r="I12" s="128" t="s">
        <v>72</v>
      </c>
      <c r="J12" s="127" t="s">
        <v>6</v>
      </c>
      <c r="K12" s="128" t="s">
        <v>72</v>
      </c>
      <c r="L12" s="127" t="s">
        <v>15</v>
      </c>
      <c r="M12" s="128" t="s">
        <v>72</v>
      </c>
      <c r="N12" s="127" t="s">
        <v>6</v>
      </c>
      <c r="O12" s="128" t="s">
        <v>72</v>
      </c>
      <c r="P12" s="127" t="s">
        <v>6</v>
      </c>
      <c r="Q12" s="128" t="s">
        <v>72</v>
      </c>
      <c r="R12" s="127" t="s">
        <v>6</v>
      </c>
      <c r="S12" s="128" t="s">
        <v>72</v>
      </c>
      <c r="T12" s="127" t="s">
        <v>6</v>
      </c>
      <c r="U12" s="128" t="s">
        <v>72</v>
      </c>
      <c r="V12" s="127" t="s">
        <v>6</v>
      </c>
      <c r="W12" s="128" t="s">
        <v>72</v>
      </c>
      <c r="X12" s="127" t="s">
        <v>15</v>
      </c>
      <c r="Y12" s="128" t="s">
        <v>72</v>
      </c>
    </row>
    <row r="13" spans="1:25" ht="10.5" customHeight="1" x14ac:dyDescent="0.2">
      <c r="A13" s="6" t="s">
        <v>67</v>
      </c>
      <c r="B13" s="6"/>
      <c r="C13" s="6"/>
      <c r="D13" s="6"/>
      <c r="E13" s="6"/>
      <c r="F13" s="127" t="s">
        <v>6</v>
      </c>
      <c r="G13" s="128" t="s">
        <v>72</v>
      </c>
      <c r="H13" s="127" t="s">
        <v>15</v>
      </c>
      <c r="I13" s="128" t="s">
        <v>72</v>
      </c>
      <c r="J13" s="127" t="s">
        <v>6</v>
      </c>
      <c r="K13" s="128" t="s">
        <v>72</v>
      </c>
      <c r="L13" s="127" t="s">
        <v>15</v>
      </c>
      <c r="M13" s="128" t="s">
        <v>72</v>
      </c>
      <c r="N13" s="127" t="s">
        <v>6</v>
      </c>
      <c r="O13" s="128" t="s">
        <v>72</v>
      </c>
      <c r="P13" s="127" t="s">
        <v>6</v>
      </c>
      <c r="Q13" s="128" t="s">
        <v>72</v>
      </c>
      <c r="R13" s="127" t="s">
        <v>15</v>
      </c>
      <c r="S13" s="128" t="s">
        <v>72</v>
      </c>
      <c r="T13" s="127" t="s">
        <v>6</v>
      </c>
      <c r="U13" s="128" t="s">
        <v>72</v>
      </c>
      <c r="V13" s="127" t="s">
        <v>6</v>
      </c>
      <c r="W13" s="128" t="s">
        <v>72</v>
      </c>
      <c r="X13" s="127" t="s">
        <v>15</v>
      </c>
      <c r="Y13" s="128" t="s">
        <v>72</v>
      </c>
    </row>
    <row r="14" spans="1:25" ht="13.5" customHeight="1" x14ac:dyDescent="0.2">
      <c r="A14" s="6" t="s">
        <v>68</v>
      </c>
      <c r="B14" s="6"/>
      <c r="C14" s="6"/>
      <c r="D14" s="6"/>
      <c r="E14" s="6"/>
      <c r="F14" s="127" t="s">
        <v>6</v>
      </c>
      <c r="G14" s="128" t="s">
        <v>72</v>
      </c>
      <c r="H14" s="127" t="s">
        <v>6</v>
      </c>
      <c r="I14" s="128" t="s">
        <v>72</v>
      </c>
      <c r="J14" s="127" t="s">
        <v>6</v>
      </c>
      <c r="K14" s="128" t="s">
        <v>72</v>
      </c>
      <c r="L14" s="127" t="s">
        <v>6</v>
      </c>
      <c r="M14" s="128" t="s">
        <v>72</v>
      </c>
      <c r="N14" s="127" t="s">
        <v>6</v>
      </c>
      <c r="O14" s="128" t="s">
        <v>72</v>
      </c>
      <c r="P14" s="127" t="s">
        <v>6</v>
      </c>
      <c r="Q14" s="128" t="s">
        <v>72</v>
      </c>
      <c r="R14" s="127" t="s">
        <v>6</v>
      </c>
      <c r="S14" s="128" t="s">
        <v>72</v>
      </c>
      <c r="T14" s="127" t="s">
        <v>6</v>
      </c>
      <c r="U14" s="128" t="s">
        <v>72</v>
      </c>
      <c r="V14" s="127" t="s">
        <v>6</v>
      </c>
      <c r="W14" s="128" t="s">
        <v>72</v>
      </c>
      <c r="X14" s="127" t="s">
        <v>6</v>
      </c>
      <c r="Y14" s="128" t="s">
        <v>72</v>
      </c>
    </row>
    <row r="15" spans="1:25" ht="10.5" customHeight="1" x14ac:dyDescent="0.2">
      <c r="A15" s="6" t="s">
        <v>69</v>
      </c>
      <c r="B15" s="6"/>
      <c r="C15" s="6"/>
      <c r="D15" s="6"/>
      <c r="E15" s="6"/>
      <c r="F15" s="127" t="s">
        <v>6</v>
      </c>
      <c r="G15" s="128" t="s">
        <v>72</v>
      </c>
      <c r="H15" s="127" t="s">
        <v>6</v>
      </c>
      <c r="I15" s="128" t="s">
        <v>72</v>
      </c>
      <c r="J15" s="127" t="s">
        <v>6</v>
      </c>
      <c r="K15" s="128" t="s">
        <v>72</v>
      </c>
      <c r="L15" s="127" t="s">
        <v>15</v>
      </c>
      <c r="M15" s="128" t="s">
        <v>72</v>
      </c>
      <c r="N15" s="127" t="s">
        <v>15</v>
      </c>
      <c r="O15" s="128" t="s">
        <v>72</v>
      </c>
      <c r="P15" s="127" t="s">
        <v>6</v>
      </c>
      <c r="Q15" s="128" t="s">
        <v>72</v>
      </c>
      <c r="R15" s="127" t="s">
        <v>6</v>
      </c>
      <c r="S15" s="128" t="s">
        <v>72</v>
      </c>
      <c r="T15" s="127" t="s">
        <v>6</v>
      </c>
      <c r="U15" s="128" t="s">
        <v>72</v>
      </c>
      <c r="V15" s="127" t="s">
        <v>15</v>
      </c>
      <c r="W15" s="128" t="s">
        <v>72</v>
      </c>
      <c r="X15" s="127" t="s">
        <v>15</v>
      </c>
      <c r="Y15" s="128" t="s">
        <v>72</v>
      </c>
    </row>
    <row r="16" spans="1:25" ht="10.5" customHeight="1" x14ac:dyDescent="0.2">
      <c r="A16" s="89" t="s">
        <v>70</v>
      </c>
      <c r="B16" s="6"/>
      <c r="C16" s="6"/>
      <c r="D16" s="6"/>
      <c r="E16" s="6"/>
      <c r="F16" s="127" t="s">
        <v>15</v>
      </c>
      <c r="G16" s="128" t="s">
        <v>72</v>
      </c>
      <c r="H16" s="127" t="s">
        <v>15</v>
      </c>
      <c r="I16" s="128" t="s">
        <v>72</v>
      </c>
      <c r="J16" s="127" t="s">
        <v>15</v>
      </c>
      <c r="K16" s="128" t="s">
        <v>72</v>
      </c>
      <c r="L16" s="127" t="s">
        <v>6</v>
      </c>
      <c r="M16" s="128" t="s">
        <v>72</v>
      </c>
      <c r="N16" s="127" t="s">
        <v>15</v>
      </c>
      <c r="O16" s="128" t="s">
        <v>72</v>
      </c>
      <c r="P16" s="127" t="s">
        <v>6</v>
      </c>
      <c r="Q16" s="128" t="s">
        <v>72</v>
      </c>
      <c r="R16" s="127" t="s">
        <v>6</v>
      </c>
      <c r="S16" s="128" t="s">
        <v>72</v>
      </c>
      <c r="T16" s="127" t="s">
        <v>6</v>
      </c>
      <c r="U16" s="128" t="s">
        <v>72</v>
      </c>
      <c r="V16" s="127" t="s">
        <v>15</v>
      </c>
      <c r="W16" s="128" t="s">
        <v>72</v>
      </c>
      <c r="X16" s="127">
        <v>14.494999999999999</v>
      </c>
      <c r="Y16" s="128">
        <v>1.4319999999999999</v>
      </c>
    </row>
    <row r="17" spans="1:25" ht="10.5" customHeight="1" x14ac:dyDescent="0.2">
      <c r="A17" s="214" t="s">
        <v>246</v>
      </c>
      <c r="B17" s="6"/>
      <c r="C17" s="6"/>
      <c r="D17" s="6"/>
      <c r="E17" s="6"/>
      <c r="F17" s="127" t="s">
        <v>6</v>
      </c>
      <c r="G17" s="128" t="s">
        <v>72</v>
      </c>
      <c r="H17" s="127" t="s">
        <v>6</v>
      </c>
      <c r="I17" s="128" t="s">
        <v>72</v>
      </c>
      <c r="J17" s="127" t="s">
        <v>6</v>
      </c>
      <c r="K17" s="128" t="s">
        <v>72</v>
      </c>
      <c r="L17" s="127" t="s">
        <v>6</v>
      </c>
      <c r="M17" s="128" t="s">
        <v>72</v>
      </c>
      <c r="N17" s="127" t="s">
        <v>6</v>
      </c>
      <c r="O17" s="128" t="s">
        <v>72</v>
      </c>
      <c r="P17" s="127" t="s">
        <v>6</v>
      </c>
      <c r="Q17" s="128" t="s">
        <v>72</v>
      </c>
      <c r="R17" s="127" t="s">
        <v>6</v>
      </c>
      <c r="S17" s="128" t="s">
        <v>72</v>
      </c>
      <c r="T17" s="127" t="s">
        <v>6</v>
      </c>
      <c r="U17" s="128" t="s">
        <v>72</v>
      </c>
      <c r="V17" s="127" t="s">
        <v>15</v>
      </c>
      <c r="W17" s="128" t="s">
        <v>72</v>
      </c>
      <c r="X17" s="127" t="s">
        <v>15</v>
      </c>
      <c r="Y17" s="128" t="s">
        <v>72</v>
      </c>
    </row>
    <row r="18" spans="1:25" ht="10.5" customHeight="1" x14ac:dyDescent="0.2">
      <c r="A18" s="6" t="s">
        <v>71</v>
      </c>
      <c r="B18" s="6"/>
      <c r="C18" s="6"/>
      <c r="D18" s="6"/>
      <c r="E18" s="6"/>
      <c r="F18" s="127" t="s">
        <v>6</v>
      </c>
      <c r="G18" s="128" t="s">
        <v>72</v>
      </c>
      <c r="H18" s="127" t="s">
        <v>6</v>
      </c>
      <c r="I18" s="128" t="s">
        <v>72</v>
      </c>
      <c r="J18" s="127" t="s">
        <v>6</v>
      </c>
      <c r="K18" s="128" t="s">
        <v>72</v>
      </c>
      <c r="L18" s="127" t="s">
        <v>6</v>
      </c>
      <c r="M18" s="128" t="s">
        <v>72</v>
      </c>
      <c r="N18" s="127" t="s">
        <v>6</v>
      </c>
      <c r="O18" s="128" t="s">
        <v>72</v>
      </c>
      <c r="P18" s="127" t="s">
        <v>6</v>
      </c>
      <c r="Q18" s="128" t="s">
        <v>72</v>
      </c>
      <c r="R18" s="127" t="s">
        <v>6</v>
      </c>
      <c r="S18" s="128" t="s">
        <v>72</v>
      </c>
      <c r="T18" s="127" t="s">
        <v>6</v>
      </c>
      <c r="U18" s="128" t="s">
        <v>72</v>
      </c>
      <c r="V18" s="127" t="s">
        <v>15</v>
      </c>
      <c r="W18" s="128" t="s">
        <v>72</v>
      </c>
      <c r="X18" s="127" t="s">
        <v>15</v>
      </c>
      <c r="Y18" s="128" t="s">
        <v>72</v>
      </c>
    </row>
    <row r="19" spans="1:25" ht="13.5" customHeight="1" x14ac:dyDescent="0.2">
      <c r="A19" s="6" t="s">
        <v>73</v>
      </c>
      <c r="B19" s="6"/>
      <c r="C19" s="6"/>
      <c r="D19" s="6"/>
      <c r="E19" s="6"/>
      <c r="F19" s="127" t="s">
        <v>15</v>
      </c>
      <c r="G19" s="128" t="s">
        <v>72</v>
      </c>
      <c r="H19" s="127" t="s">
        <v>6</v>
      </c>
      <c r="I19" s="128" t="s">
        <v>72</v>
      </c>
      <c r="J19" s="127" t="s">
        <v>6</v>
      </c>
      <c r="K19" s="128" t="s">
        <v>72</v>
      </c>
      <c r="L19" s="127" t="s">
        <v>6</v>
      </c>
      <c r="M19" s="128" t="s">
        <v>72</v>
      </c>
      <c r="N19" s="127" t="s">
        <v>6</v>
      </c>
      <c r="O19" s="128" t="s">
        <v>72</v>
      </c>
      <c r="P19" s="127" t="s">
        <v>6</v>
      </c>
      <c r="Q19" s="128" t="s">
        <v>72</v>
      </c>
      <c r="R19" s="127" t="s">
        <v>6</v>
      </c>
      <c r="S19" s="128" t="s">
        <v>72</v>
      </c>
      <c r="T19" s="127" t="s">
        <v>6</v>
      </c>
      <c r="U19" s="128" t="s">
        <v>72</v>
      </c>
      <c r="V19" s="127" t="s">
        <v>6</v>
      </c>
      <c r="W19" s="128" t="s">
        <v>72</v>
      </c>
      <c r="X19" s="127" t="s">
        <v>15</v>
      </c>
      <c r="Y19" s="128" t="s">
        <v>72</v>
      </c>
    </row>
    <row r="20" spans="1:25" ht="10.5" customHeight="1" x14ac:dyDescent="0.2">
      <c r="A20" s="6" t="s">
        <v>74</v>
      </c>
      <c r="B20" s="6"/>
      <c r="C20" s="6"/>
      <c r="D20" s="6"/>
      <c r="E20" s="6"/>
      <c r="F20" s="127" t="s">
        <v>6</v>
      </c>
      <c r="G20" s="128" t="s">
        <v>72</v>
      </c>
      <c r="H20" s="127" t="s">
        <v>15</v>
      </c>
      <c r="I20" s="128" t="s">
        <v>72</v>
      </c>
      <c r="J20" s="127" t="s">
        <v>15</v>
      </c>
      <c r="K20" s="128" t="s">
        <v>72</v>
      </c>
      <c r="L20" s="127" t="s">
        <v>6</v>
      </c>
      <c r="M20" s="128" t="s">
        <v>72</v>
      </c>
      <c r="N20" s="127" t="s">
        <v>6</v>
      </c>
      <c r="O20" s="128" t="s">
        <v>72</v>
      </c>
      <c r="P20" s="127" t="s">
        <v>6</v>
      </c>
      <c r="Q20" s="128" t="s">
        <v>72</v>
      </c>
      <c r="R20" s="127" t="s">
        <v>6</v>
      </c>
      <c r="S20" s="128" t="s">
        <v>72</v>
      </c>
      <c r="T20" s="127" t="s">
        <v>6</v>
      </c>
      <c r="U20" s="128" t="s">
        <v>72</v>
      </c>
      <c r="V20" s="127" t="s">
        <v>6</v>
      </c>
      <c r="W20" s="128" t="s">
        <v>72</v>
      </c>
      <c r="X20" s="127" t="s">
        <v>15</v>
      </c>
      <c r="Y20" s="128" t="s">
        <v>72</v>
      </c>
    </row>
    <row r="21" spans="1:25" ht="10.5" customHeight="1" x14ac:dyDescent="0.2">
      <c r="A21" s="89" t="s">
        <v>355</v>
      </c>
      <c r="B21" s="6"/>
      <c r="C21" s="6"/>
      <c r="D21" s="6"/>
      <c r="E21" s="6"/>
      <c r="F21" s="127">
        <v>12.753</v>
      </c>
      <c r="G21" s="128">
        <v>2.0990000000000002</v>
      </c>
      <c r="H21" s="127" t="s">
        <v>6</v>
      </c>
      <c r="I21" s="128" t="s">
        <v>72</v>
      </c>
      <c r="J21" s="127" t="s">
        <v>15</v>
      </c>
      <c r="K21" s="128" t="s">
        <v>72</v>
      </c>
      <c r="L21" s="127" t="s">
        <v>15</v>
      </c>
      <c r="M21" s="128" t="s">
        <v>72</v>
      </c>
      <c r="N21" s="127" t="s">
        <v>15</v>
      </c>
      <c r="O21" s="128" t="s">
        <v>72</v>
      </c>
      <c r="P21" s="127" t="s">
        <v>6</v>
      </c>
      <c r="Q21" s="128" t="s">
        <v>72</v>
      </c>
      <c r="R21" s="127" t="s">
        <v>6</v>
      </c>
      <c r="S21" s="128" t="s">
        <v>72</v>
      </c>
      <c r="T21" s="127" t="s">
        <v>6</v>
      </c>
      <c r="U21" s="128" t="s">
        <v>72</v>
      </c>
      <c r="V21" s="127" t="s">
        <v>6</v>
      </c>
      <c r="W21" s="128" t="s">
        <v>72</v>
      </c>
      <c r="X21" s="127">
        <v>12.77</v>
      </c>
      <c r="Y21" s="128">
        <v>1.7569999999999999</v>
      </c>
    </row>
    <row r="22" spans="1:25" ht="10.5" customHeight="1" x14ac:dyDescent="0.2">
      <c r="A22" s="70" t="s">
        <v>44</v>
      </c>
      <c r="B22" s="70"/>
      <c r="C22" s="70"/>
      <c r="D22" s="70"/>
      <c r="E22" s="70"/>
      <c r="F22" s="130" t="s">
        <v>6</v>
      </c>
      <c r="G22" s="131" t="s">
        <v>72</v>
      </c>
      <c r="H22" s="130" t="s">
        <v>6</v>
      </c>
      <c r="I22" s="131" t="s">
        <v>72</v>
      </c>
      <c r="J22" s="130" t="s">
        <v>6</v>
      </c>
      <c r="K22" s="131" t="s">
        <v>72</v>
      </c>
      <c r="L22" s="130" t="s">
        <v>6</v>
      </c>
      <c r="M22" s="131" t="s">
        <v>72</v>
      </c>
      <c r="N22" s="130" t="s">
        <v>6</v>
      </c>
      <c r="O22" s="131" t="s">
        <v>72</v>
      </c>
      <c r="P22" s="130" t="s">
        <v>6</v>
      </c>
      <c r="Q22" s="131" t="s">
        <v>72</v>
      </c>
      <c r="R22" s="130" t="s">
        <v>6</v>
      </c>
      <c r="S22" s="131" t="s">
        <v>72</v>
      </c>
      <c r="T22" s="130" t="s">
        <v>6</v>
      </c>
      <c r="U22" s="131" t="s">
        <v>72</v>
      </c>
      <c r="V22" s="130" t="s">
        <v>6</v>
      </c>
      <c r="W22" s="131" t="s">
        <v>72</v>
      </c>
      <c r="X22" s="130" t="s">
        <v>6</v>
      </c>
      <c r="Y22" s="131" t="s">
        <v>72</v>
      </c>
    </row>
    <row r="23" spans="1:25" s="115" customFormat="1" ht="12" customHeight="1" x14ac:dyDescent="0.2">
      <c r="A23" s="108" t="s">
        <v>261</v>
      </c>
      <c r="B23" s="157"/>
      <c r="C23" s="157"/>
      <c r="D23" s="157"/>
      <c r="E23" s="157"/>
      <c r="F23" s="117"/>
      <c r="G23" s="121"/>
      <c r="H23" s="117"/>
      <c r="I23" s="121"/>
      <c r="J23" s="117"/>
      <c r="K23" s="121"/>
      <c r="L23" s="117"/>
      <c r="M23" s="121"/>
      <c r="N23" s="117"/>
      <c r="O23" s="121"/>
      <c r="P23" s="117"/>
      <c r="Q23" s="118"/>
      <c r="V23" s="158"/>
      <c r="W23" s="121"/>
      <c r="X23" s="158"/>
      <c r="Y23" s="121"/>
    </row>
    <row r="24" spans="1:25" ht="22.5" customHeight="1" x14ac:dyDescent="0.2">
      <c r="A24" s="239">
        <v>1</v>
      </c>
      <c r="B24" s="275" t="s">
        <v>292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</row>
  </sheetData>
  <mergeCells count="12">
    <mergeCell ref="B24:Y24"/>
    <mergeCell ref="F5:Y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R6:S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0" operator="containsText" text=".." id="{154CCF28-0B00-473A-BB25-C3A98C0DB7F1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1" operator="containsText" text="–" id="{3D7B9930-5C93-40F2-93DD-E5EE79D525E4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R23:Y23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0" enableFormatConditionsCalculation="0">
    <tabColor rgb="FF92D050"/>
  </sheetPr>
  <dimension ref="A2:Y25"/>
  <sheetViews>
    <sheetView workbookViewId="0">
      <selection activeCell="A2" sqref="A2"/>
    </sheetView>
  </sheetViews>
  <sheetFormatPr defaultRowHeight="12.75" x14ac:dyDescent="0.2"/>
  <cols>
    <col min="1" max="1" width="1.140625" style="1" customWidth="1"/>
    <col min="2" max="2" width="18.42578125" style="1" customWidth="1"/>
    <col min="3" max="5" width="9.140625" style="1" hidden="1" customWidth="1"/>
    <col min="6" max="6" width="5.28515625" style="1" customWidth="1"/>
    <col min="7" max="7" width="5.28515625" style="48" customWidth="1"/>
    <col min="8" max="8" width="5.28515625" style="1" customWidth="1"/>
    <col min="9" max="9" width="5.28515625" style="48" customWidth="1"/>
    <col min="10" max="10" width="5.28515625" style="1" customWidth="1"/>
    <col min="11" max="11" width="5.28515625" style="48" customWidth="1"/>
    <col min="12" max="12" width="5.28515625" style="1" customWidth="1"/>
    <col min="13" max="13" width="5.28515625" style="48" customWidth="1"/>
    <col min="14" max="14" width="5.28515625" style="1" customWidth="1"/>
    <col min="15" max="15" width="5.28515625" style="48" customWidth="1"/>
    <col min="16" max="16" width="5.28515625" style="1" customWidth="1"/>
    <col min="17" max="17" width="5.28515625" style="48" customWidth="1"/>
    <col min="18" max="18" width="5.28515625" style="1" customWidth="1"/>
    <col min="19" max="19" width="5.28515625" style="48" customWidth="1"/>
    <col min="20" max="20" width="5.28515625" style="1" customWidth="1"/>
    <col min="21" max="21" width="5.28515625" style="48" customWidth="1"/>
    <col min="22" max="22" width="5.28515625" style="1" customWidth="1"/>
    <col min="23" max="23" width="5.28515625" style="48" customWidth="1"/>
    <col min="24" max="24" width="5.28515625" style="1" customWidth="1"/>
    <col min="25" max="25" width="5.28515625" style="48" customWidth="1"/>
    <col min="26" max="16384" width="9.140625" style="1"/>
  </cols>
  <sheetData>
    <row r="2" spans="1:25" ht="15.75" x14ac:dyDescent="0.2">
      <c r="A2" s="202" t="s">
        <v>331</v>
      </c>
      <c r="B2" s="2"/>
      <c r="C2" s="2"/>
      <c r="D2" s="2"/>
      <c r="E2" s="2"/>
    </row>
    <row r="3" spans="1:25" ht="15.75" x14ac:dyDescent="0.2">
      <c r="A3" s="203" t="s">
        <v>332</v>
      </c>
      <c r="B3" s="3"/>
      <c r="C3" s="3"/>
      <c r="D3" s="3"/>
      <c r="E3" s="3"/>
    </row>
    <row r="4" spans="1:25" ht="9" customHeight="1" x14ac:dyDescent="0.2">
      <c r="A4" s="3"/>
      <c r="B4" s="3"/>
      <c r="C4" s="3"/>
      <c r="D4" s="3"/>
      <c r="E4" s="3"/>
    </row>
    <row r="5" spans="1:25" x14ac:dyDescent="0.2">
      <c r="A5" s="4" t="s">
        <v>55</v>
      </c>
      <c r="B5" s="4"/>
      <c r="C5" s="4"/>
      <c r="D5" s="4"/>
      <c r="E5" s="4"/>
      <c r="F5" s="282" t="s">
        <v>35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5" ht="24" customHeight="1" x14ac:dyDescent="0.2">
      <c r="A6" s="209"/>
      <c r="B6" s="73"/>
      <c r="C6" s="73"/>
      <c r="D6" s="73"/>
      <c r="E6" s="73"/>
      <c r="F6" s="283" t="s">
        <v>76</v>
      </c>
      <c r="G6" s="283"/>
      <c r="H6" s="283" t="s">
        <v>38</v>
      </c>
      <c r="I6" s="283"/>
      <c r="J6" s="283" t="s">
        <v>39</v>
      </c>
      <c r="K6" s="283"/>
      <c r="L6" s="283" t="s">
        <v>40</v>
      </c>
      <c r="M6" s="283"/>
      <c r="N6" s="283" t="s">
        <v>41</v>
      </c>
      <c r="O6" s="283"/>
      <c r="P6" s="283" t="s">
        <v>43</v>
      </c>
      <c r="Q6" s="283"/>
      <c r="R6" s="283" t="s">
        <v>284</v>
      </c>
      <c r="S6" s="283"/>
      <c r="T6" s="283" t="s">
        <v>283</v>
      </c>
      <c r="U6" s="283"/>
      <c r="V6" s="269" t="s">
        <v>44</v>
      </c>
      <c r="W6" s="269"/>
      <c r="X6" s="283" t="s">
        <v>30</v>
      </c>
      <c r="Y6" s="283"/>
    </row>
    <row r="7" spans="1:25" s="115" customFormat="1" ht="15" customHeight="1" x14ac:dyDescent="0.2">
      <c r="A7" s="157" t="s">
        <v>75</v>
      </c>
      <c r="B7" s="213"/>
      <c r="C7" s="213"/>
      <c r="D7" s="213"/>
      <c r="E7" s="213"/>
      <c r="F7" s="125">
        <v>120.468</v>
      </c>
      <c r="G7" s="126">
        <v>5.827</v>
      </c>
      <c r="H7" s="125">
        <v>120.18600000000001</v>
      </c>
      <c r="I7" s="126">
        <v>5.1280000000000001</v>
      </c>
      <c r="J7" s="125">
        <v>127.559</v>
      </c>
      <c r="K7" s="126">
        <v>8.2919999999999998</v>
      </c>
      <c r="L7" s="125">
        <v>114.63500000000001</v>
      </c>
      <c r="M7" s="126">
        <v>4.6269999999999998</v>
      </c>
      <c r="N7" s="125">
        <v>100.282</v>
      </c>
      <c r="O7" s="126">
        <v>4.681</v>
      </c>
      <c r="P7" s="125">
        <v>109.742</v>
      </c>
      <c r="Q7" s="126">
        <v>11.617000000000001</v>
      </c>
      <c r="R7" s="125">
        <v>109.149</v>
      </c>
      <c r="S7" s="126">
        <v>9.4</v>
      </c>
      <c r="T7" s="125">
        <v>108.08199999999999</v>
      </c>
      <c r="U7" s="126">
        <v>12.603</v>
      </c>
      <c r="V7" s="125">
        <v>117.504</v>
      </c>
      <c r="W7" s="126">
        <v>17.939</v>
      </c>
      <c r="X7" s="125">
        <v>116.41200000000001</v>
      </c>
      <c r="Y7" s="126">
        <v>2.6179999999999999</v>
      </c>
    </row>
    <row r="8" spans="1:25" ht="13.5" customHeight="1" x14ac:dyDescent="0.2">
      <c r="A8" s="89" t="s">
        <v>247</v>
      </c>
      <c r="B8" s="6"/>
      <c r="C8" s="6"/>
      <c r="D8" s="6"/>
      <c r="E8" s="6"/>
      <c r="F8" s="119">
        <v>109.934</v>
      </c>
      <c r="G8" s="120">
        <v>27.722999999999999</v>
      </c>
      <c r="H8" s="119">
        <v>123.181</v>
      </c>
      <c r="I8" s="120">
        <v>20.097000000000001</v>
      </c>
      <c r="J8" s="119">
        <v>162.96799999999999</v>
      </c>
      <c r="K8" s="120">
        <v>22.388999999999999</v>
      </c>
      <c r="L8" s="119">
        <v>128.1</v>
      </c>
      <c r="M8" s="120">
        <v>22.937999999999999</v>
      </c>
      <c r="N8" s="119">
        <v>91.120999999999995</v>
      </c>
      <c r="O8" s="120">
        <v>35.75</v>
      </c>
      <c r="P8" s="119" t="s">
        <v>15</v>
      </c>
      <c r="Q8" s="120" t="s">
        <v>72</v>
      </c>
      <c r="R8" s="119" t="s">
        <v>15</v>
      </c>
      <c r="S8" s="120" t="s">
        <v>72</v>
      </c>
      <c r="T8" s="119">
        <v>163.161</v>
      </c>
      <c r="U8" s="120">
        <v>97.111999999999995</v>
      </c>
      <c r="V8" s="119" t="s">
        <v>15</v>
      </c>
      <c r="W8" s="120" t="s">
        <v>72</v>
      </c>
      <c r="X8" s="119">
        <v>121.015</v>
      </c>
      <c r="Y8" s="120">
        <v>17.277000000000001</v>
      </c>
    </row>
    <row r="9" spans="1:25" ht="10.5" customHeight="1" x14ac:dyDescent="0.2">
      <c r="A9" s="6" t="s">
        <v>63</v>
      </c>
      <c r="B9" s="6"/>
      <c r="C9" s="6"/>
      <c r="D9" s="6"/>
      <c r="E9" s="6"/>
      <c r="F9" s="119">
        <v>133.89400000000001</v>
      </c>
      <c r="G9" s="120">
        <v>14.189</v>
      </c>
      <c r="H9" s="119">
        <v>142.035</v>
      </c>
      <c r="I9" s="120">
        <v>24.988</v>
      </c>
      <c r="J9" s="119">
        <v>140.01499999999999</v>
      </c>
      <c r="K9" s="120">
        <v>14.971</v>
      </c>
      <c r="L9" s="119">
        <v>119.593</v>
      </c>
      <c r="M9" s="120">
        <v>14.035</v>
      </c>
      <c r="N9" s="119">
        <v>98.927000000000007</v>
      </c>
      <c r="O9" s="120">
        <v>10.64</v>
      </c>
      <c r="P9" s="119">
        <v>97.792000000000002</v>
      </c>
      <c r="Q9" s="120">
        <v>18.36</v>
      </c>
      <c r="R9" s="119">
        <v>105.301</v>
      </c>
      <c r="S9" s="120">
        <v>28.437999999999999</v>
      </c>
      <c r="T9" s="119">
        <v>115.28700000000001</v>
      </c>
      <c r="U9" s="120">
        <v>57.853999999999999</v>
      </c>
      <c r="V9" s="119" t="s">
        <v>6</v>
      </c>
      <c r="W9" s="120" t="s">
        <v>72</v>
      </c>
      <c r="X9" s="119">
        <v>124.19199999999999</v>
      </c>
      <c r="Y9" s="120">
        <v>7.9969999999999999</v>
      </c>
    </row>
    <row r="10" spans="1:25" ht="10.5" customHeight="1" x14ac:dyDescent="0.2">
      <c r="A10" s="8"/>
      <c r="B10" s="9" t="s">
        <v>64</v>
      </c>
      <c r="C10" s="10"/>
      <c r="D10" s="10"/>
      <c r="E10" s="10"/>
      <c r="F10" s="119">
        <v>127.694</v>
      </c>
      <c r="G10" s="120">
        <v>22.004000000000001</v>
      </c>
      <c r="H10" s="119">
        <v>111.68300000000001</v>
      </c>
      <c r="I10" s="120">
        <v>12.727</v>
      </c>
      <c r="J10" s="119">
        <v>147.726</v>
      </c>
      <c r="K10" s="120">
        <v>34.195999999999998</v>
      </c>
      <c r="L10" s="119">
        <v>121.867</v>
      </c>
      <c r="M10" s="120">
        <v>14.119</v>
      </c>
      <c r="N10" s="119">
        <v>83.807000000000002</v>
      </c>
      <c r="O10" s="120">
        <v>18.167999999999999</v>
      </c>
      <c r="P10" s="119">
        <v>97.251999999999995</v>
      </c>
      <c r="Q10" s="120">
        <v>28.936</v>
      </c>
      <c r="R10" s="119">
        <v>128.62</v>
      </c>
      <c r="S10" s="120">
        <v>54.804000000000002</v>
      </c>
      <c r="T10" s="119">
        <v>95.936999999999998</v>
      </c>
      <c r="U10" s="120">
        <v>6.2229999999999999</v>
      </c>
      <c r="V10" s="119" t="s">
        <v>6</v>
      </c>
      <c r="W10" s="120" t="s">
        <v>72</v>
      </c>
      <c r="X10" s="119">
        <v>119.355</v>
      </c>
      <c r="Y10" s="120">
        <v>12.741</v>
      </c>
    </row>
    <row r="11" spans="1:25" ht="10.5" customHeight="1" x14ac:dyDescent="0.2">
      <c r="A11" s="6" t="s">
        <v>65</v>
      </c>
      <c r="B11" s="6"/>
      <c r="C11" s="6"/>
      <c r="D11" s="6"/>
      <c r="E11" s="6"/>
      <c r="F11" s="119">
        <v>108.977</v>
      </c>
      <c r="G11" s="120">
        <v>5.9969999999999999</v>
      </c>
      <c r="H11" s="119">
        <v>111.312</v>
      </c>
      <c r="I11" s="120">
        <v>7.2</v>
      </c>
      <c r="J11" s="119">
        <v>110.416</v>
      </c>
      <c r="K11" s="120">
        <v>8.3480000000000008</v>
      </c>
      <c r="L11" s="119">
        <v>106.657</v>
      </c>
      <c r="M11" s="120">
        <v>10.129</v>
      </c>
      <c r="N11" s="119">
        <v>90.956000000000003</v>
      </c>
      <c r="O11" s="120">
        <v>5.9569999999999999</v>
      </c>
      <c r="P11" s="119">
        <v>87.103999999999999</v>
      </c>
      <c r="Q11" s="120">
        <v>5.8659999999999997</v>
      </c>
      <c r="R11" s="119">
        <v>95.486999999999995</v>
      </c>
      <c r="S11" s="120">
        <v>7.5439999999999996</v>
      </c>
      <c r="T11" s="119">
        <v>103.666</v>
      </c>
      <c r="U11" s="120">
        <v>6.4809999999999999</v>
      </c>
      <c r="V11" s="119">
        <v>192.786</v>
      </c>
      <c r="W11" s="120">
        <v>56.722999999999999</v>
      </c>
      <c r="X11" s="119">
        <v>103.67</v>
      </c>
      <c r="Y11" s="120">
        <v>2.9430000000000001</v>
      </c>
    </row>
    <row r="12" spans="1:25" ht="10.5" customHeight="1" x14ac:dyDescent="0.2">
      <c r="A12" s="6" t="s">
        <v>66</v>
      </c>
      <c r="B12" s="6"/>
      <c r="C12" s="6"/>
      <c r="D12" s="6"/>
      <c r="E12" s="6"/>
      <c r="F12" s="119">
        <v>179.44900000000001</v>
      </c>
      <c r="G12" s="120">
        <v>54.845999999999997</v>
      </c>
      <c r="H12" s="119">
        <v>111.273</v>
      </c>
      <c r="I12" s="120">
        <v>18.861000000000001</v>
      </c>
      <c r="J12" s="119">
        <v>142.51</v>
      </c>
      <c r="K12" s="120">
        <v>29.451000000000001</v>
      </c>
      <c r="L12" s="119">
        <v>106.26600000000001</v>
      </c>
      <c r="M12" s="120">
        <v>9.4169999999999998</v>
      </c>
      <c r="N12" s="119">
        <v>95.400999999999996</v>
      </c>
      <c r="O12" s="120">
        <v>16.984000000000002</v>
      </c>
      <c r="P12" s="119">
        <v>105.812</v>
      </c>
      <c r="Q12" s="120">
        <v>15.148</v>
      </c>
      <c r="R12" s="119">
        <v>105.30800000000001</v>
      </c>
      <c r="S12" s="120">
        <v>9.68</v>
      </c>
      <c r="T12" s="119">
        <v>91.704999999999998</v>
      </c>
      <c r="U12" s="120">
        <v>13.138999999999999</v>
      </c>
      <c r="V12" s="119" t="s">
        <v>6</v>
      </c>
      <c r="W12" s="120" t="s">
        <v>72</v>
      </c>
      <c r="X12" s="119">
        <v>120.902</v>
      </c>
      <c r="Y12" s="120">
        <v>12.414999999999999</v>
      </c>
    </row>
    <row r="13" spans="1:25" ht="10.5" customHeight="1" x14ac:dyDescent="0.2">
      <c r="A13" s="6" t="s">
        <v>67</v>
      </c>
      <c r="B13" s="6"/>
      <c r="C13" s="6"/>
      <c r="D13" s="6"/>
      <c r="E13" s="6"/>
      <c r="F13" s="119">
        <v>103.27</v>
      </c>
      <c r="G13" s="120">
        <v>8.0139999999999993</v>
      </c>
      <c r="H13" s="119">
        <v>105.82299999999999</v>
      </c>
      <c r="I13" s="120">
        <v>7.1790000000000003</v>
      </c>
      <c r="J13" s="119">
        <v>103.836</v>
      </c>
      <c r="K13" s="120">
        <v>12.271000000000001</v>
      </c>
      <c r="L13" s="119">
        <v>96.066000000000003</v>
      </c>
      <c r="M13" s="120">
        <v>4.609</v>
      </c>
      <c r="N13" s="119">
        <v>89.457999999999998</v>
      </c>
      <c r="O13" s="120">
        <v>7.6790000000000003</v>
      </c>
      <c r="P13" s="119">
        <v>95.346000000000004</v>
      </c>
      <c r="Q13" s="120">
        <v>9.5920000000000005</v>
      </c>
      <c r="R13" s="119">
        <v>94.784999999999997</v>
      </c>
      <c r="S13" s="120">
        <v>6.1619999999999999</v>
      </c>
      <c r="T13" s="119">
        <v>122.009</v>
      </c>
      <c r="U13" s="120">
        <v>49.363999999999997</v>
      </c>
      <c r="V13" s="119" t="s">
        <v>6</v>
      </c>
      <c r="W13" s="120" t="s">
        <v>72</v>
      </c>
      <c r="X13" s="119">
        <v>98.933000000000007</v>
      </c>
      <c r="Y13" s="120">
        <v>3.714</v>
      </c>
    </row>
    <row r="14" spans="1:25" ht="13.5" customHeight="1" x14ac:dyDescent="0.2">
      <c r="A14" s="6" t="s">
        <v>68</v>
      </c>
      <c r="B14" s="6"/>
      <c r="C14" s="6"/>
      <c r="D14" s="6"/>
      <c r="E14" s="6"/>
      <c r="F14" s="119">
        <v>145.238</v>
      </c>
      <c r="G14" s="120">
        <v>15.513</v>
      </c>
      <c r="H14" s="119">
        <v>123.35599999999999</v>
      </c>
      <c r="I14" s="120">
        <v>11.731999999999999</v>
      </c>
      <c r="J14" s="119">
        <v>120.416</v>
      </c>
      <c r="K14" s="120">
        <v>4.851</v>
      </c>
      <c r="L14" s="119">
        <v>122.367</v>
      </c>
      <c r="M14" s="120">
        <v>5.968</v>
      </c>
      <c r="N14" s="119">
        <v>105.39700000000001</v>
      </c>
      <c r="O14" s="120">
        <v>8.5690000000000008</v>
      </c>
      <c r="P14" s="119">
        <v>115.202</v>
      </c>
      <c r="Q14" s="120">
        <v>13.954000000000001</v>
      </c>
      <c r="R14" s="119">
        <v>116.23699999999999</v>
      </c>
      <c r="S14" s="120">
        <v>25.55</v>
      </c>
      <c r="T14" s="119">
        <v>82.85</v>
      </c>
      <c r="U14" s="120">
        <v>6.48</v>
      </c>
      <c r="V14" s="119" t="s">
        <v>15</v>
      </c>
      <c r="W14" s="120" t="s">
        <v>72</v>
      </c>
      <c r="X14" s="119">
        <v>119.47499999999999</v>
      </c>
      <c r="Y14" s="120">
        <v>4.2039999999999997</v>
      </c>
    </row>
    <row r="15" spans="1:25" ht="10.5" customHeight="1" x14ac:dyDescent="0.2">
      <c r="A15" s="6" t="s">
        <v>69</v>
      </c>
      <c r="B15" s="6"/>
      <c r="C15" s="6"/>
      <c r="D15" s="6"/>
      <c r="E15" s="6"/>
      <c r="F15" s="119">
        <v>126.934</v>
      </c>
      <c r="G15" s="120">
        <v>13.137</v>
      </c>
      <c r="H15" s="119">
        <v>113.456</v>
      </c>
      <c r="I15" s="120">
        <v>20.18</v>
      </c>
      <c r="J15" s="119">
        <v>184.035</v>
      </c>
      <c r="K15" s="120">
        <v>97.912000000000006</v>
      </c>
      <c r="L15" s="119">
        <v>131.715</v>
      </c>
      <c r="M15" s="120">
        <v>22.541</v>
      </c>
      <c r="N15" s="119">
        <v>113.054</v>
      </c>
      <c r="O15" s="120">
        <v>16.798999999999999</v>
      </c>
      <c r="P15" s="119">
        <v>122.22</v>
      </c>
      <c r="Q15" s="120">
        <v>33.594999999999999</v>
      </c>
      <c r="R15" s="119">
        <v>110.92100000000001</v>
      </c>
      <c r="S15" s="120">
        <v>20.838000000000001</v>
      </c>
      <c r="T15" s="119">
        <v>84.585999999999999</v>
      </c>
      <c r="U15" s="120">
        <v>7.8739999999999997</v>
      </c>
      <c r="V15" s="119">
        <v>264.53300000000002</v>
      </c>
      <c r="W15" s="120">
        <v>64.010999999999996</v>
      </c>
      <c r="X15" s="119">
        <v>145.744</v>
      </c>
      <c r="Y15" s="120">
        <v>38.261000000000003</v>
      </c>
    </row>
    <row r="16" spans="1:25" ht="10.5" customHeight="1" x14ac:dyDescent="0.2">
      <c r="A16" s="6" t="s">
        <v>96</v>
      </c>
      <c r="B16" s="6"/>
      <c r="C16" s="6"/>
      <c r="D16" s="6"/>
      <c r="E16" s="6"/>
      <c r="F16" s="119">
        <v>122.489</v>
      </c>
      <c r="G16" s="120">
        <v>13.409000000000001</v>
      </c>
      <c r="H16" s="119">
        <v>123.985</v>
      </c>
      <c r="I16" s="120">
        <v>8.7690000000000001</v>
      </c>
      <c r="J16" s="119">
        <v>133.392</v>
      </c>
      <c r="K16" s="120">
        <v>10.339</v>
      </c>
      <c r="L16" s="119">
        <v>120.61499999999999</v>
      </c>
      <c r="M16" s="120">
        <v>9.0210000000000008</v>
      </c>
      <c r="N16" s="119">
        <v>101.04600000000001</v>
      </c>
      <c r="O16" s="120">
        <v>10.981</v>
      </c>
      <c r="P16" s="119">
        <v>110.107</v>
      </c>
      <c r="Q16" s="120">
        <v>16.094000000000001</v>
      </c>
      <c r="R16" s="119">
        <v>122.024</v>
      </c>
      <c r="S16" s="120">
        <v>35.182000000000002</v>
      </c>
      <c r="T16" s="119">
        <v>101.51</v>
      </c>
      <c r="U16" s="120">
        <v>5.3070000000000004</v>
      </c>
      <c r="V16" s="119">
        <v>104.82899999999999</v>
      </c>
      <c r="W16" s="120">
        <v>23.405000000000001</v>
      </c>
      <c r="X16" s="119">
        <v>121.774</v>
      </c>
      <c r="Y16" s="120">
        <v>4.8970000000000002</v>
      </c>
    </row>
    <row r="17" spans="1:25" ht="10.5" customHeight="1" x14ac:dyDescent="0.2">
      <c r="A17" s="214" t="s">
        <v>246</v>
      </c>
      <c r="B17" s="6"/>
      <c r="C17" s="6"/>
      <c r="D17" s="6"/>
      <c r="E17" s="6"/>
      <c r="F17" s="119">
        <v>119.13800000000001</v>
      </c>
      <c r="G17" s="120">
        <v>32.046999999999997</v>
      </c>
      <c r="H17" s="119">
        <v>177.708</v>
      </c>
      <c r="I17" s="120">
        <v>80.950999999999993</v>
      </c>
      <c r="J17" s="119">
        <v>136.649</v>
      </c>
      <c r="K17" s="120">
        <v>43.215000000000003</v>
      </c>
      <c r="L17" s="119">
        <v>135.392</v>
      </c>
      <c r="M17" s="120">
        <v>23.838000000000001</v>
      </c>
      <c r="N17" s="119">
        <v>125.642</v>
      </c>
      <c r="O17" s="120">
        <v>16.47</v>
      </c>
      <c r="P17" s="119">
        <v>260.15499999999997</v>
      </c>
      <c r="Q17" s="120">
        <v>136.708</v>
      </c>
      <c r="R17" s="119">
        <v>150.197</v>
      </c>
      <c r="S17" s="120">
        <v>58.502000000000002</v>
      </c>
      <c r="T17" s="119">
        <v>144.66399999999999</v>
      </c>
      <c r="U17" s="120">
        <v>52.48</v>
      </c>
      <c r="V17" s="119">
        <v>107.509</v>
      </c>
      <c r="W17" s="120">
        <v>15.12</v>
      </c>
      <c r="X17" s="119">
        <v>143.40299999999999</v>
      </c>
      <c r="Y17" s="120">
        <v>21.175000000000001</v>
      </c>
    </row>
    <row r="18" spans="1:25" ht="10.5" customHeight="1" x14ac:dyDescent="0.2">
      <c r="A18" s="6" t="s">
        <v>71</v>
      </c>
      <c r="B18" s="6"/>
      <c r="C18" s="6"/>
      <c r="D18" s="6"/>
      <c r="E18" s="6"/>
      <c r="F18" s="119">
        <v>156.89500000000001</v>
      </c>
      <c r="G18" s="120">
        <v>22.215</v>
      </c>
      <c r="H18" s="119">
        <v>129.55099999999999</v>
      </c>
      <c r="I18" s="120">
        <v>30.23</v>
      </c>
      <c r="J18" s="119">
        <v>118.31699999999999</v>
      </c>
      <c r="K18" s="120">
        <v>15.577</v>
      </c>
      <c r="L18" s="119">
        <v>139.488</v>
      </c>
      <c r="M18" s="120">
        <v>39.433999999999997</v>
      </c>
      <c r="N18" s="119">
        <v>70.337000000000003</v>
      </c>
      <c r="O18" s="120">
        <v>10.930999999999999</v>
      </c>
      <c r="P18" s="119">
        <v>121.172</v>
      </c>
      <c r="Q18" s="120">
        <v>41.637999999999998</v>
      </c>
      <c r="R18" s="119" t="s">
        <v>15</v>
      </c>
      <c r="S18" s="120" t="s">
        <v>72</v>
      </c>
      <c r="T18" s="119" t="s">
        <v>15</v>
      </c>
      <c r="U18" s="120" t="s">
        <v>72</v>
      </c>
      <c r="V18" s="119">
        <v>141.88499999999999</v>
      </c>
      <c r="W18" s="120">
        <v>29.97</v>
      </c>
      <c r="X18" s="119">
        <v>128.267</v>
      </c>
      <c r="Y18" s="120">
        <v>16.983000000000001</v>
      </c>
    </row>
    <row r="19" spans="1:25" ht="13.5" customHeight="1" x14ac:dyDescent="0.2">
      <c r="A19" s="6" t="s">
        <v>73</v>
      </c>
      <c r="B19" s="6"/>
      <c r="C19" s="6"/>
      <c r="D19" s="6"/>
      <c r="E19" s="6"/>
      <c r="F19" s="119">
        <v>130.58699999999999</v>
      </c>
      <c r="G19" s="120">
        <v>32.164999999999999</v>
      </c>
      <c r="H19" s="119">
        <v>128.791</v>
      </c>
      <c r="I19" s="120">
        <v>22.08</v>
      </c>
      <c r="J19" s="119">
        <v>147.29499999999999</v>
      </c>
      <c r="K19" s="120">
        <v>42.61</v>
      </c>
      <c r="L19" s="119">
        <v>133.798</v>
      </c>
      <c r="M19" s="120">
        <v>21.702999999999999</v>
      </c>
      <c r="N19" s="119">
        <v>106.40300000000001</v>
      </c>
      <c r="O19" s="120">
        <v>8.9320000000000004</v>
      </c>
      <c r="P19" s="119">
        <v>120.61</v>
      </c>
      <c r="Q19" s="120">
        <v>54.905999999999999</v>
      </c>
      <c r="R19" s="119">
        <v>95.721000000000004</v>
      </c>
      <c r="S19" s="120">
        <v>12.15</v>
      </c>
      <c r="T19" s="119" t="s">
        <v>15</v>
      </c>
      <c r="U19" s="120" t="s">
        <v>72</v>
      </c>
      <c r="V19" s="119">
        <v>114.432</v>
      </c>
      <c r="W19" s="120">
        <v>31.565999999999999</v>
      </c>
      <c r="X19" s="119">
        <v>123.694</v>
      </c>
      <c r="Y19" s="120">
        <v>14.928000000000001</v>
      </c>
    </row>
    <row r="20" spans="1:25" ht="10.5" customHeight="1" x14ac:dyDescent="0.2">
      <c r="A20" s="6" t="s">
        <v>74</v>
      </c>
      <c r="B20" s="6"/>
      <c r="C20" s="6"/>
      <c r="D20" s="6"/>
      <c r="E20" s="6"/>
      <c r="F20" s="119">
        <v>111.146</v>
      </c>
      <c r="G20" s="120">
        <v>18.417000000000002</v>
      </c>
      <c r="H20" s="119">
        <v>106.631</v>
      </c>
      <c r="I20" s="120">
        <v>22.885000000000002</v>
      </c>
      <c r="J20" s="119">
        <v>105.904</v>
      </c>
      <c r="K20" s="120">
        <v>15.053000000000001</v>
      </c>
      <c r="L20" s="119">
        <v>108.08799999999999</v>
      </c>
      <c r="M20" s="120">
        <v>21.239000000000001</v>
      </c>
      <c r="N20" s="119">
        <v>109.501</v>
      </c>
      <c r="O20" s="120">
        <v>11.064</v>
      </c>
      <c r="P20" s="119">
        <v>106.476</v>
      </c>
      <c r="Q20" s="120">
        <v>17.96</v>
      </c>
      <c r="R20" s="119">
        <v>93.965000000000003</v>
      </c>
      <c r="S20" s="120">
        <v>14.019</v>
      </c>
      <c r="T20" s="119" t="s">
        <v>6</v>
      </c>
      <c r="U20" s="120" t="s">
        <v>72</v>
      </c>
      <c r="V20" s="119" t="s">
        <v>15</v>
      </c>
      <c r="W20" s="120" t="s">
        <v>72</v>
      </c>
      <c r="X20" s="119">
        <v>106.875</v>
      </c>
      <c r="Y20" s="120">
        <v>6.9859999999999998</v>
      </c>
    </row>
    <row r="21" spans="1:25" ht="10.5" customHeight="1" x14ac:dyDescent="0.2">
      <c r="A21" s="6" t="s">
        <v>21</v>
      </c>
      <c r="B21" s="6"/>
      <c r="C21" s="6"/>
      <c r="D21" s="6"/>
      <c r="E21" s="6"/>
      <c r="F21" s="119">
        <v>123.38800000000001</v>
      </c>
      <c r="G21" s="120">
        <v>13.214</v>
      </c>
      <c r="H21" s="119">
        <v>113.89</v>
      </c>
      <c r="I21" s="120">
        <v>14.35</v>
      </c>
      <c r="J21" s="119">
        <v>108.279</v>
      </c>
      <c r="K21" s="120">
        <v>16.321999999999999</v>
      </c>
      <c r="L21" s="119">
        <v>107.465</v>
      </c>
      <c r="M21" s="120">
        <v>13.007999999999999</v>
      </c>
      <c r="N21" s="119">
        <v>103.66200000000001</v>
      </c>
      <c r="O21" s="120">
        <v>23.193999999999999</v>
      </c>
      <c r="P21" s="119">
        <v>120.062</v>
      </c>
      <c r="Q21" s="120">
        <v>23.21</v>
      </c>
      <c r="R21" s="119">
        <v>116.346</v>
      </c>
      <c r="S21" s="120">
        <v>25.975999999999999</v>
      </c>
      <c r="T21" s="119">
        <v>93.762</v>
      </c>
      <c r="U21" s="120">
        <v>12.765000000000001</v>
      </c>
      <c r="V21" s="119">
        <v>105.047</v>
      </c>
      <c r="W21" s="120">
        <v>2.839</v>
      </c>
      <c r="X21" s="119">
        <v>112.608</v>
      </c>
      <c r="Y21" s="120">
        <v>5.9050000000000002</v>
      </c>
    </row>
    <row r="22" spans="1:25" ht="10.5" customHeight="1" x14ac:dyDescent="0.2">
      <c r="A22" s="70" t="s">
        <v>44</v>
      </c>
      <c r="B22" s="70"/>
      <c r="C22" s="70"/>
      <c r="D22" s="70"/>
      <c r="E22" s="70"/>
      <c r="F22" s="133" t="s">
        <v>6</v>
      </c>
      <c r="G22" s="134" t="s">
        <v>72</v>
      </c>
      <c r="H22" s="133" t="s">
        <v>6</v>
      </c>
      <c r="I22" s="134" t="s">
        <v>72</v>
      </c>
      <c r="J22" s="133" t="s">
        <v>6</v>
      </c>
      <c r="K22" s="134" t="s">
        <v>72</v>
      </c>
      <c r="L22" s="133" t="s">
        <v>6</v>
      </c>
      <c r="M22" s="134" t="s">
        <v>72</v>
      </c>
      <c r="N22" s="133" t="s">
        <v>6</v>
      </c>
      <c r="O22" s="134" t="s">
        <v>72</v>
      </c>
      <c r="P22" s="133" t="s">
        <v>6</v>
      </c>
      <c r="Q22" s="134" t="s">
        <v>72</v>
      </c>
      <c r="R22" s="133" t="s">
        <v>6</v>
      </c>
      <c r="S22" s="134" t="s">
        <v>72</v>
      </c>
      <c r="T22" s="133" t="s">
        <v>6</v>
      </c>
      <c r="U22" s="134" t="s">
        <v>72</v>
      </c>
      <c r="V22" s="133" t="s">
        <v>6</v>
      </c>
      <c r="W22" s="134" t="s">
        <v>72</v>
      </c>
      <c r="X22" s="133" t="s">
        <v>6</v>
      </c>
      <c r="Y22" s="134" t="s">
        <v>72</v>
      </c>
    </row>
    <row r="23" spans="1:25" s="115" customFormat="1" ht="12" customHeight="1" x14ac:dyDescent="0.2">
      <c r="A23" s="108" t="s">
        <v>261</v>
      </c>
      <c r="B23" s="157"/>
      <c r="C23" s="157"/>
      <c r="D23" s="157"/>
      <c r="E23" s="157"/>
      <c r="F23" s="117"/>
      <c r="G23" s="121"/>
      <c r="H23" s="117"/>
      <c r="I23" s="121"/>
      <c r="J23" s="117"/>
      <c r="K23" s="121"/>
      <c r="L23" s="117"/>
      <c r="M23" s="121"/>
      <c r="N23" s="117"/>
      <c r="O23" s="121"/>
      <c r="P23" s="117"/>
      <c r="Q23" s="118"/>
      <c r="V23" s="158"/>
      <c r="W23" s="121"/>
      <c r="X23" s="158"/>
      <c r="Y23" s="121"/>
    </row>
    <row r="24" spans="1:25" ht="33.75" customHeight="1" x14ac:dyDescent="0.2">
      <c r="A24" s="239">
        <v>1</v>
      </c>
      <c r="B24" s="275" t="s">
        <v>293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</row>
    <row r="25" spans="1:25" x14ac:dyDescent="0.2">
      <c r="A25" s="252"/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</row>
  </sheetData>
  <mergeCells count="12">
    <mergeCell ref="B24:Y24"/>
    <mergeCell ref="F5:Y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R6:S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2" operator="containsText" text=".." id="{2E9AB438-67CE-4829-A8D3-8F51A5442681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3" operator="containsText" text="–" id="{E1B3160B-6B78-4F7B-AFEB-05A03F14A836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R23:Y23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1" enableFormatConditionsCalculation="0">
    <tabColor rgb="FF92D050"/>
  </sheetPr>
  <dimension ref="A2:Y24"/>
  <sheetViews>
    <sheetView workbookViewId="0">
      <selection activeCell="A2" sqref="A2"/>
    </sheetView>
  </sheetViews>
  <sheetFormatPr defaultRowHeight="12.75" x14ac:dyDescent="0.2"/>
  <cols>
    <col min="1" max="1" width="1.28515625" style="1" customWidth="1"/>
    <col min="2" max="2" width="18.140625" style="1" customWidth="1"/>
    <col min="3" max="5" width="9.140625" style="1" hidden="1" customWidth="1"/>
    <col min="6" max="6" width="5.28515625" style="1" customWidth="1"/>
    <col min="7" max="7" width="5.28515625" style="48" customWidth="1"/>
    <col min="8" max="8" width="5.28515625" style="1" customWidth="1"/>
    <col min="9" max="9" width="5.28515625" style="48" customWidth="1"/>
    <col min="10" max="10" width="5.28515625" style="1" customWidth="1"/>
    <col min="11" max="11" width="5.28515625" style="48" customWidth="1"/>
    <col min="12" max="12" width="5.28515625" style="1" customWidth="1"/>
    <col min="13" max="13" width="5.28515625" style="48" customWidth="1"/>
    <col min="14" max="14" width="5.28515625" style="1" customWidth="1"/>
    <col min="15" max="15" width="5.28515625" style="48" customWidth="1"/>
    <col min="16" max="16" width="5.28515625" style="1" customWidth="1"/>
    <col min="17" max="17" width="5.28515625" style="48" customWidth="1"/>
    <col min="18" max="18" width="5.28515625" style="1" customWidth="1"/>
    <col min="19" max="19" width="5.28515625" style="48" customWidth="1"/>
    <col min="20" max="20" width="5.28515625" style="1" customWidth="1"/>
    <col min="21" max="21" width="5.28515625" style="48" customWidth="1"/>
    <col min="22" max="22" width="5.28515625" style="1" customWidth="1"/>
    <col min="23" max="23" width="5.28515625" style="48" customWidth="1"/>
    <col min="24" max="24" width="5.28515625" style="1" customWidth="1"/>
    <col min="25" max="25" width="5.28515625" style="48" customWidth="1"/>
    <col min="26" max="16384" width="9.140625" style="1"/>
  </cols>
  <sheetData>
    <row r="2" spans="1:25" ht="15.75" x14ac:dyDescent="0.2">
      <c r="A2" s="202" t="s">
        <v>333</v>
      </c>
      <c r="B2" s="2"/>
      <c r="C2" s="2"/>
      <c r="D2" s="2"/>
      <c r="E2" s="2"/>
    </row>
    <row r="3" spans="1:25" ht="15.75" x14ac:dyDescent="0.2">
      <c r="A3" s="204" t="s">
        <v>334</v>
      </c>
      <c r="B3" s="3"/>
      <c r="C3" s="3"/>
      <c r="D3" s="3"/>
      <c r="E3" s="3"/>
    </row>
    <row r="4" spans="1:25" ht="6.75" customHeight="1" x14ac:dyDescent="0.2">
      <c r="A4" s="3"/>
      <c r="B4" s="3"/>
      <c r="C4" s="3"/>
      <c r="D4" s="3"/>
      <c r="E4" s="3"/>
    </row>
    <row r="5" spans="1:25" x14ac:dyDescent="0.2">
      <c r="A5" s="4" t="s">
        <v>55</v>
      </c>
      <c r="B5" s="4"/>
      <c r="C5" s="4"/>
      <c r="D5" s="4"/>
      <c r="E5" s="4"/>
      <c r="F5" s="282" t="s">
        <v>35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5" ht="24" customHeight="1" x14ac:dyDescent="0.2">
      <c r="A6" s="209"/>
      <c r="B6" s="73"/>
      <c r="C6" s="73"/>
      <c r="D6" s="73"/>
      <c r="E6" s="73"/>
      <c r="F6" s="283" t="s">
        <v>76</v>
      </c>
      <c r="G6" s="283"/>
      <c r="H6" s="283" t="s">
        <v>38</v>
      </c>
      <c r="I6" s="283"/>
      <c r="J6" s="283" t="s">
        <v>39</v>
      </c>
      <c r="K6" s="283"/>
      <c r="L6" s="283" t="s">
        <v>40</v>
      </c>
      <c r="M6" s="283"/>
      <c r="N6" s="283" t="s">
        <v>41</v>
      </c>
      <c r="O6" s="283"/>
      <c r="P6" s="283" t="s">
        <v>43</v>
      </c>
      <c r="Q6" s="283"/>
      <c r="R6" s="283" t="s">
        <v>284</v>
      </c>
      <c r="S6" s="283"/>
      <c r="T6" s="283" t="s">
        <v>285</v>
      </c>
      <c r="U6" s="283"/>
      <c r="V6" s="269" t="s">
        <v>44</v>
      </c>
      <c r="W6" s="269"/>
      <c r="X6" s="283" t="s">
        <v>30</v>
      </c>
      <c r="Y6" s="283"/>
    </row>
    <row r="7" spans="1:25" s="115" customFormat="1" ht="15" customHeight="1" x14ac:dyDescent="0.2">
      <c r="A7" s="157" t="s">
        <v>75</v>
      </c>
      <c r="B7" s="213"/>
      <c r="C7" s="213"/>
      <c r="D7" s="213"/>
      <c r="E7" s="213"/>
      <c r="F7" s="125">
        <v>128.875</v>
      </c>
      <c r="G7" s="126">
        <v>5.7329999999999997</v>
      </c>
      <c r="H7" s="125">
        <v>127.256</v>
      </c>
      <c r="I7" s="126">
        <v>5.6849999999999996</v>
      </c>
      <c r="J7" s="125">
        <v>133.85499999999999</v>
      </c>
      <c r="K7" s="126">
        <v>6.6580000000000004</v>
      </c>
      <c r="L7" s="125">
        <v>128.64599999999999</v>
      </c>
      <c r="M7" s="126">
        <v>6.0309999999999997</v>
      </c>
      <c r="N7" s="125">
        <v>116.499</v>
      </c>
      <c r="O7" s="126">
        <v>5.71</v>
      </c>
      <c r="P7" s="125">
        <v>118.85899999999999</v>
      </c>
      <c r="Q7" s="126">
        <v>9.7840000000000007</v>
      </c>
      <c r="R7" s="125">
        <v>120.22499999999999</v>
      </c>
      <c r="S7" s="126">
        <v>9.032</v>
      </c>
      <c r="T7" s="125">
        <v>111.89700000000001</v>
      </c>
      <c r="U7" s="126">
        <v>11.64</v>
      </c>
      <c r="V7" s="125">
        <v>128.114</v>
      </c>
      <c r="W7" s="126">
        <v>11.8</v>
      </c>
      <c r="X7" s="125">
        <v>126.154</v>
      </c>
      <c r="Y7" s="126">
        <v>2.4460000000000002</v>
      </c>
    </row>
    <row r="8" spans="1:25" ht="13.5" customHeight="1" x14ac:dyDescent="0.2">
      <c r="A8" s="89" t="s">
        <v>247</v>
      </c>
      <c r="B8" s="6"/>
      <c r="C8" s="6"/>
      <c r="D8" s="6"/>
      <c r="E8" s="6"/>
      <c r="F8" s="119">
        <v>120.41200000000001</v>
      </c>
      <c r="G8" s="120">
        <v>27.448</v>
      </c>
      <c r="H8" s="119">
        <v>155.26599999999999</v>
      </c>
      <c r="I8" s="120">
        <v>33.436</v>
      </c>
      <c r="J8" s="119">
        <v>145.98699999999999</v>
      </c>
      <c r="K8" s="120">
        <v>22.152000000000001</v>
      </c>
      <c r="L8" s="119">
        <v>137.65700000000001</v>
      </c>
      <c r="M8" s="120">
        <v>19.739000000000001</v>
      </c>
      <c r="N8" s="119">
        <v>110.414</v>
      </c>
      <c r="O8" s="120">
        <v>46.823999999999998</v>
      </c>
      <c r="P8" s="119">
        <v>115.58799999999999</v>
      </c>
      <c r="Q8" s="120">
        <v>23.582999999999998</v>
      </c>
      <c r="R8" s="119" t="s">
        <v>15</v>
      </c>
      <c r="S8" s="120" t="s">
        <v>72</v>
      </c>
      <c r="T8" s="119">
        <v>140.94200000000001</v>
      </c>
      <c r="U8" s="120">
        <v>72.290999999999997</v>
      </c>
      <c r="V8" s="119">
        <v>114.697</v>
      </c>
      <c r="W8" s="120">
        <v>54.654000000000003</v>
      </c>
      <c r="X8" s="119">
        <v>132.309</v>
      </c>
      <c r="Y8" s="120">
        <v>15.667999999999999</v>
      </c>
    </row>
    <row r="9" spans="1:25" ht="10.5" customHeight="1" x14ac:dyDescent="0.2">
      <c r="A9" s="6" t="s">
        <v>63</v>
      </c>
      <c r="B9" s="6"/>
      <c r="C9" s="6"/>
      <c r="D9" s="6"/>
      <c r="E9" s="6"/>
      <c r="F9" s="119">
        <v>141.27500000000001</v>
      </c>
      <c r="G9" s="120">
        <v>15.337999999999999</v>
      </c>
      <c r="H9" s="119">
        <v>150.352</v>
      </c>
      <c r="I9" s="120">
        <v>19.591000000000001</v>
      </c>
      <c r="J9" s="119">
        <v>136.60300000000001</v>
      </c>
      <c r="K9" s="120">
        <v>14.992000000000001</v>
      </c>
      <c r="L9" s="119">
        <v>129.83099999999999</v>
      </c>
      <c r="M9" s="120">
        <v>24.291</v>
      </c>
      <c r="N9" s="119">
        <v>135.02600000000001</v>
      </c>
      <c r="O9" s="120">
        <v>24.663</v>
      </c>
      <c r="P9" s="119">
        <v>119.547</v>
      </c>
      <c r="Q9" s="120">
        <v>20.484000000000002</v>
      </c>
      <c r="R9" s="119">
        <v>151.57</v>
      </c>
      <c r="S9" s="120">
        <v>36.482999999999997</v>
      </c>
      <c r="T9" s="119">
        <v>149.5</v>
      </c>
      <c r="U9" s="120">
        <v>66.400000000000006</v>
      </c>
      <c r="V9" s="119" t="s">
        <v>15</v>
      </c>
      <c r="W9" s="120" t="s">
        <v>72</v>
      </c>
      <c r="X9" s="119">
        <v>138.16999999999999</v>
      </c>
      <c r="Y9" s="120">
        <v>8.2929999999999993</v>
      </c>
    </row>
    <row r="10" spans="1:25" ht="10.5" customHeight="1" x14ac:dyDescent="0.2">
      <c r="A10" s="8"/>
      <c r="B10" s="9" t="s">
        <v>64</v>
      </c>
      <c r="C10" s="10"/>
      <c r="D10" s="10"/>
      <c r="E10" s="10"/>
      <c r="F10" s="119">
        <v>128.392</v>
      </c>
      <c r="G10" s="120">
        <v>19.358000000000001</v>
      </c>
      <c r="H10" s="119">
        <v>133.39500000000001</v>
      </c>
      <c r="I10" s="120">
        <v>18.321999999999999</v>
      </c>
      <c r="J10" s="119">
        <v>144.625</v>
      </c>
      <c r="K10" s="120">
        <v>29.736000000000001</v>
      </c>
      <c r="L10" s="119">
        <v>130.21799999999999</v>
      </c>
      <c r="M10" s="120">
        <v>48.624000000000002</v>
      </c>
      <c r="N10" s="119">
        <v>142.923</v>
      </c>
      <c r="O10" s="120">
        <v>58.372999999999998</v>
      </c>
      <c r="P10" s="119">
        <v>119.66500000000001</v>
      </c>
      <c r="Q10" s="120">
        <v>22.515999999999998</v>
      </c>
      <c r="R10" s="119">
        <v>181.79</v>
      </c>
      <c r="S10" s="120">
        <v>51.18</v>
      </c>
      <c r="T10" s="119">
        <v>109.105</v>
      </c>
      <c r="U10" s="120">
        <v>14.936999999999999</v>
      </c>
      <c r="V10" s="119" t="s">
        <v>15</v>
      </c>
      <c r="W10" s="120" t="s">
        <v>72</v>
      </c>
      <c r="X10" s="119">
        <v>137.09299999999999</v>
      </c>
      <c r="Y10" s="120">
        <v>14.801</v>
      </c>
    </row>
    <row r="11" spans="1:25" ht="10.5" customHeight="1" x14ac:dyDescent="0.2">
      <c r="A11" s="6" t="s">
        <v>65</v>
      </c>
      <c r="B11" s="6"/>
      <c r="C11" s="6"/>
      <c r="D11" s="6"/>
      <c r="E11" s="6"/>
      <c r="F11" s="119">
        <v>120.85</v>
      </c>
      <c r="G11" s="120">
        <v>7.4029999999999996</v>
      </c>
      <c r="H11" s="119">
        <v>116.43600000000001</v>
      </c>
      <c r="I11" s="120">
        <v>7.68</v>
      </c>
      <c r="J11" s="119">
        <v>121.95</v>
      </c>
      <c r="K11" s="120">
        <v>9.0830000000000002</v>
      </c>
      <c r="L11" s="119">
        <v>121.81399999999999</v>
      </c>
      <c r="M11" s="120">
        <v>11.856999999999999</v>
      </c>
      <c r="N11" s="119">
        <v>114.732</v>
      </c>
      <c r="O11" s="120">
        <v>11.242000000000001</v>
      </c>
      <c r="P11" s="119">
        <v>105.316</v>
      </c>
      <c r="Q11" s="120">
        <v>7.1079999999999997</v>
      </c>
      <c r="R11" s="119">
        <v>122.506</v>
      </c>
      <c r="S11" s="120">
        <v>8.3480000000000008</v>
      </c>
      <c r="T11" s="119">
        <v>100.916</v>
      </c>
      <c r="U11" s="120">
        <v>11.042999999999999</v>
      </c>
      <c r="V11" s="119">
        <v>185.54300000000001</v>
      </c>
      <c r="W11" s="120">
        <v>52.125</v>
      </c>
      <c r="X11" s="119">
        <v>118.34099999999999</v>
      </c>
      <c r="Y11" s="120">
        <v>3.5790000000000002</v>
      </c>
    </row>
    <row r="12" spans="1:25" ht="10.5" customHeight="1" x14ac:dyDescent="0.2">
      <c r="A12" s="6" t="s">
        <v>66</v>
      </c>
      <c r="B12" s="6"/>
      <c r="C12" s="6"/>
      <c r="D12" s="6"/>
      <c r="E12" s="6"/>
      <c r="F12" s="119">
        <v>171.292</v>
      </c>
      <c r="G12" s="120">
        <v>81.739999999999995</v>
      </c>
      <c r="H12" s="119">
        <v>115.398</v>
      </c>
      <c r="I12" s="120">
        <v>17.134</v>
      </c>
      <c r="J12" s="119">
        <v>142.208</v>
      </c>
      <c r="K12" s="120">
        <v>22.79</v>
      </c>
      <c r="L12" s="119">
        <v>166.42</v>
      </c>
      <c r="M12" s="120">
        <v>42.512</v>
      </c>
      <c r="N12" s="119">
        <v>218.37200000000001</v>
      </c>
      <c r="O12" s="120">
        <v>94.828999999999994</v>
      </c>
      <c r="P12" s="119">
        <v>132.08000000000001</v>
      </c>
      <c r="Q12" s="120">
        <v>40.511000000000003</v>
      </c>
      <c r="R12" s="119">
        <v>111.273</v>
      </c>
      <c r="S12" s="120">
        <v>23.966999999999999</v>
      </c>
      <c r="T12" s="119">
        <v>111.20699999999999</v>
      </c>
      <c r="U12" s="120">
        <v>18.5</v>
      </c>
      <c r="V12" s="119" t="s">
        <v>6</v>
      </c>
      <c r="W12" s="120" t="s">
        <v>72</v>
      </c>
      <c r="X12" s="119">
        <v>149.77600000000001</v>
      </c>
      <c r="Y12" s="120">
        <v>18.239999999999998</v>
      </c>
    </row>
    <row r="13" spans="1:25" ht="10.5" customHeight="1" x14ac:dyDescent="0.2">
      <c r="A13" s="6" t="s">
        <v>67</v>
      </c>
      <c r="B13" s="6"/>
      <c r="C13" s="6"/>
      <c r="D13" s="6"/>
      <c r="E13" s="6"/>
      <c r="F13" s="119">
        <v>115.375</v>
      </c>
      <c r="G13" s="120">
        <v>9.4179999999999993</v>
      </c>
      <c r="H13" s="119">
        <v>112.494</v>
      </c>
      <c r="I13" s="120">
        <v>9.8420000000000005</v>
      </c>
      <c r="J13" s="119">
        <v>112.68300000000001</v>
      </c>
      <c r="K13" s="120">
        <v>13.515000000000001</v>
      </c>
      <c r="L13" s="119">
        <v>111.21299999999999</v>
      </c>
      <c r="M13" s="120">
        <v>10.316000000000001</v>
      </c>
      <c r="N13" s="119">
        <v>95.231999999999999</v>
      </c>
      <c r="O13" s="120">
        <v>8.8290000000000006</v>
      </c>
      <c r="P13" s="119">
        <v>103.985</v>
      </c>
      <c r="Q13" s="120">
        <v>10.432</v>
      </c>
      <c r="R13" s="119">
        <v>100.953</v>
      </c>
      <c r="S13" s="120">
        <v>6.7430000000000003</v>
      </c>
      <c r="T13" s="119">
        <v>116.616</v>
      </c>
      <c r="U13" s="120">
        <v>32.74</v>
      </c>
      <c r="V13" s="119" t="s">
        <v>6</v>
      </c>
      <c r="W13" s="120" t="s">
        <v>72</v>
      </c>
      <c r="X13" s="119">
        <v>107.639</v>
      </c>
      <c r="Y13" s="120">
        <v>4.2619999999999996</v>
      </c>
    </row>
    <row r="14" spans="1:25" ht="13.5" customHeight="1" x14ac:dyDescent="0.2">
      <c r="A14" s="6" t="s">
        <v>68</v>
      </c>
      <c r="B14" s="6"/>
      <c r="C14" s="6"/>
      <c r="D14" s="6"/>
      <c r="E14" s="6"/>
      <c r="F14" s="119">
        <v>147.49</v>
      </c>
      <c r="G14" s="120">
        <v>11.339</v>
      </c>
      <c r="H14" s="119">
        <v>130.756</v>
      </c>
      <c r="I14" s="120">
        <v>13.521000000000001</v>
      </c>
      <c r="J14" s="119">
        <v>135.98599999999999</v>
      </c>
      <c r="K14" s="120">
        <v>5.4370000000000003</v>
      </c>
      <c r="L14" s="119">
        <v>129.87299999999999</v>
      </c>
      <c r="M14" s="120">
        <v>5.641</v>
      </c>
      <c r="N14" s="119">
        <v>116.26900000000001</v>
      </c>
      <c r="O14" s="120">
        <v>9.2490000000000006</v>
      </c>
      <c r="P14" s="119">
        <v>114.173</v>
      </c>
      <c r="Q14" s="120">
        <v>13.874000000000001</v>
      </c>
      <c r="R14" s="119">
        <v>105.735</v>
      </c>
      <c r="S14" s="120">
        <v>20.628</v>
      </c>
      <c r="T14" s="119">
        <v>81.418000000000006</v>
      </c>
      <c r="U14" s="120">
        <v>8.2159999999999993</v>
      </c>
      <c r="V14" s="119">
        <v>124.51600000000001</v>
      </c>
      <c r="W14" s="120">
        <v>23.116</v>
      </c>
      <c r="X14" s="119">
        <v>127.962</v>
      </c>
      <c r="Y14" s="120">
        <v>3.7589999999999999</v>
      </c>
    </row>
    <row r="15" spans="1:25" ht="10.5" customHeight="1" x14ac:dyDescent="0.2">
      <c r="A15" s="6" t="s">
        <v>69</v>
      </c>
      <c r="B15" s="6"/>
      <c r="C15" s="6"/>
      <c r="D15" s="6"/>
      <c r="E15" s="6"/>
      <c r="F15" s="119">
        <v>121.42</v>
      </c>
      <c r="G15" s="120">
        <v>13.92</v>
      </c>
      <c r="H15" s="119">
        <v>128.96299999999999</v>
      </c>
      <c r="I15" s="120">
        <v>28.585999999999999</v>
      </c>
      <c r="J15" s="119">
        <v>168.428</v>
      </c>
      <c r="K15" s="120">
        <v>85.106999999999999</v>
      </c>
      <c r="L15" s="119">
        <v>131.096</v>
      </c>
      <c r="M15" s="120">
        <v>20.917999999999999</v>
      </c>
      <c r="N15" s="119">
        <v>114.31699999999999</v>
      </c>
      <c r="O15" s="120">
        <v>15.124000000000001</v>
      </c>
      <c r="P15" s="119">
        <v>121.47799999999999</v>
      </c>
      <c r="Q15" s="120">
        <v>29.318000000000001</v>
      </c>
      <c r="R15" s="119">
        <v>103.376</v>
      </c>
      <c r="S15" s="120">
        <v>26.335999999999999</v>
      </c>
      <c r="T15" s="119">
        <v>89.72</v>
      </c>
      <c r="U15" s="120">
        <v>9.19</v>
      </c>
      <c r="V15" s="119">
        <v>243.929</v>
      </c>
      <c r="W15" s="120">
        <v>83.034999999999997</v>
      </c>
      <c r="X15" s="119">
        <v>139.52500000000001</v>
      </c>
      <c r="Y15" s="120">
        <v>30.545000000000002</v>
      </c>
    </row>
    <row r="16" spans="1:25" ht="10.5" customHeight="1" x14ac:dyDescent="0.2">
      <c r="A16" s="6" t="s">
        <v>96</v>
      </c>
      <c r="B16" s="6"/>
      <c r="C16" s="6"/>
      <c r="D16" s="6"/>
      <c r="E16" s="6"/>
      <c r="F16" s="119">
        <v>126.739</v>
      </c>
      <c r="G16" s="120">
        <v>12.377000000000001</v>
      </c>
      <c r="H16" s="119">
        <v>130.935</v>
      </c>
      <c r="I16" s="120">
        <v>10.340999999999999</v>
      </c>
      <c r="J16" s="119">
        <v>139.03899999999999</v>
      </c>
      <c r="K16" s="120">
        <v>9.4629999999999992</v>
      </c>
      <c r="L16" s="119">
        <v>128.351</v>
      </c>
      <c r="M16" s="120">
        <v>8.8859999999999992</v>
      </c>
      <c r="N16" s="119">
        <v>113.07599999999999</v>
      </c>
      <c r="O16" s="120">
        <v>11.026</v>
      </c>
      <c r="P16" s="119">
        <v>122.297</v>
      </c>
      <c r="Q16" s="120">
        <v>14.403</v>
      </c>
      <c r="R16" s="119">
        <v>135.83799999999999</v>
      </c>
      <c r="S16" s="120">
        <v>24.21</v>
      </c>
      <c r="T16" s="119">
        <v>109.20399999999999</v>
      </c>
      <c r="U16" s="120">
        <v>8.5950000000000006</v>
      </c>
      <c r="V16" s="119">
        <v>121.78700000000001</v>
      </c>
      <c r="W16" s="120">
        <v>24.292000000000002</v>
      </c>
      <c r="X16" s="119">
        <v>129.381</v>
      </c>
      <c r="Y16" s="120">
        <v>4.5289999999999999</v>
      </c>
    </row>
    <row r="17" spans="1:25" ht="10.5" customHeight="1" x14ac:dyDescent="0.2">
      <c r="A17" s="214" t="s">
        <v>246</v>
      </c>
      <c r="B17" s="6"/>
      <c r="C17" s="6"/>
      <c r="D17" s="6"/>
      <c r="E17" s="6"/>
      <c r="F17" s="119">
        <v>119.075</v>
      </c>
      <c r="G17" s="120">
        <v>31.620999999999999</v>
      </c>
      <c r="H17" s="119">
        <v>174.14099999999999</v>
      </c>
      <c r="I17" s="120">
        <v>67.296000000000006</v>
      </c>
      <c r="J17" s="119">
        <v>135.09800000000001</v>
      </c>
      <c r="K17" s="120">
        <v>34.368000000000002</v>
      </c>
      <c r="L17" s="119">
        <v>162.81399999999999</v>
      </c>
      <c r="M17" s="120">
        <v>43.177</v>
      </c>
      <c r="N17" s="119">
        <v>123.139</v>
      </c>
      <c r="O17" s="120">
        <v>17.619</v>
      </c>
      <c r="P17" s="119">
        <v>220.667</v>
      </c>
      <c r="Q17" s="120">
        <v>116.417</v>
      </c>
      <c r="R17" s="119">
        <v>151.154</v>
      </c>
      <c r="S17" s="120">
        <v>54.38</v>
      </c>
      <c r="T17" s="119">
        <v>166.578</v>
      </c>
      <c r="U17" s="120">
        <v>53.101999999999997</v>
      </c>
      <c r="V17" s="119">
        <v>111.53700000000001</v>
      </c>
      <c r="W17" s="120">
        <v>36.500999999999998</v>
      </c>
      <c r="X17" s="119">
        <v>145.19499999999999</v>
      </c>
      <c r="Y17" s="120">
        <v>18.356999999999999</v>
      </c>
    </row>
    <row r="18" spans="1:25" ht="10.5" customHeight="1" x14ac:dyDescent="0.2">
      <c r="A18" s="6" t="s">
        <v>71</v>
      </c>
      <c r="B18" s="6"/>
      <c r="C18" s="6"/>
      <c r="D18" s="6"/>
      <c r="E18" s="6"/>
      <c r="F18" s="119">
        <v>147.35400000000001</v>
      </c>
      <c r="G18" s="120">
        <v>14.923999999999999</v>
      </c>
      <c r="H18" s="119">
        <v>109.497</v>
      </c>
      <c r="I18" s="120">
        <v>20.238</v>
      </c>
      <c r="J18" s="119">
        <v>117.459</v>
      </c>
      <c r="K18" s="120">
        <v>12.423999999999999</v>
      </c>
      <c r="L18" s="119">
        <v>144.101</v>
      </c>
      <c r="M18" s="120">
        <v>36.039000000000001</v>
      </c>
      <c r="N18" s="119">
        <v>75.866</v>
      </c>
      <c r="O18" s="120">
        <v>12.747999999999999</v>
      </c>
      <c r="P18" s="119">
        <v>109.292</v>
      </c>
      <c r="Q18" s="120">
        <v>32.238999999999997</v>
      </c>
      <c r="R18" s="119" t="s">
        <v>15</v>
      </c>
      <c r="S18" s="120" t="s">
        <v>72</v>
      </c>
      <c r="T18" s="119" t="s">
        <v>15</v>
      </c>
      <c r="U18" s="120" t="s">
        <v>72</v>
      </c>
      <c r="V18" s="119">
        <v>107.273</v>
      </c>
      <c r="W18" s="120">
        <v>24.707999999999998</v>
      </c>
      <c r="X18" s="119">
        <v>126.343</v>
      </c>
      <c r="Y18" s="120">
        <v>10.736000000000001</v>
      </c>
    </row>
    <row r="19" spans="1:25" ht="13.5" customHeight="1" x14ac:dyDescent="0.2">
      <c r="A19" s="6" t="s">
        <v>73</v>
      </c>
      <c r="B19" s="6"/>
      <c r="C19" s="6"/>
      <c r="D19" s="6"/>
      <c r="E19" s="6"/>
      <c r="F19" s="119">
        <v>143.09200000000001</v>
      </c>
      <c r="G19" s="120">
        <v>47.603999999999999</v>
      </c>
      <c r="H19" s="119">
        <v>124.63800000000001</v>
      </c>
      <c r="I19" s="120">
        <v>20.646000000000001</v>
      </c>
      <c r="J19" s="119">
        <v>134.774</v>
      </c>
      <c r="K19" s="120">
        <v>36.090000000000003</v>
      </c>
      <c r="L19" s="119">
        <v>136.77099999999999</v>
      </c>
      <c r="M19" s="120">
        <v>21.236000000000001</v>
      </c>
      <c r="N19" s="119">
        <v>96.902000000000001</v>
      </c>
      <c r="O19" s="120">
        <v>10.423</v>
      </c>
      <c r="P19" s="119">
        <v>134.60300000000001</v>
      </c>
      <c r="Q19" s="120">
        <v>42.832000000000001</v>
      </c>
      <c r="R19" s="119">
        <v>97.716999999999999</v>
      </c>
      <c r="S19" s="120">
        <v>12.308</v>
      </c>
      <c r="T19" s="119" t="s">
        <v>15</v>
      </c>
      <c r="U19" s="120" t="s">
        <v>72</v>
      </c>
      <c r="V19" s="119">
        <v>109.148</v>
      </c>
      <c r="W19" s="120">
        <v>25.870999999999999</v>
      </c>
      <c r="X19" s="119">
        <v>126.667</v>
      </c>
      <c r="Y19" s="120">
        <v>20.257999999999999</v>
      </c>
    </row>
    <row r="20" spans="1:25" ht="10.5" customHeight="1" x14ac:dyDescent="0.2">
      <c r="A20" s="6" t="s">
        <v>74</v>
      </c>
      <c r="B20" s="6"/>
      <c r="C20" s="6"/>
      <c r="D20" s="6"/>
      <c r="E20" s="6"/>
      <c r="F20" s="119">
        <v>109.988</v>
      </c>
      <c r="G20" s="120">
        <v>21.832999999999998</v>
      </c>
      <c r="H20" s="119">
        <v>131.90299999999999</v>
      </c>
      <c r="I20" s="120">
        <v>36.113</v>
      </c>
      <c r="J20" s="119">
        <v>113.785</v>
      </c>
      <c r="K20" s="120">
        <v>14.292999999999999</v>
      </c>
      <c r="L20" s="119">
        <v>122.462</v>
      </c>
      <c r="M20" s="120">
        <v>22.318000000000001</v>
      </c>
      <c r="N20" s="119">
        <v>132.922</v>
      </c>
      <c r="O20" s="120">
        <v>20.306999999999999</v>
      </c>
      <c r="P20" s="119">
        <v>123.754</v>
      </c>
      <c r="Q20" s="120">
        <v>12.148</v>
      </c>
      <c r="R20" s="119">
        <v>91.340999999999994</v>
      </c>
      <c r="S20" s="120">
        <v>33.835999999999999</v>
      </c>
      <c r="T20" s="119">
        <v>79.856999999999999</v>
      </c>
      <c r="U20" s="120">
        <v>14.483000000000001</v>
      </c>
      <c r="V20" s="119">
        <v>145.53200000000001</v>
      </c>
      <c r="W20" s="120">
        <v>121.974</v>
      </c>
      <c r="X20" s="119">
        <v>119.50700000000001</v>
      </c>
      <c r="Y20" s="120">
        <v>9.4510000000000005</v>
      </c>
    </row>
    <row r="21" spans="1:25" ht="10.5" customHeight="1" x14ac:dyDescent="0.2">
      <c r="A21" s="6" t="s">
        <v>21</v>
      </c>
      <c r="B21" s="6"/>
      <c r="C21" s="6"/>
      <c r="D21" s="6"/>
      <c r="E21" s="6"/>
      <c r="F21" s="119">
        <v>128.892</v>
      </c>
      <c r="G21" s="120">
        <v>11.612</v>
      </c>
      <c r="H21" s="119">
        <v>118.65</v>
      </c>
      <c r="I21" s="120">
        <v>13.986000000000001</v>
      </c>
      <c r="J21" s="119">
        <v>123.339</v>
      </c>
      <c r="K21" s="120">
        <v>16.015999999999998</v>
      </c>
      <c r="L21" s="119">
        <v>122.202</v>
      </c>
      <c r="M21" s="120">
        <v>21.802</v>
      </c>
      <c r="N21" s="119">
        <v>118.05200000000001</v>
      </c>
      <c r="O21" s="120">
        <v>20.937999999999999</v>
      </c>
      <c r="P21" s="119">
        <v>107.517</v>
      </c>
      <c r="Q21" s="120">
        <v>32.356000000000002</v>
      </c>
      <c r="R21" s="119">
        <v>114.81399999999999</v>
      </c>
      <c r="S21" s="120">
        <v>22.696000000000002</v>
      </c>
      <c r="T21" s="119">
        <v>103.26900000000001</v>
      </c>
      <c r="U21" s="120">
        <v>51.247999999999998</v>
      </c>
      <c r="V21" s="119">
        <v>128.642</v>
      </c>
      <c r="W21" s="120">
        <v>8.2509999999999994</v>
      </c>
      <c r="X21" s="119">
        <v>121.97199999999999</v>
      </c>
      <c r="Y21" s="120">
        <v>6.0190000000000001</v>
      </c>
    </row>
    <row r="22" spans="1:25" ht="10.5" customHeight="1" x14ac:dyDescent="0.2">
      <c r="A22" s="70" t="s">
        <v>44</v>
      </c>
      <c r="B22" s="70"/>
      <c r="C22" s="70"/>
      <c r="D22" s="70"/>
      <c r="E22" s="70"/>
      <c r="F22" s="133" t="s">
        <v>6</v>
      </c>
      <c r="G22" s="134" t="s">
        <v>72</v>
      </c>
      <c r="H22" s="133" t="s">
        <v>6</v>
      </c>
      <c r="I22" s="134" t="s">
        <v>72</v>
      </c>
      <c r="J22" s="133" t="s">
        <v>6</v>
      </c>
      <c r="K22" s="134" t="s">
        <v>72</v>
      </c>
      <c r="L22" s="133" t="s">
        <v>6</v>
      </c>
      <c r="M22" s="134" t="s">
        <v>72</v>
      </c>
      <c r="N22" s="133" t="s">
        <v>6</v>
      </c>
      <c r="O22" s="134" t="s">
        <v>72</v>
      </c>
      <c r="P22" s="133" t="s">
        <v>6</v>
      </c>
      <c r="Q22" s="134" t="s">
        <v>72</v>
      </c>
      <c r="R22" s="133" t="s">
        <v>6</v>
      </c>
      <c r="S22" s="134" t="s">
        <v>72</v>
      </c>
      <c r="T22" s="133" t="s">
        <v>6</v>
      </c>
      <c r="U22" s="134" t="s">
        <v>72</v>
      </c>
      <c r="V22" s="133" t="s">
        <v>6</v>
      </c>
      <c r="W22" s="134" t="s">
        <v>72</v>
      </c>
      <c r="X22" s="133" t="s">
        <v>6</v>
      </c>
      <c r="Y22" s="134" t="s">
        <v>72</v>
      </c>
    </row>
    <row r="23" spans="1:25" s="115" customFormat="1" ht="12" customHeight="1" x14ac:dyDescent="0.2">
      <c r="A23" s="108" t="s">
        <v>261</v>
      </c>
      <c r="B23" s="157"/>
      <c r="C23" s="157"/>
      <c r="D23" s="157"/>
      <c r="E23" s="157"/>
      <c r="F23" s="117"/>
      <c r="G23" s="121"/>
      <c r="H23" s="117"/>
      <c r="I23" s="121"/>
      <c r="J23" s="117"/>
      <c r="K23" s="121"/>
      <c r="L23" s="117"/>
      <c r="M23" s="121"/>
      <c r="N23" s="117"/>
      <c r="O23" s="121"/>
      <c r="P23" s="117"/>
      <c r="Q23" s="118"/>
      <c r="V23" s="158"/>
      <c r="W23" s="121"/>
      <c r="X23" s="158"/>
      <c r="Y23" s="121"/>
    </row>
    <row r="24" spans="1:25" ht="24.75" customHeight="1" x14ac:dyDescent="0.2">
      <c r="A24" s="239">
        <v>1</v>
      </c>
      <c r="B24" s="275" t="s">
        <v>294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</row>
  </sheetData>
  <mergeCells count="12">
    <mergeCell ref="B24:Y24"/>
    <mergeCell ref="F5:Y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R6:S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4" operator="containsText" text=".." id="{E384DB3E-3A29-4478-83C5-0BC6922CBE78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5" operator="containsText" text="–" id="{49F7537A-E97C-4C56-A038-E3AB0ACB6479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R23:Y23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 enableFormatConditionsCalculation="0">
    <tabColor rgb="FF92D050"/>
  </sheetPr>
  <dimension ref="A2:Y25"/>
  <sheetViews>
    <sheetView workbookViewId="0">
      <selection activeCell="A2" sqref="A2"/>
    </sheetView>
  </sheetViews>
  <sheetFormatPr defaultRowHeight="12.75" x14ac:dyDescent="0.2"/>
  <cols>
    <col min="1" max="1" width="1.28515625" style="1" customWidth="1"/>
    <col min="2" max="2" width="17.7109375" style="1" customWidth="1"/>
    <col min="3" max="5" width="9.140625" style="1" hidden="1" customWidth="1"/>
    <col min="6" max="6" width="5.28515625" style="1" customWidth="1"/>
    <col min="7" max="7" width="5.28515625" style="48" customWidth="1"/>
    <col min="8" max="8" width="5.28515625" style="1" customWidth="1"/>
    <col min="9" max="9" width="5.28515625" style="48" customWidth="1"/>
    <col min="10" max="10" width="5.28515625" style="1" customWidth="1"/>
    <col min="11" max="11" width="5.28515625" style="48" customWidth="1"/>
    <col min="12" max="12" width="5.28515625" style="1" customWidth="1"/>
    <col min="13" max="13" width="5.28515625" style="48" customWidth="1"/>
    <col min="14" max="14" width="5.28515625" style="1" customWidth="1"/>
    <col min="15" max="15" width="5.28515625" style="48" customWidth="1"/>
    <col min="16" max="16" width="5.28515625" style="1" customWidth="1"/>
    <col min="17" max="17" width="5.28515625" style="48" customWidth="1"/>
    <col min="18" max="18" width="5.28515625" style="1" customWidth="1"/>
    <col min="19" max="19" width="5.28515625" style="48" customWidth="1"/>
    <col min="20" max="20" width="5.28515625" style="1" customWidth="1"/>
    <col min="21" max="21" width="5.28515625" style="48" customWidth="1"/>
    <col min="22" max="22" width="5.28515625" style="1" customWidth="1"/>
    <col min="23" max="23" width="5.28515625" style="48" customWidth="1"/>
    <col min="24" max="24" width="5.28515625" style="1" customWidth="1"/>
    <col min="25" max="25" width="5.28515625" style="48" customWidth="1"/>
    <col min="26" max="16384" width="9.140625" style="1"/>
  </cols>
  <sheetData>
    <row r="2" spans="1:25" ht="15.75" x14ac:dyDescent="0.2">
      <c r="A2" s="202" t="s">
        <v>335</v>
      </c>
      <c r="B2" s="2"/>
      <c r="C2" s="2"/>
      <c r="D2" s="2"/>
      <c r="E2" s="2"/>
    </row>
    <row r="3" spans="1:25" ht="15.75" x14ac:dyDescent="0.2">
      <c r="A3" s="203" t="s">
        <v>336</v>
      </c>
      <c r="B3" s="3"/>
      <c r="C3" s="3"/>
      <c r="D3" s="3"/>
      <c r="E3" s="3"/>
    </row>
    <row r="4" spans="1:25" ht="7.5" customHeight="1" x14ac:dyDescent="0.2">
      <c r="A4" s="3"/>
      <c r="B4" s="3"/>
      <c r="C4" s="3"/>
      <c r="D4" s="3"/>
      <c r="E4" s="3"/>
    </row>
    <row r="5" spans="1:25" x14ac:dyDescent="0.2">
      <c r="A5" s="4" t="s">
        <v>55</v>
      </c>
      <c r="B5" s="4"/>
      <c r="C5" s="4"/>
      <c r="D5" s="4"/>
      <c r="E5" s="4"/>
      <c r="F5" s="282" t="s">
        <v>35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5" ht="24" customHeight="1" x14ac:dyDescent="0.2">
      <c r="A6" s="209"/>
      <c r="B6" s="73"/>
      <c r="C6" s="73"/>
      <c r="D6" s="73"/>
      <c r="E6" s="73"/>
      <c r="F6" s="283" t="s">
        <v>76</v>
      </c>
      <c r="G6" s="283"/>
      <c r="H6" s="283" t="s">
        <v>38</v>
      </c>
      <c r="I6" s="283"/>
      <c r="J6" s="283" t="s">
        <v>39</v>
      </c>
      <c r="K6" s="283"/>
      <c r="L6" s="283" t="s">
        <v>40</v>
      </c>
      <c r="M6" s="283"/>
      <c r="N6" s="283" t="s">
        <v>41</v>
      </c>
      <c r="O6" s="283"/>
      <c r="P6" s="283" t="s">
        <v>43</v>
      </c>
      <c r="Q6" s="283"/>
      <c r="R6" s="283" t="s">
        <v>284</v>
      </c>
      <c r="S6" s="283"/>
      <c r="T6" s="283" t="s">
        <v>283</v>
      </c>
      <c r="U6" s="283"/>
      <c r="V6" s="269" t="s">
        <v>44</v>
      </c>
      <c r="W6" s="269"/>
      <c r="X6" s="283" t="s">
        <v>30</v>
      </c>
      <c r="Y6" s="283"/>
    </row>
    <row r="7" spans="1:25" s="115" customFormat="1" ht="15" customHeight="1" x14ac:dyDescent="0.2">
      <c r="A7" s="157" t="s">
        <v>75</v>
      </c>
      <c r="B7" s="213"/>
      <c r="C7" s="213"/>
      <c r="D7" s="213"/>
      <c r="E7" s="213"/>
      <c r="F7" s="125">
        <v>123.32899999999999</v>
      </c>
      <c r="G7" s="126">
        <v>4.9429999999999996</v>
      </c>
      <c r="H7" s="125">
        <v>124.253</v>
      </c>
      <c r="I7" s="126">
        <v>5.5739999999999998</v>
      </c>
      <c r="J7" s="125">
        <v>129.64699999999999</v>
      </c>
      <c r="K7" s="126">
        <v>6.5839999999999996</v>
      </c>
      <c r="L7" s="125">
        <v>124.506</v>
      </c>
      <c r="M7" s="126">
        <v>5.9119999999999999</v>
      </c>
      <c r="N7" s="125">
        <v>111.032</v>
      </c>
      <c r="O7" s="126">
        <v>5.343</v>
      </c>
      <c r="P7" s="125">
        <v>111.381</v>
      </c>
      <c r="Q7" s="126">
        <v>9.6750000000000007</v>
      </c>
      <c r="R7" s="125">
        <v>110.95099999999999</v>
      </c>
      <c r="S7" s="126">
        <v>9.1170000000000009</v>
      </c>
      <c r="T7" s="125">
        <v>108.85899999999999</v>
      </c>
      <c r="U7" s="126">
        <v>11.351000000000001</v>
      </c>
      <c r="V7" s="125">
        <v>121.95699999999999</v>
      </c>
      <c r="W7" s="126">
        <v>11.058999999999999</v>
      </c>
      <c r="X7" s="125">
        <v>121.027</v>
      </c>
      <c r="Y7" s="126">
        <v>2.36</v>
      </c>
    </row>
    <row r="8" spans="1:25" ht="12.75" customHeight="1" x14ac:dyDescent="0.2">
      <c r="A8" s="89" t="s">
        <v>247</v>
      </c>
      <c r="B8" s="6"/>
      <c r="C8" s="6"/>
      <c r="D8" s="6"/>
      <c r="E8" s="6"/>
      <c r="F8" s="119">
        <v>117.922</v>
      </c>
      <c r="G8" s="120">
        <v>26.132000000000001</v>
      </c>
      <c r="H8" s="119">
        <v>154.57300000000001</v>
      </c>
      <c r="I8" s="120">
        <v>33.546999999999997</v>
      </c>
      <c r="J8" s="119">
        <v>145.517</v>
      </c>
      <c r="K8" s="120">
        <v>22.19</v>
      </c>
      <c r="L8" s="119">
        <v>133.01</v>
      </c>
      <c r="M8" s="120">
        <v>19.54</v>
      </c>
      <c r="N8" s="119">
        <v>109.821</v>
      </c>
      <c r="O8" s="120">
        <v>46.548999999999999</v>
      </c>
      <c r="P8" s="119">
        <v>115.58799999999999</v>
      </c>
      <c r="Q8" s="120">
        <v>23.582999999999998</v>
      </c>
      <c r="R8" s="119" t="s">
        <v>15</v>
      </c>
      <c r="S8" s="120" t="s">
        <v>72</v>
      </c>
      <c r="T8" s="119">
        <v>140.94200000000001</v>
      </c>
      <c r="U8" s="120">
        <v>72.290999999999997</v>
      </c>
      <c r="V8" s="119">
        <v>114.697</v>
      </c>
      <c r="W8" s="120">
        <v>54.654000000000003</v>
      </c>
      <c r="X8" s="119">
        <v>130.79499999999999</v>
      </c>
      <c r="Y8" s="120">
        <v>15.513999999999999</v>
      </c>
    </row>
    <row r="9" spans="1:25" ht="10.5" customHeight="1" x14ac:dyDescent="0.2">
      <c r="A9" s="6" t="s">
        <v>63</v>
      </c>
      <c r="B9" s="6"/>
      <c r="C9" s="6"/>
      <c r="D9" s="6"/>
      <c r="E9" s="6"/>
      <c r="F9" s="119">
        <v>135.51</v>
      </c>
      <c r="G9" s="120">
        <v>14.911</v>
      </c>
      <c r="H9" s="119">
        <v>148.005</v>
      </c>
      <c r="I9" s="120">
        <v>20.242000000000001</v>
      </c>
      <c r="J9" s="119">
        <v>130.19300000000001</v>
      </c>
      <c r="K9" s="120">
        <v>13.961</v>
      </c>
      <c r="L9" s="119">
        <v>125.785</v>
      </c>
      <c r="M9" s="120">
        <v>24.472000000000001</v>
      </c>
      <c r="N9" s="119">
        <v>129.03</v>
      </c>
      <c r="O9" s="120">
        <v>25.626000000000001</v>
      </c>
      <c r="P9" s="119">
        <v>118.44</v>
      </c>
      <c r="Q9" s="120">
        <v>20.315999999999999</v>
      </c>
      <c r="R9" s="119">
        <v>144.465</v>
      </c>
      <c r="S9" s="120">
        <v>37.156999999999996</v>
      </c>
      <c r="T9" s="119">
        <v>141.24</v>
      </c>
      <c r="U9" s="120">
        <v>68.941000000000003</v>
      </c>
      <c r="V9" s="119" t="s">
        <v>15</v>
      </c>
      <c r="W9" s="120" t="s">
        <v>72</v>
      </c>
      <c r="X9" s="119">
        <v>133.12200000000001</v>
      </c>
      <c r="Y9" s="120">
        <v>8.2959999999999994</v>
      </c>
    </row>
    <row r="10" spans="1:25" ht="10.5" customHeight="1" x14ac:dyDescent="0.2">
      <c r="A10" s="8"/>
      <c r="B10" s="9" t="s">
        <v>64</v>
      </c>
      <c r="C10" s="10"/>
      <c r="D10" s="10"/>
      <c r="E10" s="10"/>
      <c r="F10" s="119">
        <v>120.613</v>
      </c>
      <c r="G10" s="120">
        <v>18.559000000000001</v>
      </c>
      <c r="H10" s="119">
        <v>130.90799999999999</v>
      </c>
      <c r="I10" s="120">
        <v>18.375</v>
      </c>
      <c r="J10" s="119">
        <v>133.465</v>
      </c>
      <c r="K10" s="120">
        <v>24.98</v>
      </c>
      <c r="L10" s="119">
        <v>126.119</v>
      </c>
      <c r="M10" s="120">
        <v>48.036999999999999</v>
      </c>
      <c r="N10" s="119">
        <v>139.63900000000001</v>
      </c>
      <c r="O10" s="120">
        <v>59.651000000000003</v>
      </c>
      <c r="P10" s="119">
        <v>116.88500000000001</v>
      </c>
      <c r="Q10" s="120">
        <v>22.047000000000001</v>
      </c>
      <c r="R10" s="119">
        <v>169.26</v>
      </c>
      <c r="S10" s="120">
        <v>54.4</v>
      </c>
      <c r="T10" s="119">
        <v>92.457999999999998</v>
      </c>
      <c r="U10" s="120">
        <v>6.032</v>
      </c>
      <c r="V10" s="119" t="s">
        <v>15</v>
      </c>
      <c r="W10" s="120" t="s">
        <v>72</v>
      </c>
      <c r="X10" s="119">
        <v>130.49299999999999</v>
      </c>
      <c r="Y10" s="120">
        <v>14.599</v>
      </c>
    </row>
    <row r="11" spans="1:25" ht="10.5" customHeight="1" x14ac:dyDescent="0.2">
      <c r="A11" s="6" t="s">
        <v>65</v>
      </c>
      <c r="B11" s="6"/>
      <c r="C11" s="6"/>
      <c r="D11" s="6"/>
      <c r="E11" s="6"/>
      <c r="F11" s="119">
        <v>112.401</v>
      </c>
      <c r="G11" s="120">
        <v>6.0060000000000002</v>
      </c>
      <c r="H11" s="119">
        <v>110.782</v>
      </c>
      <c r="I11" s="120">
        <v>7.6390000000000002</v>
      </c>
      <c r="J11" s="119">
        <v>111.85299999999999</v>
      </c>
      <c r="K11" s="120">
        <v>7.7389999999999999</v>
      </c>
      <c r="L11" s="119">
        <v>114.411</v>
      </c>
      <c r="M11" s="120">
        <v>10.87</v>
      </c>
      <c r="N11" s="119">
        <v>104</v>
      </c>
      <c r="O11" s="120">
        <v>10.106</v>
      </c>
      <c r="P11" s="119">
        <v>91.620999999999995</v>
      </c>
      <c r="Q11" s="120">
        <v>6.8390000000000004</v>
      </c>
      <c r="R11" s="119">
        <v>96.073999999999998</v>
      </c>
      <c r="S11" s="120">
        <v>7.4160000000000004</v>
      </c>
      <c r="T11" s="119">
        <v>96.036000000000001</v>
      </c>
      <c r="U11" s="120">
        <v>12.157999999999999</v>
      </c>
      <c r="V11" s="119">
        <v>185.54300000000001</v>
      </c>
      <c r="W11" s="120">
        <v>52.125</v>
      </c>
      <c r="X11" s="119">
        <v>107.998</v>
      </c>
      <c r="Y11" s="120">
        <v>3.1720000000000002</v>
      </c>
    </row>
    <row r="12" spans="1:25" ht="10.5" customHeight="1" x14ac:dyDescent="0.2">
      <c r="A12" s="6" t="s">
        <v>66</v>
      </c>
      <c r="B12" s="6"/>
      <c r="C12" s="6"/>
      <c r="D12" s="6"/>
      <c r="E12" s="6"/>
      <c r="F12" s="119">
        <v>146.00200000000001</v>
      </c>
      <c r="G12" s="120">
        <v>51.027000000000001</v>
      </c>
      <c r="H12" s="119">
        <v>112.714</v>
      </c>
      <c r="I12" s="120">
        <v>17.216999999999999</v>
      </c>
      <c r="J12" s="119">
        <v>139.10400000000001</v>
      </c>
      <c r="K12" s="120">
        <v>22.42</v>
      </c>
      <c r="L12" s="119">
        <v>164.11600000000001</v>
      </c>
      <c r="M12" s="120">
        <v>42.624000000000002</v>
      </c>
      <c r="N12" s="119">
        <v>217.09700000000001</v>
      </c>
      <c r="O12" s="120">
        <v>95.921999999999997</v>
      </c>
      <c r="P12" s="119">
        <v>131.80199999999999</v>
      </c>
      <c r="Q12" s="120">
        <v>40.548000000000002</v>
      </c>
      <c r="R12" s="119">
        <v>109.11199999999999</v>
      </c>
      <c r="S12" s="120">
        <v>24.213000000000001</v>
      </c>
      <c r="T12" s="119">
        <v>110.78</v>
      </c>
      <c r="U12" s="120">
        <v>18.43</v>
      </c>
      <c r="V12" s="119" t="s">
        <v>6</v>
      </c>
      <c r="W12" s="120" t="s">
        <v>72</v>
      </c>
      <c r="X12" s="119">
        <v>145.286</v>
      </c>
      <c r="Y12" s="120">
        <v>16.773</v>
      </c>
    </row>
    <row r="13" spans="1:25" ht="10.5" customHeight="1" x14ac:dyDescent="0.2">
      <c r="A13" s="6" t="s">
        <v>67</v>
      </c>
      <c r="B13" s="6"/>
      <c r="C13" s="6"/>
      <c r="D13" s="6"/>
      <c r="E13" s="6"/>
      <c r="F13" s="119">
        <v>104.89400000000001</v>
      </c>
      <c r="G13" s="120">
        <v>8.3089999999999993</v>
      </c>
      <c r="H13" s="119">
        <v>104.99</v>
      </c>
      <c r="I13" s="120">
        <v>8.7319999999999993</v>
      </c>
      <c r="J13" s="119">
        <v>107.41800000000001</v>
      </c>
      <c r="K13" s="120">
        <v>13.196999999999999</v>
      </c>
      <c r="L13" s="119">
        <v>105.623</v>
      </c>
      <c r="M13" s="120">
        <v>9.5760000000000005</v>
      </c>
      <c r="N13" s="119">
        <v>91.506</v>
      </c>
      <c r="O13" s="120">
        <v>8.9610000000000003</v>
      </c>
      <c r="P13" s="119">
        <v>101.855</v>
      </c>
      <c r="Q13" s="120">
        <v>10.401999999999999</v>
      </c>
      <c r="R13" s="119">
        <v>97.781999999999996</v>
      </c>
      <c r="S13" s="120">
        <v>6.7220000000000004</v>
      </c>
      <c r="T13" s="119">
        <v>114.417</v>
      </c>
      <c r="U13" s="120">
        <v>32.277000000000001</v>
      </c>
      <c r="V13" s="119" t="s">
        <v>6</v>
      </c>
      <c r="W13" s="120" t="s">
        <v>72</v>
      </c>
      <c r="X13" s="119">
        <v>102.60299999999999</v>
      </c>
      <c r="Y13" s="120">
        <v>4.0860000000000003</v>
      </c>
    </row>
    <row r="14" spans="1:25" ht="12.75" customHeight="1" x14ac:dyDescent="0.2">
      <c r="A14" s="6" t="s">
        <v>68</v>
      </c>
      <c r="B14" s="6"/>
      <c r="C14" s="6"/>
      <c r="D14" s="6"/>
      <c r="E14" s="6"/>
      <c r="F14" s="119">
        <v>147.44399999999999</v>
      </c>
      <c r="G14" s="120">
        <v>11.343999999999999</v>
      </c>
      <c r="H14" s="119">
        <v>122.568</v>
      </c>
      <c r="I14" s="120">
        <v>13.045999999999999</v>
      </c>
      <c r="J14" s="119">
        <v>125.741</v>
      </c>
      <c r="K14" s="120">
        <v>5.07</v>
      </c>
      <c r="L14" s="119">
        <v>122.345</v>
      </c>
      <c r="M14" s="120">
        <v>5.4509999999999996</v>
      </c>
      <c r="N14" s="119">
        <v>113.304</v>
      </c>
      <c r="O14" s="120">
        <v>9.1780000000000008</v>
      </c>
      <c r="P14" s="119">
        <v>114.173</v>
      </c>
      <c r="Q14" s="120">
        <v>13.874000000000001</v>
      </c>
      <c r="R14" s="119">
        <v>105.735</v>
      </c>
      <c r="S14" s="120">
        <v>20.628</v>
      </c>
      <c r="T14" s="119">
        <v>79.313999999999993</v>
      </c>
      <c r="U14" s="120">
        <v>8.4960000000000004</v>
      </c>
      <c r="V14" s="119">
        <v>124.51600000000001</v>
      </c>
      <c r="W14" s="120">
        <v>23.116</v>
      </c>
      <c r="X14" s="119">
        <v>121.91800000000001</v>
      </c>
      <c r="Y14" s="120">
        <v>3.718</v>
      </c>
    </row>
    <row r="15" spans="1:25" ht="10.5" customHeight="1" x14ac:dyDescent="0.2">
      <c r="A15" s="6" t="s">
        <v>69</v>
      </c>
      <c r="B15" s="6"/>
      <c r="C15" s="6"/>
      <c r="D15" s="6"/>
      <c r="E15" s="6"/>
      <c r="F15" s="119">
        <v>120.029</v>
      </c>
      <c r="G15" s="120">
        <v>14.035</v>
      </c>
      <c r="H15" s="119">
        <v>128.333</v>
      </c>
      <c r="I15" s="120">
        <v>28.53</v>
      </c>
      <c r="J15" s="119">
        <v>167.352</v>
      </c>
      <c r="K15" s="120">
        <v>85.298000000000002</v>
      </c>
      <c r="L15" s="119">
        <v>130.565</v>
      </c>
      <c r="M15" s="120">
        <v>20.87</v>
      </c>
      <c r="N15" s="119">
        <v>113.446</v>
      </c>
      <c r="O15" s="120">
        <v>14.968999999999999</v>
      </c>
      <c r="P15" s="119">
        <v>120.85</v>
      </c>
      <c r="Q15" s="120">
        <v>29.283999999999999</v>
      </c>
      <c r="R15" s="119">
        <v>101.006</v>
      </c>
      <c r="S15" s="120">
        <v>26.591000000000001</v>
      </c>
      <c r="T15" s="119">
        <v>88.908000000000001</v>
      </c>
      <c r="U15" s="120">
        <v>8.6850000000000005</v>
      </c>
      <c r="V15" s="119">
        <v>243.929</v>
      </c>
      <c r="W15" s="120">
        <v>83.034999999999997</v>
      </c>
      <c r="X15" s="119">
        <v>138.60499999999999</v>
      </c>
      <c r="Y15" s="120">
        <v>30.603999999999999</v>
      </c>
    </row>
    <row r="16" spans="1:25" ht="10.5" customHeight="1" x14ac:dyDescent="0.2">
      <c r="A16" s="6" t="s">
        <v>96</v>
      </c>
      <c r="B16" s="6"/>
      <c r="C16" s="6"/>
      <c r="D16" s="6"/>
      <c r="E16" s="6"/>
      <c r="F16" s="119">
        <v>126.352</v>
      </c>
      <c r="G16" s="120">
        <v>12.263</v>
      </c>
      <c r="H16" s="119">
        <v>129.47999999999999</v>
      </c>
      <c r="I16" s="120">
        <v>10.18</v>
      </c>
      <c r="J16" s="119">
        <v>138.50399999999999</v>
      </c>
      <c r="K16" s="120">
        <v>9.4280000000000008</v>
      </c>
      <c r="L16" s="119">
        <v>126.55800000000001</v>
      </c>
      <c r="M16" s="120">
        <v>8.8089999999999993</v>
      </c>
      <c r="N16" s="119">
        <v>111.092</v>
      </c>
      <c r="O16" s="120">
        <v>10.805</v>
      </c>
      <c r="P16" s="119">
        <v>113.5</v>
      </c>
      <c r="Q16" s="120">
        <v>13.52</v>
      </c>
      <c r="R16" s="119">
        <v>127.86799999999999</v>
      </c>
      <c r="S16" s="120">
        <v>26.734999999999999</v>
      </c>
      <c r="T16" s="119">
        <v>106.215</v>
      </c>
      <c r="U16" s="120">
        <v>8.3870000000000005</v>
      </c>
      <c r="V16" s="119">
        <v>102.905</v>
      </c>
      <c r="W16" s="120">
        <v>18.163</v>
      </c>
      <c r="X16" s="119">
        <v>126.173</v>
      </c>
      <c r="Y16" s="120">
        <v>4.4790000000000001</v>
      </c>
    </row>
    <row r="17" spans="1:25" ht="10.5" customHeight="1" x14ac:dyDescent="0.2">
      <c r="A17" s="214" t="s">
        <v>246</v>
      </c>
      <c r="B17" s="6"/>
      <c r="C17" s="6"/>
      <c r="D17" s="6"/>
      <c r="E17" s="6"/>
      <c r="F17" s="119">
        <v>118.535</v>
      </c>
      <c r="G17" s="120">
        <v>32.078000000000003</v>
      </c>
      <c r="H17" s="119">
        <v>173.47</v>
      </c>
      <c r="I17" s="120">
        <v>67.372</v>
      </c>
      <c r="J17" s="119">
        <v>135.04599999999999</v>
      </c>
      <c r="K17" s="120">
        <v>34.356999999999999</v>
      </c>
      <c r="L17" s="119">
        <v>162.60599999999999</v>
      </c>
      <c r="M17" s="120">
        <v>43.152999999999999</v>
      </c>
      <c r="N17" s="119">
        <v>117.71899999999999</v>
      </c>
      <c r="O17" s="120">
        <v>14.573</v>
      </c>
      <c r="P17" s="119">
        <v>219.78</v>
      </c>
      <c r="Q17" s="120">
        <v>116.72199999999999</v>
      </c>
      <c r="R17" s="119">
        <v>150.255</v>
      </c>
      <c r="S17" s="120">
        <v>54.045000000000002</v>
      </c>
      <c r="T17" s="119">
        <v>165.99</v>
      </c>
      <c r="U17" s="120">
        <v>53.351999999999997</v>
      </c>
      <c r="V17" s="119">
        <v>111.53700000000001</v>
      </c>
      <c r="W17" s="120">
        <v>36.500999999999998</v>
      </c>
      <c r="X17" s="119">
        <v>143.803</v>
      </c>
      <c r="Y17" s="120">
        <v>18.263999999999999</v>
      </c>
    </row>
    <row r="18" spans="1:25" ht="10.5" customHeight="1" x14ac:dyDescent="0.2">
      <c r="A18" s="6" t="s">
        <v>71</v>
      </c>
      <c r="B18" s="6"/>
      <c r="C18" s="6"/>
      <c r="D18" s="6"/>
      <c r="E18" s="6"/>
      <c r="F18" s="119">
        <v>146.03100000000001</v>
      </c>
      <c r="G18" s="120">
        <v>14.664999999999999</v>
      </c>
      <c r="H18" s="119">
        <v>109.497</v>
      </c>
      <c r="I18" s="120">
        <v>20.238</v>
      </c>
      <c r="J18" s="119">
        <v>117.35299999999999</v>
      </c>
      <c r="K18" s="120">
        <v>12.452999999999999</v>
      </c>
      <c r="L18" s="119">
        <v>144.101</v>
      </c>
      <c r="M18" s="120">
        <v>36.039000000000001</v>
      </c>
      <c r="N18" s="119">
        <v>75.866</v>
      </c>
      <c r="O18" s="120">
        <v>12.747999999999999</v>
      </c>
      <c r="P18" s="119">
        <v>109.292</v>
      </c>
      <c r="Q18" s="120">
        <v>32.238999999999997</v>
      </c>
      <c r="R18" s="119" t="s">
        <v>15</v>
      </c>
      <c r="S18" s="120" t="s">
        <v>72</v>
      </c>
      <c r="T18" s="119" t="s">
        <v>15</v>
      </c>
      <c r="U18" s="120" t="s">
        <v>72</v>
      </c>
      <c r="V18" s="119">
        <v>107.273</v>
      </c>
      <c r="W18" s="120">
        <v>24.707999999999998</v>
      </c>
      <c r="X18" s="119">
        <v>125.739</v>
      </c>
      <c r="Y18" s="120">
        <v>10.624000000000001</v>
      </c>
    </row>
    <row r="19" spans="1:25" ht="12.75" customHeight="1" x14ac:dyDescent="0.2">
      <c r="A19" s="6" t="s">
        <v>73</v>
      </c>
      <c r="B19" s="6"/>
      <c r="C19" s="6"/>
      <c r="D19" s="6"/>
      <c r="E19" s="6"/>
      <c r="F19" s="119">
        <v>128.203</v>
      </c>
      <c r="G19" s="120">
        <v>25.14</v>
      </c>
      <c r="H19" s="119">
        <v>120.953</v>
      </c>
      <c r="I19" s="120">
        <v>20.745999999999999</v>
      </c>
      <c r="J19" s="119">
        <v>133.667</v>
      </c>
      <c r="K19" s="120">
        <v>36.219000000000001</v>
      </c>
      <c r="L19" s="119">
        <v>133.839</v>
      </c>
      <c r="M19" s="120">
        <v>21.331</v>
      </c>
      <c r="N19" s="119">
        <v>96.129000000000005</v>
      </c>
      <c r="O19" s="120">
        <v>10.071</v>
      </c>
      <c r="P19" s="119">
        <v>117.959</v>
      </c>
      <c r="Q19" s="120">
        <v>46.415999999999997</v>
      </c>
      <c r="R19" s="119">
        <v>97.466999999999999</v>
      </c>
      <c r="S19" s="120">
        <v>12.183</v>
      </c>
      <c r="T19" s="119" t="s">
        <v>15</v>
      </c>
      <c r="U19" s="120" t="s">
        <v>72</v>
      </c>
      <c r="V19" s="119">
        <v>109.148</v>
      </c>
      <c r="W19" s="120">
        <v>25.870999999999999</v>
      </c>
      <c r="X19" s="119">
        <v>119.244</v>
      </c>
      <c r="Y19" s="120">
        <v>11.69</v>
      </c>
    </row>
    <row r="20" spans="1:25" ht="10.5" customHeight="1" x14ac:dyDescent="0.2">
      <c r="A20" s="6" t="s">
        <v>74</v>
      </c>
      <c r="B20" s="6"/>
      <c r="C20" s="6"/>
      <c r="D20" s="6"/>
      <c r="E20" s="6"/>
      <c r="F20" s="119">
        <v>103.372</v>
      </c>
      <c r="G20" s="120">
        <v>22.045999999999999</v>
      </c>
      <c r="H20" s="119">
        <v>120.97</v>
      </c>
      <c r="I20" s="120">
        <v>36.636000000000003</v>
      </c>
      <c r="J20" s="119">
        <v>107.50700000000001</v>
      </c>
      <c r="K20" s="120">
        <v>13.743</v>
      </c>
      <c r="L20" s="119">
        <v>115.127</v>
      </c>
      <c r="M20" s="120">
        <v>22.584</v>
      </c>
      <c r="N20" s="119">
        <v>117.691</v>
      </c>
      <c r="O20" s="120">
        <v>13.662000000000001</v>
      </c>
      <c r="P20" s="119">
        <v>105.52200000000001</v>
      </c>
      <c r="Q20" s="120">
        <v>17.925000000000001</v>
      </c>
      <c r="R20" s="119">
        <v>74.778999999999996</v>
      </c>
      <c r="S20" s="120">
        <v>28.111999999999998</v>
      </c>
      <c r="T20" s="119">
        <v>74.165999999999997</v>
      </c>
      <c r="U20" s="120">
        <v>17.806999999999999</v>
      </c>
      <c r="V20" s="119">
        <v>145.53200000000001</v>
      </c>
      <c r="W20" s="120">
        <v>121.974</v>
      </c>
      <c r="X20" s="119">
        <v>107.227</v>
      </c>
      <c r="Y20" s="120">
        <v>8.8870000000000005</v>
      </c>
    </row>
    <row r="21" spans="1:25" ht="10.5" customHeight="1" x14ac:dyDescent="0.2">
      <c r="A21" s="6" t="s">
        <v>21</v>
      </c>
      <c r="B21" s="6"/>
      <c r="C21" s="6"/>
      <c r="D21" s="6"/>
      <c r="E21" s="6"/>
      <c r="F21" s="119">
        <v>124.03100000000001</v>
      </c>
      <c r="G21" s="120">
        <v>11.911</v>
      </c>
      <c r="H21" s="119">
        <v>118.532</v>
      </c>
      <c r="I21" s="120">
        <v>13.96</v>
      </c>
      <c r="J21" s="119">
        <v>121.682</v>
      </c>
      <c r="K21" s="120">
        <v>15.853</v>
      </c>
      <c r="L21" s="119">
        <v>121.645</v>
      </c>
      <c r="M21" s="120">
        <v>21.626000000000001</v>
      </c>
      <c r="N21" s="119">
        <v>114.672</v>
      </c>
      <c r="O21" s="120">
        <v>20.239000000000001</v>
      </c>
      <c r="P21" s="119">
        <v>99.004000000000005</v>
      </c>
      <c r="Q21" s="120">
        <v>26.713999999999999</v>
      </c>
      <c r="R21" s="119">
        <v>112.64</v>
      </c>
      <c r="S21" s="120">
        <v>22.43</v>
      </c>
      <c r="T21" s="119">
        <v>101.319</v>
      </c>
      <c r="U21" s="120">
        <v>51.338000000000001</v>
      </c>
      <c r="V21" s="119">
        <v>128.642</v>
      </c>
      <c r="W21" s="120">
        <v>8.2509999999999994</v>
      </c>
      <c r="X21" s="119">
        <v>119.845</v>
      </c>
      <c r="Y21" s="120">
        <v>5.843</v>
      </c>
    </row>
    <row r="22" spans="1:25" ht="10.5" customHeight="1" x14ac:dyDescent="0.2">
      <c r="A22" s="70" t="s">
        <v>44</v>
      </c>
      <c r="B22" s="70"/>
      <c r="C22" s="70"/>
      <c r="D22" s="70"/>
      <c r="E22" s="70"/>
      <c r="F22" s="133" t="s">
        <v>6</v>
      </c>
      <c r="G22" s="134" t="s">
        <v>72</v>
      </c>
      <c r="H22" s="133" t="s">
        <v>6</v>
      </c>
      <c r="I22" s="134" t="s">
        <v>72</v>
      </c>
      <c r="J22" s="133" t="s">
        <v>6</v>
      </c>
      <c r="K22" s="134" t="s">
        <v>72</v>
      </c>
      <c r="L22" s="133" t="s">
        <v>6</v>
      </c>
      <c r="M22" s="134" t="s">
        <v>72</v>
      </c>
      <c r="N22" s="133" t="s">
        <v>6</v>
      </c>
      <c r="O22" s="134" t="s">
        <v>72</v>
      </c>
      <c r="P22" s="133" t="s">
        <v>6</v>
      </c>
      <c r="Q22" s="134" t="s">
        <v>72</v>
      </c>
      <c r="R22" s="133" t="s">
        <v>6</v>
      </c>
      <c r="S22" s="134" t="s">
        <v>72</v>
      </c>
      <c r="T22" s="133" t="s">
        <v>6</v>
      </c>
      <c r="U22" s="134" t="s">
        <v>72</v>
      </c>
      <c r="V22" s="133" t="s">
        <v>6</v>
      </c>
      <c r="W22" s="134" t="s">
        <v>72</v>
      </c>
      <c r="X22" s="133" t="s">
        <v>6</v>
      </c>
      <c r="Y22" s="134" t="s">
        <v>72</v>
      </c>
    </row>
    <row r="23" spans="1:25" s="115" customFormat="1" ht="12" customHeight="1" x14ac:dyDescent="0.2">
      <c r="A23" s="108" t="s">
        <v>261</v>
      </c>
      <c r="B23" s="157"/>
      <c r="C23" s="157"/>
      <c r="D23" s="157"/>
      <c r="E23" s="157"/>
      <c r="F23" s="117"/>
      <c r="G23" s="121"/>
      <c r="H23" s="117"/>
      <c r="I23" s="121"/>
      <c r="J23" s="117"/>
      <c r="K23" s="121"/>
      <c r="L23" s="117"/>
      <c r="M23" s="121"/>
      <c r="N23" s="117"/>
      <c r="O23" s="121"/>
      <c r="P23" s="117"/>
      <c r="Q23" s="118"/>
      <c r="V23" s="158"/>
      <c r="W23" s="121"/>
      <c r="X23" s="158"/>
      <c r="Y23" s="121"/>
    </row>
    <row r="24" spans="1:25" ht="33.75" customHeight="1" x14ac:dyDescent="0.2">
      <c r="A24" s="239">
        <v>1</v>
      </c>
      <c r="B24" s="275" t="s">
        <v>295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</row>
    <row r="25" spans="1:25" x14ac:dyDescent="0.2">
      <c r="A25" s="12"/>
    </row>
  </sheetData>
  <mergeCells count="12">
    <mergeCell ref="B24:Y24"/>
    <mergeCell ref="F5:Y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R6:S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6" operator="containsText" text=".." id="{4634B83B-45D0-491D-BE6A-2B40E0909A66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7" operator="containsText" text="–" id="{B70AEFE3-85E7-4C96-B585-07305CF61DBF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R23:Y23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 enableFormatConditionsCalculation="0">
    <tabColor rgb="FF92D050"/>
  </sheetPr>
  <dimension ref="A2:AA38"/>
  <sheetViews>
    <sheetView zoomScaleNormal="100" workbookViewId="0">
      <selection activeCell="A2" sqref="A2"/>
    </sheetView>
  </sheetViews>
  <sheetFormatPr defaultRowHeight="12.75" x14ac:dyDescent="0.2"/>
  <cols>
    <col min="1" max="1" width="2" style="1" customWidth="1"/>
    <col min="2" max="2" width="4.42578125" style="1" customWidth="1"/>
    <col min="3" max="3" width="2" style="1" customWidth="1"/>
    <col min="4" max="4" width="4.5703125" style="1" customWidth="1"/>
    <col min="5" max="5" width="1.28515625" style="1" hidden="1" customWidth="1"/>
    <col min="6" max="6" width="5.42578125" style="1" customWidth="1"/>
    <col min="7" max="7" width="5.42578125" style="50" customWidth="1"/>
    <col min="8" max="8" width="5.42578125" style="1" customWidth="1"/>
    <col min="9" max="9" width="5.42578125" style="50" customWidth="1"/>
    <col min="10" max="10" width="5.42578125" style="1" customWidth="1"/>
    <col min="11" max="11" width="5.42578125" style="50" customWidth="1"/>
    <col min="12" max="12" width="5.42578125" style="1" customWidth="1"/>
    <col min="13" max="13" width="5.42578125" style="50" customWidth="1"/>
    <col min="14" max="14" width="6.28515625" style="1" customWidth="1"/>
    <col min="15" max="15" width="6.28515625" style="50" customWidth="1"/>
    <col min="16" max="16" width="5.42578125" style="1" customWidth="1"/>
    <col min="17" max="17" width="5.42578125" style="50" customWidth="1"/>
    <col min="18" max="18" width="5.42578125" style="1" customWidth="1"/>
    <col min="19" max="19" width="5.42578125" style="50" customWidth="1"/>
    <col min="20" max="20" width="5.140625" style="1" customWidth="1"/>
    <col min="21" max="21" width="5.140625" style="50" customWidth="1"/>
    <col min="22" max="22" width="5.140625" style="1" customWidth="1"/>
    <col min="23" max="23" width="5.140625" style="50" customWidth="1"/>
    <col min="24" max="24" width="5.140625" style="1" customWidth="1"/>
    <col min="25" max="25" width="5.140625" style="50" customWidth="1"/>
    <col min="26" max="26" width="5.140625" style="1" customWidth="1"/>
    <col min="27" max="27" width="5.140625" style="50" customWidth="1"/>
    <col min="28" max="16384" width="9.140625" style="1"/>
  </cols>
  <sheetData>
    <row r="2" spans="1:27" ht="15.75" x14ac:dyDescent="0.2">
      <c r="A2" s="202" t="s">
        <v>337</v>
      </c>
      <c r="B2" s="2"/>
      <c r="C2" s="2"/>
      <c r="D2" s="2"/>
      <c r="E2" s="2"/>
    </row>
    <row r="3" spans="1:27" ht="15.75" x14ac:dyDescent="0.2">
      <c r="A3" s="203" t="s">
        <v>338</v>
      </c>
      <c r="B3" s="3"/>
      <c r="C3" s="3"/>
      <c r="D3" s="3"/>
      <c r="E3" s="3"/>
    </row>
    <row r="4" spans="1:27" ht="6.75" customHeight="1" x14ac:dyDescent="0.2">
      <c r="A4" s="3"/>
      <c r="B4" s="3"/>
      <c r="C4" s="3"/>
      <c r="D4" s="3"/>
      <c r="E4" s="3"/>
    </row>
    <row r="5" spans="1:27" x14ac:dyDescent="0.2">
      <c r="A5" s="4" t="s">
        <v>55</v>
      </c>
      <c r="B5" s="4"/>
      <c r="C5" s="4"/>
      <c r="D5" s="4"/>
      <c r="E5" s="4"/>
      <c r="F5" s="282" t="s">
        <v>0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</row>
    <row r="6" spans="1:27" ht="36.75" customHeight="1" x14ac:dyDescent="0.2">
      <c r="A6" s="73"/>
      <c r="B6" s="73"/>
      <c r="C6" s="73"/>
      <c r="D6" s="73"/>
      <c r="E6" s="73"/>
      <c r="F6" s="273" t="s">
        <v>371</v>
      </c>
      <c r="G6" s="283"/>
      <c r="H6" s="273" t="s">
        <v>372</v>
      </c>
      <c r="I6" s="283"/>
      <c r="J6" s="273" t="s">
        <v>144</v>
      </c>
      <c r="K6" s="283"/>
      <c r="L6" s="273" t="s">
        <v>373</v>
      </c>
      <c r="M6" s="283"/>
      <c r="N6" s="273" t="s">
        <v>374</v>
      </c>
      <c r="O6" s="283"/>
      <c r="P6" s="273" t="s">
        <v>114</v>
      </c>
      <c r="Q6" s="283"/>
      <c r="R6" s="273" t="s">
        <v>145</v>
      </c>
      <c r="S6" s="283"/>
      <c r="T6" s="273" t="s">
        <v>146</v>
      </c>
      <c r="U6" s="283"/>
      <c r="V6" s="273" t="s">
        <v>147</v>
      </c>
      <c r="W6" s="283"/>
      <c r="X6" s="273" t="s">
        <v>115</v>
      </c>
      <c r="Y6" s="283"/>
      <c r="Z6" s="273" t="s">
        <v>272</v>
      </c>
      <c r="AA6" s="283"/>
    </row>
    <row r="7" spans="1:27" ht="12" customHeight="1" x14ac:dyDescent="0.2">
      <c r="A7" s="15" t="s">
        <v>22</v>
      </c>
      <c r="B7" s="15"/>
      <c r="C7" s="15"/>
      <c r="D7" s="15"/>
      <c r="E7" s="15"/>
      <c r="F7" s="149">
        <v>136.864</v>
      </c>
      <c r="G7" s="150">
        <v>7.218</v>
      </c>
      <c r="H7" s="149">
        <v>116.41200000000001</v>
      </c>
      <c r="I7" s="150">
        <v>2.6179999999999999</v>
      </c>
      <c r="J7" s="149">
        <v>33.869</v>
      </c>
      <c r="K7" s="150">
        <v>2.6749999999999998</v>
      </c>
      <c r="L7" s="149">
        <v>148.898</v>
      </c>
      <c r="M7" s="150">
        <v>11.135</v>
      </c>
      <c r="N7" s="149">
        <v>156.94999999999999</v>
      </c>
      <c r="O7" s="150">
        <v>22.945</v>
      </c>
      <c r="P7" s="149">
        <v>145.83600000000001</v>
      </c>
      <c r="Q7" s="150">
        <v>30.189</v>
      </c>
      <c r="R7" s="149">
        <v>190.959</v>
      </c>
      <c r="S7" s="150">
        <v>29.98</v>
      </c>
      <c r="T7" s="149">
        <v>154.75299999999999</v>
      </c>
      <c r="U7" s="150">
        <v>30.462</v>
      </c>
      <c r="V7" s="149" t="s">
        <v>15</v>
      </c>
      <c r="W7" s="151" t="s">
        <v>72</v>
      </c>
      <c r="X7" s="149">
        <v>127.595</v>
      </c>
      <c r="Y7" s="150">
        <v>6.2160000000000002</v>
      </c>
      <c r="Z7" s="149">
        <v>121.027</v>
      </c>
      <c r="AA7" s="150">
        <v>2.36</v>
      </c>
    </row>
    <row r="8" spans="1:27" ht="12" customHeight="1" x14ac:dyDescent="0.2">
      <c r="A8" s="5" t="s">
        <v>57</v>
      </c>
      <c r="B8" s="5"/>
      <c r="C8" s="5"/>
      <c r="D8" s="5"/>
      <c r="E8" s="5"/>
      <c r="F8" s="129" t="s">
        <v>72</v>
      </c>
      <c r="G8" s="152" t="s">
        <v>72</v>
      </c>
      <c r="H8" s="129" t="s">
        <v>72</v>
      </c>
      <c r="I8" s="152" t="s">
        <v>72</v>
      </c>
      <c r="J8" s="129" t="s">
        <v>72</v>
      </c>
      <c r="K8" s="152" t="s">
        <v>72</v>
      </c>
      <c r="L8" s="129" t="s">
        <v>72</v>
      </c>
      <c r="M8" s="152" t="s">
        <v>72</v>
      </c>
      <c r="N8" s="129" t="s">
        <v>72</v>
      </c>
      <c r="O8" s="152" t="s">
        <v>72</v>
      </c>
      <c r="P8" s="129" t="s">
        <v>72</v>
      </c>
      <c r="Q8" s="152" t="s">
        <v>72</v>
      </c>
      <c r="R8" s="129" t="s">
        <v>72</v>
      </c>
      <c r="S8" s="152" t="s">
        <v>72</v>
      </c>
      <c r="T8" s="129" t="s">
        <v>72</v>
      </c>
      <c r="U8" s="152" t="s">
        <v>72</v>
      </c>
      <c r="V8" s="129" t="s">
        <v>72</v>
      </c>
      <c r="W8" s="152" t="s">
        <v>72</v>
      </c>
      <c r="X8" s="129" t="s">
        <v>72</v>
      </c>
      <c r="Y8" s="152" t="s">
        <v>72</v>
      </c>
      <c r="Z8" s="129" t="s">
        <v>72</v>
      </c>
      <c r="AA8" s="152" t="s">
        <v>72</v>
      </c>
    </row>
    <row r="9" spans="1:27" ht="13.5" customHeight="1" x14ac:dyDescent="0.2">
      <c r="A9" s="8"/>
      <c r="B9" s="92" t="s">
        <v>274</v>
      </c>
      <c r="C9" s="10"/>
      <c r="D9" s="10"/>
      <c r="E9" s="10"/>
      <c r="F9" s="153" t="s">
        <v>15</v>
      </c>
      <c r="G9" s="91" t="s">
        <v>72</v>
      </c>
      <c r="H9" s="153">
        <v>97.415999999999997</v>
      </c>
      <c r="I9" s="91">
        <v>3.4550000000000001</v>
      </c>
      <c r="J9" s="153">
        <v>44.994</v>
      </c>
      <c r="K9" s="91">
        <v>1.758</v>
      </c>
      <c r="L9" s="153">
        <v>237.517</v>
      </c>
      <c r="M9" s="91">
        <v>80.994</v>
      </c>
      <c r="N9" s="153" t="s">
        <v>6</v>
      </c>
      <c r="O9" s="91" t="s">
        <v>72</v>
      </c>
      <c r="P9" s="153" t="s">
        <v>6</v>
      </c>
      <c r="Q9" s="91" t="s">
        <v>72</v>
      </c>
      <c r="R9" s="153" t="s">
        <v>6</v>
      </c>
      <c r="S9" s="91" t="s">
        <v>72</v>
      </c>
      <c r="T9" s="153" t="s">
        <v>15</v>
      </c>
      <c r="U9" s="91" t="s">
        <v>72</v>
      </c>
      <c r="V9" s="153" t="s">
        <v>6</v>
      </c>
      <c r="W9" s="91" t="s">
        <v>72</v>
      </c>
      <c r="X9" s="153">
        <v>133.102</v>
      </c>
      <c r="Y9" s="91">
        <v>1.887</v>
      </c>
      <c r="Z9" s="153">
        <v>108.76300000000001</v>
      </c>
      <c r="AA9" s="91">
        <v>4.085</v>
      </c>
    </row>
    <row r="10" spans="1:27" ht="9.9499999999999993" customHeight="1" x14ac:dyDescent="0.2">
      <c r="A10" s="8"/>
      <c r="B10" s="9" t="s">
        <v>24</v>
      </c>
      <c r="C10" s="10"/>
      <c r="D10" s="10"/>
      <c r="E10" s="10"/>
      <c r="F10" s="153" t="s">
        <v>15</v>
      </c>
      <c r="G10" s="91" t="s">
        <v>72</v>
      </c>
      <c r="H10" s="153">
        <v>116.66500000000001</v>
      </c>
      <c r="I10" s="91">
        <v>0.17100000000000001</v>
      </c>
      <c r="J10" s="153">
        <v>22.12</v>
      </c>
      <c r="K10" s="91">
        <v>9.6000000000000002E-2</v>
      </c>
      <c r="L10" s="153">
        <v>70.326999999999998</v>
      </c>
      <c r="M10" s="91">
        <v>4.1130000000000004</v>
      </c>
      <c r="N10" s="153" t="s">
        <v>15</v>
      </c>
      <c r="O10" s="91" t="s">
        <v>72</v>
      </c>
      <c r="P10" s="153" t="s">
        <v>15</v>
      </c>
      <c r="Q10" s="91" t="s">
        <v>72</v>
      </c>
      <c r="R10" s="153" t="s">
        <v>15</v>
      </c>
      <c r="S10" s="91" t="s">
        <v>72</v>
      </c>
      <c r="T10" s="153">
        <v>158.99600000000001</v>
      </c>
      <c r="U10" s="91">
        <v>3.43</v>
      </c>
      <c r="V10" s="153" t="s">
        <v>6</v>
      </c>
      <c r="W10" s="91" t="s">
        <v>72</v>
      </c>
      <c r="X10" s="153">
        <v>126.233</v>
      </c>
      <c r="Y10" s="91">
        <v>0.371</v>
      </c>
      <c r="Z10" s="153">
        <v>119.46599999999999</v>
      </c>
      <c r="AA10" s="91">
        <v>0.155</v>
      </c>
    </row>
    <row r="11" spans="1:27" ht="12" customHeight="1" x14ac:dyDescent="0.2">
      <c r="A11" s="8"/>
      <c r="B11" s="92" t="s">
        <v>273</v>
      </c>
      <c r="C11" s="10"/>
      <c r="D11" s="10"/>
      <c r="E11" s="10"/>
      <c r="F11" s="153">
        <v>140.815</v>
      </c>
      <c r="G11" s="91">
        <v>9.0890000000000004</v>
      </c>
      <c r="H11" s="153">
        <v>125.387</v>
      </c>
      <c r="I11" s="91">
        <v>5.3289999999999997</v>
      </c>
      <c r="J11" s="153">
        <v>13.451000000000001</v>
      </c>
      <c r="K11" s="91">
        <v>10.045</v>
      </c>
      <c r="L11" s="153">
        <v>160.15299999999999</v>
      </c>
      <c r="M11" s="91">
        <v>18.015000000000001</v>
      </c>
      <c r="N11" s="153">
        <v>176.54599999999999</v>
      </c>
      <c r="O11" s="91">
        <v>43.615000000000002</v>
      </c>
      <c r="P11" s="153">
        <v>202.48400000000001</v>
      </c>
      <c r="Q11" s="91">
        <v>91.914000000000001</v>
      </c>
      <c r="R11" s="153" t="s">
        <v>6</v>
      </c>
      <c r="S11" s="91" t="s">
        <v>72</v>
      </c>
      <c r="T11" s="153">
        <v>117.6</v>
      </c>
      <c r="U11" s="91">
        <v>24.28</v>
      </c>
      <c r="V11" s="153" t="s">
        <v>6</v>
      </c>
      <c r="W11" s="91" t="s">
        <v>72</v>
      </c>
      <c r="X11" s="153">
        <v>142.988</v>
      </c>
      <c r="Y11" s="91">
        <v>13.964</v>
      </c>
      <c r="Z11" s="153">
        <v>130.26900000000001</v>
      </c>
      <c r="AA11" s="91">
        <v>4.9820000000000002</v>
      </c>
    </row>
    <row r="12" spans="1:27" ht="9.9499999999999993" customHeight="1" x14ac:dyDescent="0.2">
      <c r="A12" s="8"/>
      <c r="B12" s="9" t="s">
        <v>26</v>
      </c>
      <c r="C12" s="10"/>
      <c r="D12" s="10"/>
      <c r="E12" s="10"/>
      <c r="F12" s="153" t="s">
        <v>15</v>
      </c>
      <c r="G12" s="91" t="s">
        <v>72</v>
      </c>
      <c r="H12" s="153">
        <v>122.905</v>
      </c>
      <c r="I12" s="91">
        <v>18.911999999999999</v>
      </c>
      <c r="J12" s="153" t="s">
        <v>6</v>
      </c>
      <c r="K12" s="91" t="s">
        <v>72</v>
      </c>
      <c r="L12" s="153">
        <v>135.29499999999999</v>
      </c>
      <c r="M12" s="91">
        <v>64.682000000000002</v>
      </c>
      <c r="N12" s="153" t="s">
        <v>6</v>
      </c>
      <c r="O12" s="91" t="s">
        <v>72</v>
      </c>
      <c r="P12" s="153">
        <v>95.938000000000002</v>
      </c>
      <c r="Q12" s="91">
        <v>27.989000000000001</v>
      </c>
      <c r="R12" s="153" t="s">
        <v>15</v>
      </c>
      <c r="S12" s="91" t="s">
        <v>72</v>
      </c>
      <c r="T12" s="153" t="s">
        <v>15</v>
      </c>
      <c r="U12" s="91" t="s">
        <v>72</v>
      </c>
      <c r="V12" s="153" t="s">
        <v>15</v>
      </c>
      <c r="W12" s="91" t="s">
        <v>72</v>
      </c>
      <c r="X12" s="153">
        <v>183.577</v>
      </c>
      <c r="Y12" s="91">
        <v>61.69</v>
      </c>
      <c r="Z12" s="153">
        <v>139.55099999999999</v>
      </c>
      <c r="AA12" s="91">
        <v>25.468</v>
      </c>
    </row>
    <row r="13" spans="1:27" ht="9.9499999999999993" customHeight="1" x14ac:dyDescent="0.2">
      <c r="A13" s="8"/>
      <c r="B13" s="9" t="s">
        <v>25</v>
      </c>
      <c r="C13" s="10"/>
      <c r="D13" s="10"/>
      <c r="E13" s="10"/>
      <c r="F13" s="153">
        <v>135.12</v>
      </c>
      <c r="G13" s="91">
        <v>9.7970000000000006</v>
      </c>
      <c r="H13" s="153">
        <v>113.461</v>
      </c>
      <c r="I13" s="91">
        <v>4.1059999999999999</v>
      </c>
      <c r="J13" s="153">
        <v>33.201999999999998</v>
      </c>
      <c r="K13" s="91">
        <v>4.32</v>
      </c>
      <c r="L13" s="153">
        <v>158.36799999999999</v>
      </c>
      <c r="M13" s="91">
        <v>16.940999999999999</v>
      </c>
      <c r="N13" s="153">
        <v>138.67099999999999</v>
      </c>
      <c r="O13" s="91">
        <v>14.154999999999999</v>
      </c>
      <c r="P13" s="153">
        <v>152.20599999999999</v>
      </c>
      <c r="Q13" s="91">
        <v>43.377000000000002</v>
      </c>
      <c r="R13" s="153" t="s">
        <v>15</v>
      </c>
      <c r="S13" s="91" t="s">
        <v>72</v>
      </c>
      <c r="T13" s="153">
        <v>210.13499999999999</v>
      </c>
      <c r="U13" s="91">
        <v>94.659000000000006</v>
      </c>
      <c r="V13" s="153" t="s">
        <v>6</v>
      </c>
      <c r="W13" s="91" t="s">
        <v>72</v>
      </c>
      <c r="X13" s="153">
        <v>117.258</v>
      </c>
      <c r="Y13" s="91">
        <v>10.977</v>
      </c>
      <c r="Z13" s="153">
        <v>117.624</v>
      </c>
      <c r="AA13" s="91">
        <v>3.7719999999999998</v>
      </c>
    </row>
    <row r="14" spans="1:27" ht="9.9499999999999993" customHeight="1" x14ac:dyDescent="0.2">
      <c r="A14" s="8"/>
      <c r="B14" s="9" t="s">
        <v>27</v>
      </c>
      <c r="C14" s="10"/>
      <c r="D14" s="10"/>
      <c r="E14" s="10"/>
      <c r="F14" s="153">
        <v>139.88300000000001</v>
      </c>
      <c r="G14" s="91">
        <v>11.284000000000001</v>
      </c>
      <c r="H14" s="153">
        <v>115.248</v>
      </c>
      <c r="I14" s="91">
        <v>8.4610000000000003</v>
      </c>
      <c r="J14" s="153">
        <v>41.615000000000002</v>
      </c>
      <c r="K14" s="91">
        <v>12.124000000000001</v>
      </c>
      <c r="L14" s="153">
        <v>117.899</v>
      </c>
      <c r="M14" s="91">
        <v>15.72</v>
      </c>
      <c r="N14" s="153">
        <v>158.35400000000001</v>
      </c>
      <c r="O14" s="91">
        <v>44.584000000000003</v>
      </c>
      <c r="P14" s="153">
        <v>135.16800000000001</v>
      </c>
      <c r="Q14" s="91">
        <v>29.274999999999999</v>
      </c>
      <c r="R14" s="153" t="s">
        <v>15</v>
      </c>
      <c r="S14" s="91" t="s">
        <v>72</v>
      </c>
      <c r="T14" s="153">
        <v>148.666</v>
      </c>
      <c r="U14" s="91">
        <v>21.994</v>
      </c>
      <c r="V14" s="153" t="s">
        <v>15</v>
      </c>
      <c r="W14" s="91" t="s">
        <v>72</v>
      </c>
      <c r="X14" s="153">
        <v>126.155</v>
      </c>
      <c r="Y14" s="91">
        <v>13.605</v>
      </c>
      <c r="Z14" s="153">
        <v>118.93600000000001</v>
      </c>
      <c r="AA14" s="91">
        <v>6.4649999999999999</v>
      </c>
    </row>
    <row r="15" spans="1:27" ht="12" customHeight="1" x14ac:dyDescent="0.2">
      <c r="A15" s="5" t="s">
        <v>35</v>
      </c>
      <c r="B15" s="5"/>
      <c r="C15" s="5"/>
      <c r="D15" s="5"/>
      <c r="E15" s="5"/>
      <c r="F15" s="153" t="s">
        <v>72</v>
      </c>
      <c r="G15" s="91" t="s">
        <v>72</v>
      </c>
      <c r="H15" s="153" t="s">
        <v>72</v>
      </c>
      <c r="I15" s="91" t="s">
        <v>72</v>
      </c>
      <c r="J15" s="153" t="s">
        <v>72</v>
      </c>
      <c r="K15" s="91" t="s">
        <v>72</v>
      </c>
      <c r="L15" s="153" t="s">
        <v>72</v>
      </c>
      <c r="M15" s="91" t="s">
        <v>72</v>
      </c>
      <c r="N15" s="153" t="s">
        <v>72</v>
      </c>
      <c r="O15" s="91" t="s">
        <v>72</v>
      </c>
      <c r="P15" s="153" t="s">
        <v>72</v>
      </c>
      <c r="Q15" s="91" t="s">
        <v>72</v>
      </c>
      <c r="R15" s="153" t="s">
        <v>72</v>
      </c>
      <c r="S15" s="91" t="s">
        <v>72</v>
      </c>
      <c r="T15" s="153" t="s">
        <v>72</v>
      </c>
      <c r="U15" s="91" t="s">
        <v>72</v>
      </c>
      <c r="V15" s="153" t="s">
        <v>72</v>
      </c>
      <c r="W15" s="91" t="s">
        <v>72</v>
      </c>
      <c r="X15" s="153" t="s">
        <v>72</v>
      </c>
      <c r="Y15" s="91" t="s">
        <v>72</v>
      </c>
      <c r="Z15" s="153" t="s">
        <v>72</v>
      </c>
      <c r="AA15" s="91" t="s">
        <v>72</v>
      </c>
    </row>
    <row r="16" spans="1:27" ht="9.9499999999999993" customHeight="1" x14ac:dyDescent="0.2">
      <c r="A16" s="8"/>
      <c r="B16" s="8"/>
      <c r="C16" s="17" t="s">
        <v>6</v>
      </c>
      <c r="D16" s="18">
        <v>1940</v>
      </c>
      <c r="E16" s="10"/>
      <c r="F16" s="153">
        <v>140.56100000000001</v>
      </c>
      <c r="G16" s="91">
        <v>8.7219999999999995</v>
      </c>
      <c r="H16" s="153">
        <v>120.468</v>
      </c>
      <c r="I16" s="91">
        <v>5.827</v>
      </c>
      <c r="J16" s="153">
        <v>39.024000000000001</v>
      </c>
      <c r="K16" s="91">
        <v>10.242000000000001</v>
      </c>
      <c r="L16" s="153">
        <v>129.45699999999999</v>
      </c>
      <c r="M16" s="91">
        <v>15.416</v>
      </c>
      <c r="N16" s="153">
        <v>153.36199999999999</v>
      </c>
      <c r="O16" s="91">
        <v>10.167</v>
      </c>
      <c r="P16" s="153">
        <v>143.96799999999999</v>
      </c>
      <c r="Q16" s="91">
        <v>52.543999999999997</v>
      </c>
      <c r="R16" s="153" t="s">
        <v>15</v>
      </c>
      <c r="S16" s="91" t="s">
        <v>72</v>
      </c>
      <c r="T16" s="153">
        <v>163.904</v>
      </c>
      <c r="U16" s="91">
        <v>34.03</v>
      </c>
      <c r="V16" s="153" t="s">
        <v>6</v>
      </c>
      <c r="W16" s="91" t="s">
        <v>72</v>
      </c>
      <c r="X16" s="153">
        <v>125.27500000000001</v>
      </c>
      <c r="Y16" s="91">
        <v>12.013999999999999</v>
      </c>
      <c r="Z16" s="153">
        <v>123.32899999999999</v>
      </c>
      <c r="AA16" s="91">
        <v>4.9429999999999996</v>
      </c>
    </row>
    <row r="17" spans="1:27" ht="9.9499999999999993" customHeight="1" x14ac:dyDescent="0.2">
      <c r="A17" s="8"/>
      <c r="B17" s="19">
        <v>1941</v>
      </c>
      <c r="C17" s="17" t="s">
        <v>6</v>
      </c>
      <c r="D17" s="18">
        <v>1960</v>
      </c>
      <c r="E17" s="10"/>
      <c r="F17" s="153">
        <v>143.43700000000001</v>
      </c>
      <c r="G17" s="91">
        <v>59.115000000000002</v>
      </c>
      <c r="H17" s="153">
        <v>120.18600000000001</v>
      </c>
      <c r="I17" s="91">
        <v>5.1280000000000001</v>
      </c>
      <c r="J17" s="153">
        <v>28.349</v>
      </c>
      <c r="K17" s="91">
        <v>3.427</v>
      </c>
      <c r="L17" s="153">
        <v>117.151</v>
      </c>
      <c r="M17" s="91">
        <v>29.23</v>
      </c>
      <c r="N17" s="153">
        <v>278.76100000000002</v>
      </c>
      <c r="O17" s="91">
        <v>98.89</v>
      </c>
      <c r="P17" s="153">
        <v>199.37</v>
      </c>
      <c r="Q17" s="91">
        <v>66.539000000000001</v>
      </c>
      <c r="R17" s="153" t="s">
        <v>15</v>
      </c>
      <c r="S17" s="91" t="s">
        <v>72</v>
      </c>
      <c r="T17" s="153">
        <v>191.51900000000001</v>
      </c>
      <c r="U17" s="91">
        <v>78.875</v>
      </c>
      <c r="V17" s="153" t="s">
        <v>15</v>
      </c>
      <c r="W17" s="91" t="s">
        <v>72</v>
      </c>
      <c r="X17" s="153">
        <v>132.19200000000001</v>
      </c>
      <c r="Y17" s="91">
        <v>17.555</v>
      </c>
      <c r="Z17" s="153">
        <v>124.253</v>
      </c>
      <c r="AA17" s="91">
        <v>5.5739999999999998</v>
      </c>
    </row>
    <row r="18" spans="1:27" ht="9.9499999999999993" customHeight="1" x14ac:dyDescent="0.2">
      <c r="A18" s="8"/>
      <c r="B18" s="19">
        <v>1961</v>
      </c>
      <c r="C18" s="17" t="s">
        <v>6</v>
      </c>
      <c r="D18" s="18">
        <v>1970</v>
      </c>
      <c r="E18" s="10"/>
      <c r="F18" s="153" t="s">
        <v>15</v>
      </c>
      <c r="G18" s="91" t="s">
        <v>72</v>
      </c>
      <c r="H18" s="153">
        <v>127.559</v>
      </c>
      <c r="I18" s="91">
        <v>8.2919999999999998</v>
      </c>
      <c r="J18" s="153">
        <v>29.963999999999999</v>
      </c>
      <c r="K18" s="91">
        <v>3.8610000000000002</v>
      </c>
      <c r="L18" s="153">
        <v>154.52099999999999</v>
      </c>
      <c r="M18" s="91">
        <v>23.390999999999998</v>
      </c>
      <c r="N18" s="153">
        <v>145.80099999999999</v>
      </c>
      <c r="O18" s="91">
        <v>19.202999999999999</v>
      </c>
      <c r="P18" s="153">
        <v>143.86500000000001</v>
      </c>
      <c r="Q18" s="91">
        <v>77.980999999999995</v>
      </c>
      <c r="R18" s="153" t="s">
        <v>15</v>
      </c>
      <c r="S18" s="91" t="s">
        <v>72</v>
      </c>
      <c r="T18" s="153">
        <v>141.47300000000001</v>
      </c>
      <c r="U18" s="91">
        <v>8.1720000000000006</v>
      </c>
      <c r="V18" s="153" t="s">
        <v>6</v>
      </c>
      <c r="W18" s="91" t="s">
        <v>72</v>
      </c>
      <c r="X18" s="153">
        <v>131.91499999999999</v>
      </c>
      <c r="Y18" s="91">
        <v>9.5050000000000008</v>
      </c>
      <c r="Z18" s="153">
        <v>129.64699999999999</v>
      </c>
      <c r="AA18" s="91">
        <v>6.5839999999999996</v>
      </c>
    </row>
    <row r="19" spans="1:27" ht="9.9499999999999993" customHeight="1" x14ac:dyDescent="0.2">
      <c r="A19" s="8"/>
      <c r="B19" s="19">
        <v>1971</v>
      </c>
      <c r="C19" s="17" t="s">
        <v>6</v>
      </c>
      <c r="D19" s="18">
        <v>1980</v>
      </c>
      <c r="E19" s="10"/>
      <c r="F19" s="153">
        <v>135.958</v>
      </c>
      <c r="G19" s="91">
        <v>4.9480000000000004</v>
      </c>
      <c r="H19" s="153">
        <v>114.63500000000001</v>
      </c>
      <c r="I19" s="91">
        <v>4.6269999999999998</v>
      </c>
      <c r="J19" s="153">
        <v>26.396000000000001</v>
      </c>
      <c r="K19" s="91">
        <v>2.4380000000000002</v>
      </c>
      <c r="L19" s="153">
        <v>166.869</v>
      </c>
      <c r="M19" s="91">
        <v>30.07</v>
      </c>
      <c r="N19" s="153">
        <v>157.93600000000001</v>
      </c>
      <c r="O19" s="91">
        <v>20.439</v>
      </c>
      <c r="P19" s="153" t="s">
        <v>15</v>
      </c>
      <c r="Q19" s="91" t="s">
        <v>72</v>
      </c>
      <c r="R19" s="153" t="s">
        <v>15</v>
      </c>
      <c r="S19" s="91" t="s">
        <v>72</v>
      </c>
      <c r="T19" s="153">
        <v>120.408</v>
      </c>
      <c r="U19" s="91">
        <v>39.533000000000001</v>
      </c>
      <c r="V19" s="153" t="s">
        <v>15</v>
      </c>
      <c r="W19" s="91" t="s">
        <v>72</v>
      </c>
      <c r="X19" s="153">
        <v>148.23400000000001</v>
      </c>
      <c r="Y19" s="91">
        <v>21.792999999999999</v>
      </c>
      <c r="Z19" s="153">
        <v>124.506</v>
      </c>
      <c r="AA19" s="91">
        <v>5.9119999999999999</v>
      </c>
    </row>
    <row r="20" spans="1:27" ht="9.9499999999999993" customHeight="1" x14ac:dyDescent="0.2">
      <c r="A20" s="8"/>
      <c r="B20" s="19">
        <v>1981</v>
      </c>
      <c r="C20" s="17" t="s">
        <v>6</v>
      </c>
      <c r="D20" s="18">
        <v>1990</v>
      </c>
      <c r="E20" s="10"/>
      <c r="F20" s="153">
        <v>141.309</v>
      </c>
      <c r="G20" s="91">
        <v>5.7119999999999997</v>
      </c>
      <c r="H20" s="153">
        <v>100.282</v>
      </c>
      <c r="I20" s="91">
        <v>4.681</v>
      </c>
      <c r="J20" s="153">
        <v>30.568000000000001</v>
      </c>
      <c r="K20" s="91">
        <v>12.435</v>
      </c>
      <c r="L20" s="153">
        <v>154.01300000000001</v>
      </c>
      <c r="M20" s="91">
        <v>26.846</v>
      </c>
      <c r="N20" s="153" t="s">
        <v>15</v>
      </c>
      <c r="O20" s="91" t="s">
        <v>72</v>
      </c>
      <c r="P20" s="153">
        <v>139.55600000000001</v>
      </c>
      <c r="Q20" s="91">
        <v>39.854999999999997</v>
      </c>
      <c r="R20" s="153" t="s">
        <v>15</v>
      </c>
      <c r="S20" s="91" t="s">
        <v>72</v>
      </c>
      <c r="T20" s="153">
        <v>207.791</v>
      </c>
      <c r="U20" s="91">
        <v>181.78800000000001</v>
      </c>
      <c r="V20" s="153" t="s">
        <v>6</v>
      </c>
      <c r="W20" s="91" t="s">
        <v>72</v>
      </c>
      <c r="X20" s="153">
        <v>120.066</v>
      </c>
      <c r="Y20" s="91">
        <v>13.57</v>
      </c>
      <c r="Z20" s="153">
        <v>111.032</v>
      </c>
      <c r="AA20" s="91">
        <v>5.343</v>
      </c>
    </row>
    <row r="21" spans="1:27" ht="9.9499999999999993" customHeight="1" x14ac:dyDescent="0.2">
      <c r="A21" s="8"/>
      <c r="B21" s="19">
        <v>1991</v>
      </c>
      <c r="C21" s="17" t="s">
        <v>6</v>
      </c>
      <c r="D21" s="18">
        <v>2000</v>
      </c>
      <c r="E21" s="10"/>
      <c r="F21" s="153" t="s">
        <v>15</v>
      </c>
      <c r="G21" s="91" t="s">
        <v>72</v>
      </c>
      <c r="H21" s="153">
        <v>109.742</v>
      </c>
      <c r="I21" s="91">
        <v>11.617000000000001</v>
      </c>
      <c r="J21" s="153">
        <v>41.286000000000001</v>
      </c>
      <c r="K21" s="91">
        <v>7.62</v>
      </c>
      <c r="L21" s="153">
        <v>135.49799999999999</v>
      </c>
      <c r="M21" s="91">
        <v>15.08</v>
      </c>
      <c r="N21" s="153">
        <v>84.599000000000004</v>
      </c>
      <c r="O21" s="91">
        <v>38.502000000000002</v>
      </c>
      <c r="P21" s="153" t="s">
        <v>15</v>
      </c>
      <c r="Q21" s="91" t="s">
        <v>72</v>
      </c>
      <c r="R21" s="153" t="s">
        <v>6</v>
      </c>
      <c r="S21" s="91" t="s">
        <v>72</v>
      </c>
      <c r="T21" s="153" t="s">
        <v>15</v>
      </c>
      <c r="U21" s="91" t="s">
        <v>72</v>
      </c>
      <c r="V21" s="153" t="s">
        <v>6</v>
      </c>
      <c r="W21" s="91" t="s">
        <v>72</v>
      </c>
      <c r="X21" s="153">
        <v>110.962</v>
      </c>
      <c r="Y21" s="91">
        <v>23.091999999999999</v>
      </c>
      <c r="Z21" s="153">
        <v>111.381</v>
      </c>
      <c r="AA21" s="91">
        <v>9.6750000000000007</v>
      </c>
    </row>
    <row r="22" spans="1:27" ht="9.9499999999999993" customHeight="1" x14ac:dyDescent="0.2">
      <c r="A22" s="8"/>
      <c r="B22" s="19">
        <v>2001</v>
      </c>
      <c r="C22" s="17" t="s">
        <v>6</v>
      </c>
      <c r="D22" s="18">
        <v>2010</v>
      </c>
      <c r="E22" s="10"/>
      <c r="F22" s="153" t="s">
        <v>15</v>
      </c>
      <c r="G22" s="91" t="s">
        <v>72</v>
      </c>
      <c r="H22" s="153">
        <v>109.149</v>
      </c>
      <c r="I22" s="91">
        <v>9.4</v>
      </c>
      <c r="J22" s="153">
        <v>36.378999999999998</v>
      </c>
      <c r="K22" s="91">
        <v>4.8949999999999996</v>
      </c>
      <c r="L22" s="153">
        <v>145.28</v>
      </c>
      <c r="M22" s="91">
        <v>29.738</v>
      </c>
      <c r="N22" s="153">
        <v>126.294</v>
      </c>
      <c r="O22" s="91">
        <v>11.972</v>
      </c>
      <c r="P22" s="153" t="s">
        <v>6</v>
      </c>
      <c r="Q22" s="91" t="s">
        <v>72</v>
      </c>
      <c r="R22" s="153" t="s">
        <v>6</v>
      </c>
      <c r="S22" s="91" t="s">
        <v>72</v>
      </c>
      <c r="T22" s="153" t="s">
        <v>15</v>
      </c>
      <c r="U22" s="91" t="s">
        <v>72</v>
      </c>
      <c r="V22" s="153" t="s">
        <v>6</v>
      </c>
      <c r="W22" s="91" t="s">
        <v>72</v>
      </c>
      <c r="X22" s="153">
        <v>107.79</v>
      </c>
      <c r="Y22" s="91">
        <v>33.918999999999997</v>
      </c>
      <c r="Z22" s="153">
        <v>110.95099999999999</v>
      </c>
      <c r="AA22" s="91">
        <v>9.1170000000000009</v>
      </c>
    </row>
    <row r="23" spans="1:27" ht="9.9499999999999993" customHeight="1" x14ac:dyDescent="0.2">
      <c r="A23" s="8"/>
      <c r="B23" s="19">
        <v>2011</v>
      </c>
      <c r="C23" s="17" t="s">
        <v>6</v>
      </c>
      <c r="D23" s="18">
        <v>2013</v>
      </c>
      <c r="E23" s="10"/>
      <c r="F23" s="153" t="s">
        <v>6</v>
      </c>
      <c r="G23" s="91" t="s">
        <v>72</v>
      </c>
      <c r="H23" s="153">
        <v>108.08199999999999</v>
      </c>
      <c r="I23" s="91">
        <v>12.603</v>
      </c>
      <c r="J23" s="153">
        <v>31.684000000000001</v>
      </c>
      <c r="K23" s="91">
        <v>13.451000000000001</v>
      </c>
      <c r="L23" s="153">
        <v>140.52000000000001</v>
      </c>
      <c r="M23" s="91">
        <v>64.73</v>
      </c>
      <c r="N23" s="153" t="s">
        <v>6</v>
      </c>
      <c r="O23" s="91" t="s">
        <v>72</v>
      </c>
      <c r="P23" s="153" t="s">
        <v>6</v>
      </c>
      <c r="Q23" s="91" t="s">
        <v>72</v>
      </c>
      <c r="R23" s="153" t="s">
        <v>6</v>
      </c>
      <c r="S23" s="91" t="s">
        <v>72</v>
      </c>
      <c r="T23" s="153" t="s">
        <v>15</v>
      </c>
      <c r="U23" s="91" t="s">
        <v>72</v>
      </c>
      <c r="V23" s="153" t="s">
        <v>6</v>
      </c>
      <c r="W23" s="91" t="s">
        <v>72</v>
      </c>
      <c r="X23" s="153">
        <v>102.33799999999999</v>
      </c>
      <c r="Y23" s="91">
        <v>22.52</v>
      </c>
      <c r="Z23" s="153">
        <v>108.85899999999999</v>
      </c>
      <c r="AA23" s="91">
        <v>11.351000000000001</v>
      </c>
    </row>
    <row r="24" spans="1:27" ht="9.75" customHeight="1" x14ac:dyDescent="0.2">
      <c r="A24" s="8"/>
      <c r="B24" s="9" t="s">
        <v>44</v>
      </c>
      <c r="C24" s="10"/>
      <c r="D24" s="10"/>
      <c r="E24" s="10"/>
      <c r="F24" s="153">
        <v>120.586</v>
      </c>
      <c r="G24" s="91">
        <v>13.823</v>
      </c>
      <c r="H24" s="153">
        <v>117.504</v>
      </c>
      <c r="I24" s="91">
        <v>17.939</v>
      </c>
      <c r="J24" s="153">
        <v>77.19</v>
      </c>
      <c r="K24" s="91" t="s">
        <v>6</v>
      </c>
      <c r="L24" s="153">
        <v>140.15700000000001</v>
      </c>
      <c r="M24" s="91">
        <v>66.445999999999998</v>
      </c>
      <c r="N24" s="153" t="s">
        <v>6</v>
      </c>
      <c r="O24" s="91" t="s">
        <v>72</v>
      </c>
      <c r="P24" s="153" t="s">
        <v>15</v>
      </c>
      <c r="Q24" s="91" t="s">
        <v>72</v>
      </c>
      <c r="R24" s="153" t="s">
        <v>6</v>
      </c>
      <c r="S24" s="91" t="s">
        <v>72</v>
      </c>
      <c r="T24" s="153" t="s">
        <v>15</v>
      </c>
      <c r="U24" s="91" t="s">
        <v>72</v>
      </c>
      <c r="V24" s="153" t="s">
        <v>6</v>
      </c>
      <c r="W24" s="91" t="s">
        <v>72</v>
      </c>
      <c r="X24" s="153">
        <v>127.236</v>
      </c>
      <c r="Y24" s="91">
        <v>8.0389999999999997</v>
      </c>
      <c r="Z24" s="153">
        <v>121.95699999999999</v>
      </c>
      <c r="AA24" s="91">
        <v>11.058999999999999</v>
      </c>
    </row>
    <row r="25" spans="1:27" ht="12" customHeight="1" x14ac:dyDescent="0.2">
      <c r="A25" s="5" t="s">
        <v>85</v>
      </c>
      <c r="B25" s="5"/>
      <c r="C25" s="5"/>
      <c r="D25" s="5"/>
      <c r="E25" s="5"/>
      <c r="F25" s="153" t="s">
        <v>72</v>
      </c>
      <c r="G25" s="91" t="s">
        <v>72</v>
      </c>
      <c r="H25" s="153" t="s">
        <v>72</v>
      </c>
      <c r="I25" s="91" t="s">
        <v>72</v>
      </c>
      <c r="J25" s="153" t="s">
        <v>72</v>
      </c>
      <c r="K25" s="91" t="s">
        <v>72</v>
      </c>
      <c r="L25" s="153" t="s">
        <v>72</v>
      </c>
      <c r="M25" s="91" t="s">
        <v>72</v>
      </c>
      <c r="N25" s="153" t="s">
        <v>72</v>
      </c>
      <c r="O25" s="91" t="s">
        <v>72</v>
      </c>
      <c r="P25" s="153" t="s">
        <v>72</v>
      </c>
      <c r="Q25" s="91" t="s">
        <v>72</v>
      </c>
      <c r="R25" s="153" t="s">
        <v>72</v>
      </c>
      <c r="S25" s="91" t="s">
        <v>72</v>
      </c>
      <c r="T25" s="153" t="s">
        <v>72</v>
      </c>
      <c r="U25" s="91" t="s">
        <v>72</v>
      </c>
      <c r="V25" s="153" t="s">
        <v>72</v>
      </c>
      <c r="W25" s="91" t="s">
        <v>72</v>
      </c>
      <c r="X25" s="153" t="s">
        <v>72</v>
      </c>
      <c r="Y25" s="91" t="s">
        <v>72</v>
      </c>
      <c r="Z25" s="153" t="s">
        <v>72</v>
      </c>
      <c r="AA25" s="91" t="s">
        <v>72</v>
      </c>
    </row>
    <row r="26" spans="1:27" ht="9.9499999999999993" customHeight="1" x14ac:dyDescent="0.2">
      <c r="A26" s="8"/>
      <c r="B26" s="9" t="s">
        <v>86</v>
      </c>
      <c r="C26" s="10"/>
      <c r="D26" s="10"/>
      <c r="E26" s="10"/>
      <c r="F26" s="153" t="s">
        <v>6</v>
      </c>
      <c r="G26" s="91" t="s">
        <v>72</v>
      </c>
      <c r="H26" s="153">
        <v>133.66999999999999</v>
      </c>
      <c r="I26" s="91">
        <v>10.664</v>
      </c>
      <c r="J26" s="153">
        <v>26.914999999999999</v>
      </c>
      <c r="K26" s="91">
        <v>31.896999999999998</v>
      </c>
      <c r="L26" s="153">
        <v>176.7</v>
      </c>
      <c r="M26" s="91">
        <v>41.252000000000002</v>
      </c>
      <c r="N26" s="153" t="s">
        <v>6</v>
      </c>
      <c r="O26" s="91" t="s">
        <v>72</v>
      </c>
      <c r="P26" s="153" t="s">
        <v>15</v>
      </c>
      <c r="Q26" s="91" t="s">
        <v>72</v>
      </c>
      <c r="R26" s="153" t="s">
        <v>15</v>
      </c>
      <c r="S26" s="91" t="s">
        <v>72</v>
      </c>
      <c r="T26" s="153">
        <v>200.21100000000001</v>
      </c>
      <c r="U26" s="91">
        <v>71.091999999999999</v>
      </c>
      <c r="V26" s="153" t="s">
        <v>6</v>
      </c>
      <c r="W26" s="91" t="s">
        <v>72</v>
      </c>
      <c r="X26" s="153">
        <v>130.12</v>
      </c>
      <c r="Y26" s="91">
        <v>16.388999999999999</v>
      </c>
      <c r="Z26" s="153">
        <v>137.077</v>
      </c>
      <c r="AA26" s="91">
        <v>9.0190000000000001</v>
      </c>
    </row>
    <row r="27" spans="1:27" ht="9.9499999999999993" customHeight="1" x14ac:dyDescent="0.2">
      <c r="A27" s="8"/>
      <c r="B27" s="9" t="s">
        <v>87</v>
      </c>
      <c r="C27" s="10"/>
      <c r="D27" s="10"/>
      <c r="E27" s="10"/>
      <c r="F27" s="153">
        <v>128.679</v>
      </c>
      <c r="G27" s="91">
        <v>22.149000000000001</v>
      </c>
      <c r="H27" s="153">
        <v>119.419</v>
      </c>
      <c r="I27" s="91">
        <v>5.2140000000000004</v>
      </c>
      <c r="J27" s="153">
        <v>12.965</v>
      </c>
      <c r="K27" s="91">
        <v>3.895</v>
      </c>
      <c r="L27" s="153">
        <v>176.97800000000001</v>
      </c>
      <c r="M27" s="91">
        <v>23.544</v>
      </c>
      <c r="N27" s="153" t="s">
        <v>6</v>
      </c>
      <c r="O27" s="91" t="s">
        <v>72</v>
      </c>
      <c r="P27" s="153" t="s">
        <v>15</v>
      </c>
      <c r="Q27" s="91" t="s">
        <v>72</v>
      </c>
      <c r="R27" s="153" t="s">
        <v>15</v>
      </c>
      <c r="S27" s="91" t="s">
        <v>72</v>
      </c>
      <c r="T27" s="153">
        <v>130.28899999999999</v>
      </c>
      <c r="U27" s="91">
        <v>45.100999999999999</v>
      </c>
      <c r="V27" s="153" t="s">
        <v>15</v>
      </c>
      <c r="W27" s="91" t="s">
        <v>72</v>
      </c>
      <c r="X27" s="153">
        <v>132.374</v>
      </c>
      <c r="Y27" s="91">
        <v>16.251999999999999</v>
      </c>
      <c r="Z27" s="153">
        <v>124.233</v>
      </c>
      <c r="AA27" s="91">
        <v>5.1340000000000003</v>
      </c>
    </row>
    <row r="28" spans="1:27" ht="9.9499999999999993" customHeight="1" x14ac:dyDescent="0.2">
      <c r="A28" s="8"/>
      <c r="B28" s="9" t="s">
        <v>88</v>
      </c>
      <c r="C28" s="10"/>
      <c r="D28" s="10"/>
      <c r="E28" s="10"/>
      <c r="F28" s="153">
        <v>138.86199999999999</v>
      </c>
      <c r="G28" s="91">
        <v>8.4039999999999999</v>
      </c>
      <c r="H28" s="153">
        <v>116.84099999999999</v>
      </c>
      <c r="I28" s="91">
        <v>3.9750000000000001</v>
      </c>
      <c r="J28" s="153">
        <v>37.048000000000002</v>
      </c>
      <c r="K28" s="91">
        <v>2.8719999999999999</v>
      </c>
      <c r="L28" s="153">
        <v>142.00200000000001</v>
      </c>
      <c r="M28" s="91">
        <v>14.278</v>
      </c>
      <c r="N28" s="153">
        <v>226.26300000000001</v>
      </c>
      <c r="O28" s="91">
        <v>100.627</v>
      </c>
      <c r="P28" s="153">
        <v>138.16300000000001</v>
      </c>
      <c r="Q28" s="91">
        <v>45.984999999999999</v>
      </c>
      <c r="R28" s="153" t="s">
        <v>15</v>
      </c>
      <c r="S28" s="91" t="s">
        <v>72</v>
      </c>
      <c r="T28" s="153">
        <v>156.45099999999999</v>
      </c>
      <c r="U28" s="91">
        <v>29.829000000000001</v>
      </c>
      <c r="V28" s="153" t="s">
        <v>6</v>
      </c>
      <c r="W28" s="91" t="s">
        <v>72</v>
      </c>
      <c r="X28" s="153">
        <v>120.958</v>
      </c>
      <c r="Y28" s="91">
        <v>8.5299999999999994</v>
      </c>
      <c r="Z28" s="153">
        <v>119.489</v>
      </c>
      <c r="AA28" s="91">
        <v>3.4889999999999999</v>
      </c>
    </row>
    <row r="29" spans="1:27" s="115" customFormat="1" ht="9.75" customHeight="1" x14ac:dyDescent="0.2">
      <c r="A29" s="72"/>
      <c r="B29" s="74" t="s">
        <v>89</v>
      </c>
      <c r="C29" s="75"/>
      <c r="D29" s="75"/>
      <c r="E29" s="75"/>
      <c r="F29" s="154">
        <v>133.81200000000001</v>
      </c>
      <c r="G29" s="155">
        <v>9.3879999999999999</v>
      </c>
      <c r="H29" s="154">
        <v>109.852</v>
      </c>
      <c r="I29" s="155">
        <v>4.0670000000000002</v>
      </c>
      <c r="J29" s="154">
        <v>32.398000000000003</v>
      </c>
      <c r="K29" s="155">
        <v>5.702</v>
      </c>
      <c r="L29" s="154">
        <v>138.691</v>
      </c>
      <c r="M29" s="155">
        <v>21.542999999999999</v>
      </c>
      <c r="N29" s="154">
        <v>144.65100000000001</v>
      </c>
      <c r="O29" s="155">
        <v>10.494999999999999</v>
      </c>
      <c r="P29" s="154">
        <v>155.791</v>
      </c>
      <c r="Q29" s="155">
        <v>40.738999999999997</v>
      </c>
      <c r="R29" s="154" t="s">
        <v>6</v>
      </c>
      <c r="S29" s="155" t="s">
        <v>72</v>
      </c>
      <c r="T29" s="154">
        <v>156.80699999999999</v>
      </c>
      <c r="U29" s="155">
        <v>59.17</v>
      </c>
      <c r="V29" s="154" t="s">
        <v>15</v>
      </c>
      <c r="W29" s="155" t="s">
        <v>72</v>
      </c>
      <c r="X29" s="154">
        <v>135.773</v>
      </c>
      <c r="Y29" s="155">
        <v>12.835000000000001</v>
      </c>
      <c r="Z29" s="154">
        <v>118.3</v>
      </c>
      <c r="AA29" s="155">
        <v>4.1970000000000001</v>
      </c>
    </row>
    <row r="30" spans="1:27" ht="12" customHeight="1" x14ac:dyDescent="0.2">
      <c r="A30" s="108" t="s">
        <v>261</v>
      </c>
      <c r="B30" s="157"/>
      <c r="C30" s="157"/>
      <c r="D30" s="157"/>
      <c r="E30" s="157"/>
      <c r="F30" s="117"/>
      <c r="G30" s="121"/>
      <c r="H30" s="117"/>
      <c r="I30" s="121"/>
      <c r="J30" s="117"/>
      <c r="K30" s="121"/>
      <c r="L30" s="117"/>
      <c r="M30" s="121"/>
      <c r="N30" s="117"/>
      <c r="O30" s="121"/>
      <c r="P30" s="117"/>
      <c r="Q30" s="118"/>
      <c r="R30" s="115"/>
      <c r="S30" s="115"/>
      <c r="T30" s="158"/>
      <c r="U30" s="121"/>
      <c r="V30" s="158"/>
      <c r="W30" s="121"/>
      <c r="X30" s="158"/>
      <c r="Y30" s="121"/>
      <c r="Z30" s="158"/>
      <c r="AA30" s="121"/>
    </row>
    <row r="31" spans="1:27" ht="11.25" customHeight="1" x14ac:dyDescent="0.2">
      <c r="A31" s="77" t="s">
        <v>133</v>
      </c>
    </row>
    <row r="32" spans="1:27" ht="11.25" customHeight="1" x14ac:dyDescent="0.2">
      <c r="A32" s="77" t="s">
        <v>258</v>
      </c>
      <c r="B32" s="86"/>
      <c r="C32" s="87"/>
      <c r="D32" s="88"/>
      <c r="E32" s="86"/>
      <c r="F32" s="86"/>
      <c r="J32" s="83"/>
      <c r="X32" s="83"/>
      <c r="Z32" s="83"/>
    </row>
    <row r="33" spans="1:27" ht="22.5" customHeight="1" x14ac:dyDescent="0.2">
      <c r="A33" s="239">
        <v>3</v>
      </c>
      <c r="B33" s="275" t="s">
        <v>296</v>
      </c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</row>
    <row r="34" spans="1:27" x14ac:dyDescent="0.2">
      <c r="A34" s="12"/>
      <c r="B34" s="19"/>
      <c r="C34" s="21"/>
      <c r="D34" s="18"/>
    </row>
    <row r="35" spans="1:27" x14ac:dyDescent="0.2">
      <c r="A35" s="85"/>
      <c r="B35" s="19"/>
      <c r="C35" s="21"/>
      <c r="D35" s="18"/>
    </row>
    <row r="36" spans="1:27" x14ac:dyDescent="0.2">
      <c r="B36" s="19"/>
      <c r="C36" s="21"/>
      <c r="D36" s="18"/>
    </row>
    <row r="37" spans="1:27" x14ac:dyDescent="0.2">
      <c r="B37" s="19"/>
      <c r="C37" s="21"/>
      <c r="D37" s="18"/>
    </row>
    <row r="38" spans="1:27" x14ac:dyDescent="0.2">
      <c r="B38" s="19"/>
      <c r="C38" s="21"/>
    </row>
  </sheetData>
  <mergeCells count="13">
    <mergeCell ref="B33:AA33"/>
    <mergeCell ref="Z6:AA6"/>
    <mergeCell ref="F5:AA5"/>
    <mergeCell ref="X6:Y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7" type="noConversion"/>
  <pageMargins left="1.1811023622047245" right="1.1811023622047245" top="1.3779527559055118" bottom="1.3779527559055118" header="0.51181102362204722" footer="0.51181102362204722"/>
  <pageSetup paperSize="9" scale="86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text=".." id="{B774D64F-7C54-488D-96D4-600A6B05F453}">
            <xm:f>NOT(ISERROR(SEARCH("..",T3.9!T29)))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" operator="containsText" text="–" id="{3532853F-174F-45A8-8848-9C26DA996F16}">
            <xm:f>NOT(ISERROR(SEARCH("–",T3.9!T29)))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R30:X30</xm:sqref>
        </x14:conditionalFormatting>
        <x14:conditionalFormatting xmlns:xm="http://schemas.microsoft.com/office/excel/2006/main">
          <x14:cfRule type="containsText" priority="26" operator="containsText" text=".." id="{B774D64F-7C54-488D-96D4-600A6B05F453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7" operator="containsText" text="–" id="{3532853F-174F-45A8-8848-9C26DA996F16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Y30</xm:sqref>
        </x14:conditionalFormatting>
        <x14:conditionalFormatting xmlns:xm="http://schemas.microsoft.com/office/excel/2006/main">
          <x14:cfRule type="containsText" priority="3" operator="containsText" text=".." id="{087E6E52-C194-4631-9CE4-47CB81E40D79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" operator="containsText" text="–" id="{62D006EC-9662-43B3-B741-7F743E0BED93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AA30</xm:sqref>
        </x14:conditionalFormatting>
        <x14:conditionalFormatting xmlns:xm="http://schemas.microsoft.com/office/excel/2006/main">
          <x14:cfRule type="containsText" priority="81" operator="containsText" text=".." id="{B774D64F-7C54-488D-96D4-600A6B05F453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82" operator="containsText" text="–" id="{3532853F-174F-45A8-8848-9C26DA996F16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Z30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 enableFormatConditionsCalculation="0">
    <tabColor rgb="FF92D050"/>
  </sheetPr>
  <dimension ref="A1:AA29"/>
  <sheetViews>
    <sheetView workbookViewId="0">
      <selection activeCell="A2" sqref="A2"/>
    </sheetView>
  </sheetViews>
  <sheetFormatPr defaultRowHeight="12.75" x14ac:dyDescent="0.2"/>
  <cols>
    <col min="1" max="1" width="1" style="1" customWidth="1"/>
    <col min="2" max="2" width="18.28515625" style="1" customWidth="1"/>
    <col min="3" max="5" width="9.140625" style="1" hidden="1" customWidth="1"/>
    <col min="6" max="6" width="4.85546875" style="49" customWidth="1"/>
    <col min="7" max="7" width="4.85546875" style="48" customWidth="1"/>
    <col min="8" max="8" width="4.85546875" style="49" customWidth="1"/>
    <col min="9" max="9" width="4.85546875" style="48" customWidth="1"/>
    <col min="10" max="10" width="4.85546875" style="49" customWidth="1"/>
    <col min="11" max="11" width="4.85546875" style="48" customWidth="1"/>
    <col min="12" max="12" width="4.85546875" style="49" customWidth="1"/>
    <col min="13" max="13" width="4.85546875" style="48" customWidth="1"/>
    <col min="14" max="14" width="4.85546875" style="49" customWidth="1"/>
    <col min="15" max="15" width="4.85546875" style="48" customWidth="1"/>
    <col min="16" max="16" width="4.85546875" style="49" customWidth="1"/>
    <col min="17" max="17" width="4.85546875" style="48" customWidth="1"/>
    <col min="18" max="18" width="4.85546875" style="49" customWidth="1"/>
    <col min="19" max="19" width="4.85546875" style="48" customWidth="1"/>
    <col min="20" max="20" width="4.85546875" style="49" customWidth="1"/>
    <col min="21" max="21" width="4.85546875" style="48" customWidth="1"/>
    <col min="22" max="22" width="4.85546875" style="49" customWidth="1"/>
    <col min="23" max="23" width="4.85546875" style="48" customWidth="1"/>
    <col min="24" max="24" width="5.42578125" style="49" customWidth="1"/>
    <col min="25" max="25" width="5.42578125" style="48" customWidth="1"/>
    <col min="26" max="26" width="6" style="49" customWidth="1"/>
    <col min="27" max="27" width="6" style="48" customWidth="1"/>
    <col min="28" max="16384" width="9.140625" style="1"/>
  </cols>
  <sheetData>
    <row r="1" spans="1:27" s="115" customFormat="1" x14ac:dyDescent="0.2">
      <c r="A1" s="187"/>
      <c r="F1" s="188"/>
      <c r="G1" s="189"/>
      <c r="H1" s="188"/>
      <c r="I1" s="189"/>
      <c r="J1" s="188"/>
      <c r="K1" s="189"/>
      <c r="L1" s="188"/>
      <c r="M1" s="189"/>
      <c r="N1" s="188"/>
      <c r="O1" s="189"/>
      <c r="P1" s="188"/>
      <c r="Q1" s="189"/>
      <c r="R1" s="188"/>
      <c r="S1" s="189"/>
      <c r="T1" s="188"/>
      <c r="U1" s="189"/>
      <c r="V1" s="188"/>
      <c r="W1" s="189"/>
      <c r="X1" s="188"/>
      <c r="Y1" s="189"/>
      <c r="Z1" s="188"/>
      <c r="AA1" s="189"/>
    </row>
    <row r="2" spans="1:27" ht="15.75" x14ac:dyDescent="0.2">
      <c r="A2" s="202" t="s">
        <v>339</v>
      </c>
      <c r="B2" s="2"/>
      <c r="C2" s="2"/>
      <c r="D2" s="2"/>
      <c r="E2" s="2"/>
    </row>
    <row r="3" spans="1:27" x14ac:dyDescent="0.2">
      <c r="A3" s="203" t="s">
        <v>340</v>
      </c>
      <c r="B3" s="3"/>
      <c r="C3" s="3"/>
      <c r="D3" s="3"/>
      <c r="E3" s="3"/>
    </row>
    <row r="4" spans="1:27" ht="4.5" customHeight="1" x14ac:dyDescent="0.2">
      <c r="A4" s="3"/>
      <c r="B4" s="3"/>
      <c r="C4" s="3"/>
      <c r="D4" s="3"/>
      <c r="E4" s="3"/>
    </row>
    <row r="5" spans="1:27" x14ac:dyDescent="0.2">
      <c r="A5" s="4" t="s">
        <v>55</v>
      </c>
      <c r="B5" s="4"/>
      <c r="C5" s="4"/>
      <c r="D5" s="4"/>
      <c r="E5" s="4"/>
      <c r="F5" s="282" t="s">
        <v>35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</row>
    <row r="6" spans="1:27" ht="24" customHeight="1" x14ac:dyDescent="0.2">
      <c r="A6" s="209"/>
      <c r="B6" s="73"/>
      <c r="C6" s="73"/>
      <c r="D6" s="73"/>
      <c r="E6" s="73"/>
      <c r="F6" s="283" t="s">
        <v>76</v>
      </c>
      <c r="G6" s="283"/>
      <c r="H6" s="283" t="s">
        <v>38</v>
      </c>
      <c r="I6" s="283"/>
      <c r="J6" s="283" t="s">
        <v>39</v>
      </c>
      <c r="K6" s="283"/>
      <c r="L6" s="283" t="s">
        <v>40</v>
      </c>
      <c r="M6" s="283"/>
      <c r="N6" s="283" t="s">
        <v>41</v>
      </c>
      <c r="O6" s="283"/>
      <c r="P6" s="283" t="s">
        <v>43</v>
      </c>
      <c r="Q6" s="283"/>
      <c r="R6" s="283" t="s">
        <v>284</v>
      </c>
      <c r="S6" s="283"/>
      <c r="T6" s="283" t="s">
        <v>285</v>
      </c>
      <c r="U6" s="283"/>
      <c r="V6" s="269" t="s">
        <v>44</v>
      </c>
      <c r="W6" s="269"/>
      <c r="X6" s="283" t="s">
        <v>30</v>
      </c>
      <c r="Y6" s="283"/>
      <c r="Z6" s="273" t="s">
        <v>101</v>
      </c>
      <c r="AA6" s="273"/>
    </row>
    <row r="7" spans="1:27" s="115" customFormat="1" ht="15" customHeight="1" x14ac:dyDescent="0.2">
      <c r="A7" s="157" t="s">
        <v>75</v>
      </c>
      <c r="B7" s="213"/>
      <c r="C7" s="213"/>
      <c r="D7" s="213"/>
      <c r="E7" s="213"/>
      <c r="F7" s="125">
        <v>2357.4360000000001</v>
      </c>
      <c r="G7" s="126">
        <v>344.32600000000002</v>
      </c>
      <c r="H7" s="125">
        <v>2130.1579999999999</v>
      </c>
      <c r="I7" s="126">
        <v>318.51299999999998</v>
      </c>
      <c r="J7" s="125">
        <v>2890.076</v>
      </c>
      <c r="K7" s="126">
        <v>375.995</v>
      </c>
      <c r="L7" s="125">
        <v>2270.558</v>
      </c>
      <c r="M7" s="126">
        <v>281.57100000000003</v>
      </c>
      <c r="N7" s="125">
        <v>1389.575</v>
      </c>
      <c r="O7" s="126">
        <v>229.40600000000001</v>
      </c>
      <c r="P7" s="125">
        <v>1199.673</v>
      </c>
      <c r="Q7" s="126">
        <v>227.68299999999999</v>
      </c>
      <c r="R7" s="125">
        <v>1210.636</v>
      </c>
      <c r="S7" s="126">
        <v>242.41</v>
      </c>
      <c r="T7" s="125">
        <v>291.94299999999998</v>
      </c>
      <c r="U7" s="126">
        <v>118.215</v>
      </c>
      <c r="V7" s="125">
        <v>529.06399999999996</v>
      </c>
      <c r="W7" s="126">
        <v>176.95500000000001</v>
      </c>
      <c r="X7" s="125">
        <v>14269.118</v>
      </c>
      <c r="Y7" s="126">
        <v>739.529</v>
      </c>
      <c r="Z7" s="125">
        <v>36606.188000000002</v>
      </c>
      <c r="AA7" s="126">
        <v>1292.1389999999999</v>
      </c>
    </row>
    <row r="8" spans="1:27" ht="13.5" customHeight="1" x14ac:dyDescent="0.2">
      <c r="A8" s="89" t="s">
        <v>252</v>
      </c>
      <c r="B8" s="6"/>
      <c r="C8" s="6"/>
      <c r="D8" s="6"/>
      <c r="E8" s="6"/>
      <c r="F8" s="119">
        <v>70.165999999999997</v>
      </c>
      <c r="G8" s="120">
        <v>36.787999999999997</v>
      </c>
      <c r="H8" s="119">
        <v>44.106000000000002</v>
      </c>
      <c r="I8" s="120">
        <v>16.366</v>
      </c>
      <c r="J8" s="119">
        <v>28.401</v>
      </c>
      <c r="K8" s="120">
        <v>16.282</v>
      </c>
      <c r="L8" s="119">
        <v>17.331</v>
      </c>
      <c r="M8" s="120">
        <v>11.192</v>
      </c>
      <c r="N8" s="119">
        <v>18.094000000000001</v>
      </c>
      <c r="O8" s="120">
        <v>11.782</v>
      </c>
      <c r="P8" s="119" t="s">
        <v>15</v>
      </c>
      <c r="Q8" s="120" t="s">
        <v>72</v>
      </c>
      <c r="R8" s="119" t="s">
        <v>15</v>
      </c>
      <c r="S8" s="120" t="s">
        <v>72</v>
      </c>
      <c r="T8" s="119">
        <v>13.84</v>
      </c>
      <c r="U8" s="120">
        <v>18.725000000000001</v>
      </c>
      <c r="V8" s="119" t="s">
        <v>15</v>
      </c>
      <c r="W8" s="120" t="s">
        <v>72</v>
      </c>
      <c r="X8" s="119">
        <v>208.04599999999999</v>
      </c>
      <c r="Y8" s="120">
        <v>51.720999999999997</v>
      </c>
      <c r="Z8" s="119">
        <v>2102.0630000000001</v>
      </c>
      <c r="AA8" s="120">
        <v>424.75400000000002</v>
      </c>
    </row>
    <row r="9" spans="1:27" ht="10.5" customHeight="1" x14ac:dyDescent="0.2">
      <c r="A9" s="6" t="s">
        <v>63</v>
      </c>
      <c r="B9" s="6"/>
      <c r="C9" s="6"/>
      <c r="D9" s="6"/>
      <c r="E9" s="6"/>
      <c r="F9" s="119">
        <v>174.97300000000001</v>
      </c>
      <c r="G9" s="120">
        <v>49.709000000000003</v>
      </c>
      <c r="H9" s="119">
        <v>92.766999999999996</v>
      </c>
      <c r="I9" s="120">
        <v>56.551000000000002</v>
      </c>
      <c r="J9" s="119">
        <v>121.782</v>
      </c>
      <c r="K9" s="120">
        <v>49.735999999999997</v>
      </c>
      <c r="L9" s="119">
        <v>72.468999999999994</v>
      </c>
      <c r="M9" s="120">
        <v>24.079000000000001</v>
      </c>
      <c r="N9" s="119">
        <v>77.986999999999995</v>
      </c>
      <c r="O9" s="120">
        <v>33.590000000000003</v>
      </c>
      <c r="P9" s="119">
        <v>49.604999999999997</v>
      </c>
      <c r="Q9" s="120">
        <v>24.936</v>
      </c>
      <c r="R9" s="119">
        <v>57.515000000000001</v>
      </c>
      <c r="S9" s="120">
        <v>26.515999999999998</v>
      </c>
      <c r="T9" s="119">
        <v>21.786999999999999</v>
      </c>
      <c r="U9" s="120">
        <v>17.917999999999999</v>
      </c>
      <c r="V9" s="119" t="s">
        <v>6</v>
      </c>
      <c r="W9" s="120" t="s">
        <v>72</v>
      </c>
      <c r="X9" s="119">
        <v>668.88400000000001</v>
      </c>
      <c r="Y9" s="120">
        <v>102.401</v>
      </c>
      <c r="Z9" s="119">
        <v>3195.252</v>
      </c>
      <c r="AA9" s="120">
        <v>491.39800000000002</v>
      </c>
    </row>
    <row r="10" spans="1:27" ht="10.5" customHeight="1" x14ac:dyDescent="0.2">
      <c r="A10" s="8"/>
      <c r="B10" s="9" t="s">
        <v>64</v>
      </c>
      <c r="C10" s="10"/>
      <c r="D10" s="10"/>
      <c r="E10" s="10"/>
      <c r="F10" s="119">
        <v>51.015999999999998</v>
      </c>
      <c r="G10" s="120">
        <v>18.402999999999999</v>
      </c>
      <c r="H10" s="119">
        <v>22.748000000000001</v>
      </c>
      <c r="I10" s="120">
        <v>10.18</v>
      </c>
      <c r="J10" s="119">
        <v>53.442</v>
      </c>
      <c r="K10" s="120">
        <v>26.308</v>
      </c>
      <c r="L10" s="119">
        <v>35.68</v>
      </c>
      <c r="M10" s="120">
        <v>12.010999999999999</v>
      </c>
      <c r="N10" s="119">
        <v>22.81</v>
      </c>
      <c r="O10" s="120">
        <v>10.798999999999999</v>
      </c>
      <c r="P10" s="119">
        <v>27.745000000000001</v>
      </c>
      <c r="Q10" s="120">
        <v>14.669</v>
      </c>
      <c r="R10" s="119">
        <v>44.378999999999998</v>
      </c>
      <c r="S10" s="120">
        <v>23.408000000000001</v>
      </c>
      <c r="T10" s="119">
        <v>4.4950000000000001</v>
      </c>
      <c r="U10" s="120">
        <v>3.6869999999999998</v>
      </c>
      <c r="V10" s="119" t="s">
        <v>6</v>
      </c>
      <c r="W10" s="120" t="s">
        <v>72</v>
      </c>
      <c r="X10" s="119">
        <v>262.31700000000001</v>
      </c>
      <c r="Y10" s="120">
        <v>45.87</v>
      </c>
      <c r="Z10" s="119">
        <v>2126.623</v>
      </c>
      <c r="AA10" s="120">
        <v>380.03100000000001</v>
      </c>
    </row>
    <row r="11" spans="1:27" ht="10.5" customHeight="1" x14ac:dyDescent="0.2">
      <c r="A11" s="6" t="s">
        <v>65</v>
      </c>
      <c r="B11" s="6"/>
      <c r="C11" s="6"/>
      <c r="D11" s="6"/>
      <c r="E11" s="6"/>
      <c r="F11" s="119">
        <v>679.66300000000001</v>
      </c>
      <c r="G11" s="120">
        <v>161.834</v>
      </c>
      <c r="H11" s="119">
        <v>359.11900000000003</v>
      </c>
      <c r="I11" s="120">
        <v>77.903999999999996</v>
      </c>
      <c r="J11" s="119">
        <v>402.47899999999998</v>
      </c>
      <c r="K11" s="120">
        <v>91.194000000000003</v>
      </c>
      <c r="L11" s="119">
        <v>509.87700000000001</v>
      </c>
      <c r="M11" s="120">
        <v>118.34399999999999</v>
      </c>
      <c r="N11" s="119">
        <v>385.85199999999998</v>
      </c>
      <c r="O11" s="120">
        <v>87.603999999999999</v>
      </c>
      <c r="P11" s="119">
        <v>283.43200000000002</v>
      </c>
      <c r="Q11" s="120">
        <v>58.719000000000001</v>
      </c>
      <c r="R11" s="119">
        <v>287.02600000000001</v>
      </c>
      <c r="S11" s="120">
        <v>60.088000000000001</v>
      </c>
      <c r="T11" s="119">
        <v>65.054000000000002</v>
      </c>
      <c r="U11" s="120">
        <v>70.430999999999997</v>
      </c>
      <c r="V11" s="119">
        <v>44.216000000000001</v>
      </c>
      <c r="W11" s="120">
        <v>38.22</v>
      </c>
      <c r="X11" s="119">
        <v>3016.7170000000001</v>
      </c>
      <c r="Y11" s="120">
        <v>260.851</v>
      </c>
      <c r="Z11" s="119">
        <v>10475.048000000001</v>
      </c>
      <c r="AA11" s="120">
        <v>808.52200000000005</v>
      </c>
    </row>
    <row r="12" spans="1:27" ht="10.5" customHeight="1" x14ac:dyDescent="0.2">
      <c r="A12" s="6" t="s">
        <v>66</v>
      </c>
      <c r="B12" s="6"/>
      <c r="C12" s="6"/>
      <c r="D12" s="6"/>
      <c r="E12" s="6"/>
      <c r="F12" s="119">
        <v>54.462000000000003</v>
      </c>
      <c r="G12" s="120">
        <v>59.674999999999997</v>
      </c>
      <c r="H12" s="119">
        <v>28.352</v>
      </c>
      <c r="I12" s="120">
        <v>16.396000000000001</v>
      </c>
      <c r="J12" s="119">
        <v>90.944999999999993</v>
      </c>
      <c r="K12" s="120">
        <v>42.493000000000002</v>
      </c>
      <c r="L12" s="119">
        <v>77.510000000000005</v>
      </c>
      <c r="M12" s="120">
        <v>27.227</v>
      </c>
      <c r="N12" s="119">
        <v>14.243</v>
      </c>
      <c r="O12" s="120">
        <v>16.707000000000001</v>
      </c>
      <c r="P12" s="119">
        <v>40.06</v>
      </c>
      <c r="Q12" s="120">
        <v>23.045999999999999</v>
      </c>
      <c r="R12" s="119">
        <v>33.415999999999997</v>
      </c>
      <c r="S12" s="120">
        <v>20.795999999999999</v>
      </c>
      <c r="T12" s="119">
        <v>5.0279999999999996</v>
      </c>
      <c r="U12" s="120">
        <v>4.1369999999999996</v>
      </c>
      <c r="V12" s="119" t="s">
        <v>6</v>
      </c>
      <c r="W12" s="120" t="s">
        <v>72</v>
      </c>
      <c r="X12" s="119">
        <v>344.017</v>
      </c>
      <c r="Y12" s="120">
        <v>86.338999999999999</v>
      </c>
      <c r="Z12" s="119">
        <v>1258.0350000000001</v>
      </c>
      <c r="AA12" s="120">
        <v>288.24099999999999</v>
      </c>
    </row>
    <row r="13" spans="1:27" ht="10.5" customHeight="1" x14ac:dyDescent="0.2">
      <c r="A13" s="6" t="s">
        <v>67</v>
      </c>
      <c r="B13" s="6"/>
      <c r="C13" s="6"/>
      <c r="D13" s="6"/>
      <c r="E13" s="6"/>
      <c r="F13" s="119">
        <v>123.919</v>
      </c>
      <c r="G13" s="120">
        <v>36.402000000000001</v>
      </c>
      <c r="H13" s="119">
        <v>92.358999999999995</v>
      </c>
      <c r="I13" s="120">
        <v>29.536000000000001</v>
      </c>
      <c r="J13" s="119">
        <v>194.517</v>
      </c>
      <c r="K13" s="120">
        <v>49.448999999999998</v>
      </c>
      <c r="L13" s="119">
        <v>211.66200000000001</v>
      </c>
      <c r="M13" s="120">
        <v>50.976999999999997</v>
      </c>
      <c r="N13" s="119">
        <v>97.197999999999993</v>
      </c>
      <c r="O13" s="120">
        <v>31.055</v>
      </c>
      <c r="P13" s="119">
        <v>80.384</v>
      </c>
      <c r="Q13" s="120">
        <v>29.199000000000002</v>
      </c>
      <c r="R13" s="119">
        <v>190.15299999999999</v>
      </c>
      <c r="S13" s="120">
        <v>49.79</v>
      </c>
      <c r="T13" s="119">
        <v>44.655000000000001</v>
      </c>
      <c r="U13" s="120">
        <v>33.966000000000001</v>
      </c>
      <c r="V13" s="119" t="s">
        <v>6</v>
      </c>
      <c r="W13" s="120" t="s">
        <v>72</v>
      </c>
      <c r="X13" s="119">
        <v>1034.848</v>
      </c>
      <c r="Y13" s="120">
        <v>105.164</v>
      </c>
      <c r="Z13" s="119">
        <v>4280.3410000000003</v>
      </c>
      <c r="AA13" s="120">
        <v>497.76900000000001</v>
      </c>
    </row>
    <row r="14" spans="1:27" ht="13.5" customHeight="1" x14ac:dyDescent="0.2">
      <c r="A14" s="6" t="s">
        <v>68</v>
      </c>
      <c r="B14" s="6"/>
      <c r="C14" s="6"/>
      <c r="D14" s="6"/>
      <c r="E14" s="6"/>
      <c r="F14" s="119">
        <v>125.169</v>
      </c>
      <c r="G14" s="120">
        <v>109.968</v>
      </c>
      <c r="H14" s="119">
        <v>187.82300000000001</v>
      </c>
      <c r="I14" s="120">
        <v>45.683</v>
      </c>
      <c r="J14" s="119">
        <v>336.464</v>
      </c>
      <c r="K14" s="120">
        <v>64.641000000000005</v>
      </c>
      <c r="L14" s="119">
        <v>365.303</v>
      </c>
      <c r="M14" s="120">
        <v>81.694999999999993</v>
      </c>
      <c r="N14" s="119">
        <v>189.43</v>
      </c>
      <c r="O14" s="120">
        <v>60.222999999999999</v>
      </c>
      <c r="P14" s="119">
        <v>115.233</v>
      </c>
      <c r="Q14" s="120">
        <v>47.335000000000001</v>
      </c>
      <c r="R14" s="119">
        <v>45.786000000000001</v>
      </c>
      <c r="S14" s="120">
        <v>35.097000000000001</v>
      </c>
      <c r="T14" s="119">
        <v>20.949000000000002</v>
      </c>
      <c r="U14" s="120">
        <v>24.902000000000001</v>
      </c>
      <c r="V14" s="119" t="s">
        <v>15</v>
      </c>
      <c r="W14" s="120" t="s">
        <v>72</v>
      </c>
      <c r="X14" s="119">
        <v>1400.701</v>
      </c>
      <c r="Y14" s="120">
        <v>176.505</v>
      </c>
      <c r="Z14" s="119">
        <v>2353.788</v>
      </c>
      <c r="AA14" s="120">
        <v>380.911</v>
      </c>
    </row>
    <row r="15" spans="1:27" ht="10.5" customHeight="1" x14ac:dyDescent="0.2">
      <c r="A15" s="6" t="s">
        <v>69</v>
      </c>
      <c r="B15" s="6"/>
      <c r="C15" s="6"/>
      <c r="D15" s="6"/>
      <c r="E15" s="6"/>
      <c r="F15" s="119">
        <v>27.052</v>
      </c>
      <c r="G15" s="120">
        <v>13.119</v>
      </c>
      <c r="H15" s="119">
        <v>24.753</v>
      </c>
      <c r="I15" s="120">
        <v>10.743</v>
      </c>
      <c r="J15" s="119">
        <v>210.14500000000001</v>
      </c>
      <c r="K15" s="120">
        <v>193.59100000000001</v>
      </c>
      <c r="L15" s="119">
        <v>84.233000000000004</v>
      </c>
      <c r="M15" s="120">
        <v>45.814999999999998</v>
      </c>
      <c r="N15" s="119">
        <v>77.474999999999994</v>
      </c>
      <c r="O15" s="120">
        <v>33.143000000000001</v>
      </c>
      <c r="P15" s="119">
        <v>25.209</v>
      </c>
      <c r="Q15" s="120">
        <v>17.597999999999999</v>
      </c>
      <c r="R15" s="119">
        <v>32.53</v>
      </c>
      <c r="S15" s="120">
        <v>23.643000000000001</v>
      </c>
      <c r="T15" s="119">
        <v>15.262</v>
      </c>
      <c r="U15" s="120">
        <v>16.664999999999999</v>
      </c>
      <c r="V15" s="119">
        <v>34.133000000000003</v>
      </c>
      <c r="W15" s="120">
        <v>59.722999999999999</v>
      </c>
      <c r="X15" s="119">
        <v>530.79300000000001</v>
      </c>
      <c r="Y15" s="120">
        <v>212.673</v>
      </c>
      <c r="Z15" s="119">
        <v>2115.5309999999999</v>
      </c>
      <c r="AA15" s="120">
        <v>366.59699999999998</v>
      </c>
    </row>
    <row r="16" spans="1:27" ht="10.5" customHeight="1" x14ac:dyDescent="0.2">
      <c r="A16" s="6" t="s">
        <v>96</v>
      </c>
      <c r="B16" s="6"/>
      <c r="C16" s="6"/>
      <c r="D16" s="6"/>
      <c r="E16" s="6"/>
      <c r="F16" s="119">
        <v>553.30700000000002</v>
      </c>
      <c r="G16" s="120">
        <v>173.22900000000001</v>
      </c>
      <c r="H16" s="119">
        <v>903.05899999999997</v>
      </c>
      <c r="I16" s="120">
        <v>257.57799999999997</v>
      </c>
      <c r="J16" s="119">
        <v>1022.824</v>
      </c>
      <c r="K16" s="120">
        <v>226.929</v>
      </c>
      <c r="L16" s="119">
        <v>504.88600000000002</v>
      </c>
      <c r="M16" s="120">
        <v>124.09399999999999</v>
      </c>
      <c r="N16" s="119">
        <v>170.887</v>
      </c>
      <c r="O16" s="120">
        <v>50.692999999999998</v>
      </c>
      <c r="P16" s="119">
        <v>288.89499999999998</v>
      </c>
      <c r="Q16" s="120">
        <v>107.889</v>
      </c>
      <c r="R16" s="119">
        <v>225.3</v>
      </c>
      <c r="S16" s="120">
        <v>139.38399999999999</v>
      </c>
      <c r="T16" s="119">
        <v>55.383000000000003</v>
      </c>
      <c r="U16" s="120">
        <v>43.529000000000003</v>
      </c>
      <c r="V16" s="119">
        <v>232.12100000000001</v>
      </c>
      <c r="W16" s="120">
        <v>97.802999999999997</v>
      </c>
      <c r="X16" s="119">
        <v>3956.663</v>
      </c>
      <c r="Y16" s="120">
        <v>423.55599999999998</v>
      </c>
      <c r="Z16" s="119">
        <v>11793.837</v>
      </c>
      <c r="AA16" s="120">
        <v>699.31700000000001</v>
      </c>
    </row>
    <row r="17" spans="1:27" ht="10.5" customHeight="1" x14ac:dyDescent="0.2">
      <c r="A17" s="214" t="s">
        <v>246</v>
      </c>
      <c r="B17" s="6"/>
      <c r="C17" s="6"/>
      <c r="D17" s="6"/>
      <c r="E17" s="6"/>
      <c r="F17" s="119">
        <v>48.460999999999999</v>
      </c>
      <c r="G17" s="120">
        <v>79.778000000000006</v>
      </c>
      <c r="H17" s="119">
        <v>29.446999999999999</v>
      </c>
      <c r="I17" s="120">
        <v>26.260999999999999</v>
      </c>
      <c r="J17" s="119">
        <v>220.423</v>
      </c>
      <c r="K17" s="120">
        <v>124.658</v>
      </c>
      <c r="L17" s="119">
        <v>143.66200000000001</v>
      </c>
      <c r="M17" s="120">
        <v>91.471000000000004</v>
      </c>
      <c r="N17" s="119">
        <v>136.01900000000001</v>
      </c>
      <c r="O17" s="120">
        <v>119.149</v>
      </c>
      <c r="P17" s="119">
        <v>113.748</v>
      </c>
      <c r="Q17" s="120">
        <v>136.761</v>
      </c>
      <c r="R17" s="119">
        <v>125.99</v>
      </c>
      <c r="S17" s="120">
        <v>120.042</v>
      </c>
      <c r="T17" s="119">
        <v>32.125999999999998</v>
      </c>
      <c r="U17" s="120">
        <v>40.908999999999999</v>
      </c>
      <c r="V17" s="119">
        <v>36.677999999999997</v>
      </c>
      <c r="W17" s="120">
        <v>37.085000000000001</v>
      </c>
      <c r="X17" s="119">
        <v>886.55399999999997</v>
      </c>
      <c r="Y17" s="120">
        <v>277.04700000000003</v>
      </c>
      <c r="Z17" s="119">
        <v>2230.6480000000001</v>
      </c>
      <c r="AA17" s="120">
        <v>380.137</v>
      </c>
    </row>
    <row r="18" spans="1:27" ht="10.5" customHeight="1" x14ac:dyDescent="0.2">
      <c r="A18" s="6" t="s">
        <v>71</v>
      </c>
      <c r="B18" s="6"/>
      <c r="C18" s="6"/>
      <c r="D18" s="6"/>
      <c r="E18" s="6"/>
      <c r="F18" s="119">
        <v>59.097999999999999</v>
      </c>
      <c r="G18" s="120">
        <v>21.954999999999998</v>
      </c>
      <c r="H18" s="119">
        <v>8.1170000000000009</v>
      </c>
      <c r="I18" s="120">
        <v>8.1059999999999999</v>
      </c>
      <c r="J18" s="119">
        <v>9.9990000000000006</v>
      </c>
      <c r="K18" s="120">
        <v>10.52</v>
      </c>
      <c r="L18" s="119">
        <v>20.244</v>
      </c>
      <c r="M18" s="120">
        <v>16.038</v>
      </c>
      <c r="N18" s="119">
        <v>14.904999999999999</v>
      </c>
      <c r="O18" s="120">
        <v>16.585000000000001</v>
      </c>
      <c r="P18" s="119">
        <v>9.6709999999999994</v>
      </c>
      <c r="Q18" s="120">
        <v>9.9469999999999992</v>
      </c>
      <c r="R18" s="119" t="s">
        <v>15</v>
      </c>
      <c r="S18" s="120" t="s">
        <v>72</v>
      </c>
      <c r="T18" s="119" t="s">
        <v>15</v>
      </c>
      <c r="U18" s="120" t="s">
        <v>72</v>
      </c>
      <c r="V18" s="119">
        <v>17.05</v>
      </c>
      <c r="W18" s="120">
        <v>13.627000000000001</v>
      </c>
      <c r="X18" s="119">
        <v>142.93</v>
      </c>
      <c r="Y18" s="120">
        <v>37.53</v>
      </c>
      <c r="Z18" s="119">
        <v>1492.1559999999999</v>
      </c>
      <c r="AA18" s="120">
        <v>323.57499999999999</v>
      </c>
    </row>
    <row r="19" spans="1:27" ht="13.5" customHeight="1" x14ac:dyDescent="0.2">
      <c r="A19" s="6" t="s">
        <v>73</v>
      </c>
      <c r="B19" s="6"/>
      <c r="C19" s="6"/>
      <c r="D19" s="6"/>
      <c r="E19" s="6"/>
      <c r="F19" s="119">
        <v>140.18899999999999</v>
      </c>
      <c r="G19" s="120">
        <v>102.911</v>
      </c>
      <c r="H19" s="119">
        <v>37.898000000000003</v>
      </c>
      <c r="I19" s="120">
        <v>22.812999999999999</v>
      </c>
      <c r="J19" s="119">
        <v>34.270000000000003</v>
      </c>
      <c r="K19" s="120">
        <v>24.565000000000001</v>
      </c>
      <c r="L19" s="119">
        <v>28.42</v>
      </c>
      <c r="M19" s="120">
        <v>17.321999999999999</v>
      </c>
      <c r="N19" s="119">
        <v>19.991</v>
      </c>
      <c r="O19" s="120">
        <v>16.521000000000001</v>
      </c>
      <c r="P19" s="119">
        <v>16.067</v>
      </c>
      <c r="Q19" s="120">
        <v>14.686999999999999</v>
      </c>
      <c r="R19" s="119">
        <v>30.917999999999999</v>
      </c>
      <c r="S19" s="120">
        <v>24.37</v>
      </c>
      <c r="T19" s="119" t="s">
        <v>15</v>
      </c>
      <c r="U19" s="120" t="s">
        <v>72</v>
      </c>
      <c r="V19" s="119">
        <v>11.476000000000001</v>
      </c>
      <c r="W19" s="120">
        <v>11.513999999999999</v>
      </c>
      <c r="X19" s="119">
        <v>322.49799999999999</v>
      </c>
      <c r="Y19" s="120">
        <v>114.371</v>
      </c>
      <c r="Z19" s="119">
        <v>1547.876</v>
      </c>
      <c r="AA19" s="120">
        <v>351.63</v>
      </c>
    </row>
    <row r="20" spans="1:27" ht="10.5" customHeight="1" x14ac:dyDescent="0.2">
      <c r="A20" s="6" t="s">
        <v>74</v>
      </c>
      <c r="B20" s="6"/>
      <c r="C20" s="6"/>
      <c r="D20" s="6"/>
      <c r="E20" s="6"/>
      <c r="F20" s="119">
        <v>12.696</v>
      </c>
      <c r="G20" s="120">
        <v>7.38</v>
      </c>
      <c r="H20" s="119">
        <v>40.881999999999998</v>
      </c>
      <c r="I20" s="120">
        <v>16.113</v>
      </c>
      <c r="J20" s="119">
        <v>54.435000000000002</v>
      </c>
      <c r="K20" s="120">
        <v>17.224</v>
      </c>
      <c r="L20" s="119">
        <v>40.823</v>
      </c>
      <c r="M20" s="120">
        <v>14.039</v>
      </c>
      <c r="N20" s="119">
        <v>75.463999999999999</v>
      </c>
      <c r="O20" s="120">
        <v>42.84</v>
      </c>
      <c r="P20" s="119">
        <v>85.501999999999995</v>
      </c>
      <c r="Q20" s="120">
        <v>41.668999999999997</v>
      </c>
      <c r="R20" s="119">
        <v>42.42</v>
      </c>
      <c r="S20" s="120">
        <v>18.414000000000001</v>
      </c>
      <c r="T20" s="119" t="s">
        <v>6</v>
      </c>
      <c r="U20" s="120" t="s">
        <v>72</v>
      </c>
      <c r="V20" s="119" t="s">
        <v>15</v>
      </c>
      <c r="W20" s="120" t="s">
        <v>72</v>
      </c>
      <c r="X20" s="119">
        <v>355.00799999999998</v>
      </c>
      <c r="Y20" s="120">
        <v>67.894000000000005</v>
      </c>
      <c r="Z20" s="119">
        <v>1492.569</v>
      </c>
      <c r="AA20" s="120">
        <v>282.08100000000002</v>
      </c>
    </row>
    <row r="21" spans="1:27" ht="10.5" customHeight="1" x14ac:dyDescent="0.2">
      <c r="A21" s="6" t="s">
        <v>21</v>
      </c>
      <c r="B21" s="6"/>
      <c r="C21" s="6"/>
      <c r="D21" s="6"/>
      <c r="E21" s="6"/>
      <c r="F21" s="119">
        <v>288.28199999999998</v>
      </c>
      <c r="G21" s="120">
        <v>100.327</v>
      </c>
      <c r="H21" s="119">
        <v>281.47500000000002</v>
      </c>
      <c r="I21" s="120">
        <v>121.395</v>
      </c>
      <c r="J21" s="119">
        <v>163.392</v>
      </c>
      <c r="K21" s="120">
        <v>65.480999999999995</v>
      </c>
      <c r="L21" s="119">
        <v>194.13900000000001</v>
      </c>
      <c r="M21" s="120">
        <v>117.23</v>
      </c>
      <c r="N21" s="119">
        <v>112.03</v>
      </c>
      <c r="O21" s="120">
        <v>48.603999999999999</v>
      </c>
      <c r="P21" s="119">
        <v>85.716999999999999</v>
      </c>
      <c r="Q21" s="120">
        <v>39.581000000000003</v>
      </c>
      <c r="R21" s="119">
        <v>133.05000000000001</v>
      </c>
      <c r="S21" s="120">
        <v>63.622</v>
      </c>
      <c r="T21" s="119">
        <v>12.901999999999999</v>
      </c>
      <c r="U21" s="120">
        <v>12.093</v>
      </c>
      <c r="V21" s="119">
        <v>130.47200000000001</v>
      </c>
      <c r="W21" s="120">
        <v>105.005</v>
      </c>
      <c r="X21" s="119">
        <v>1401.46</v>
      </c>
      <c r="Y21" s="120">
        <v>246.88399999999999</v>
      </c>
      <c r="Z21" s="119">
        <v>6566.5330000000004</v>
      </c>
      <c r="AA21" s="120">
        <v>745.19299999999998</v>
      </c>
    </row>
    <row r="22" spans="1:27" ht="10.5" customHeight="1" x14ac:dyDescent="0.2">
      <c r="A22" s="70" t="s">
        <v>44</v>
      </c>
      <c r="B22" s="70"/>
      <c r="C22" s="70"/>
      <c r="D22" s="70"/>
      <c r="E22" s="70"/>
      <c r="F22" s="133" t="s">
        <v>6</v>
      </c>
      <c r="G22" s="134" t="s">
        <v>72</v>
      </c>
      <c r="H22" s="133" t="s">
        <v>6</v>
      </c>
      <c r="I22" s="134" t="s">
        <v>72</v>
      </c>
      <c r="J22" s="133" t="s">
        <v>6</v>
      </c>
      <c r="K22" s="134" t="s">
        <v>72</v>
      </c>
      <c r="L22" s="133" t="s">
        <v>6</v>
      </c>
      <c r="M22" s="134" t="s">
        <v>72</v>
      </c>
      <c r="N22" s="133" t="s">
        <v>6</v>
      </c>
      <c r="O22" s="134" t="s">
        <v>72</v>
      </c>
      <c r="P22" s="133" t="s">
        <v>6</v>
      </c>
      <c r="Q22" s="134" t="s">
        <v>72</v>
      </c>
      <c r="R22" s="133" t="s">
        <v>6</v>
      </c>
      <c r="S22" s="134" t="s">
        <v>72</v>
      </c>
      <c r="T22" s="133" t="s">
        <v>6</v>
      </c>
      <c r="U22" s="134" t="s">
        <v>72</v>
      </c>
      <c r="V22" s="133" t="s">
        <v>6</v>
      </c>
      <c r="W22" s="134" t="s">
        <v>72</v>
      </c>
      <c r="X22" s="133" t="s">
        <v>6</v>
      </c>
      <c r="Y22" s="134" t="s">
        <v>72</v>
      </c>
      <c r="Z22" s="133" t="s">
        <v>6</v>
      </c>
      <c r="AA22" s="134" t="s">
        <v>72</v>
      </c>
    </row>
    <row r="23" spans="1:27" s="115" customFormat="1" ht="12" customHeight="1" x14ac:dyDescent="0.2">
      <c r="A23" s="108" t="s">
        <v>261</v>
      </c>
      <c r="B23" s="157"/>
      <c r="C23" s="157"/>
      <c r="D23" s="157"/>
      <c r="E23" s="157"/>
      <c r="F23" s="117"/>
      <c r="G23" s="121"/>
      <c r="H23" s="117"/>
      <c r="I23" s="121"/>
      <c r="J23" s="117"/>
      <c r="K23" s="121"/>
      <c r="L23" s="117"/>
      <c r="M23" s="121"/>
      <c r="N23" s="117"/>
      <c r="O23" s="121"/>
      <c r="P23" s="117"/>
      <c r="Q23" s="118"/>
      <c r="V23" s="158"/>
      <c r="W23" s="121"/>
      <c r="X23" s="158"/>
      <c r="Y23" s="121"/>
      <c r="Z23" s="158"/>
      <c r="AA23" s="121"/>
    </row>
    <row r="24" spans="1:27" ht="11.25" customHeight="1" x14ac:dyDescent="0.2">
      <c r="A24" s="208">
        <v>1</v>
      </c>
      <c r="B24" s="12" t="s">
        <v>259</v>
      </c>
      <c r="C24" s="12"/>
      <c r="D24" s="12"/>
      <c r="E24" s="12"/>
    </row>
    <row r="25" spans="1:27" ht="22.5" customHeight="1" x14ac:dyDescent="0.2">
      <c r="A25" s="240">
        <v>2</v>
      </c>
      <c r="B25" s="275" t="s">
        <v>297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</row>
    <row r="26" spans="1:27" s="115" customFormat="1" x14ac:dyDescent="0.2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</row>
    <row r="27" spans="1:27" x14ac:dyDescent="0.2"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85"/>
    </row>
  </sheetData>
  <mergeCells count="13">
    <mergeCell ref="B25:AA25"/>
    <mergeCell ref="F5:AA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R6:S6"/>
    <mergeCell ref="Z6:AA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" operator="containsText" text=".." id="{EC586BCE-3A9A-4C82-9163-CE0302EFD1DB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3" operator="containsText" text="–" id="{DDB13A8F-8E82-4B08-AA3B-67774A70B4C2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AA23</xm:sqref>
        </x14:conditionalFormatting>
        <x14:conditionalFormatting xmlns:xm="http://schemas.microsoft.com/office/excel/2006/main">
          <x14:cfRule type="containsText" priority="62" operator="containsText" text=".." id="{EC586BCE-3A9A-4C82-9163-CE0302EFD1DB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3" operator="containsText" text="–" id="{DDB13A8F-8E82-4B08-AA3B-67774A70B4C2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R23:Z23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 enableFormatConditionsCalculation="0">
    <tabColor rgb="FF92D050"/>
  </sheetPr>
  <dimension ref="A2:AA25"/>
  <sheetViews>
    <sheetView workbookViewId="0">
      <selection activeCell="A2" sqref="A2"/>
    </sheetView>
  </sheetViews>
  <sheetFormatPr defaultRowHeight="12.75" x14ac:dyDescent="0.2"/>
  <cols>
    <col min="1" max="1" width="1" style="1" customWidth="1"/>
    <col min="2" max="2" width="18.140625" style="1" customWidth="1"/>
    <col min="3" max="5" width="9.140625" style="1" hidden="1" customWidth="1"/>
    <col min="6" max="6" width="4.85546875" style="49" customWidth="1"/>
    <col min="7" max="7" width="4.85546875" style="48" customWidth="1"/>
    <col min="8" max="8" width="4.85546875" style="49" customWidth="1"/>
    <col min="9" max="9" width="4.85546875" style="48" customWidth="1"/>
    <col min="10" max="10" width="4.85546875" style="49" customWidth="1"/>
    <col min="11" max="11" width="4.85546875" style="48" customWidth="1"/>
    <col min="12" max="12" width="4.85546875" style="49" customWidth="1"/>
    <col min="13" max="13" width="4.85546875" style="48" customWidth="1"/>
    <col min="14" max="14" width="4.85546875" style="49" customWidth="1"/>
    <col min="15" max="15" width="4.85546875" style="48" customWidth="1"/>
    <col min="16" max="16" width="4.85546875" style="49" customWidth="1"/>
    <col min="17" max="17" width="4.85546875" style="48" customWidth="1"/>
    <col min="18" max="18" width="4.5703125" style="49" customWidth="1"/>
    <col min="19" max="19" width="4.5703125" style="48" customWidth="1"/>
    <col min="20" max="20" width="4.5703125" style="49" customWidth="1"/>
    <col min="21" max="21" width="4.5703125" style="48" customWidth="1"/>
    <col min="22" max="22" width="4.5703125" style="49" customWidth="1"/>
    <col min="23" max="23" width="4.5703125" style="48" customWidth="1"/>
    <col min="24" max="24" width="5.85546875" style="49" customWidth="1"/>
    <col min="25" max="25" width="5.85546875" style="48" customWidth="1"/>
    <col min="26" max="26" width="5.85546875" style="49" customWidth="1"/>
    <col min="27" max="27" width="5.85546875" style="48" customWidth="1"/>
    <col min="28" max="16384" width="9.140625" style="1"/>
  </cols>
  <sheetData>
    <row r="2" spans="1:27" x14ac:dyDescent="0.2">
      <c r="A2" s="2" t="s">
        <v>341</v>
      </c>
      <c r="B2" s="2"/>
      <c r="C2" s="2"/>
      <c r="D2" s="2"/>
      <c r="E2" s="2"/>
    </row>
    <row r="3" spans="1:27" x14ac:dyDescent="0.2">
      <c r="A3" s="3" t="s">
        <v>342</v>
      </c>
      <c r="B3" s="3"/>
      <c r="C3" s="3"/>
      <c r="D3" s="3"/>
      <c r="E3" s="3"/>
    </row>
    <row r="4" spans="1:27" x14ac:dyDescent="0.2">
      <c r="A4" s="3"/>
      <c r="B4" s="3"/>
      <c r="C4" s="3"/>
      <c r="D4" s="3"/>
      <c r="E4" s="3"/>
    </row>
    <row r="5" spans="1:27" x14ac:dyDescent="0.2">
      <c r="A5" s="4" t="s">
        <v>55</v>
      </c>
      <c r="B5" s="4"/>
      <c r="C5" s="4"/>
      <c r="D5" s="4"/>
      <c r="E5" s="4"/>
      <c r="F5" s="282" t="s">
        <v>35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</row>
    <row r="6" spans="1:27" ht="24" customHeight="1" x14ac:dyDescent="0.2">
      <c r="A6" s="209"/>
      <c r="B6" s="73"/>
      <c r="C6" s="73"/>
      <c r="D6" s="73"/>
      <c r="E6" s="73"/>
      <c r="F6" s="283" t="s">
        <v>76</v>
      </c>
      <c r="G6" s="283"/>
      <c r="H6" s="283" t="s">
        <v>38</v>
      </c>
      <c r="I6" s="283"/>
      <c r="J6" s="283" t="s">
        <v>39</v>
      </c>
      <c r="K6" s="283"/>
      <c r="L6" s="283" t="s">
        <v>40</v>
      </c>
      <c r="M6" s="283"/>
      <c r="N6" s="283" t="s">
        <v>41</v>
      </c>
      <c r="O6" s="283"/>
      <c r="P6" s="283" t="s">
        <v>43</v>
      </c>
      <c r="Q6" s="283"/>
      <c r="R6" s="283" t="s">
        <v>284</v>
      </c>
      <c r="S6" s="283"/>
      <c r="T6" s="283" t="s">
        <v>285</v>
      </c>
      <c r="U6" s="283"/>
      <c r="V6" s="269" t="s">
        <v>44</v>
      </c>
      <c r="W6" s="269"/>
      <c r="X6" s="283" t="s">
        <v>30</v>
      </c>
      <c r="Y6" s="283"/>
      <c r="Z6" s="270" t="s">
        <v>101</v>
      </c>
      <c r="AA6" s="270"/>
    </row>
    <row r="7" spans="1:27" s="115" customFormat="1" ht="15" customHeight="1" x14ac:dyDescent="0.2">
      <c r="A7" s="157" t="s">
        <v>75</v>
      </c>
      <c r="B7" s="213"/>
      <c r="C7" s="213"/>
      <c r="D7" s="213"/>
      <c r="E7" s="213"/>
      <c r="F7" s="125">
        <v>2148.549</v>
      </c>
      <c r="G7" s="126">
        <v>324.87400000000002</v>
      </c>
      <c r="H7" s="125">
        <v>2005.319</v>
      </c>
      <c r="I7" s="126">
        <v>312.01799999999997</v>
      </c>
      <c r="J7" s="125">
        <v>2719.4470000000001</v>
      </c>
      <c r="K7" s="126">
        <v>369.79899999999998</v>
      </c>
      <c r="L7" s="125">
        <v>2076.616</v>
      </c>
      <c r="M7" s="126">
        <v>268.67599999999999</v>
      </c>
      <c r="N7" s="125">
        <v>1216.087</v>
      </c>
      <c r="O7" s="126">
        <v>197.392</v>
      </c>
      <c r="P7" s="125">
        <v>1028.2429999999999</v>
      </c>
      <c r="Q7" s="126">
        <v>201.387</v>
      </c>
      <c r="R7" s="125">
        <v>1006.26</v>
      </c>
      <c r="S7" s="126">
        <v>210.28299999999999</v>
      </c>
      <c r="T7" s="125">
        <v>263.85500000000002</v>
      </c>
      <c r="U7" s="126">
        <v>106.45399999999999</v>
      </c>
      <c r="V7" s="125">
        <v>499.62799999999999</v>
      </c>
      <c r="W7" s="126">
        <v>176.95500000000001</v>
      </c>
      <c r="X7" s="125">
        <v>12964.004999999999</v>
      </c>
      <c r="Y7" s="126">
        <v>698.94299999999998</v>
      </c>
      <c r="Z7" s="125">
        <v>36606.188000000002</v>
      </c>
      <c r="AA7" s="126">
        <v>1292.1389999999999</v>
      </c>
    </row>
    <row r="8" spans="1:27" ht="12.75" customHeight="1" x14ac:dyDescent="0.2">
      <c r="A8" s="89" t="s">
        <v>247</v>
      </c>
      <c r="B8" s="6"/>
      <c r="C8" s="6"/>
      <c r="D8" s="6"/>
      <c r="E8" s="6"/>
      <c r="F8" s="119">
        <v>57.93</v>
      </c>
      <c r="G8" s="120">
        <v>34.713999999999999</v>
      </c>
      <c r="H8" s="119">
        <v>38.534999999999997</v>
      </c>
      <c r="I8" s="120">
        <v>15.532999999999999</v>
      </c>
      <c r="J8" s="119">
        <v>25.361000000000001</v>
      </c>
      <c r="K8" s="120">
        <v>15.946</v>
      </c>
      <c r="L8" s="119">
        <v>10.99</v>
      </c>
      <c r="M8" s="120">
        <v>7.9660000000000002</v>
      </c>
      <c r="N8" s="119">
        <v>17.513000000000002</v>
      </c>
      <c r="O8" s="120">
        <v>11.739000000000001</v>
      </c>
      <c r="P8" s="119" t="s">
        <v>15</v>
      </c>
      <c r="Q8" s="120" t="s">
        <v>72</v>
      </c>
      <c r="R8" s="119" t="s">
        <v>15</v>
      </c>
      <c r="S8" s="120" t="s">
        <v>72</v>
      </c>
      <c r="T8" s="119">
        <v>13.84</v>
      </c>
      <c r="U8" s="120">
        <v>18.725000000000001</v>
      </c>
      <c r="V8" s="119" t="s">
        <v>15</v>
      </c>
      <c r="W8" s="120" t="s">
        <v>72</v>
      </c>
      <c r="X8" s="119">
        <v>180.27699999999999</v>
      </c>
      <c r="Y8" s="120">
        <v>49.326000000000001</v>
      </c>
      <c r="Z8" s="119">
        <v>2102.0630000000001</v>
      </c>
      <c r="AA8" s="120">
        <v>424.75400000000002</v>
      </c>
    </row>
    <row r="9" spans="1:27" ht="10.5" customHeight="1" x14ac:dyDescent="0.2">
      <c r="A9" s="6" t="s">
        <v>63</v>
      </c>
      <c r="B9" s="6"/>
      <c r="C9" s="6"/>
      <c r="D9" s="6"/>
      <c r="E9" s="6"/>
      <c r="F9" s="119">
        <v>135.429</v>
      </c>
      <c r="G9" s="120">
        <v>45.58</v>
      </c>
      <c r="H9" s="119">
        <v>84.444000000000003</v>
      </c>
      <c r="I9" s="120">
        <v>55.698</v>
      </c>
      <c r="J9" s="119">
        <v>97.593999999999994</v>
      </c>
      <c r="K9" s="120">
        <v>46.203000000000003</v>
      </c>
      <c r="L9" s="119">
        <v>50.585000000000001</v>
      </c>
      <c r="M9" s="120">
        <v>19.475999999999999</v>
      </c>
      <c r="N9" s="119">
        <v>60.994</v>
      </c>
      <c r="O9" s="120">
        <v>31.5</v>
      </c>
      <c r="P9" s="119">
        <v>30.888999999999999</v>
      </c>
      <c r="Q9" s="120">
        <v>21.344999999999999</v>
      </c>
      <c r="R9" s="119">
        <v>24.096</v>
      </c>
      <c r="S9" s="120">
        <v>17.138999999999999</v>
      </c>
      <c r="T9" s="119">
        <v>16.393999999999998</v>
      </c>
      <c r="U9" s="120">
        <v>14.648999999999999</v>
      </c>
      <c r="V9" s="119" t="s">
        <v>6</v>
      </c>
      <c r="W9" s="120" t="s">
        <v>72</v>
      </c>
      <c r="X9" s="119">
        <v>500.42399999999998</v>
      </c>
      <c r="Y9" s="120">
        <v>93.790999999999997</v>
      </c>
      <c r="Z9" s="119">
        <v>3195.252</v>
      </c>
      <c r="AA9" s="120">
        <v>491.39800000000002</v>
      </c>
    </row>
    <row r="10" spans="1:27" ht="10.5" customHeight="1" x14ac:dyDescent="0.2">
      <c r="A10" s="8"/>
      <c r="B10" s="9" t="s">
        <v>64</v>
      </c>
      <c r="C10" s="10"/>
      <c r="D10" s="10"/>
      <c r="E10" s="10"/>
      <c r="F10" s="119">
        <v>23.940999999999999</v>
      </c>
      <c r="G10" s="120">
        <v>9.782</v>
      </c>
      <c r="H10" s="119">
        <v>16.484000000000002</v>
      </c>
      <c r="I10" s="120">
        <v>7.8360000000000003</v>
      </c>
      <c r="J10" s="119">
        <v>29.803999999999998</v>
      </c>
      <c r="K10" s="120">
        <v>19.989000000000001</v>
      </c>
      <c r="L10" s="119">
        <v>19.733000000000001</v>
      </c>
      <c r="M10" s="120">
        <v>7.5140000000000002</v>
      </c>
      <c r="N10" s="119">
        <v>10.747999999999999</v>
      </c>
      <c r="O10" s="120">
        <v>6.6580000000000004</v>
      </c>
      <c r="P10" s="119">
        <v>9.0299999999999994</v>
      </c>
      <c r="Q10" s="120">
        <v>6.9960000000000004</v>
      </c>
      <c r="R10" s="119">
        <v>11.734999999999999</v>
      </c>
      <c r="S10" s="120">
        <v>11.943</v>
      </c>
      <c r="T10" s="119">
        <v>3.2610000000000001</v>
      </c>
      <c r="U10" s="120">
        <v>2.7570000000000001</v>
      </c>
      <c r="V10" s="119" t="s">
        <v>6</v>
      </c>
      <c r="W10" s="120" t="s">
        <v>72</v>
      </c>
      <c r="X10" s="119">
        <v>124.73399999999999</v>
      </c>
      <c r="Y10" s="120">
        <v>29.004999999999999</v>
      </c>
      <c r="Z10" s="119">
        <v>2126.623</v>
      </c>
      <c r="AA10" s="120">
        <v>380.03100000000001</v>
      </c>
    </row>
    <row r="11" spans="1:27" ht="10.5" customHeight="1" x14ac:dyDescent="0.2">
      <c r="A11" s="6" t="s">
        <v>65</v>
      </c>
      <c r="B11" s="6"/>
      <c r="C11" s="6"/>
      <c r="D11" s="6"/>
      <c r="E11" s="6"/>
      <c r="F11" s="119">
        <v>620.98</v>
      </c>
      <c r="G11" s="120">
        <v>158.12</v>
      </c>
      <c r="H11" s="119">
        <v>331.27600000000001</v>
      </c>
      <c r="I11" s="120">
        <v>74.966999999999999</v>
      </c>
      <c r="J11" s="119">
        <v>352.29899999999998</v>
      </c>
      <c r="K11" s="120">
        <v>87.352999999999994</v>
      </c>
      <c r="L11" s="119">
        <v>462.04</v>
      </c>
      <c r="M11" s="120">
        <v>115.313</v>
      </c>
      <c r="N11" s="119">
        <v>322.74400000000003</v>
      </c>
      <c r="O11" s="120">
        <v>72.334000000000003</v>
      </c>
      <c r="P11" s="119">
        <v>235.58</v>
      </c>
      <c r="Q11" s="120">
        <v>48.951999999999998</v>
      </c>
      <c r="R11" s="119">
        <v>209.578</v>
      </c>
      <c r="S11" s="120">
        <v>46.587000000000003</v>
      </c>
      <c r="T11" s="119">
        <v>58.591999999999999</v>
      </c>
      <c r="U11" s="120">
        <v>69.296000000000006</v>
      </c>
      <c r="V11" s="119">
        <v>44.216000000000001</v>
      </c>
      <c r="W11" s="120">
        <v>38.22</v>
      </c>
      <c r="X11" s="119">
        <v>2637.3040000000001</v>
      </c>
      <c r="Y11" s="120">
        <v>247.55</v>
      </c>
      <c r="Z11" s="119">
        <v>10475.048000000001</v>
      </c>
      <c r="AA11" s="120">
        <v>808.52200000000005</v>
      </c>
    </row>
    <row r="12" spans="1:27" ht="10.5" customHeight="1" x14ac:dyDescent="0.2">
      <c r="A12" s="6" t="s">
        <v>66</v>
      </c>
      <c r="B12" s="6"/>
      <c r="C12" s="6"/>
      <c r="D12" s="6"/>
      <c r="E12" s="6"/>
      <c r="F12" s="119">
        <v>41.933</v>
      </c>
      <c r="G12" s="120">
        <v>42.677999999999997</v>
      </c>
      <c r="H12" s="119">
        <v>21.939</v>
      </c>
      <c r="I12" s="120">
        <v>15.01</v>
      </c>
      <c r="J12" s="119">
        <v>77.924999999999997</v>
      </c>
      <c r="K12" s="120">
        <v>39.536999999999999</v>
      </c>
      <c r="L12" s="119">
        <v>63.220999999999997</v>
      </c>
      <c r="M12" s="120">
        <v>24.558</v>
      </c>
      <c r="N12" s="119">
        <v>12.076000000000001</v>
      </c>
      <c r="O12" s="120">
        <v>12.839</v>
      </c>
      <c r="P12" s="119">
        <v>39.262999999999998</v>
      </c>
      <c r="Q12" s="120">
        <v>23.001000000000001</v>
      </c>
      <c r="R12" s="119">
        <v>30.131</v>
      </c>
      <c r="S12" s="120">
        <v>20.231000000000002</v>
      </c>
      <c r="T12" s="119">
        <v>5.0279999999999996</v>
      </c>
      <c r="U12" s="120">
        <v>4.1369999999999996</v>
      </c>
      <c r="V12" s="119" t="s">
        <v>6</v>
      </c>
      <c r="W12" s="120" t="s">
        <v>72</v>
      </c>
      <c r="X12" s="119">
        <v>291.51499999999999</v>
      </c>
      <c r="Y12" s="120">
        <v>72.021000000000001</v>
      </c>
      <c r="Z12" s="119">
        <v>1258.0350000000001</v>
      </c>
      <c r="AA12" s="120">
        <v>288.24099999999999</v>
      </c>
    </row>
    <row r="13" spans="1:27" ht="10.5" customHeight="1" x14ac:dyDescent="0.2">
      <c r="A13" s="6" t="s">
        <v>67</v>
      </c>
      <c r="B13" s="6"/>
      <c r="C13" s="6"/>
      <c r="D13" s="6"/>
      <c r="E13" s="6"/>
      <c r="F13" s="119">
        <v>95.162000000000006</v>
      </c>
      <c r="G13" s="120">
        <v>29.727</v>
      </c>
      <c r="H13" s="119">
        <v>74.832999999999998</v>
      </c>
      <c r="I13" s="120">
        <v>25.36</v>
      </c>
      <c r="J13" s="119">
        <v>168.423</v>
      </c>
      <c r="K13" s="120">
        <v>46.259</v>
      </c>
      <c r="L13" s="119">
        <v>176.53899999999999</v>
      </c>
      <c r="M13" s="120">
        <v>45.417999999999999</v>
      </c>
      <c r="N13" s="119">
        <v>82.775999999999996</v>
      </c>
      <c r="O13" s="120">
        <v>28.431000000000001</v>
      </c>
      <c r="P13" s="119">
        <v>74.116</v>
      </c>
      <c r="Q13" s="120">
        <v>28.558</v>
      </c>
      <c r="R13" s="119">
        <v>174.95</v>
      </c>
      <c r="S13" s="120">
        <v>48.661000000000001</v>
      </c>
      <c r="T13" s="119">
        <v>40.496000000000002</v>
      </c>
      <c r="U13" s="120">
        <v>32.106999999999999</v>
      </c>
      <c r="V13" s="119" t="s">
        <v>6</v>
      </c>
      <c r="W13" s="120" t="s">
        <v>72</v>
      </c>
      <c r="X13" s="119">
        <v>887.29499999999996</v>
      </c>
      <c r="Y13" s="120">
        <v>97.15</v>
      </c>
      <c r="Z13" s="119">
        <v>4280.3410000000003</v>
      </c>
      <c r="AA13" s="120">
        <v>497.76900000000001</v>
      </c>
    </row>
    <row r="14" spans="1:27" ht="12.75" customHeight="1" x14ac:dyDescent="0.2">
      <c r="A14" s="6" t="s">
        <v>68</v>
      </c>
      <c r="B14" s="6"/>
      <c r="C14" s="6"/>
      <c r="D14" s="6"/>
      <c r="E14" s="6"/>
      <c r="F14" s="119">
        <v>123.97</v>
      </c>
      <c r="G14" s="120">
        <v>109.95099999999999</v>
      </c>
      <c r="H14" s="119">
        <v>173.83199999999999</v>
      </c>
      <c r="I14" s="120">
        <v>45.683</v>
      </c>
      <c r="J14" s="119">
        <v>316.78300000000002</v>
      </c>
      <c r="K14" s="120">
        <v>64.61</v>
      </c>
      <c r="L14" s="119">
        <v>340.947</v>
      </c>
      <c r="M14" s="120">
        <v>81.694999999999993</v>
      </c>
      <c r="N14" s="119">
        <v>184.15899999999999</v>
      </c>
      <c r="O14" s="120">
        <v>60.222999999999999</v>
      </c>
      <c r="P14" s="119">
        <v>115.233</v>
      </c>
      <c r="Q14" s="120">
        <v>47.335000000000001</v>
      </c>
      <c r="R14" s="119">
        <v>45.786000000000001</v>
      </c>
      <c r="S14" s="120">
        <v>35.097000000000001</v>
      </c>
      <c r="T14" s="119">
        <v>20.317</v>
      </c>
      <c r="U14" s="120">
        <v>24.902000000000001</v>
      </c>
      <c r="V14" s="119" t="s">
        <v>15</v>
      </c>
      <c r="W14" s="120" t="s">
        <v>72</v>
      </c>
      <c r="X14" s="119">
        <v>1335.5709999999999</v>
      </c>
      <c r="Y14" s="120">
        <v>176.483</v>
      </c>
      <c r="Z14" s="119">
        <v>2353.788</v>
      </c>
      <c r="AA14" s="120">
        <v>380.911</v>
      </c>
    </row>
    <row r="15" spans="1:27" ht="10.5" customHeight="1" x14ac:dyDescent="0.2">
      <c r="A15" s="6" t="s">
        <v>69</v>
      </c>
      <c r="B15" s="6"/>
      <c r="C15" s="6"/>
      <c r="D15" s="6"/>
      <c r="E15" s="6"/>
      <c r="F15" s="119">
        <v>21.785</v>
      </c>
      <c r="G15" s="120">
        <v>11.794</v>
      </c>
      <c r="H15" s="119">
        <v>21.896999999999998</v>
      </c>
      <c r="I15" s="120">
        <v>10.201000000000001</v>
      </c>
      <c r="J15" s="119">
        <v>204.73</v>
      </c>
      <c r="K15" s="120">
        <v>193.53899999999999</v>
      </c>
      <c r="L15" s="119">
        <v>77.494</v>
      </c>
      <c r="M15" s="120">
        <v>45.219000000000001</v>
      </c>
      <c r="N15" s="119">
        <v>70.891999999999996</v>
      </c>
      <c r="O15" s="120">
        <v>31.029</v>
      </c>
      <c r="P15" s="119">
        <v>23.52</v>
      </c>
      <c r="Q15" s="120">
        <v>17.045000000000002</v>
      </c>
      <c r="R15" s="119">
        <v>22.795999999999999</v>
      </c>
      <c r="S15" s="120">
        <v>22.196999999999999</v>
      </c>
      <c r="T15" s="119">
        <v>11.103</v>
      </c>
      <c r="U15" s="120">
        <v>14.651</v>
      </c>
      <c r="V15" s="119">
        <v>34.133000000000003</v>
      </c>
      <c r="W15" s="120">
        <v>59.722999999999999</v>
      </c>
      <c r="X15" s="119">
        <v>488.34800000000001</v>
      </c>
      <c r="Y15" s="120">
        <v>211.738</v>
      </c>
      <c r="Z15" s="119">
        <v>2115.5309999999999</v>
      </c>
      <c r="AA15" s="120">
        <v>366.59699999999998</v>
      </c>
    </row>
    <row r="16" spans="1:27" ht="10.5" customHeight="1" x14ac:dyDescent="0.2">
      <c r="A16" s="6" t="s">
        <v>96</v>
      </c>
      <c r="B16" s="6"/>
      <c r="C16" s="6"/>
      <c r="D16" s="6"/>
      <c r="E16" s="6"/>
      <c r="F16" s="119">
        <v>549.34299999999996</v>
      </c>
      <c r="G16" s="120">
        <v>172.34399999999999</v>
      </c>
      <c r="H16" s="119">
        <v>890.60900000000004</v>
      </c>
      <c r="I16" s="120">
        <v>257.57499999999999</v>
      </c>
      <c r="J16" s="119">
        <v>1018.967</v>
      </c>
      <c r="K16" s="120">
        <v>226.83799999999999</v>
      </c>
      <c r="L16" s="119">
        <v>496.89699999999999</v>
      </c>
      <c r="M16" s="120">
        <v>123.96</v>
      </c>
      <c r="N16" s="119">
        <v>161.90700000000001</v>
      </c>
      <c r="O16" s="120">
        <v>49.277000000000001</v>
      </c>
      <c r="P16" s="119">
        <v>253.91200000000001</v>
      </c>
      <c r="Q16" s="120">
        <v>95.058999999999997</v>
      </c>
      <c r="R16" s="119">
        <v>204.483</v>
      </c>
      <c r="S16" s="120">
        <v>128.839</v>
      </c>
      <c r="T16" s="119">
        <v>53.116</v>
      </c>
      <c r="U16" s="120">
        <v>43.523000000000003</v>
      </c>
      <c r="V16" s="119">
        <v>202.685</v>
      </c>
      <c r="W16" s="120">
        <v>97.802999999999997</v>
      </c>
      <c r="X16" s="119">
        <v>3831.9189999999999</v>
      </c>
      <c r="Y16" s="120">
        <v>417.18700000000001</v>
      </c>
      <c r="Z16" s="119">
        <v>11793.837</v>
      </c>
      <c r="AA16" s="120">
        <v>699.31700000000001</v>
      </c>
    </row>
    <row r="17" spans="1:27" ht="10.5" customHeight="1" x14ac:dyDescent="0.2">
      <c r="A17" s="214" t="s">
        <v>246</v>
      </c>
      <c r="B17" s="6"/>
      <c r="C17" s="6"/>
      <c r="D17" s="6"/>
      <c r="E17" s="6"/>
      <c r="F17" s="119">
        <v>47.061</v>
      </c>
      <c r="G17" s="120">
        <v>79.742000000000004</v>
      </c>
      <c r="H17" s="119">
        <v>28.263000000000002</v>
      </c>
      <c r="I17" s="120">
        <v>26.184000000000001</v>
      </c>
      <c r="J17" s="119">
        <v>219.43799999999999</v>
      </c>
      <c r="K17" s="120">
        <v>124.648</v>
      </c>
      <c r="L17" s="119">
        <v>139.62100000000001</v>
      </c>
      <c r="M17" s="120">
        <v>91.302999999999997</v>
      </c>
      <c r="N17" s="119">
        <v>133.66999999999999</v>
      </c>
      <c r="O17" s="120">
        <v>115.801</v>
      </c>
      <c r="P17" s="119">
        <v>108.40300000000001</v>
      </c>
      <c r="Q17" s="120">
        <v>136.60400000000001</v>
      </c>
      <c r="R17" s="119">
        <v>120.541</v>
      </c>
      <c r="S17" s="120">
        <v>119.44</v>
      </c>
      <c r="T17" s="119">
        <v>31.51</v>
      </c>
      <c r="U17" s="120">
        <v>40.869999999999997</v>
      </c>
      <c r="V17" s="119">
        <v>36.677999999999997</v>
      </c>
      <c r="W17" s="120">
        <v>37.085000000000001</v>
      </c>
      <c r="X17" s="119">
        <v>865.18299999999999</v>
      </c>
      <c r="Y17" s="120">
        <v>275.255</v>
      </c>
      <c r="Z17" s="119">
        <v>2230.6480000000001</v>
      </c>
      <c r="AA17" s="120">
        <v>380.137</v>
      </c>
    </row>
    <row r="18" spans="1:27" ht="10.5" customHeight="1" x14ac:dyDescent="0.2">
      <c r="A18" s="6" t="s">
        <v>71</v>
      </c>
      <c r="B18" s="6"/>
      <c r="C18" s="6"/>
      <c r="D18" s="6"/>
      <c r="E18" s="6"/>
      <c r="F18" s="119">
        <v>58.911999999999999</v>
      </c>
      <c r="G18" s="120">
        <v>21.952000000000002</v>
      </c>
      <c r="H18" s="119">
        <v>8.1170000000000009</v>
      </c>
      <c r="I18" s="120">
        <v>8.1059999999999999</v>
      </c>
      <c r="J18" s="119">
        <v>9.8130000000000006</v>
      </c>
      <c r="K18" s="120">
        <v>10.513</v>
      </c>
      <c r="L18" s="119">
        <v>20.244</v>
      </c>
      <c r="M18" s="120">
        <v>16.038</v>
      </c>
      <c r="N18" s="119">
        <v>14.904999999999999</v>
      </c>
      <c r="O18" s="120">
        <v>16.585000000000001</v>
      </c>
      <c r="P18" s="119">
        <v>9.6709999999999994</v>
      </c>
      <c r="Q18" s="120">
        <v>9.9469999999999992</v>
      </c>
      <c r="R18" s="119" t="s">
        <v>15</v>
      </c>
      <c r="S18" s="120" t="s">
        <v>72</v>
      </c>
      <c r="T18" s="119" t="s">
        <v>15</v>
      </c>
      <c r="U18" s="120" t="s">
        <v>72</v>
      </c>
      <c r="V18" s="119">
        <v>17.05</v>
      </c>
      <c r="W18" s="120">
        <v>13.627000000000001</v>
      </c>
      <c r="X18" s="119">
        <v>142.55799999999999</v>
      </c>
      <c r="Y18" s="120">
        <v>37.524999999999999</v>
      </c>
      <c r="Z18" s="119">
        <v>1492.1559999999999</v>
      </c>
      <c r="AA18" s="120">
        <v>323.57499999999999</v>
      </c>
    </row>
    <row r="19" spans="1:27" ht="12.75" customHeight="1" x14ac:dyDescent="0.2">
      <c r="A19" s="6" t="s">
        <v>73</v>
      </c>
      <c r="B19" s="6"/>
      <c r="C19" s="6"/>
      <c r="D19" s="6"/>
      <c r="E19" s="6"/>
      <c r="F19" s="119">
        <v>121.697</v>
      </c>
      <c r="G19" s="120">
        <v>78.045000000000002</v>
      </c>
      <c r="H19" s="119">
        <v>33.369999999999997</v>
      </c>
      <c r="I19" s="120">
        <v>21.875</v>
      </c>
      <c r="J19" s="119">
        <v>32.302999999999997</v>
      </c>
      <c r="K19" s="120">
        <v>24.471</v>
      </c>
      <c r="L19" s="119">
        <v>23.408999999999999</v>
      </c>
      <c r="M19" s="120">
        <v>15.863</v>
      </c>
      <c r="N19" s="119">
        <v>19.190000000000001</v>
      </c>
      <c r="O19" s="120">
        <v>15.731</v>
      </c>
      <c r="P19" s="119">
        <v>11.831</v>
      </c>
      <c r="Q19" s="120">
        <v>10.41</v>
      </c>
      <c r="R19" s="119">
        <v>30.747</v>
      </c>
      <c r="S19" s="120">
        <v>24.297000000000001</v>
      </c>
      <c r="T19" s="119" t="s">
        <v>15</v>
      </c>
      <c r="U19" s="120" t="s">
        <v>72</v>
      </c>
      <c r="V19" s="119">
        <v>11.476000000000001</v>
      </c>
      <c r="W19" s="120">
        <v>11.513999999999999</v>
      </c>
      <c r="X19" s="119">
        <v>287.053</v>
      </c>
      <c r="Y19" s="120">
        <v>91.546999999999997</v>
      </c>
      <c r="Z19" s="119">
        <v>1547.876</v>
      </c>
      <c r="AA19" s="120">
        <v>351.63</v>
      </c>
    </row>
    <row r="20" spans="1:27" ht="10.5" customHeight="1" x14ac:dyDescent="0.2">
      <c r="A20" s="6" t="s">
        <v>74</v>
      </c>
      <c r="B20" s="6"/>
      <c r="C20" s="6"/>
      <c r="D20" s="6"/>
      <c r="E20" s="6"/>
      <c r="F20" s="119">
        <v>8.2059999999999995</v>
      </c>
      <c r="G20" s="120">
        <v>5.1470000000000002</v>
      </c>
      <c r="H20" s="119">
        <v>21.459</v>
      </c>
      <c r="I20" s="120">
        <v>9.3469999999999995</v>
      </c>
      <c r="J20" s="119">
        <v>41.226999999999997</v>
      </c>
      <c r="K20" s="120">
        <v>14.183</v>
      </c>
      <c r="L20" s="119">
        <v>23.707999999999998</v>
      </c>
      <c r="M20" s="120">
        <v>8.3190000000000008</v>
      </c>
      <c r="N20" s="119">
        <v>38.729999999999997</v>
      </c>
      <c r="O20" s="120">
        <v>22.998000000000001</v>
      </c>
      <c r="P20" s="119">
        <v>45.051000000000002</v>
      </c>
      <c r="Q20" s="120">
        <v>29.161999999999999</v>
      </c>
      <c r="R20" s="119">
        <v>18.416</v>
      </c>
      <c r="S20" s="120">
        <v>8.8629999999999995</v>
      </c>
      <c r="T20" s="119" t="s">
        <v>6</v>
      </c>
      <c r="U20" s="120" t="s">
        <v>72</v>
      </c>
      <c r="V20" s="119" t="s">
        <v>15</v>
      </c>
      <c r="W20" s="120" t="s">
        <v>72</v>
      </c>
      <c r="X20" s="119">
        <v>199.583</v>
      </c>
      <c r="Y20" s="120">
        <v>42.777000000000001</v>
      </c>
      <c r="Z20" s="119">
        <v>1492.569</v>
      </c>
      <c r="AA20" s="120">
        <v>282.08100000000002</v>
      </c>
    </row>
    <row r="21" spans="1:27" ht="10.5" customHeight="1" x14ac:dyDescent="0.2">
      <c r="A21" s="6" t="s">
        <v>21</v>
      </c>
      <c r="B21" s="6"/>
      <c r="C21" s="6"/>
      <c r="D21" s="6"/>
      <c r="E21" s="6"/>
      <c r="F21" s="119">
        <v>266.14400000000001</v>
      </c>
      <c r="G21" s="120">
        <v>98.346999999999994</v>
      </c>
      <c r="H21" s="119">
        <v>276.74400000000003</v>
      </c>
      <c r="I21" s="120">
        <v>121.289</v>
      </c>
      <c r="J21" s="119">
        <v>154.583</v>
      </c>
      <c r="K21" s="120">
        <v>65.001000000000005</v>
      </c>
      <c r="L21" s="119">
        <v>190.922</v>
      </c>
      <c r="M21" s="120">
        <v>117.128</v>
      </c>
      <c r="N21" s="119">
        <v>96.533000000000001</v>
      </c>
      <c r="O21" s="120">
        <v>47.244999999999997</v>
      </c>
      <c r="P21" s="119">
        <v>74.626000000000005</v>
      </c>
      <c r="Q21" s="120">
        <v>37.4</v>
      </c>
      <c r="R21" s="119">
        <v>118.20699999999999</v>
      </c>
      <c r="S21" s="120">
        <v>61.811999999999998</v>
      </c>
      <c r="T21" s="119">
        <v>8.7430000000000003</v>
      </c>
      <c r="U21" s="120">
        <v>7.5590000000000002</v>
      </c>
      <c r="V21" s="119">
        <v>130.47200000000001</v>
      </c>
      <c r="W21" s="120">
        <v>105.005</v>
      </c>
      <c r="X21" s="119">
        <v>1316.9739999999999</v>
      </c>
      <c r="Y21" s="120">
        <v>244.80099999999999</v>
      </c>
      <c r="Z21" s="119">
        <v>6566.5330000000004</v>
      </c>
      <c r="AA21" s="120">
        <v>745.19299999999998</v>
      </c>
    </row>
    <row r="22" spans="1:27" ht="10.5" customHeight="1" x14ac:dyDescent="0.2">
      <c r="A22" s="70" t="s">
        <v>44</v>
      </c>
      <c r="B22" s="70"/>
      <c r="C22" s="70"/>
      <c r="D22" s="70"/>
      <c r="E22" s="70"/>
      <c r="F22" s="133" t="s">
        <v>6</v>
      </c>
      <c r="G22" s="134" t="s">
        <v>72</v>
      </c>
      <c r="H22" s="133" t="s">
        <v>6</v>
      </c>
      <c r="I22" s="134" t="s">
        <v>72</v>
      </c>
      <c r="J22" s="133" t="s">
        <v>6</v>
      </c>
      <c r="K22" s="134" t="s">
        <v>72</v>
      </c>
      <c r="L22" s="133" t="s">
        <v>6</v>
      </c>
      <c r="M22" s="134" t="s">
        <v>72</v>
      </c>
      <c r="N22" s="133" t="s">
        <v>6</v>
      </c>
      <c r="O22" s="134" t="s">
        <v>72</v>
      </c>
      <c r="P22" s="133" t="s">
        <v>6</v>
      </c>
      <c r="Q22" s="134" t="s">
        <v>72</v>
      </c>
      <c r="R22" s="133" t="s">
        <v>6</v>
      </c>
      <c r="S22" s="134" t="s">
        <v>72</v>
      </c>
      <c r="T22" s="133" t="s">
        <v>6</v>
      </c>
      <c r="U22" s="134" t="s">
        <v>72</v>
      </c>
      <c r="V22" s="133" t="s">
        <v>6</v>
      </c>
      <c r="W22" s="134" t="s">
        <v>72</v>
      </c>
      <c r="X22" s="133" t="s">
        <v>6</v>
      </c>
      <c r="Y22" s="134" t="s">
        <v>72</v>
      </c>
      <c r="Z22" s="133" t="s">
        <v>6</v>
      </c>
      <c r="AA22" s="134" t="s">
        <v>72</v>
      </c>
    </row>
    <row r="23" spans="1:27" s="115" customFormat="1" ht="12" customHeight="1" x14ac:dyDescent="0.2">
      <c r="A23" s="108" t="s">
        <v>261</v>
      </c>
      <c r="B23" s="157"/>
      <c r="C23" s="157"/>
      <c r="D23" s="157"/>
      <c r="E23" s="157"/>
      <c r="F23" s="117"/>
      <c r="G23" s="121"/>
      <c r="H23" s="117"/>
      <c r="I23" s="121"/>
      <c r="J23" s="117"/>
      <c r="K23" s="121"/>
      <c r="L23" s="117"/>
      <c r="M23" s="121"/>
      <c r="N23" s="117"/>
      <c r="O23" s="121"/>
      <c r="P23" s="117"/>
      <c r="Q23" s="118"/>
      <c r="V23" s="158"/>
      <c r="W23" s="121"/>
      <c r="X23" s="158"/>
      <c r="Y23" s="121"/>
      <c r="Z23" s="158"/>
      <c r="AA23" s="121"/>
    </row>
    <row r="24" spans="1:27" ht="22.5" customHeight="1" x14ac:dyDescent="0.2">
      <c r="A24" s="240">
        <v>1</v>
      </c>
      <c r="B24" s="275" t="s">
        <v>298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</row>
    <row r="25" spans="1:27" s="115" customFormat="1" x14ac:dyDescent="0.2">
      <c r="A25" s="288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</row>
  </sheetData>
  <mergeCells count="14">
    <mergeCell ref="A25:AA25"/>
    <mergeCell ref="Z6:AA6"/>
    <mergeCell ref="B24:AA24"/>
    <mergeCell ref="F5:AA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R6:S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6" operator="containsText" text=".." id="{D089C553-DBE2-4728-A353-DF318D050C49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7" operator="containsText" text="–" id="{6C59A3ED-44DF-4DE7-B33C-5F349DAE84EB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AA23</xm:sqref>
        </x14:conditionalFormatting>
        <x14:conditionalFormatting xmlns:xm="http://schemas.microsoft.com/office/excel/2006/main">
          <x14:cfRule type="containsText" priority="64" operator="containsText" text=".." id="{D089C553-DBE2-4728-A353-DF318D050C49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5" operator="containsText" text="–" id="{6C59A3ED-44DF-4DE7-B33C-5F349DAE84EB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R23:Z23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7"/>
  <sheetViews>
    <sheetView workbookViewId="0"/>
  </sheetViews>
  <sheetFormatPr defaultRowHeight="12.75" x14ac:dyDescent="0.2"/>
  <cols>
    <col min="1" max="16384" width="9.140625" style="164"/>
  </cols>
  <sheetData>
    <row r="1" spans="1:10" ht="14.25" x14ac:dyDescent="0.2">
      <c r="A1" s="254" t="s">
        <v>303</v>
      </c>
    </row>
    <row r="2" spans="1:10" x14ac:dyDescent="0.2">
      <c r="A2" s="170"/>
      <c r="B2" s="202"/>
    </row>
    <row r="3" spans="1:10" x14ac:dyDescent="0.2">
      <c r="A3" s="165"/>
      <c r="B3" s="169"/>
      <c r="F3" s="168"/>
    </row>
    <row r="4" spans="1:10" x14ac:dyDescent="0.2">
      <c r="A4" s="165"/>
    </row>
    <row r="5" spans="1:10" x14ac:dyDescent="0.2">
      <c r="A5" s="165"/>
    </row>
    <row r="6" spans="1:10" x14ac:dyDescent="0.2">
      <c r="A6" s="165"/>
    </row>
    <row r="7" spans="1:10" x14ac:dyDescent="0.2">
      <c r="A7" s="165"/>
    </row>
    <row r="8" spans="1:10" x14ac:dyDescent="0.2">
      <c r="A8" s="167"/>
    </row>
    <row r="9" spans="1:10" x14ac:dyDescent="0.2">
      <c r="A9" s="165"/>
    </row>
    <row r="10" spans="1:10" x14ac:dyDescent="0.2">
      <c r="A10" s="165"/>
    </row>
    <row r="11" spans="1:10" x14ac:dyDescent="0.2">
      <c r="A11" s="165"/>
    </row>
    <row r="12" spans="1:10" x14ac:dyDescent="0.2">
      <c r="A12" s="165"/>
    </row>
    <row r="13" spans="1:10" x14ac:dyDescent="0.2">
      <c r="A13" s="165"/>
      <c r="G13" s="166"/>
      <c r="H13" s="166"/>
      <c r="I13" s="166"/>
      <c r="J13" s="166"/>
    </row>
    <row r="14" spans="1:10" x14ac:dyDescent="0.2">
      <c r="A14" s="165"/>
    </row>
    <row r="15" spans="1:10" x14ac:dyDescent="0.2">
      <c r="A15" s="165"/>
    </row>
    <row r="16" spans="1:10" x14ac:dyDescent="0.2">
      <c r="A16" s="165"/>
    </row>
    <row r="17" spans="1:1" x14ac:dyDescent="0.2">
      <c r="A17" s="165"/>
    </row>
    <row r="18" spans="1:1" x14ac:dyDescent="0.2">
      <c r="A18" s="165"/>
    </row>
    <row r="19" spans="1:1" x14ac:dyDescent="0.2">
      <c r="A19" s="165"/>
    </row>
    <row r="20" spans="1:1" x14ac:dyDescent="0.2">
      <c r="A20" s="165"/>
    </row>
    <row r="21" spans="1:1" x14ac:dyDescent="0.2">
      <c r="A21" s="165"/>
    </row>
    <row r="22" spans="1:1" x14ac:dyDescent="0.2">
      <c r="A22" s="165"/>
    </row>
    <row r="23" spans="1:1" x14ac:dyDescent="0.2">
      <c r="A23" s="165"/>
    </row>
    <row r="24" spans="1:1" x14ac:dyDescent="0.2">
      <c r="A24" s="165"/>
    </row>
    <row r="25" spans="1:1" x14ac:dyDescent="0.2">
      <c r="A25" s="165"/>
    </row>
    <row r="26" spans="1:1" x14ac:dyDescent="0.2">
      <c r="A26" s="165"/>
    </row>
    <row r="27" spans="1:1" x14ac:dyDescent="0.2">
      <c r="A27" s="165"/>
    </row>
    <row r="28" spans="1:1" x14ac:dyDescent="0.2">
      <c r="A28" s="165"/>
    </row>
    <row r="29" spans="1:1" x14ac:dyDescent="0.2">
      <c r="A29" s="165"/>
    </row>
    <row r="30" spans="1:1" x14ac:dyDescent="0.2">
      <c r="A30" s="165"/>
    </row>
    <row r="31" spans="1:1" x14ac:dyDescent="0.2">
      <c r="A31" s="165"/>
    </row>
    <row r="32" spans="1:1" x14ac:dyDescent="0.2">
      <c r="A32" s="165"/>
    </row>
    <row r="33" spans="1:1" x14ac:dyDescent="0.2">
      <c r="A33" s="165"/>
    </row>
    <row r="34" spans="1:1" x14ac:dyDescent="0.2">
      <c r="A34" s="165"/>
    </row>
    <row r="35" spans="1:1" x14ac:dyDescent="0.2">
      <c r="A35" s="165"/>
    </row>
    <row r="36" spans="1:1" x14ac:dyDescent="0.2">
      <c r="A36" s="165"/>
    </row>
    <row r="37" spans="1:1" x14ac:dyDescent="0.2">
      <c r="A37" s="165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 enableFormatConditionsCalculation="0">
    <tabColor rgb="FF92D050"/>
  </sheetPr>
  <dimension ref="A2:AA26"/>
  <sheetViews>
    <sheetView workbookViewId="0">
      <selection activeCell="B27" sqref="B27"/>
    </sheetView>
  </sheetViews>
  <sheetFormatPr defaultRowHeight="12.75" x14ac:dyDescent="0.2"/>
  <cols>
    <col min="1" max="1" width="1.140625" style="1" customWidth="1"/>
    <col min="2" max="2" width="18.42578125" style="1" customWidth="1"/>
    <col min="3" max="5" width="9.140625" style="1" hidden="1" customWidth="1"/>
    <col min="6" max="6" width="4.85546875" style="49" customWidth="1"/>
    <col min="7" max="7" width="4.85546875" style="48" customWidth="1"/>
    <col min="8" max="8" width="4.85546875" style="49" customWidth="1"/>
    <col min="9" max="9" width="4.85546875" style="48" customWidth="1"/>
    <col min="10" max="10" width="4.85546875" style="49" customWidth="1"/>
    <col min="11" max="11" width="4.85546875" style="48" customWidth="1"/>
    <col min="12" max="12" width="4.85546875" style="49" customWidth="1"/>
    <col min="13" max="13" width="4.85546875" style="48" customWidth="1"/>
    <col min="14" max="14" width="4.85546875" style="49" customWidth="1"/>
    <col min="15" max="15" width="4.85546875" style="48" customWidth="1"/>
    <col min="16" max="16" width="4.85546875" style="49" customWidth="1"/>
    <col min="17" max="17" width="4.85546875" style="48" customWidth="1"/>
    <col min="18" max="18" width="4.85546875" style="49" customWidth="1"/>
    <col min="19" max="19" width="4.85546875" style="48" customWidth="1"/>
    <col min="20" max="20" width="4.85546875" style="49" customWidth="1"/>
    <col min="21" max="21" width="4.85546875" style="48" customWidth="1"/>
    <col min="22" max="22" width="4.85546875" style="49" customWidth="1"/>
    <col min="23" max="23" width="4.85546875" style="48" customWidth="1"/>
    <col min="24" max="24" width="4.85546875" style="49" customWidth="1"/>
    <col min="25" max="25" width="4.85546875" style="48" customWidth="1"/>
    <col min="26" max="26" width="6.140625" style="49" customWidth="1"/>
    <col min="27" max="27" width="6.140625" style="48" customWidth="1"/>
    <col min="28" max="16384" width="9.140625" style="1"/>
  </cols>
  <sheetData>
    <row r="2" spans="1:27" x14ac:dyDescent="0.2">
      <c r="A2" s="2" t="s">
        <v>343</v>
      </c>
      <c r="B2" s="2"/>
      <c r="C2" s="2"/>
      <c r="D2" s="2"/>
      <c r="E2" s="2"/>
    </row>
    <row r="3" spans="1:27" x14ac:dyDescent="0.2">
      <c r="A3" s="3" t="s">
        <v>344</v>
      </c>
      <c r="B3" s="3"/>
      <c r="C3" s="3"/>
      <c r="D3" s="3"/>
      <c r="E3" s="3"/>
    </row>
    <row r="4" spans="1:27" x14ac:dyDescent="0.2">
      <c r="A4" s="3"/>
      <c r="B4" s="3"/>
      <c r="C4" s="3"/>
      <c r="D4" s="3"/>
      <c r="E4" s="3"/>
    </row>
    <row r="5" spans="1:27" x14ac:dyDescent="0.2">
      <c r="A5" s="4" t="s">
        <v>55</v>
      </c>
      <c r="B5" s="4"/>
      <c r="C5" s="4"/>
      <c r="D5" s="4"/>
      <c r="E5" s="4"/>
      <c r="F5" s="282" t="s">
        <v>35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</row>
    <row r="6" spans="1:27" ht="24" customHeight="1" x14ac:dyDescent="0.2">
      <c r="A6" s="209"/>
      <c r="B6" s="73"/>
      <c r="C6" s="73"/>
      <c r="D6" s="73"/>
      <c r="E6" s="73"/>
      <c r="F6" s="283" t="s">
        <v>76</v>
      </c>
      <c r="G6" s="283"/>
      <c r="H6" s="283" t="s">
        <v>38</v>
      </c>
      <c r="I6" s="283"/>
      <c r="J6" s="283" t="s">
        <v>39</v>
      </c>
      <c r="K6" s="283"/>
      <c r="L6" s="283" t="s">
        <v>40</v>
      </c>
      <c r="M6" s="283"/>
      <c r="N6" s="283" t="s">
        <v>41</v>
      </c>
      <c r="O6" s="283"/>
      <c r="P6" s="283" t="s">
        <v>43</v>
      </c>
      <c r="Q6" s="283"/>
      <c r="R6" s="283" t="s">
        <v>284</v>
      </c>
      <c r="S6" s="283"/>
      <c r="T6" s="283" t="s">
        <v>285</v>
      </c>
      <c r="U6" s="283"/>
      <c r="V6" s="269" t="s">
        <v>44</v>
      </c>
      <c r="W6" s="269"/>
      <c r="X6" s="283" t="s">
        <v>30</v>
      </c>
      <c r="Y6" s="283"/>
      <c r="Z6" s="270" t="s">
        <v>101</v>
      </c>
      <c r="AA6" s="270"/>
    </row>
    <row r="7" spans="1:27" s="115" customFormat="1" ht="15" customHeight="1" x14ac:dyDescent="0.2">
      <c r="A7" s="157" t="s">
        <v>75</v>
      </c>
      <c r="B7" s="213"/>
      <c r="C7" s="213"/>
      <c r="D7" s="213"/>
      <c r="E7" s="213"/>
      <c r="F7" s="125">
        <v>121.687</v>
      </c>
      <c r="G7" s="126">
        <v>32.392000000000003</v>
      </c>
      <c r="H7" s="125">
        <v>26.994</v>
      </c>
      <c r="I7" s="126">
        <v>29.463999999999999</v>
      </c>
      <c r="J7" s="125">
        <v>122.105</v>
      </c>
      <c r="K7" s="126">
        <v>54.378999999999998</v>
      </c>
      <c r="L7" s="125">
        <v>256.98599999999999</v>
      </c>
      <c r="M7" s="126">
        <v>84.484999999999999</v>
      </c>
      <c r="N7" s="125">
        <v>299.923</v>
      </c>
      <c r="O7" s="126">
        <v>93.869</v>
      </c>
      <c r="P7" s="125">
        <v>104.919</v>
      </c>
      <c r="Q7" s="126">
        <v>42.884</v>
      </c>
      <c r="R7" s="125">
        <v>84.772999999999996</v>
      </c>
      <c r="S7" s="126">
        <v>41.472999999999999</v>
      </c>
      <c r="T7" s="125">
        <v>32.280999999999999</v>
      </c>
      <c r="U7" s="126">
        <v>32.709000000000003</v>
      </c>
      <c r="V7" s="125">
        <v>33.375</v>
      </c>
      <c r="W7" s="126">
        <v>22.280999999999999</v>
      </c>
      <c r="X7" s="125">
        <v>1083.0440000000001</v>
      </c>
      <c r="Y7" s="126">
        <v>157.011</v>
      </c>
      <c r="Z7" s="125">
        <v>10224.127</v>
      </c>
      <c r="AA7" s="126">
        <v>983.08500000000004</v>
      </c>
    </row>
    <row r="8" spans="1:27" ht="13.5" customHeight="1" x14ac:dyDescent="0.2">
      <c r="A8" s="89" t="s">
        <v>280</v>
      </c>
      <c r="B8" s="89"/>
      <c r="C8" s="89"/>
      <c r="D8" s="89"/>
      <c r="E8" s="89"/>
      <c r="F8" s="119">
        <v>4.3449999999999998</v>
      </c>
      <c r="G8" s="120">
        <v>3.32</v>
      </c>
      <c r="H8" s="119" t="s">
        <v>6</v>
      </c>
      <c r="I8" s="120" t="s">
        <v>72</v>
      </c>
      <c r="J8" s="119" t="s">
        <v>15</v>
      </c>
      <c r="K8" s="120" t="s">
        <v>72</v>
      </c>
      <c r="L8" s="119" t="s">
        <v>15</v>
      </c>
      <c r="M8" s="120" t="s">
        <v>72</v>
      </c>
      <c r="N8" s="119" t="s">
        <v>15</v>
      </c>
      <c r="O8" s="120" t="s">
        <v>72</v>
      </c>
      <c r="P8" s="119" t="s">
        <v>15</v>
      </c>
      <c r="Q8" s="120" t="s">
        <v>72</v>
      </c>
      <c r="R8" s="119" t="s">
        <v>6</v>
      </c>
      <c r="S8" s="120" t="s">
        <v>72</v>
      </c>
      <c r="T8" s="119" t="s">
        <v>6</v>
      </c>
      <c r="U8" s="120" t="s">
        <v>72</v>
      </c>
      <c r="V8" s="119" t="s">
        <v>15</v>
      </c>
      <c r="W8" s="120" t="s">
        <v>72</v>
      </c>
      <c r="X8" s="119">
        <v>18.571999999999999</v>
      </c>
      <c r="Y8" s="120">
        <v>11.167999999999999</v>
      </c>
      <c r="Z8" s="119">
        <v>544.96500000000003</v>
      </c>
      <c r="AA8" s="120">
        <v>241.91800000000001</v>
      </c>
    </row>
    <row r="9" spans="1:27" ht="10.5" customHeight="1" x14ac:dyDescent="0.2">
      <c r="A9" s="89" t="s">
        <v>279</v>
      </c>
      <c r="B9" s="89"/>
      <c r="C9" s="89"/>
      <c r="D9" s="89"/>
      <c r="E9" s="89"/>
      <c r="F9" s="119">
        <v>9.24</v>
      </c>
      <c r="G9" s="120">
        <v>9.5039999999999996</v>
      </c>
      <c r="H9" s="119" t="s">
        <v>6</v>
      </c>
      <c r="I9" s="120" t="s">
        <v>72</v>
      </c>
      <c r="J9" s="119">
        <v>12.291</v>
      </c>
      <c r="K9" s="120">
        <v>20.303000000000001</v>
      </c>
      <c r="L9" s="119">
        <v>3.0190000000000001</v>
      </c>
      <c r="M9" s="120">
        <v>4.0449999999999999</v>
      </c>
      <c r="N9" s="119">
        <v>20.960999999999999</v>
      </c>
      <c r="O9" s="120">
        <v>31.16</v>
      </c>
      <c r="P9" s="119">
        <v>21.934000000000001</v>
      </c>
      <c r="Q9" s="120">
        <v>20.510999999999999</v>
      </c>
      <c r="R9" s="119">
        <v>22.79</v>
      </c>
      <c r="S9" s="120">
        <v>25.327000000000002</v>
      </c>
      <c r="T9" s="119" t="s">
        <v>15</v>
      </c>
      <c r="U9" s="120" t="s">
        <v>72</v>
      </c>
      <c r="V9" s="119" t="s">
        <v>6</v>
      </c>
      <c r="W9" s="120" t="s">
        <v>72</v>
      </c>
      <c r="X9" s="119">
        <v>103.233</v>
      </c>
      <c r="Y9" s="120">
        <v>54.735999999999997</v>
      </c>
      <c r="Z9" s="119">
        <v>1027.752</v>
      </c>
      <c r="AA9" s="120">
        <v>410.30200000000002</v>
      </c>
    </row>
    <row r="10" spans="1:27" ht="10.5" customHeight="1" x14ac:dyDescent="0.2">
      <c r="A10" s="8"/>
      <c r="B10" s="92" t="s">
        <v>64</v>
      </c>
      <c r="C10" s="93"/>
      <c r="D10" s="93"/>
      <c r="E10" s="93"/>
      <c r="F10" s="119" t="s">
        <v>15</v>
      </c>
      <c r="G10" s="120" t="s">
        <v>72</v>
      </c>
      <c r="H10" s="119" t="s">
        <v>6</v>
      </c>
      <c r="I10" s="120" t="s">
        <v>72</v>
      </c>
      <c r="J10" s="119" t="s">
        <v>15</v>
      </c>
      <c r="K10" s="120" t="s">
        <v>72</v>
      </c>
      <c r="L10" s="119">
        <v>2.819</v>
      </c>
      <c r="M10" s="120">
        <v>3.9609999999999999</v>
      </c>
      <c r="N10" s="119">
        <v>16.559000000000001</v>
      </c>
      <c r="O10" s="120">
        <v>30.875</v>
      </c>
      <c r="P10" s="119">
        <v>12.942</v>
      </c>
      <c r="Q10" s="120">
        <v>12.613</v>
      </c>
      <c r="R10" s="119" t="s">
        <v>15</v>
      </c>
      <c r="S10" s="120" t="s">
        <v>72</v>
      </c>
      <c r="T10" s="119" t="s">
        <v>15</v>
      </c>
      <c r="U10" s="120" t="s">
        <v>72</v>
      </c>
      <c r="V10" s="119" t="s">
        <v>6</v>
      </c>
      <c r="W10" s="120" t="s">
        <v>72</v>
      </c>
      <c r="X10" s="119">
        <v>51.99</v>
      </c>
      <c r="Y10" s="120">
        <v>37.22</v>
      </c>
      <c r="Z10" s="119">
        <v>679.245</v>
      </c>
      <c r="AA10" s="120">
        <v>348.48399999999998</v>
      </c>
    </row>
    <row r="11" spans="1:27" ht="10.5" customHeight="1" x14ac:dyDescent="0.2">
      <c r="A11" s="89" t="s">
        <v>65</v>
      </c>
      <c r="B11" s="89"/>
      <c r="C11" s="89"/>
      <c r="D11" s="89"/>
      <c r="E11" s="89"/>
      <c r="F11" s="119">
        <v>19.898</v>
      </c>
      <c r="G11" s="120">
        <v>15.234</v>
      </c>
      <c r="H11" s="119" t="s">
        <v>15</v>
      </c>
      <c r="I11" s="120" t="s">
        <v>72</v>
      </c>
      <c r="J11" s="119">
        <v>5.9939999999999998</v>
      </c>
      <c r="K11" s="120">
        <v>9.6259999999999994</v>
      </c>
      <c r="L11" s="119">
        <v>26.829000000000001</v>
      </c>
      <c r="M11" s="120">
        <v>19.510999999999999</v>
      </c>
      <c r="N11" s="119">
        <v>84.055000000000007</v>
      </c>
      <c r="O11" s="120">
        <v>60.045999999999999</v>
      </c>
      <c r="P11" s="119">
        <v>19.795999999999999</v>
      </c>
      <c r="Q11" s="120">
        <v>20.154</v>
      </c>
      <c r="R11" s="119">
        <v>8.6219999999999999</v>
      </c>
      <c r="S11" s="120">
        <v>9.1039999999999992</v>
      </c>
      <c r="T11" s="119" t="s">
        <v>15</v>
      </c>
      <c r="U11" s="120" t="s">
        <v>72</v>
      </c>
      <c r="V11" s="119" t="s">
        <v>15</v>
      </c>
      <c r="W11" s="120" t="s">
        <v>72</v>
      </c>
      <c r="X11" s="119">
        <v>176.471</v>
      </c>
      <c r="Y11" s="120">
        <v>70.119</v>
      </c>
      <c r="Z11" s="119">
        <v>1993.5139999999999</v>
      </c>
      <c r="AA11" s="120">
        <v>510.87099999999998</v>
      </c>
    </row>
    <row r="12" spans="1:27" ht="10.5" customHeight="1" x14ac:dyDescent="0.2">
      <c r="A12" s="89" t="s">
        <v>66</v>
      </c>
      <c r="B12" s="89"/>
      <c r="C12" s="89"/>
      <c r="D12" s="89"/>
      <c r="E12" s="89"/>
      <c r="F12" s="119">
        <v>6.2649999999999997</v>
      </c>
      <c r="G12" s="120">
        <v>7.5339999999999998</v>
      </c>
      <c r="H12" s="119" t="s">
        <v>6</v>
      </c>
      <c r="I12" s="120" t="s">
        <v>72</v>
      </c>
      <c r="J12" s="119" t="s">
        <v>15</v>
      </c>
      <c r="K12" s="120" t="s">
        <v>72</v>
      </c>
      <c r="L12" s="119">
        <v>45.887</v>
      </c>
      <c r="M12" s="120">
        <v>42.604999999999997</v>
      </c>
      <c r="N12" s="119">
        <v>27.036000000000001</v>
      </c>
      <c r="O12" s="120">
        <v>41.165999999999997</v>
      </c>
      <c r="P12" s="119" t="s">
        <v>15</v>
      </c>
      <c r="Q12" s="120" t="s">
        <v>72</v>
      </c>
      <c r="R12" s="119" t="s">
        <v>15</v>
      </c>
      <c r="S12" s="120" t="s">
        <v>72</v>
      </c>
      <c r="T12" s="119" t="s">
        <v>15</v>
      </c>
      <c r="U12" s="120" t="s">
        <v>72</v>
      </c>
      <c r="V12" s="119" t="s">
        <v>6</v>
      </c>
      <c r="W12" s="120" t="s">
        <v>72</v>
      </c>
      <c r="X12" s="119">
        <v>142.762</v>
      </c>
      <c r="Y12" s="120">
        <v>74.248999999999995</v>
      </c>
      <c r="Z12" s="119">
        <v>759.75400000000002</v>
      </c>
      <c r="AA12" s="120">
        <v>313.24900000000002</v>
      </c>
    </row>
    <row r="13" spans="1:27" ht="10.5" customHeight="1" x14ac:dyDescent="0.2">
      <c r="A13" s="89" t="s">
        <v>67</v>
      </c>
      <c r="B13" s="89"/>
      <c r="C13" s="89"/>
      <c r="D13" s="89"/>
      <c r="E13" s="89"/>
      <c r="F13" s="119">
        <v>4.3680000000000003</v>
      </c>
      <c r="G13" s="120">
        <v>3.6509999999999998</v>
      </c>
      <c r="H13" s="119" t="s">
        <v>15</v>
      </c>
      <c r="I13" s="120" t="s">
        <v>72</v>
      </c>
      <c r="J13" s="119">
        <v>16.497</v>
      </c>
      <c r="K13" s="120">
        <v>15.275</v>
      </c>
      <c r="L13" s="119">
        <v>32.555999999999997</v>
      </c>
      <c r="M13" s="120">
        <v>28.657</v>
      </c>
      <c r="N13" s="119">
        <v>37.414000000000001</v>
      </c>
      <c r="O13" s="120">
        <v>25.934000000000001</v>
      </c>
      <c r="P13" s="119">
        <v>16.297999999999998</v>
      </c>
      <c r="Q13" s="120">
        <v>14.127000000000001</v>
      </c>
      <c r="R13" s="119">
        <v>14.961</v>
      </c>
      <c r="S13" s="120">
        <v>19.721</v>
      </c>
      <c r="T13" s="119" t="s">
        <v>15</v>
      </c>
      <c r="U13" s="120" t="s">
        <v>72</v>
      </c>
      <c r="V13" s="119" t="s">
        <v>6</v>
      </c>
      <c r="W13" s="120" t="s">
        <v>72</v>
      </c>
      <c r="X13" s="119">
        <v>127.08799999999999</v>
      </c>
      <c r="Y13" s="120">
        <v>48.04</v>
      </c>
      <c r="Z13" s="119">
        <v>1275.8320000000001</v>
      </c>
      <c r="AA13" s="120">
        <v>394.25299999999999</v>
      </c>
    </row>
    <row r="14" spans="1:27" ht="13.5" customHeight="1" x14ac:dyDescent="0.2">
      <c r="A14" s="89" t="s">
        <v>68</v>
      </c>
      <c r="B14" s="89"/>
      <c r="C14" s="89"/>
      <c r="D14" s="89"/>
      <c r="E14" s="89"/>
      <c r="F14" s="119" t="s">
        <v>6</v>
      </c>
      <c r="G14" s="120" t="s">
        <v>72</v>
      </c>
      <c r="H14" s="119" t="s">
        <v>6</v>
      </c>
      <c r="I14" s="120" t="s">
        <v>72</v>
      </c>
      <c r="J14" s="119" t="s">
        <v>15</v>
      </c>
      <c r="K14" s="120" t="s">
        <v>72</v>
      </c>
      <c r="L14" s="119">
        <v>3.524</v>
      </c>
      <c r="M14" s="120">
        <v>3.484</v>
      </c>
      <c r="N14" s="119">
        <v>18.428999999999998</v>
      </c>
      <c r="O14" s="120">
        <v>24.082000000000001</v>
      </c>
      <c r="P14" s="119">
        <v>5.7030000000000003</v>
      </c>
      <c r="Q14" s="120">
        <v>5.82</v>
      </c>
      <c r="R14" s="119" t="s">
        <v>15</v>
      </c>
      <c r="S14" s="120" t="s">
        <v>72</v>
      </c>
      <c r="T14" s="119" t="s">
        <v>6</v>
      </c>
      <c r="U14" s="120" t="s">
        <v>72</v>
      </c>
      <c r="V14" s="119" t="s">
        <v>6</v>
      </c>
      <c r="W14" s="120" t="s">
        <v>72</v>
      </c>
      <c r="X14" s="119">
        <v>30.707000000000001</v>
      </c>
      <c r="Y14" s="120">
        <v>25.23</v>
      </c>
      <c r="Z14" s="119">
        <v>387.00099999999998</v>
      </c>
      <c r="AA14" s="120">
        <v>185.81399999999999</v>
      </c>
    </row>
    <row r="15" spans="1:27" ht="10.5" customHeight="1" x14ac:dyDescent="0.2">
      <c r="A15" s="89" t="s">
        <v>69</v>
      </c>
      <c r="B15" s="89"/>
      <c r="C15" s="89"/>
      <c r="D15" s="89"/>
      <c r="E15" s="89"/>
      <c r="F15" s="119">
        <v>2.1869999999999998</v>
      </c>
      <c r="G15" s="120">
        <v>2.2970000000000002</v>
      </c>
      <c r="H15" s="119" t="s">
        <v>15</v>
      </c>
      <c r="I15" s="120" t="s">
        <v>72</v>
      </c>
      <c r="J15" s="119" t="s">
        <v>15</v>
      </c>
      <c r="K15" s="120" t="s">
        <v>72</v>
      </c>
      <c r="L15" s="119" t="s">
        <v>15</v>
      </c>
      <c r="M15" s="120" t="s">
        <v>72</v>
      </c>
      <c r="N15" s="119">
        <v>6.4020000000000001</v>
      </c>
      <c r="O15" s="120">
        <v>7.6929999999999996</v>
      </c>
      <c r="P15" s="119" t="s">
        <v>15</v>
      </c>
      <c r="Q15" s="120" t="s">
        <v>72</v>
      </c>
      <c r="R15" s="119" t="s">
        <v>6</v>
      </c>
      <c r="S15" s="120" t="s">
        <v>72</v>
      </c>
      <c r="T15" s="119" t="s">
        <v>6</v>
      </c>
      <c r="U15" s="120" t="s">
        <v>72</v>
      </c>
      <c r="V15" s="119" t="s">
        <v>6</v>
      </c>
      <c r="W15" s="120" t="s">
        <v>72</v>
      </c>
      <c r="X15" s="119">
        <v>15.359</v>
      </c>
      <c r="Y15" s="120">
        <v>10.641999999999999</v>
      </c>
      <c r="Z15" s="119">
        <v>265.10899999999998</v>
      </c>
      <c r="AA15" s="120">
        <v>157.245</v>
      </c>
    </row>
    <row r="16" spans="1:27" ht="10.5" customHeight="1" x14ac:dyDescent="0.2">
      <c r="A16" s="89" t="s">
        <v>96</v>
      </c>
      <c r="B16" s="89"/>
      <c r="C16" s="89"/>
      <c r="D16" s="89"/>
      <c r="E16" s="89"/>
      <c r="F16" s="119">
        <v>11.547000000000001</v>
      </c>
      <c r="G16" s="120">
        <v>16.808</v>
      </c>
      <c r="H16" s="119" t="s">
        <v>6</v>
      </c>
      <c r="I16" s="120" t="s">
        <v>72</v>
      </c>
      <c r="J16" s="119">
        <v>30.238</v>
      </c>
      <c r="K16" s="120">
        <v>15.066000000000001</v>
      </c>
      <c r="L16" s="119">
        <v>92.180999999999997</v>
      </c>
      <c r="M16" s="120">
        <v>39.747</v>
      </c>
      <c r="N16" s="119">
        <v>41.13</v>
      </c>
      <c r="O16" s="120">
        <v>14.385</v>
      </c>
      <c r="P16" s="119">
        <v>15.454000000000001</v>
      </c>
      <c r="Q16" s="120">
        <v>11.488</v>
      </c>
      <c r="R16" s="119">
        <v>17.234999999999999</v>
      </c>
      <c r="S16" s="120">
        <v>11.391</v>
      </c>
      <c r="T16" s="119" t="s">
        <v>15</v>
      </c>
      <c r="U16" s="120" t="s">
        <v>72</v>
      </c>
      <c r="V16" s="119">
        <v>7.7510000000000003</v>
      </c>
      <c r="W16" s="120">
        <v>8.4819999999999993</v>
      </c>
      <c r="X16" s="119">
        <v>219.48699999999999</v>
      </c>
      <c r="Y16" s="120">
        <v>51.018000000000001</v>
      </c>
      <c r="Z16" s="119">
        <v>2382.1129999999998</v>
      </c>
      <c r="AA16" s="120">
        <v>397.34300000000002</v>
      </c>
    </row>
    <row r="17" spans="1:27" ht="10.5" customHeight="1" x14ac:dyDescent="0.2">
      <c r="A17" s="214" t="s">
        <v>246</v>
      </c>
      <c r="B17" s="89"/>
      <c r="C17" s="89"/>
      <c r="D17" s="89"/>
      <c r="E17" s="89"/>
      <c r="F17" s="119" t="s">
        <v>6</v>
      </c>
      <c r="G17" s="120" t="s">
        <v>72</v>
      </c>
      <c r="H17" s="119" t="s">
        <v>15</v>
      </c>
      <c r="I17" s="120" t="s">
        <v>72</v>
      </c>
      <c r="J17" s="119" t="s">
        <v>15</v>
      </c>
      <c r="K17" s="120" t="s">
        <v>72</v>
      </c>
      <c r="L17" s="119">
        <v>2.9420000000000002</v>
      </c>
      <c r="M17" s="120">
        <v>3.2090000000000001</v>
      </c>
      <c r="N17" s="119">
        <v>23.936</v>
      </c>
      <c r="O17" s="120">
        <v>21.34</v>
      </c>
      <c r="P17" s="119" t="s">
        <v>15</v>
      </c>
      <c r="Q17" s="120" t="s">
        <v>72</v>
      </c>
      <c r="R17" s="119" t="s">
        <v>15</v>
      </c>
      <c r="S17" s="120" t="s">
        <v>72</v>
      </c>
      <c r="T17" s="119" t="s">
        <v>6</v>
      </c>
      <c r="U17" s="120" t="s">
        <v>72</v>
      </c>
      <c r="V17" s="119">
        <v>11.898999999999999</v>
      </c>
      <c r="W17" s="120">
        <v>19.071000000000002</v>
      </c>
      <c r="X17" s="119">
        <v>46.598999999999997</v>
      </c>
      <c r="Y17" s="120">
        <v>30.152999999999999</v>
      </c>
      <c r="Z17" s="119">
        <v>545.12300000000005</v>
      </c>
      <c r="AA17" s="120">
        <v>210.006</v>
      </c>
    </row>
    <row r="18" spans="1:27" ht="10.5" customHeight="1" x14ac:dyDescent="0.2">
      <c r="A18" s="89" t="s">
        <v>71</v>
      </c>
      <c r="B18" s="89"/>
      <c r="C18" s="89"/>
      <c r="D18" s="89"/>
      <c r="E18" s="89"/>
      <c r="F18" s="119">
        <v>47.45</v>
      </c>
      <c r="G18" s="120">
        <v>15.746</v>
      </c>
      <c r="H18" s="119" t="s">
        <v>6</v>
      </c>
      <c r="I18" s="120" t="s">
        <v>72</v>
      </c>
      <c r="J18" s="119" t="s">
        <v>15</v>
      </c>
      <c r="K18" s="120" t="s">
        <v>72</v>
      </c>
      <c r="L18" s="119">
        <v>4.5579999999999998</v>
      </c>
      <c r="M18" s="120">
        <v>6.7759999999999998</v>
      </c>
      <c r="N18" s="119" t="s">
        <v>15</v>
      </c>
      <c r="O18" s="120" t="s">
        <v>72</v>
      </c>
      <c r="P18" s="119" t="s">
        <v>15</v>
      </c>
      <c r="Q18" s="120" t="s">
        <v>72</v>
      </c>
      <c r="R18" s="119" t="s">
        <v>6</v>
      </c>
      <c r="S18" s="120" t="s">
        <v>72</v>
      </c>
      <c r="T18" s="119" t="s">
        <v>6</v>
      </c>
      <c r="U18" s="120" t="s">
        <v>72</v>
      </c>
      <c r="V18" s="119">
        <v>7.7460000000000004</v>
      </c>
      <c r="W18" s="120">
        <v>6.1710000000000003</v>
      </c>
      <c r="X18" s="119">
        <v>67.433999999999997</v>
      </c>
      <c r="Y18" s="120">
        <v>20.350000000000001</v>
      </c>
      <c r="Z18" s="119">
        <v>1228.5450000000001</v>
      </c>
      <c r="AA18" s="120">
        <v>291.81299999999999</v>
      </c>
    </row>
    <row r="19" spans="1:27" ht="13.5" customHeight="1" x14ac:dyDescent="0.2">
      <c r="A19" s="89" t="s">
        <v>73</v>
      </c>
      <c r="B19" s="89"/>
      <c r="C19" s="89"/>
      <c r="D19" s="89"/>
      <c r="E19" s="89"/>
      <c r="F19" s="119">
        <v>4.5579999999999998</v>
      </c>
      <c r="G19" s="120">
        <v>3.5259999999999998</v>
      </c>
      <c r="H19" s="119" t="s">
        <v>6</v>
      </c>
      <c r="I19" s="120" t="s">
        <v>72</v>
      </c>
      <c r="J19" s="119" t="s">
        <v>15</v>
      </c>
      <c r="K19" s="120" t="s">
        <v>72</v>
      </c>
      <c r="L19" s="119" t="s">
        <v>15</v>
      </c>
      <c r="M19" s="120" t="s">
        <v>72</v>
      </c>
      <c r="N19" s="119" t="s">
        <v>15</v>
      </c>
      <c r="O19" s="120" t="s">
        <v>72</v>
      </c>
      <c r="P19" s="119" t="s">
        <v>15</v>
      </c>
      <c r="Q19" s="120" t="s">
        <v>72</v>
      </c>
      <c r="R19" s="119" t="s">
        <v>6</v>
      </c>
      <c r="S19" s="120" t="s">
        <v>72</v>
      </c>
      <c r="T19" s="119" t="s">
        <v>6</v>
      </c>
      <c r="U19" s="120" t="s">
        <v>72</v>
      </c>
      <c r="V19" s="119" t="s">
        <v>15</v>
      </c>
      <c r="W19" s="120" t="s">
        <v>72</v>
      </c>
      <c r="X19" s="119">
        <v>9.4730000000000008</v>
      </c>
      <c r="Y19" s="120">
        <v>5.2869999999999999</v>
      </c>
      <c r="Z19" s="119">
        <v>299.89299999999997</v>
      </c>
      <c r="AA19" s="120">
        <v>147.4</v>
      </c>
    </row>
    <row r="20" spans="1:27" ht="10.5" customHeight="1" x14ac:dyDescent="0.2">
      <c r="A20" s="89" t="s">
        <v>74</v>
      </c>
      <c r="B20" s="89"/>
      <c r="C20" s="89"/>
      <c r="D20" s="89"/>
      <c r="E20" s="89"/>
      <c r="F20" s="119" t="s">
        <v>15</v>
      </c>
      <c r="G20" s="120" t="s">
        <v>72</v>
      </c>
      <c r="H20" s="119" t="s">
        <v>15</v>
      </c>
      <c r="I20" s="120" t="s">
        <v>72</v>
      </c>
      <c r="J20" s="119" t="s">
        <v>6</v>
      </c>
      <c r="K20" s="120" t="s">
        <v>72</v>
      </c>
      <c r="L20" s="119" t="s">
        <v>15</v>
      </c>
      <c r="M20" s="120" t="s">
        <v>72</v>
      </c>
      <c r="N20" s="119">
        <v>10.987</v>
      </c>
      <c r="O20" s="120">
        <v>10.348000000000001</v>
      </c>
      <c r="P20" s="119" t="s">
        <v>6</v>
      </c>
      <c r="Q20" s="120" t="s">
        <v>72</v>
      </c>
      <c r="R20" s="119" t="s">
        <v>6</v>
      </c>
      <c r="S20" s="120" t="s">
        <v>72</v>
      </c>
      <c r="T20" s="119" t="s">
        <v>6</v>
      </c>
      <c r="U20" s="120" t="s">
        <v>72</v>
      </c>
      <c r="V20" s="119" t="s">
        <v>15</v>
      </c>
      <c r="W20" s="120" t="s">
        <v>72</v>
      </c>
      <c r="X20" s="119">
        <v>11.819000000000001</v>
      </c>
      <c r="Y20" s="120">
        <v>10.374000000000001</v>
      </c>
      <c r="Z20" s="119">
        <v>348.57299999999998</v>
      </c>
      <c r="AA20" s="120">
        <v>199.85400000000001</v>
      </c>
    </row>
    <row r="21" spans="1:27" ht="10.5" customHeight="1" x14ac:dyDescent="0.2">
      <c r="A21" s="89" t="s">
        <v>21</v>
      </c>
      <c r="B21" s="89"/>
      <c r="C21" s="89"/>
      <c r="D21" s="89"/>
      <c r="E21" s="89"/>
      <c r="F21" s="119">
        <v>11.503</v>
      </c>
      <c r="G21" s="120">
        <v>7.7359999999999998</v>
      </c>
      <c r="H21" s="119">
        <v>19.654</v>
      </c>
      <c r="I21" s="120">
        <v>28.582999999999998</v>
      </c>
      <c r="J21" s="119">
        <v>7.633</v>
      </c>
      <c r="K21" s="120">
        <v>7.7949999999999999</v>
      </c>
      <c r="L21" s="119">
        <v>34.551000000000002</v>
      </c>
      <c r="M21" s="120">
        <v>29.573</v>
      </c>
      <c r="N21" s="119">
        <v>21.837</v>
      </c>
      <c r="O21" s="120">
        <v>17.693000000000001</v>
      </c>
      <c r="P21" s="119">
        <v>10.734</v>
      </c>
      <c r="Q21" s="120">
        <v>12.068</v>
      </c>
      <c r="R21" s="119" t="s">
        <v>15</v>
      </c>
      <c r="S21" s="120" t="s">
        <v>72</v>
      </c>
      <c r="T21" s="119" t="s">
        <v>15</v>
      </c>
      <c r="U21" s="120" t="s">
        <v>72</v>
      </c>
      <c r="V21" s="119">
        <v>3.645</v>
      </c>
      <c r="W21" s="120">
        <v>3.5910000000000002</v>
      </c>
      <c r="X21" s="119">
        <v>114.04</v>
      </c>
      <c r="Y21" s="120">
        <v>47.832000000000001</v>
      </c>
      <c r="Z21" s="119">
        <v>1656.29</v>
      </c>
      <c r="AA21" s="120">
        <v>419.15699999999998</v>
      </c>
    </row>
    <row r="22" spans="1:27" ht="10.5" customHeight="1" x14ac:dyDescent="0.2">
      <c r="A22" s="84" t="s">
        <v>44</v>
      </c>
      <c r="B22" s="84"/>
      <c r="C22" s="84"/>
      <c r="D22" s="84"/>
      <c r="E22" s="84"/>
      <c r="F22" s="133" t="s">
        <v>6</v>
      </c>
      <c r="G22" s="134" t="s">
        <v>72</v>
      </c>
      <c r="H22" s="133" t="s">
        <v>6</v>
      </c>
      <c r="I22" s="134" t="s">
        <v>72</v>
      </c>
      <c r="J22" s="133" t="s">
        <v>6</v>
      </c>
      <c r="K22" s="134" t="s">
        <v>72</v>
      </c>
      <c r="L22" s="133" t="s">
        <v>6</v>
      </c>
      <c r="M22" s="134" t="s">
        <v>72</v>
      </c>
      <c r="N22" s="133" t="s">
        <v>6</v>
      </c>
      <c r="O22" s="134" t="s">
        <v>72</v>
      </c>
      <c r="P22" s="133" t="s">
        <v>6</v>
      </c>
      <c r="Q22" s="134" t="s">
        <v>72</v>
      </c>
      <c r="R22" s="133" t="s">
        <v>6</v>
      </c>
      <c r="S22" s="134" t="s">
        <v>72</v>
      </c>
      <c r="T22" s="133" t="s">
        <v>6</v>
      </c>
      <c r="U22" s="134" t="s">
        <v>72</v>
      </c>
      <c r="V22" s="133" t="s">
        <v>6</v>
      </c>
      <c r="W22" s="134" t="s">
        <v>72</v>
      </c>
      <c r="X22" s="133" t="s">
        <v>6</v>
      </c>
      <c r="Y22" s="134" t="s">
        <v>72</v>
      </c>
      <c r="Z22" s="133" t="s">
        <v>6</v>
      </c>
      <c r="AA22" s="134" t="s">
        <v>72</v>
      </c>
    </row>
    <row r="23" spans="1:27" s="115" customFormat="1" ht="12" customHeight="1" x14ac:dyDescent="0.2">
      <c r="A23" s="108" t="s">
        <v>261</v>
      </c>
      <c r="B23" s="157"/>
      <c r="C23" s="157"/>
      <c r="D23" s="157"/>
      <c r="E23" s="157"/>
      <c r="F23" s="117"/>
      <c r="G23" s="121"/>
      <c r="H23" s="117"/>
      <c r="I23" s="121"/>
      <c r="J23" s="117"/>
      <c r="K23" s="121"/>
      <c r="L23" s="117"/>
      <c r="M23" s="121"/>
      <c r="N23" s="117"/>
      <c r="O23" s="121"/>
      <c r="P23" s="117"/>
      <c r="Q23" s="118"/>
      <c r="V23" s="158"/>
      <c r="W23" s="121"/>
      <c r="X23" s="158"/>
      <c r="Y23" s="121"/>
      <c r="Z23" s="158"/>
      <c r="AA23" s="121"/>
    </row>
    <row r="24" spans="1:27" ht="22.5" customHeight="1" x14ac:dyDescent="0.2">
      <c r="A24" s="240">
        <v>1</v>
      </c>
      <c r="B24" s="275" t="s">
        <v>345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</row>
    <row r="25" spans="1:27" s="115" customFormat="1" x14ac:dyDescent="0.2">
      <c r="A25" s="224"/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48"/>
      <c r="S25" s="248"/>
      <c r="T25" s="224"/>
      <c r="U25" s="224"/>
      <c r="V25" s="224"/>
      <c r="W25" s="224"/>
      <c r="X25" s="224"/>
      <c r="Y25" s="224"/>
      <c r="Z25" s="224"/>
      <c r="AA25" s="224"/>
    </row>
    <row r="26" spans="1:27" ht="12" customHeight="1" x14ac:dyDescent="0.2"/>
  </sheetData>
  <mergeCells count="13">
    <mergeCell ref="B24:AA24"/>
    <mergeCell ref="Z6:AA6"/>
    <mergeCell ref="F5:AA5"/>
    <mergeCell ref="F6:G6"/>
    <mergeCell ref="H6:I6"/>
    <mergeCell ref="J6:K6"/>
    <mergeCell ref="L6:M6"/>
    <mergeCell ref="N6:O6"/>
    <mergeCell ref="P6:Q6"/>
    <mergeCell ref="T6:U6"/>
    <mergeCell ref="V6:W6"/>
    <mergeCell ref="X6:Y6"/>
    <mergeCell ref="R6:S6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0" operator="containsText" text=".." id="{E60FC6FD-386D-4E15-B553-813DF3FA326E}">
            <xm:f>NOT(ISERROR(SEARCH("..",T3.9!#REF!)))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1" operator="containsText" text="–" id="{ECD39D22-EFBB-43AD-B846-AA8A05E91872}">
            <xm:f>NOT(ISERROR(SEARCH("–",T3.9!#REF!)))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AA23</xm:sqref>
        </x14:conditionalFormatting>
        <x14:conditionalFormatting xmlns:xm="http://schemas.microsoft.com/office/excel/2006/main">
          <x14:cfRule type="containsText" priority="66" operator="containsText" text=".." id="{E60FC6FD-386D-4E15-B553-813DF3FA326E}">
            <xm:f>NOT(ISERROR(SEARCH("..",T3.9!R23)))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7" operator="containsText" text="–" id="{ECD39D22-EFBB-43AD-B846-AA8A05E91872}">
            <xm:f>NOT(ISERROR(SEARCH("–",T3.9!R23)))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R23:Z23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 enableFormatConditionsCalculation="0">
    <tabColor rgb="FF92D050"/>
  </sheetPr>
  <dimension ref="A1:W34"/>
  <sheetViews>
    <sheetView workbookViewId="0">
      <selection activeCell="A2" sqref="A2"/>
    </sheetView>
  </sheetViews>
  <sheetFormatPr defaultRowHeight="12.75" x14ac:dyDescent="0.2"/>
  <cols>
    <col min="1" max="1" width="1" style="1" customWidth="1"/>
    <col min="2" max="2" width="29" style="1" customWidth="1"/>
    <col min="3" max="5" width="2.140625" style="1" hidden="1" customWidth="1"/>
    <col min="6" max="6" width="4.85546875" style="49" customWidth="1"/>
    <col min="7" max="7" width="4.85546875" style="1" customWidth="1"/>
    <col min="8" max="8" width="5.5703125" style="49" customWidth="1"/>
    <col min="9" max="9" width="5.5703125" style="1" customWidth="1"/>
    <col min="10" max="10" width="4.85546875" style="49" customWidth="1"/>
    <col min="11" max="11" width="4.85546875" style="1" customWidth="1"/>
    <col min="12" max="12" width="4.85546875" style="49" customWidth="1"/>
    <col min="13" max="13" width="4.85546875" style="1" customWidth="1"/>
    <col min="14" max="14" width="4.85546875" style="49" customWidth="1"/>
    <col min="15" max="15" width="4.85546875" style="1" customWidth="1"/>
    <col min="16" max="16" width="4.85546875" style="49" customWidth="1"/>
    <col min="17" max="17" width="4.85546875" style="1" customWidth="1"/>
    <col min="18" max="18" width="4.85546875" style="49" customWidth="1"/>
    <col min="19" max="19" width="4.85546875" style="1" customWidth="1"/>
    <col min="20" max="20" width="4.5703125" style="49" customWidth="1"/>
    <col min="21" max="21" width="4.5703125" style="1" customWidth="1"/>
    <col min="22" max="22" width="4.5703125" style="49" customWidth="1"/>
    <col min="23" max="23" width="4.5703125" style="1" customWidth="1"/>
    <col min="24" max="16384" width="9.140625" style="1"/>
  </cols>
  <sheetData>
    <row r="1" spans="1:23" ht="6.75" customHeight="1" x14ac:dyDescent="0.2">
      <c r="L1" s="200"/>
      <c r="M1" s="14"/>
    </row>
    <row r="2" spans="1:23" x14ac:dyDescent="0.2">
      <c r="A2" s="2" t="s">
        <v>346</v>
      </c>
      <c r="B2" s="2"/>
      <c r="C2" s="2"/>
      <c r="D2" s="2"/>
      <c r="E2" s="2"/>
    </row>
    <row r="3" spans="1:23" x14ac:dyDescent="0.2">
      <c r="A3" s="3" t="s">
        <v>347</v>
      </c>
      <c r="B3" s="3"/>
      <c r="C3" s="3"/>
      <c r="D3" s="3"/>
      <c r="E3" s="3"/>
    </row>
    <row r="4" spans="1:23" ht="6.75" customHeight="1" x14ac:dyDescent="0.2">
      <c r="A4" s="3"/>
      <c r="B4" s="3"/>
      <c r="C4" s="3"/>
      <c r="D4" s="3"/>
      <c r="E4" s="3"/>
    </row>
    <row r="5" spans="1:23" x14ac:dyDescent="0.2">
      <c r="A5" s="4" t="s">
        <v>0</v>
      </c>
      <c r="B5" s="4"/>
      <c r="C5" s="4"/>
      <c r="D5" s="4"/>
      <c r="E5" s="4"/>
      <c r="F5" s="282" t="s">
        <v>97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</row>
    <row r="6" spans="1:23" ht="35.25" customHeight="1" x14ac:dyDescent="0.2">
      <c r="A6" s="159"/>
      <c r="B6" s="159"/>
      <c r="C6" s="159"/>
      <c r="D6" s="159"/>
      <c r="E6" s="159"/>
      <c r="F6" s="273" t="s">
        <v>225</v>
      </c>
      <c r="G6" s="283"/>
      <c r="H6" s="273" t="s">
        <v>116</v>
      </c>
      <c r="I6" s="283"/>
      <c r="J6" s="273" t="s">
        <v>117</v>
      </c>
      <c r="K6" s="283"/>
      <c r="L6" s="273" t="s">
        <v>118</v>
      </c>
      <c r="M6" s="283"/>
      <c r="N6" s="273" t="s">
        <v>119</v>
      </c>
      <c r="O6" s="283"/>
      <c r="P6" s="273" t="s">
        <v>120</v>
      </c>
      <c r="Q6" s="283"/>
      <c r="R6" s="273" t="s">
        <v>121</v>
      </c>
      <c r="S6" s="283"/>
      <c r="T6" s="273" t="s">
        <v>122</v>
      </c>
      <c r="U6" s="283"/>
      <c r="V6" s="273" t="s">
        <v>123</v>
      </c>
      <c r="W6" s="283"/>
    </row>
    <row r="7" spans="1:23" ht="15" customHeight="1" x14ac:dyDescent="0.2">
      <c r="A7" s="15" t="s">
        <v>75</v>
      </c>
      <c r="B7" s="15"/>
      <c r="C7" s="15"/>
      <c r="D7" s="15"/>
      <c r="E7" s="15"/>
      <c r="F7" s="125">
        <v>335.11399999999998</v>
      </c>
      <c r="G7" s="126">
        <v>80.244</v>
      </c>
      <c r="H7" s="125">
        <v>14465.384</v>
      </c>
      <c r="I7" s="126">
        <v>711.55100000000004</v>
      </c>
      <c r="J7" s="125">
        <v>768.78200000000004</v>
      </c>
      <c r="K7" s="126">
        <v>74.495000000000005</v>
      </c>
      <c r="L7" s="125">
        <v>2517.7840000000001</v>
      </c>
      <c r="M7" s="126">
        <v>224.13499999999999</v>
      </c>
      <c r="N7" s="125">
        <v>334.584</v>
      </c>
      <c r="O7" s="126">
        <v>130.88300000000001</v>
      </c>
      <c r="P7" s="125">
        <v>71.978999999999999</v>
      </c>
      <c r="Q7" s="126">
        <v>42.055</v>
      </c>
      <c r="R7" s="125">
        <v>365.20600000000002</v>
      </c>
      <c r="S7" s="126">
        <v>93.03</v>
      </c>
      <c r="T7" s="125">
        <v>25.975000000000001</v>
      </c>
      <c r="U7" s="126">
        <v>32.450000000000003</v>
      </c>
      <c r="V7" s="125">
        <v>31.611999999999998</v>
      </c>
      <c r="W7" s="126">
        <v>26.387</v>
      </c>
    </row>
    <row r="8" spans="1:23" ht="15" customHeight="1" x14ac:dyDescent="0.2">
      <c r="A8" s="5" t="s">
        <v>366</v>
      </c>
      <c r="B8" s="5"/>
      <c r="C8" s="5"/>
      <c r="D8" s="5"/>
      <c r="E8" s="5"/>
      <c r="F8" s="119" t="s">
        <v>72</v>
      </c>
      <c r="G8" s="156" t="s">
        <v>72</v>
      </c>
      <c r="H8" s="119" t="s">
        <v>72</v>
      </c>
      <c r="I8" s="156" t="s">
        <v>72</v>
      </c>
      <c r="J8" s="119" t="s">
        <v>72</v>
      </c>
      <c r="K8" s="156" t="s">
        <v>72</v>
      </c>
      <c r="L8" s="119" t="s">
        <v>72</v>
      </c>
      <c r="M8" s="156" t="s">
        <v>72</v>
      </c>
      <c r="N8" s="119" t="s">
        <v>72</v>
      </c>
      <c r="O8" s="156" t="s">
        <v>72</v>
      </c>
      <c r="P8" s="119" t="s">
        <v>72</v>
      </c>
      <c r="Q8" s="156" t="s">
        <v>72</v>
      </c>
      <c r="R8" s="119" t="s">
        <v>72</v>
      </c>
      <c r="S8" s="156" t="s">
        <v>72</v>
      </c>
      <c r="T8" s="119" t="s">
        <v>72</v>
      </c>
      <c r="U8" s="156" t="s">
        <v>72</v>
      </c>
      <c r="V8" s="119" t="s">
        <v>72</v>
      </c>
      <c r="W8" s="156" t="s">
        <v>72</v>
      </c>
    </row>
    <row r="9" spans="1:23" ht="13.5" customHeight="1" x14ac:dyDescent="0.2">
      <c r="A9" s="8"/>
      <c r="B9" s="89" t="s">
        <v>375</v>
      </c>
      <c r="C9" s="89"/>
      <c r="D9" s="89"/>
      <c r="E9" s="89"/>
      <c r="F9" s="119">
        <v>122.485</v>
      </c>
      <c r="G9" s="120">
        <v>69.98</v>
      </c>
      <c r="H9" s="119" t="s">
        <v>6</v>
      </c>
      <c r="I9" s="120" t="s">
        <v>72</v>
      </c>
      <c r="J9" s="119" t="s">
        <v>6</v>
      </c>
      <c r="K9" s="120" t="s">
        <v>72</v>
      </c>
      <c r="L9" s="119" t="s">
        <v>6</v>
      </c>
      <c r="M9" s="120" t="s">
        <v>72</v>
      </c>
      <c r="N9" s="119" t="s">
        <v>6</v>
      </c>
      <c r="O9" s="120" t="s">
        <v>72</v>
      </c>
      <c r="P9" s="119" t="s">
        <v>6</v>
      </c>
      <c r="Q9" s="120" t="s">
        <v>72</v>
      </c>
      <c r="R9" s="119" t="s">
        <v>6</v>
      </c>
      <c r="S9" s="120" t="s">
        <v>72</v>
      </c>
      <c r="T9" s="119" t="s">
        <v>6</v>
      </c>
      <c r="U9" s="120" t="s">
        <v>72</v>
      </c>
      <c r="V9" s="119" t="s">
        <v>6</v>
      </c>
      <c r="W9" s="120" t="s">
        <v>72</v>
      </c>
    </row>
    <row r="10" spans="1:23" ht="10.5" customHeight="1" x14ac:dyDescent="0.2">
      <c r="A10" s="8"/>
      <c r="B10" s="89" t="s">
        <v>376</v>
      </c>
      <c r="C10" s="89"/>
      <c r="D10" s="89"/>
      <c r="E10" s="89"/>
      <c r="F10" s="119" t="s">
        <v>6</v>
      </c>
      <c r="G10" s="120" t="s">
        <v>72</v>
      </c>
      <c r="H10" s="119">
        <v>12964.004999999999</v>
      </c>
      <c r="I10" s="120">
        <v>698.94299999999998</v>
      </c>
      <c r="J10" s="119">
        <v>647.86400000000003</v>
      </c>
      <c r="K10" s="120">
        <v>70.241</v>
      </c>
      <c r="L10" s="119" t="s">
        <v>6</v>
      </c>
      <c r="M10" s="120" t="s">
        <v>72</v>
      </c>
      <c r="N10" s="119" t="s">
        <v>6</v>
      </c>
      <c r="O10" s="120" t="s">
        <v>72</v>
      </c>
      <c r="P10" s="119" t="s">
        <v>6</v>
      </c>
      <c r="Q10" s="120" t="s">
        <v>72</v>
      </c>
      <c r="R10" s="119" t="s">
        <v>6</v>
      </c>
      <c r="S10" s="120" t="s">
        <v>72</v>
      </c>
      <c r="T10" s="119" t="s">
        <v>6</v>
      </c>
      <c r="U10" s="120" t="s">
        <v>72</v>
      </c>
      <c r="V10" s="119" t="s">
        <v>6</v>
      </c>
      <c r="W10" s="120" t="s">
        <v>72</v>
      </c>
    </row>
    <row r="11" spans="1:23" ht="10.5" customHeight="1" x14ac:dyDescent="0.2">
      <c r="A11" s="8"/>
      <c r="B11" s="89" t="s">
        <v>377</v>
      </c>
      <c r="C11" s="89"/>
      <c r="D11" s="89"/>
      <c r="E11" s="89"/>
      <c r="F11" s="119" t="s">
        <v>6</v>
      </c>
      <c r="G11" s="120" t="s">
        <v>72</v>
      </c>
      <c r="H11" s="119" t="s">
        <v>6</v>
      </c>
      <c r="I11" s="120" t="s">
        <v>72</v>
      </c>
      <c r="J11" s="119">
        <v>2.6040000000000001</v>
      </c>
      <c r="K11" s="120">
        <v>2.9830000000000001</v>
      </c>
      <c r="L11" s="119">
        <v>720.27</v>
      </c>
      <c r="M11" s="120">
        <v>121.824</v>
      </c>
      <c r="N11" s="119" t="s">
        <v>6</v>
      </c>
      <c r="O11" s="120" t="s">
        <v>72</v>
      </c>
      <c r="P11" s="119" t="s">
        <v>6</v>
      </c>
      <c r="Q11" s="120" t="s">
        <v>72</v>
      </c>
      <c r="R11" s="119" t="s">
        <v>6</v>
      </c>
      <c r="S11" s="120" t="s">
        <v>72</v>
      </c>
      <c r="T11" s="119" t="s">
        <v>6</v>
      </c>
      <c r="U11" s="120" t="s">
        <v>72</v>
      </c>
      <c r="V11" s="119" t="s">
        <v>6</v>
      </c>
      <c r="W11" s="120" t="s">
        <v>72</v>
      </c>
    </row>
    <row r="12" spans="1:23" ht="10.5" customHeight="1" x14ac:dyDescent="0.2">
      <c r="A12" s="8"/>
      <c r="B12" s="89" t="s">
        <v>378</v>
      </c>
      <c r="C12" s="89"/>
      <c r="D12" s="89"/>
      <c r="E12" s="89"/>
      <c r="F12" s="119" t="s">
        <v>6</v>
      </c>
      <c r="G12" s="120" t="s">
        <v>72</v>
      </c>
      <c r="H12" s="119" t="s">
        <v>6</v>
      </c>
      <c r="I12" s="120" t="s">
        <v>72</v>
      </c>
      <c r="J12" s="119">
        <v>7.9969999999999999</v>
      </c>
      <c r="K12" s="120">
        <v>12.815</v>
      </c>
      <c r="L12" s="119">
        <v>362.774</v>
      </c>
      <c r="M12" s="120">
        <v>102.634</v>
      </c>
      <c r="N12" s="119" t="s">
        <v>6</v>
      </c>
      <c r="O12" s="120" t="s">
        <v>72</v>
      </c>
      <c r="P12" s="119" t="s">
        <v>6</v>
      </c>
      <c r="Q12" s="120" t="s">
        <v>72</v>
      </c>
      <c r="R12" s="119" t="s">
        <v>6</v>
      </c>
      <c r="S12" s="120" t="s">
        <v>72</v>
      </c>
      <c r="T12" s="119" t="s">
        <v>6</v>
      </c>
      <c r="U12" s="120" t="s">
        <v>72</v>
      </c>
      <c r="V12" s="119" t="s">
        <v>6</v>
      </c>
      <c r="W12" s="120" t="s">
        <v>72</v>
      </c>
    </row>
    <row r="13" spans="1:23" ht="10.5" customHeight="1" x14ac:dyDescent="0.2">
      <c r="A13" s="8"/>
      <c r="B13" s="89" t="s">
        <v>379</v>
      </c>
      <c r="C13" s="89"/>
      <c r="D13" s="89"/>
      <c r="E13" s="89"/>
      <c r="F13" s="119" t="s">
        <v>6</v>
      </c>
      <c r="G13" s="120" t="s">
        <v>72</v>
      </c>
      <c r="H13" s="119" t="s">
        <v>6</v>
      </c>
      <c r="I13" s="120" t="s">
        <v>72</v>
      </c>
      <c r="J13" s="119" t="s">
        <v>6</v>
      </c>
      <c r="K13" s="120" t="s">
        <v>72</v>
      </c>
      <c r="L13" s="119" t="s">
        <v>6</v>
      </c>
      <c r="M13" s="120" t="s">
        <v>72</v>
      </c>
      <c r="N13" s="119">
        <v>256.80200000000002</v>
      </c>
      <c r="O13" s="120">
        <v>122.729</v>
      </c>
      <c r="P13" s="119" t="s">
        <v>6</v>
      </c>
      <c r="Q13" s="120" t="s">
        <v>72</v>
      </c>
      <c r="R13" s="119" t="s">
        <v>6</v>
      </c>
      <c r="S13" s="120" t="s">
        <v>72</v>
      </c>
      <c r="T13" s="119" t="s">
        <v>6</v>
      </c>
      <c r="U13" s="120" t="s">
        <v>72</v>
      </c>
      <c r="V13" s="119" t="s">
        <v>6</v>
      </c>
      <c r="W13" s="120" t="s">
        <v>72</v>
      </c>
    </row>
    <row r="14" spans="1:23" ht="10.5" customHeight="1" x14ac:dyDescent="0.2">
      <c r="A14" s="8"/>
      <c r="B14" s="89" t="s">
        <v>380</v>
      </c>
      <c r="C14" s="89"/>
      <c r="D14" s="89"/>
      <c r="E14" s="89"/>
      <c r="F14" s="119" t="s">
        <v>6</v>
      </c>
      <c r="G14" s="120" t="s">
        <v>72</v>
      </c>
      <c r="H14" s="119" t="s">
        <v>6</v>
      </c>
      <c r="I14" s="120" t="s">
        <v>72</v>
      </c>
      <c r="J14" s="119" t="s">
        <v>15</v>
      </c>
      <c r="K14" s="120" t="s">
        <v>72</v>
      </c>
      <c r="L14" s="119">
        <v>261.58100000000002</v>
      </c>
      <c r="M14" s="120">
        <v>58.529000000000003</v>
      </c>
      <c r="N14" s="119" t="s">
        <v>6</v>
      </c>
      <c r="O14" s="120" t="s">
        <v>72</v>
      </c>
      <c r="P14" s="119" t="s">
        <v>6</v>
      </c>
      <c r="Q14" s="120" t="s">
        <v>72</v>
      </c>
      <c r="R14" s="119" t="s">
        <v>6</v>
      </c>
      <c r="S14" s="120" t="s">
        <v>72</v>
      </c>
      <c r="T14" s="119" t="s">
        <v>6</v>
      </c>
      <c r="U14" s="120" t="s">
        <v>72</v>
      </c>
      <c r="V14" s="119" t="s">
        <v>6</v>
      </c>
      <c r="W14" s="120" t="s">
        <v>72</v>
      </c>
    </row>
    <row r="15" spans="1:23" ht="15" customHeight="1" x14ac:dyDescent="0.2">
      <c r="A15" s="5" t="s">
        <v>91</v>
      </c>
      <c r="B15" s="5"/>
      <c r="C15" s="5"/>
      <c r="D15" s="5"/>
      <c r="E15" s="5"/>
      <c r="F15" s="119" t="s">
        <v>72</v>
      </c>
      <c r="G15" s="120" t="s">
        <v>72</v>
      </c>
      <c r="H15" s="119" t="s">
        <v>72</v>
      </c>
      <c r="I15" s="120" t="s">
        <v>72</v>
      </c>
      <c r="J15" s="119" t="s">
        <v>72</v>
      </c>
      <c r="K15" s="120" t="s">
        <v>72</v>
      </c>
      <c r="L15" s="119" t="s">
        <v>72</v>
      </c>
      <c r="M15" s="120" t="s">
        <v>72</v>
      </c>
      <c r="N15" s="119" t="s">
        <v>72</v>
      </c>
      <c r="O15" s="120" t="s">
        <v>72</v>
      </c>
      <c r="P15" s="119" t="s">
        <v>72</v>
      </c>
      <c r="Q15" s="120" t="s">
        <v>72</v>
      </c>
      <c r="R15" s="119" t="s">
        <v>72</v>
      </c>
      <c r="S15" s="120" t="s">
        <v>72</v>
      </c>
      <c r="T15" s="119" t="s">
        <v>72</v>
      </c>
      <c r="U15" s="120" t="s">
        <v>72</v>
      </c>
      <c r="V15" s="119" t="s">
        <v>72</v>
      </c>
      <c r="W15" s="120" t="s">
        <v>72</v>
      </c>
    </row>
    <row r="16" spans="1:23" ht="13.5" customHeight="1" x14ac:dyDescent="0.2">
      <c r="A16" s="8"/>
      <c r="B16" s="89" t="s">
        <v>169</v>
      </c>
      <c r="C16" s="89"/>
      <c r="D16" s="89"/>
      <c r="E16" s="89"/>
      <c r="F16" s="119">
        <v>11.236000000000001</v>
      </c>
      <c r="G16" s="120">
        <v>9.0350000000000001</v>
      </c>
      <c r="H16" s="119" t="s">
        <v>6</v>
      </c>
      <c r="I16" s="120" t="s">
        <v>72</v>
      </c>
      <c r="J16" s="119" t="s">
        <v>6</v>
      </c>
      <c r="K16" s="120" t="s">
        <v>72</v>
      </c>
      <c r="L16" s="119">
        <v>15.675000000000001</v>
      </c>
      <c r="M16" s="120">
        <v>12.75</v>
      </c>
      <c r="N16" s="119" t="s">
        <v>6</v>
      </c>
      <c r="O16" s="120" t="s">
        <v>72</v>
      </c>
      <c r="P16" s="119" t="s">
        <v>6</v>
      </c>
      <c r="Q16" s="120" t="s">
        <v>72</v>
      </c>
      <c r="R16" s="119" t="s">
        <v>6</v>
      </c>
      <c r="S16" s="120" t="s">
        <v>72</v>
      </c>
      <c r="T16" s="119" t="s">
        <v>6</v>
      </c>
      <c r="U16" s="120" t="s">
        <v>72</v>
      </c>
      <c r="V16" s="119" t="s">
        <v>6</v>
      </c>
      <c r="W16" s="120" t="s">
        <v>72</v>
      </c>
    </row>
    <row r="17" spans="1:23" ht="10.5" customHeight="1" x14ac:dyDescent="0.2">
      <c r="A17" s="8"/>
      <c r="B17" s="89" t="s">
        <v>168</v>
      </c>
      <c r="C17" s="89"/>
      <c r="D17" s="89"/>
      <c r="E17" s="89"/>
      <c r="F17" s="119">
        <v>24.91</v>
      </c>
      <c r="G17" s="120">
        <v>18.808</v>
      </c>
      <c r="H17" s="119" t="s">
        <v>6</v>
      </c>
      <c r="I17" s="120" t="s">
        <v>72</v>
      </c>
      <c r="J17" s="119" t="s">
        <v>6</v>
      </c>
      <c r="K17" s="120" t="s">
        <v>72</v>
      </c>
      <c r="L17" s="119">
        <v>46.575000000000003</v>
      </c>
      <c r="M17" s="120">
        <v>24.994</v>
      </c>
      <c r="N17" s="119" t="s">
        <v>6</v>
      </c>
      <c r="O17" s="120" t="s">
        <v>72</v>
      </c>
      <c r="P17" s="119" t="s">
        <v>6</v>
      </c>
      <c r="Q17" s="120" t="s">
        <v>72</v>
      </c>
      <c r="R17" s="119" t="s">
        <v>6</v>
      </c>
      <c r="S17" s="120" t="s">
        <v>72</v>
      </c>
      <c r="T17" s="119" t="s">
        <v>6</v>
      </c>
      <c r="U17" s="120" t="s">
        <v>72</v>
      </c>
      <c r="V17" s="119" t="s">
        <v>6</v>
      </c>
      <c r="W17" s="120" t="s">
        <v>72</v>
      </c>
    </row>
    <row r="18" spans="1:23" ht="10.5" customHeight="1" x14ac:dyDescent="0.2">
      <c r="A18" s="8"/>
      <c r="B18" s="89" t="s">
        <v>92</v>
      </c>
      <c r="C18" s="89"/>
      <c r="D18" s="89"/>
      <c r="E18" s="89"/>
      <c r="F18" s="119">
        <v>1.097</v>
      </c>
      <c r="G18" s="120">
        <v>1.0449999999999999</v>
      </c>
      <c r="H18" s="119">
        <v>45.055</v>
      </c>
      <c r="I18" s="120">
        <v>23.956</v>
      </c>
      <c r="J18" s="119" t="s">
        <v>15</v>
      </c>
      <c r="K18" s="120" t="s">
        <v>72</v>
      </c>
      <c r="L18" s="119" t="s">
        <v>6</v>
      </c>
      <c r="M18" s="120" t="s">
        <v>72</v>
      </c>
      <c r="N18" s="119" t="s">
        <v>6</v>
      </c>
      <c r="O18" s="120" t="s">
        <v>72</v>
      </c>
      <c r="P18" s="119" t="s">
        <v>6</v>
      </c>
      <c r="Q18" s="120" t="s">
        <v>72</v>
      </c>
      <c r="R18" s="119" t="s">
        <v>6</v>
      </c>
      <c r="S18" s="120" t="s">
        <v>72</v>
      </c>
      <c r="T18" s="119" t="s">
        <v>6</v>
      </c>
      <c r="U18" s="120" t="s">
        <v>72</v>
      </c>
      <c r="V18" s="119" t="s">
        <v>6</v>
      </c>
      <c r="W18" s="120" t="s">
        <v>72</v>
      </c>
    </row>
    <row r="19" spans="1:23" ht="10.5" customHeight="1" x14ac:dyDescent="0.2">
      <c r="A19" s="8"/>
      <c r="B19" s="89" t="s">
        <v>164</v>
      </c>
      <c r="C19" s="89"/>
      <c r="D19" s="89"/>
      <c r="E19" s="89"/>
      <c r="F19" s="119" t="s">
        <v>6</v>
      </c>
      <c r="G19" s="120" t="s">
        <v>72</v>
      </c>
      <c r="H19" s="119">
        <v>307.61900000000003</v>
      </c>
      <c r="I19" s="120">
        <v>72.072999999999993</v>
      </c>
      <c r="J19" s="119">
        <v>10.753</v>
      </c>
      <c r="K19" s="120">
        <v>6.03</v>
      </c>
      <c r="L19" s="119">
        <v>147.46700000000001</v>
      </c>
      <c r="M19" s="120">
        <v>64.381</v>
      </c>
      <c r="N19" s="119" t="s">
        <v>6</v>
      </c>
      <c r="O19" s="120" t="s">
        <v>72</v>
      </c>
      <c r="P19" s="119" t="s">
        <v>6</v>
      </c>
      <c r="Q19" s="120" t="s">
        <v>72</v>
      </c>
      <c r="R19" s="119" t="s">
        <v>6</v>
      </c>
      <c r="S19" s="120" t="s">
        <v>72</v>
      </c>
      <c r="T19" s="119" t="s">
        <v>6</v>
      </c>
      <c r="U19" s="120" t="s">
        <v>72</v>
      </c>
      <c r="V19" s="119" t="s">
        <v>6</v>
      </c>
      <c r="W19" s="120" t="s">
        <v>72</v>
      </c>
    </row>
    <row r="20" spans="1:23" ht="10.5" customHeight="1" x14ac:dyDescent="0.2">
      <c r="A20" s="8"/>
      <c r="B20" s="89" t="s">
        <v>166</v>
      </c>
      <c r="C20" s="89"/>
      <c r="D20" s="89"/>
      <c r="E20" s="89"/>
      <c r="F20" s="119" t="s">
        <v>6</v>
      </c>
      <c r="G20" s="120" t="s">
        <v>72</v>
      </c>
      <c r="H20" s="119">
        <v>501.197</v>
      </c>
      <c r="I20" s="120">
        <v>137.54400000000001</v>
      </c>
      <c r="J20" s="119">
        <v>35.069000000000003</v>
      </c>
      <c r="K20" s="120">
        <v>19.681999999999999</v>
      </c>
      <c r="L20" s="119">
        <v>221.18799999999999</v>
      </c>
      <c r="M20" s="120">
        <v>82.861000000000004</v>
      </c>
      <c r="N20" s="119" t="s">
        <v>6</v>
      </c>
      <c r="O20" s="120" t="s">
        <v>72</v>
      </c>
      <c r="P20" s="119" t="s">
        <v>6</v>
      </c>
      <c r="Q20" s="120" t="s">
        <v>72</v>
      </c>
      <c r="R20" s="119" t="s">
        <v>6</v>
      </c>
      <c r="S20" s="120" t="s">
        <v>72</v>
      </c>
      <c r="T20" s="119" t="s">
        <v>6</v>
      </c>
      <c r="U20" s="120" t="s">
        <v>72</v>
      </c>
      <c r="V20" s="119" t="s">
        <v>6</v>
      </c>
      <c r="W20" s="120" t="s">
        <v>72</v>
      </c>
    </row>
    <row r="21" spans="1:23" ht="13.5" customHeight="1" x14ac:dyDescent="0.2">
      <c r="A21" s="8"/>
      <c r="B21" s="89" t="s">
        <v>165</v>
      </c>
      <c r="C21" s="89"/>
      <c r="D21" s="89"/>
      <c r="E21" s="89"/>
      <c r="F21" s="119" t="s">
        <v>15</v>
      </c>
      <c r="G21" s="120" t="s">
        <v>72</v>
      </c>
      <c r="H21" s="119" t="s">
        <v>15</v>
      </c>
      <c r="I21" s="120" t="s">
        <v>72</v>
      </c>
      <c r="J21" s="119" t="s">
        <v>15</v>
      </c>
      <c r="K21" s="120" t="s">
        <v>72</v>
      </c>
      <c r="L21" s="119" t="s">
        <v>15</v>
      </c>
      <c r="M21" s="120" t="s">
        <v>72</v>
      </c>
      <c r="N21" s="119" t="s">
        <v>6</v>
      </c>
      <c r="O21" s="120" t="s">
        <v>72</v>
      </c>
      <c r="P21" s="119" t="s">
        <v>6</v>
      </c>
      <c r="Q21" s="120" t="s">
        <v>72</v>
      </c>
      <c r="R21" s="119" t="s">
        <v>6</v>
      </c>
      <c r="S21" s="120" t="s">
        <v>72</v>
      </c>
      <c r="T21" s="119" t="s">
        <v>6</v>
      </c>
      <c r="U21" s="120" t="s">
        <v>72</v>
      </c>
      <c r="V21" s="119" t="s">
        <v>6</v>
      </c>
      <c r="W21" s="120" t="s">
        <v>72</v>
      </c>
    </row>
    <row r="22" spans="1:23" ht="10.5" customHeight="1" x14ac:dyDescent="0.2">
      <c r="A22" s="8"/>
      <c r="B22" s="89" t="s">
        <v>167</v>
      </c>
      <c r="C22" s="89"/>
      <c r="D22" s="89"/>
      <c r="E22" s="89"/>
      <c r="F22" s="119" t="s">
        <v>15</v>
      </c>
      <c r="G22" s="120" t="s">
        <v>72</v>
      </c>
      <c r="H22" s="119" t="s">
        <v>15</v>
      </c>
      <c r="I22" s="120" t="s">
        <v>72</v>
      </c>
      <c r="J22" s="119" t="s">
        <v>6</v>
      </c>
      <c r="K22" s="120" t="s">
        <v>72</v>
      </c>
      <c r="L22" s="119" t="s">
        <v>15</v>
      </c>
      <c r="M22" s="120" t="s">
        <v>72</v>
      </c>
      <c r="N22" s="119" t="s">
        <v>6</v>
      </c>
      <c r="O22" s="120" t="s">
        <v>72</v>
      </c>
      <c r="P22" s="119" t="s">
        <v>6</v>
      </c>
      <c r="Q22" s="120" t="s">
        <v>72</v>
      </c>
      <c r="R22" s="119" t="s">
        <v>6</v>
      </c>
      <c r="S22" s="120" t="s">
        <v>72</v>
      </c>
      <c r="T22" s="119" t="s">
        <v>6</v>
      </c>
      <c r="U22" s="120" t="s">
        <v>72</v>
      </c>
      <c r="V22" s="119" t="s">
        <v>6</v>
      </c>
      <c r="W22" s="120" t="s">
        <v>72</v>
      </c>
    </row>
    <row r="23" spans="1:23" ht="10.5" customHeight="1" x14ac:dyDescent="0.2">
      <c r="A23" s="8"/>
      <c r="B23" s="89" t="s">
        <v>229</v>
      </c>
      <c r="C23" s="89"/>
      <c r="D23" s="89"/>
      <c r="E23" s="89"/>
      <c r="F23" s="119" t="s">
        <v>6</v>
      </c>
      <c r="G23" s="120" t="s">
        <v>72</v>
      </c>
      <c r="H23" s="119" t="s">
        <v>6</v>
      </c>
      <c r="I23" s="120" t="s">
        <v>72</v>
      </c>
      <c r="J23" s="119" t="s">
        <v>6</v>
      </c>
      <c r="K23" s="120" t="s">
        <v>72</v>
      </c>
      <c r="L23" s="119" t="s">
        <v>6</v>
      </c>
      <c r="M23" s="120" t="s">
        <v>72</v>
      </c>
      <c r="N23" s="119" t="s">
        <v>6</v>
      </c>
      <c r="O23" s="120" t="s">
        <v>72</v>
      </c>
      <c r="P23" s="119">
        <v>14.491</v>
      </c>
      <c r="Q23" s="120">
        <v>9.8119999999999994</v>
      </c>
      <c r="R23" s="119" t="s">
        <v>6</v>
      </c>
      <c r="S23" s="120" t="s">
        <v>72</v>
      </c>
      <c r="T23" s="119" t="s">
        <v>6</v>
      </c>
      <c r="U23" s="120" t="s">
        <v>72</v>
      </c>
      <c r="V23" s="119" t="s">
        <v>6</v>
      </c>
      <c r="W23" s="120" t="s">
        <v>72</v>
      </c>
    </row>
    <row r="24" spans="1:23" ht="10.5" customHeight="1" x14ac:dyDescent="0.2">
      <c r="A24" s="8"/>
      <c r="B24" s="89" t="s">
        <v>158</v>
      </c>
      <c r="C24" s="89"/>
      <c r="D24" s="89"/>
      <c r="E24" s="89"/>
      <c r="F24" s="119" t="s">
        <v>6</v>
      </c>
      <c r="G24" s="120" t="s">
        <v>72</v>
      </c>
      <c r="H24" s="119" t="s">
        <v>6</v>
      </c>
      <c r="I24" s="120" t="s">
        <v>72</v>
      </c>
      <c r="J24" s="119" t="s">
        <v>6</v>
      </c>
      <c r="K24" s="120" t="s">
        <v>72</v>
      </c>
      <c r="L24" s="119">
        <v>18.838999999999999</v>
      </c>
      <c r="M24" s="120">
        <v>19.603999999999999</v>
      </c>
      <c r="N24" s="119" t="s">
        <v>6</v>
      </c>
      <c r="O24" s="120" t="s">
        <v>72</v>
      </c>
      <c r="P24" s="119" t="s">
        <v>6</v>
      </c>
      <c r="Q24" s="120" t="s">
        <v>72</v>
      </c>
      <c r="R24" s="119">
        <v>161.13999999999999</v>
      </c>
      <c r="S24" s="120">
        <v>69.762</v>
      </c>
      <c r="T24" s="119" t="s">
        <v>6</v>
      </c>
      <c r="U24" s="120" t="s">
        <v>72</v>
      </c>
      <c r="V24" s="119" t="s">
        <v>6</v>
      </c>
      <c r="W24" s="120" t="s">
        <v>72</v>
      </c>
    </row>
    <row r="25" spans="1:23" ht="10.5" customHeight="1" x14ac:dyDescent="0.2">
      <c r="A25" s="8"/>
      <c r="B25" s="89" t="s">
        <v>159</v>
      </c>
      <c r="C25" s="89"/>
      <c r="D25" s="89"/>
      <c r="E25" s="89"/>
      <c r="F25" s="119" t="s">
        <v>6</v>
      </c>
      <c r="G25" s="120" t="s">
        <v>72</v>
      </c>
      <c r="H25" s="119" t="s">
        <v>6</v>
      </c>
      <c r="I25" s="120" t="s">
        <v>72</v>
      </c>
      <c r="J25" s="119" t="s">
        <v>6</v>
      </c>
      <c r="K25" s="120" t="s">
        <v>72</v>
      </c>
      <c r="L25" s="119" t="s">
        <v>15</v>
      </c>
      <c r="M25" s="120" t="s">
        <v>72</v>
      </c>
      <c r="N25" s="119" t="s">
        <v>6</v>
      </c>
      <c r="O25" s="120" t="s">
        <v>72</v>
      </c>
      <c r="P25" s="119" t="s">
        <v>6</v>
      </c>
      <c r="Q25" s="120" t="s">
        <v>72</v>
      </c>
      <c r="R25" s="119" t="s">
        <v>6</v>
      </c>
      <c r="S25" s="120" t="s">
        <v>72</v>
      </c>
      <c r="T25" s="119" t="s">
        <v>15</v>
      </c>
      <c r="U25" s="120" t="s">
        <v>72</v>
      </c>
      <c r="V25" s="119" t="s">
        <v>6</v>
      </c>
      <c r="W25" s="120" t="s">
        <v>72</v>
      </c>
    </row>
    <row r="26" spans="1:23" ht="13.5" customHeight="1" x14ac:dyDescent="0.2">
      <c r="A26" s="8"/>
      <c r="B26" s="89" t="s">
        <v>155</v>
      </c>
      <c r="C26" s="89"/>
      <c r="D26" s="89"/>
      <c r="E26" s="89"/>
      <c r="F26" s="119">
        <v>23.748999999999999</v>
      </c>
      <c r="G26" s="120">
        <v>10.765000000000001</v>
      </c>
      <c r="H26" s="119">
        <v>120.479</v>
      </c>
      <c r="I26" s="120">
        <v>54.097000000000001</v>
      </c>
      <c r="J26" s="119" t="s">
        <v>15</v>
      </c>
      <c r="K26" s="120" t="s">
        <v>72</v>
      </c>
      <c r="L26" s="119">
        <v>305.661</v>
      </c>
      <c r="M26" s="120">
        <v>83.364999999999995</v>
      </c>
      <c r="N26" s="119">
        <v>28.047000000000001</v>
      </c>
      <c r="O26" s="120">
        <v>29.067</v>
      </c>
      <c r="P26" s="119" t="s">
        <v>15</v>
      </c>
      <c r="Q26" s="120" t="s">
        <v>72</v>
      </c>
      <c r="R26" s="119">
        <v>27.439</v>
      </c>
      <c r="S26" s="120">
        <v>14.502000000000001</v>
      </c>
      <c r="T26" s="119" t="s">
        <v>15</v>
      </c>
      <c r="U26" s="120" t="s">
        <v>72</v>
      </c>
      <c r="V26" s="119" t="s">
        <v>15</v>
      </c>
      <c r="W26" s="120" t="s">
        <v>72</v>
      </c>
    </row>
    <row r="27" spans="1:23" ht="10.5" customHeight="1" x14ac:dyDescent="0.2">
      <c r="A27" s="8"/>
      <c r="B27" s="89" t="s">
        <v>154</v>
      </c>
      <c r="C27" s="89"/>
      <c r="D27" s="89"/>
      <c r="E27" s="89"/>
      <c r="F27" s="119">
        <v>111.755</v>
      </c>
      <c r="G27" s="120">
        <v>20.25</v>
      </c>
      <c r="H27" s="119">
        <v>233.28299999999999</v>
      </c>
      <c r="I27" s="120">
        <v>36.968000000000004</v>
      </c>
      <c r="J27" s="119">
        <v>17.88</v>
      </c>
      <c r="K27" s="120">
        <v>7.9349999999999996</v>
      </c>
      <c r="L27" s="119">
        <v>410.59100000000001</v>
      </c>
      <c r="M27" s="120">
        <v>85.331999999999994</v>
      </c>
      <c r="N27" s="119">
        <v>4.7389999999999999</v>
      </c>
      <c r="O27" s="120">
        <v>0.39200000000000002</v>
      </c>
      <c r="P27" s="119" t="s">
        <v>6</v>
      </c>
      <c r="Q27" s="120" t="s">
        <v>72</v>
      </c>
      <c r="R27" s="119">
        <v>27.114000000000001</v>
      </c>
      <c r="S27" s="120">
        <v>3.32</v>
      </c>
      <c r="T27" s="119" t="s">
        <v>6</v>
      </c>
      <c r="U27" s="120" t="s">
        <v>72</v>
      </c>
      <c r="V27" s="119">
        <v>14.49</v>
      </c>
      <c r="W27" s="120">
        <v>6.6440000000000001</v>
      </c>
    </row>
    <row r="28" spans="1:23" ht="10.5" customHeight="1" x14ac:dyDescent="0.2">
      <c r="A28" s="8"/>
      <c r="B28" s="89" t="s">
        <v>93</v>
      </c>
      <c r="C28" s="89"/>
      <c r="D28" s="89"/>
      <c r="E28" s="89"/>
      <c r="F28" s="119">
        <v>33.835999999999999</v>
      </c>
      <c r="G28" s="120">
        <v>22.93</v>
      </c>
      <c r="H28" s="119">
        <v>9.2309999999999999</v>
      </c>
      <c r="I28" s="120">
        <v>8.6669999999999998</v>
      </c>
      <c r="J28" s="119" t="s">
        <v>6</v>
      </c>
      <c r="K28" s="120" t="s">
        <v>72</v>
      </c>
      <c r="L28" s="119" t="s">
        <v>6</v>
      </c>
      <c r="M28" s="120" t="s">
        <v>72</v>
      </c>
      <c r="N28" s="119" t="s">
        <v>15</v>
      </c>
      <c r="O28" s="120" t="s">
        <v>72</v>
      </c>
      <c r="P28" s="119">
        <v>31.79</v>
      </c>
      <c r="Q28" s="120">
        <v>36.323999999999998</v>
      </c>
      <c r="R28" s="119">
        <v>137.351</v>
      </c>
      <c r="S28" s="120">
        <v>59.387</v>
      </c>
      <c r="T28" s="119" t="s">
        <v>6</v>
      </c>
      <c r="U28" s="120" t="s">
        <v>72</v>
      </c>
      <c r="V28" s="119" t="s">
        <v>6</v>
      </c>
      <c r="W28" s="120" t="s">
        <v>72</v>
      </c>
    </row>
    <row r="29" spans="1:23" ht="10.5" customHeight="1" x14ac:dyDescent="0.2">
      <c r="A29" s="8"/>
      <c r="B29" s="89" t="s">
        <v>32</v>
      </c>
      <c r="C29" s="89"/>
      <c r="D29" s="89"/>
      <c r="E29" s="89"/>
      <c r="F29" s="119" t="s">
        <v>6</v>
      </c>
      <c r="G29" s="120" t="s">
        <v>72</v>
      </c>
      <c r="H29" s="119">
        <v>239.35499999999999</v>
      </c>
      <c r="I29" s="120">
        <v>85.165999999999997</v>
      </c>
      <c r="J29" s="119">
        <v>32.502000000000002</v>
      </c>
      <c r="K29" s="120">
        <v>2.3029999999999999</v>
      </c>
      <c r="L29" s="119" t="s">
        <v>6</v>
      </c>
      <c r="M29" s="120" t="s">
        <v>72</v>
      </c>
      <c r="N29" s="119">
        <v>6.3940000000000001</v>
      </c>
      <c r="O29" s="120">
        <v>4.6879999999999997</v>
      </c>
      <c r="P29" s="119" t="s">
        <v>6</v>
      </c>
      <c r="Q29" s="120" t="s">
        <v>72</v>
      </c>
      <c r="R29" s="119" t="s">
        <v>15</v>
      </c>
      <c r="S29" s="120" t="s">
        <v>72</v>
      </c>
      <c r="T29" s="119" t="s">
        <v>15</v>
      </c>
      <c r="U29" s="120" t="s">
        <v>72</v>
      </c>
      <c r="V29" s="119" t="s">
        <v>15</v>
      </c>
      <c r="W29" s="120" t="s">
        <v>72</v>
      </c>
    </row>
    <row r="30" spans="1:23" ht="10.5" customHeight="1" x14ac:dyDescent="0.2">
      <c r="A30" s="72"/>
      <c r="B30" s="84" t="s">
        <v>33</v>
      </c>
      <c r="C30" s="84"/>
      <c r="D30" s="84"/>
      <c r="E30" s="84"/>
      <c r="F30" s="133" t="s">
        <v>6</v>
      </c>
      <c r="G30" s="134" t="s">
        <v>72</v>
      </c>
      <c r="H30" s="133" t="s">
        <v>6</v>
      </c>
      <c r="I30" s="134" t="s">
        <v>72</v>
      </c>
      <c r="J30" s="133" t="s">
        <v>6</v>
      </c>
      <c r="K30" s="134" t="s">
        <v>72</v>
      </c>
      <c r="L30" s="133" t="s">
        <v>6</v>
      </c>
      <c r="M30" s="134" t="s">
        <v>72</v>
      </c>
      <c r="N30" s="133">
        <v>24.766999999999999</v>
      </c>
      <c r="O30" s="134">
        <v>27.963000000000001</v>
      </c>
      <c r="P30" s="133">
        <v>14.725</v>
      </c>
      <c r="Q30" s="134">
        <v>18.821000000000002</v>
      </c>
      <c r="R30" s="133" t="s">
        <v>15</v>
      </c>
      <c r="S30" s="134" t="s">
        <v>72</v>
      </c>
      <c r="T30" s="133">
        <v>22.087</v>
      </c>
      <c r="U30" s="134">
        <v>31.905999999999999</v>
      </c>
      <c r="V30" s="133" t="s">
        <v>15</v>
      </c>
      <c r="W30" s="134" t="s">
        <v>72</v>
      </c>
    </row>
    <row r="31" spans="1:23" ht="10.5" customHeight="1" x14ac:dyDescent="0.2">
      <c r="A31" s="108" t="s">
        <v>261</v>
      </c>
      <c r="B31" s="12"/>
      <c r="C31" s="12"/>
      <c r="D31" s="12"/>
      <c r="E31" s="12"/>
    </row>
    <row r="32" spans="1:23" ht="11.25" customHeight="1" x14ac:dyDescent="0.2">
      <c r="A32" s="77" t="s">
        <v>133</v>
      </c>
      <c r="B32" s="12"/>
      <c r="C32" s="12"/>
      <c r="D32" s="12"/>
      <c r="E32" s="12"/>
    </row>
    <row r="33" spans="1:23" ht="22.5" customHeight="1" x14ac:dyDescent="0.2">
      <c r="A33" s="240">
        <v>2</v>
      </c>
      <c r="B33" s="275" t="s">
        <v>299</v>
      </c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</row>
    <row r="34" spans="1:23" x14ac:dyDescent="0.2">
      <c r="A34" s="224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73"/>
      <c r="W34" s="283"/>
    </row>
  </sheetData>
  <mergeCells count="12">
    <mergeCell ref="V34:W34"/>
    <mergeCell ref="F5:W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B33:W33"/>
  </mergeCells>
  <phoneticPr fontId="7" type="noConversion"/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 enableFormatConditionsCalculation="0">
    <tabColor rgb="FF92D050"/>
  </sheetPr>
  <dimension ref="A2:W19"/>
  <sheetViews>
    <sheetView workbookViewId="0">
      <selection activeCell="H32" sqref="H32"/>
    </sheetView>
  </sheetViews>
  <sheetFormatPr defaultRowHeight="12.75" x14ac:dyDescent="0.2"/>
  <cols>
    <col min="1" max="1" width="1.28515625" style="1" customWidth="1"/>
    <col min="2" max="2" width="25.7109375" style="1" customWidth="1"/>
    <col min="3" max="5" width="9.140625" style="1" hidden="1" customWidth="1"/>
    <col min="6" max="15" width="5.28515625" style="1" customWidth="1"/>
    <col min="16" max="17" width="5.5703125" style="1" customWidth="1"/>
    <col min="18" max="19" width="4.7109375" style="1" customWidth="1"/>
    <col min="20" max="21" width="5.28515625" style="1" customWidth="1"/>
    <col min="22" max="22" width="5.5703125" style="1" customWidth="1"/>
    <col min="23" max="23" width="5" style="1" customWidth="1"/>
    <col min="24" max="16384" width="9.140625" style="1"/>
  </cols>
  <sheetData>
    <row r="2" spans="1:23" x14ac:dyDescent="0.2">
      <c r="A2" s="2" t="s">
        <v>348</v>
      </c>
      <c r="B2" s="2"/>
      <c r="C2" s="2"/>
      <c r="D2" s="2"/>
      <c r="E2" s="2"/>
    </row>
    <row r="3" spans="1:23" x14ac:dyDescent="0.2">
      <c r="A3" s="3" t="s">
        <v>349</v>
      </c>
      <c r="B3" s="3"/>
      <c r="C3" s="3"/>
      <c r="D3" s="3"/>
      <c r="E3" s="3"/>
    </row>
    <row r="4" spans="1:23" ht="7.5" customHeight="1" x14ac:dyDescent="0.2">
      <c r="A4" s="3"/>
      <c r="B4" s="3"/>
      <c r="C4" s="3"/>
      <c r="D4" s="3"/>
      <c r="E4" s="3"/>
    </row>
    <row r="5" spans="1:23" x14ac:dyDescent="0.2">
      <c r="A5" s="183"/>
      <c r="B5" s="183"/>
      <c r="C5" s="183"/>
      <c r="D5" s="183"/>
      <c r="E5" s="183"/>
      <c r="F5" s="289" t="s">
        <v>173</v>
      </c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</row>
    <row r="6" spans="1:23" ht="24.75" customHeight="1" x14ac:dyDescent="0.2">
      <c r="A6" s="184" t="s">
        <v>0</v>
      </c>
      <c r="B6" s="184"/>
      <c r="C6" s="184"/>
      <c r="D6" s="184"/>
      <c r="E6" s="184"/>
      <c r="F6" s="290" t="s">
        <v>78</v>
      </c>
      <c r="G6" s="290"/>
      <c r="H6" s="290" t="s">
        <v>129</v>
      </c>
      <c r="I6" s="290"/>
      <c r="J6" s="290" t="s">
        <v>99</v>
      </c>
      <c r="K6" s="290"/>
      <c r="L6" s="290" t="s">
        <v>127</v>
      </c>
      <c r="M6" s="290"/>
      <c r="N6" s="290" t="s">
        <v>124</v>
      </c>
      <c r="O6" s="290"/>
      <c r="P6" s="290" t="s">
        <v>128</v>
      </c>
      <c r="Q6" s="290"/>
      <c r="R6" s="290" t="s">
        <v>125</v>
      </c>
      <c r="S6" s="290"/>
      <c r="T6" s="290" t="s">
        <v>126</v>
      </c>
      <c r="U6" s="290"/>
      <c r="V6" s="290" t="s">
        <v>30</v>
      </c>
      <c r="W6" s="290"/>
    </row>
    <row r="7" spans="1:23" ht="15" customHeight="1" x14ac:dyDescent="0.2">
      <c r="A7" s="15" t="s">
        <v>22</v>
      </c>
      <c r="B7" s="15"/>
      <c r="C7" s="15"/>
      <c r="D7" s="15"/>
      <c r="E7" s="15"/>
      <c r="F7" s="125">
        <v>4480.9620000000004</v>
      </c>
      <c r="G7" s="126">
        <v>483.72699999999998</v>
      </c>
      <c r="H7" s="125">
        <v>2473.721</v>
      </c>
      <c r="I7" s="126">
        <v>251.916</v>
      </c>
      <c r="J7" s="125">
        <v>1381.153</v>
      </c>
      <c r="K7" s="126">
        <v>208.18</v>
      </c>
      <c r="L7" s="125">
        <v>2821.8</v>
      </c>
      <c r="M7" s="126">
        <v>326.64</v>
      </c>
      <c r="N7" s="125">
        <v>3028.348</v>
      </c>
      <c r="O7" s="126">
        <v>303.58600000000001</v>
      </c>
      <c r="P7" s="125">
        <v>1748.2149999999999</v>
      </c>
      <c r="Q7" s="126">
        <v>309.83800000000002</v>
      </c>
      <c r="R7" s="125">
        <v>775.56799999999998</v>
      </c>
      <c r="S7" s="126">
        <v>161.77799999999999</v>
      </c>
      <c r="T7" s="125">
        <v>1437.8720000000001</v>
      </c>
      <c r="U7" s="126">
        <v>261.928</v>
      </c>
      <c r="V7" s="125">
        <v>18147.638999999999</v>
      </c>
      <c r="W7" s="126">
        <v>749</v>
      </c>
    </row>
    <row r="8" spans="1:23" ht="13.5" customHeight="1" x14ac:dyDescent="0.2">
      <c r="A8" s="89" t="s">
        <v>381</v>
      </c>
      <c r="B8" s="6"/>
      <c r="C8" s="6"/>
      <c r="D8" s="6"/>
      <c r="E8" s="6"/>
      <c r="F8" s="119">
        <v>68.524000000000001</v>
      </c>
      <c r="G8" s="120">
        <v>63.817999999999998</v>
      </c>
      <c r="H8" s="119" t="s">
        <v>15</v>
      </c>
      <c r="I8" s="120" t="s">
        <v>72</v>
      </c>
      <c r="J8" s="119">
        <v>6.5519999999999996</v>
      </c>
      <c r="K8" s="120">
        <v>6.5220000000000002</v>
      </c>
      <c r="L8" s="119">
        <v>15.055</v>
      </c>
      <c r="M8" s="120">
        <v>14.196999999999999</v>
      </c>
      <c r="N8" s="119" t="s">
        <v>15</v>
      </c>
      <c r="O8" s="120" t="s">
        <v>72</v>
      </c>
      <c r="P8" s="119">
        <v>18.532</v>
      </c>
      <c r="Q8" s="120">
        <v>20.827999999999999</v>
      </c>
      <c r="R8" s="119" t="s">
        <v>15</v>
      </c>
      <c r="S8" s="120" t="s">
        <v>72</v>
      </c>
      <c r="T8" s="119" t="s">
        <v>6</v>
      </c>
      <c r="U8" s="120" t="s">
        <v>72</v>
      </c>
      <c r="V8" s="119">
        <v>122.485</v>
      </c>
      <c r="W8" s="120">
        <v>69.98</v>
      </c>
    </row>
    <row r="9" spans="1:23" ht="10.5" customHeight="1" x14ac:dyDescent="0.2">
      <c r="A9" s="89" t="s">
        <v>356</v>
      </c>
      <c r="B9" s="6"/>
      <c r="C9" s="6"/>
      <c r="D9" s="6"/>
      <c r="E9" s="6"/>
      <c r="F9" s="119">
        <v>3430.2739999999999</v>
      </c>
      <c r="G9" s="120">
        <v>452.50099999999998</v>
      </c>
      <c r="H9" s="119">
        <v>1979.0319999999999</v>
      </c>
      <c r="I9" s="120">
        <v>239.86</v>
      </c>
      <c r="J9" s="119">
        <v>894.60400000000004</v>
      </c>
      <c r="K9" s="120">
        <v>157.721</v>
      </c>
      <c r="L9" s="119">
        <v>1818.89</v>
      </c>
      <c r="M9" s="120">
        <v>262.29399999999998</v>
      </c>
      <c r="N9" s="119">
        <v>2052.7130000000002</v>
      </c>
      <c r="O9" s="120">
        <v>265.59699999999998</v>
      </c>
      <c r="P9" s="119">
        <v>1286.9290000000001</v>
      </c>
      <c r="Q9" s="120">
        <v>290.85599999999999</v>
      </c>
      <c r="R9" s="119">
        <v>472.23500000000001</v>
      </c>
      <c r="S9" s="120">
        <v>125.22499999999999</v>
      </c>
      <c r="T9" s="119">
        <v>1029.328</v>
      </c>
      <c r="U9" s="120">
        <v>230.06100000000001</v>
      </c>
      <c r="V9" s="119">
        <v>12964.004999999999</v>
      </c>
      <c r="W9" s="120">
        <v>698.94299999999998</v>
      </c>
    </row>
    <row r="10" spans="1:23" ht="10.5" customHeight="1" x14ac:dyDescent="0.2">
      <c r="A10" s="89" t="s">
        <v>357</v>
      </c>
      <c r="B10" s="6"/>
      <c r="C10" s="6"/>
      <c r="D10" s="6"/>
      <c r="E10" s="6"/>
      <c r="F10" s="119">
        <v>186.178</v>
      </c>
      <c r="G10" s="120">
        <v>56.4</v>
      </c>
      <c r="H10" s="119">
        <v>76.655000000000001</v>
      </c>
      <c r="I10" s="120">
        <v>36.387999999999998</v>
      </c>
      <c r="J10" s="119">
        <v>125.825</v>
      </c>
      <c r="K10" s="120">
        <v>64.903999999999996</v>
      </c>
      <c r="L10" s="119">
        <v>138.50700000000001</v>
      </c>
      <c r="M10" s="120">
        <v>51.954000000000001</v>
      </c>
      <c r="N10" s="119">
        <v>251.65899999999999</v>
      </c>
      <c r="O10" s="120">
        <v>78.790000000000006</v>
      </c>
      <c r="P10" s="119">
        <v>92.295000000000002</v>
      </c>
      <c r="Q10" s="120">
        <v>46.204999999999998</v>
      </c>
      <c r="R10" s="119">
        <v>132.988</v>
      </c>
      <c r="S10" s="120">
        <v>69.388000000000005</v>
      </c>
      <c r="T10" s="119">
        <v>78.936999999999998</v>
      </c>
      <c r="U10" s="120">
        <v>37.677</v>
      </c>
      <c r="V10" s="119">
        <v>1083.0440000000001</v>
      </c>
      <c r="W10" s="120">
        <v>157.011</v>
      </c>
    </row>
    <row r="11" spans="1:23" ht="10.5" customHeight="1" x14ac:dyDescent="0.2">
      <c r="A11" s="89" t="s">
        <v>358</v>
      </c>
      <c r="B11" s="6"/>
      <c r="C11" s="6"/>
      <c r="D11" s="6"/>
      <c r="E11" s="6"/>
      <c r="F11" s="119" t="s">
        <v>6</v>
      </c>
      <c r="G11" s="120" t="s">
        <v>72</v>
      </c>
      <c r="H11" s="119" t="s">
        <v>6</v>
      </c>
      <c r="I11" s="120" t="s">
        <v>72</v>
      </c>
      <c r="J11" s="119">
        <v>55.790999999999997</v>
      </c>
      <c r="K11" s="120">
        <v>67.495000000000005</v>
      </c>
      <c r="L11" s="119">
        <v>122.441</v>
      </c>
      <c r="M11" s="120">
        <v>64.685000000000002</v>
      </c>
      <c r="N11" s="119">
        <v>78.569999999999993</v>
      </c>
      <c r="O11" s="120">
        <v>79.819000000000003</v>
      </c>
      <c r="P11" s="119" t="s">
        <v>6</v>
      </c>
      <c r="Q11" s="120" t="s">
        <v>72</v>
      </c>
      <c r="R11" s="119" t="s">
        <v>6</v>
      </c>
      <c r="S11" s="120" t="s">
        <v>72</v>
      </c>
      <c r="T11" s="119" t="s">
        <v>6</v>
      </c>
      <c r="U11" s="120" t="s">
        <v>72</v>
      </c>
      <c r="V11" s="119">
        <v>256.80200000000002</v>
      </c>
      <c r="W11" s="120">
        <v>122.729</v>
      </c>
    </row>
    <row r="12" spans="1:23" ht="13.5" customHeight="1" x14ac:dyDescent="0.2">
      <c r="A12" s="89" t="s">
        <v>170</v>
      </c>
      <c r="B12" s="6"/>
      <c r="C12" s="6"/>
      <c r="D12" s="6"/>
      <c r="E12" s="6"/>
      <c r="F12" s="119" t="s">
        <v>15</v>
      </c>
      <c r="G12" s="120" t="s">
        <v>72</v>
      </c>
      <c r="H12" s="119">
        <v>12.528</v>
      </c>
      <c r="I12" s="120">
        <v>12.711</v>
      </c>
      <c r="J12" s="119">
        <v>4.4690000000000003</v>
      </c>
      <c r="K12" s="120">
        <v>4.6539999999999999</v>
      </c>
      <c r="L12" s="119">
        <v>18.667999999999999</v>
      </c>
      <c r="M12" s="120">
        <v>19.893999999999998</v>
      </c>
      <c r="N12" s="119">
        <v>32.262</v>
      </c>
      <c r="O12" s="120">
        <v>23.198</v>
      </c>
      <c r="P12" s="119" t="s">
        <v>15</v>
      </c>
      <c r="Q12" s="120" t="s">
        <v>72</v>
      </c>
      <c r="R12" s="119" t="s">
        <v>15</v>
      </c>
      <c r="S12" s="120" t="s">
        <v>72</v>
      </c>
      <c r="T12" s="119" t="s">
        <v>15</v>
      </c>
      <c r="U12" s="120" t="s">
        <v>72</v>
      </c>
      <c r="V12" s="119">
        <v>98.396000000000001</v>
      </c>
      <c r="W12" s="120">
        <v>44.073</v>
      </c>
    </row>
    <row r="13" spans="1:23" ht="10.5" customHeight="1" x14ac:dyDescent="0.2">
      <c r="A13" s="89" t="s">
        <v>238</v>
      </c>
      <c r="B13" s="6"/>
      <c r="C13" s="6"/>
      <c r="D13" s="6"/>
      <c r="E13" s="6"/>
      <c r="F13" s="119" t="s">
        <v>6</v>
      </c>
      <c r="G13" s="120" t="s">
        <v>72</v>
      </c>
      <c r="H13" s="119" t="s">
        <v>15</v>
      </c>
      <c r="I13" s="120" t="s">
        <v>72</v>
      </c>
      <c r="J13" s="119" t="s">
        <v>6</v>
      </c>
      <c r="K13" s="120" t="s">
        <v>72</v>
      </c>
      <c r="L13" s="119" t="s">
        <v>6</v>
      </c>
      <c r="M13" s="120" t="s">
        <v>72</v>
      </c>
      <c r="N13" s="119" t="s">
        <v>6</v>
      </c>
      <c r="O13" s="120" t="s">
        <v>72</v>
      </c>
      <c r="P13" s="119" t="s">
        <v>15</v>
      </c>
      <c r="Q13" s="120" t="s">
        <v>72</v>
      </c>
      <c r="R13" s="119" t="s">
        <v>6</v>
      </c>
      <c r="S13" s="120" t="s">
        <v>72</v>
      </c>
      <c r="T13" s="119" t="s">
        <v>15</v>
      </c>
      <c r="U13" s="120" t="s">
        <v>72</v>
      </c>
      <c r="V13" s="119">
        <v>14.491</v>
      </c>
      <c r="W13" s="120">
        <v>9.8119999999999994</v>
      </c>
    </row>
    <row r="14" spans="1:23" ht="10.5" customHeight="1" x14ac:dyDescent="0.2">
      <c r="A14" s="89" t="s">
        <v>236</v>
      </c>
      <c r="B14" s="6"/>
      <c r="C14" s="6"/>
      <c r="D14" s="6"/>
      <c r="E14" s="6"/>
      <c r="F14" s="119" t="s">
        <v>6</v>
      </c>
      <c r="G14" s="120" t="s">
        <v>72</v>
      </c>
      <c r="H14" s="119" t="s">
        <v>15</v>
      </c>
      <c r="I14" s="120" t="s">
        <v>72</v>
      </c>
      <c r="J14" s="119">
        <v>16.919</v>
      </c>
      <c r="K14" s="120">
        <v>12.911</v>
      </c>
      <c r="L14" s="119">
        <v>48.728999999999999</v>
      </c>
      <c r="M14" s="120">
        <v>42.250999999999998</v>
      </c>
      <c r="N14" s="119">
        <v>60.448999999999998</v>
      </c>
      <c r="O14" s="120">
        <v>55.2</v>
      </c>
      <c r="P14" s="119">
        <v>23.736999999999998</v>
      </c>
      <c r="Q14" s="120">
        <v>23.510999999999999</v>
      </c>
      <c r="R14" s="119" t="s">
        <v>15</v>
      </c>
      <c r="S14" s="120" t="s">
        <v>72</v>
      </c>
      <c r="T14" s="119">
        <v>12.709</v>
      </c>
      <c r="U14" s="120">
        <v>12.268000000000001</v>
      </c>
      <c r="V14" s="119">
        <v>179.97800000000001</v>
      </c>
      <c r="W14" s="120">
        <v>77.763000000000005</v>
      </c>
    </row>
    <row r="15" spans="1:23" ht="10.5" customHeight="1" x14ac:dyDescent="0.2">
      <c r="A15" s="89" t="s">
        <v>237</v>
      </c>
      <c r="B15" s="6"/>
      <c r="C15" s="6"/>
      <c r="D15" s="6"/>
      <c r="E15" s="6"/>
      <c r="F15" s="119" t="s">
        <v>6</v>
      </c>
      <c r="G15" s="120" t="s">
        <v>72</v>
      </c>
      <c r="H15" s="119" t="s">
        <v>6</v>
      </c>
      <c r="I15" s="120" t="s">
        <v>72</v>
      </c>
      <c r="J15" s="119" t="s">
        <v>6</v>
      </c>
      <c r="K15" s="120" t="s">
        <v>72</v>
      </c>
      <c r="L15" s="119" t="s">
        <v>6</v>
      </c>
      <c r="M15" s="120" t="s">
        <v>72</v>
      </c>
      <c r="N15" s="119" t="s">
        <v>15</v>
      </c>
      <c r="O15" s="120" t="s">
        <v>72</v>
      </c>
      <c r="P15" s="119" t="s">
        <v>6</v>
      </c>
      <c r="Q15" s="120" t="s">
        <v>72</v>
      </c>
      <c r="R15" s="119" t="s">
        <v>15</v>
      </c>
      <c r="S15" s="120" t="s">
        <v>72</v>
      </c>
      <c r="T15" s="119" t="s">
        <v>6</v>
      </c>
      <c r="U15" s="120" t="s">
        <v>72</v>
      </c>
      <c r="V15" s="119" t="s">
        <v>15</v>
      </c>
      <c r="W15" s="120" t="s">
        <v>72</v>
      </c>
    </row>
    <row r="16" spans="1:23" ht="10.5" customHeight="1" x14ac:dyDescent="0.2">
      <c r="A16" s="70" t="s">
        <v>84</v>
      </c>
      <c r="B16" s="70"/>
      <c r="C16" s="70"/>
      <c r="D16" s="70"/>
      <c r="E16" s="70"/>
      <c r="F16" s="133">
        <v>776.101</v>
      </c>
      <c r="G16" s="134">
        <v>160.09399999999999</v>
      </c>
      <c r="H16" s="133">
        <v>391.63799999999998</v>
      </c>
      <c r="I16" s="134">
        <v>71.543999999999997</v>
      </c>
      <c r="J16" s="133">
        <v>276.99299999999999</v>
      </c>
      <c r="K16" s="134">
        <v>101.84099999999999</v>
      </c>
      <c r="L16" s="133">
        <v>659.50900000000001</v>
      </c>
      <c r="M16" s="134">
        <v>176.923</v>
      </c>
      <c r="N16" s="133">
        <v>547.99800000000005</v>
      </c>
      <c r="O16" s="134">
        <v>91.025000000000006</v>
      </c>
      <c r="P16" s="133">
        <v>316.37</v>
      </c>
      <c r="Q16" s="134">
        <v>95.787999999999997</v>
      </c>
      <c r="R16" s="133">
        <v>147.65</v>
      </c>
      <c r="S16" s="134">
        <v>73.832999999999998</v>
      </c>
      <c r="T16" s="133">
        <v>308.33499999999998</v>
      </c>
      <c r="U16" s="134">
        <v>120.444</v>
      </c>
      <c r="V16" s="133">
        <v>3424.5940000000001</v>
      </c>
      <c r="W16" s="134">
        <v>323.96800000000002</v>
      </c>
    </row>
    <row r="17" spans="1:23" x14ac:dyDescent="0.2">
      <c r="A17" s="108" t="s">
        <v>261</v>
      </c>
    </row>
    <row r="18" spans="1:23" ht="22.5" customHeight="1" x14ac:dyDescent="0.2">
      <c r="A18" s="240">
        <v>1</v>
      </c>
      <c r="B18" s="275" t="s">
        <v>300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</row>
    <row r="19" spans="1:23" x14ac:dyDescent="0.2">
      <c r="A19" s="12"/>
    </row>
  </sheetData>
  <mergeCells count="11">
    <mergeCell ref="B18:W18"/>
    <mergeCell ref="F5:W5"/>
    <mergeCell ref="F6:G6"/>
    <mergeCell ref="H6:I6"/>
    <mergeCell ref="J6:K6"/>
    <mergeCell ref="L6:M6"/>
    <mergeCell ref="V6:W6"/>
    <mergeCell ref="N6:O6"/>
    <mergeCell ref="P6:Q6"/>
    <mergeCell ref="R6:S6"/>
    <mergeCell ref="T6:U6"/>
  </mergeCells>
  <phoneticPr fontId="7" type="noConversion"/>
  <conditionalFormatting sqref="F17:W17">
    <cfRule type="containsText" dxfId="3" priority="2" operator="containsText" text="–">
      <formula>NOT(ISERROR(SEARCH("–",F17)))</formula>
    </cfRule>
    <cfRule type="containsText" dxfId="2" priority="3" operator="containsText" text="..">
      <formula>NOT(ISERROR(SEARCH("..",F17)))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 enableFormatConditionsCalculation="0">
    <tabColor rgb="FF92D050"/>
  </sheetPr>
  <dimension ref="A2:H33"/>
  <sheetViews>
    <sheetView zoomScaleNormal="100" workbookViewId="0">
      <selection activeCell="A2" sqref="A2"/>
    </sheetView>
  </sheetViews>
  <sheetFormatPr defaultRowHeight="12.75" x14ac:dyDescent="0.2"/>
  <cols>
    <col min="1" max="1" width="1.140625" style="1" customWidth="1"/>
    <col min="2" max="2" width="29.140625" style="1" customWidth="1"/>
    <col min="3" max="5" width="0" style="1" hidden="1" customWidth="1"/>
    <col min="6" max="6" width="9.28515625" style="1" customWidth="1"/>
    <col min="7" max="7" width="8.7109375" style="1" customWidth="1"/>
    <col min="8" max="8" width="58.42578125" style="1" customWidth="1"/>
    <col min="9" max="16384" width="9.140625" style="1"/>
  </cols>
  <sheetData>
    <row r="2" spans="1:7" x14ac:dyDescent="0.2">
      <c r="A2" s="2" t="s">
        <v>383</v>
      </c>
      <c r="B2" s="2"/>
      <c r="C2" s="2"/>
      <c r="D2" s="2"/>
      <c r="E2" s="2"/>
    </row>
    <row r="3" spans="1:7" x14ac:dyDescent="0.2">
      <c r="A3" s="3" t="s">
        <v>382</v>
      </c>
      <c r="B3" s="3"/>
      <c r="C3" s="3"/>
      <c r="D3" s="3"/>
      <c r="E3" s="3"/>
    </row>
    <row r="4" spans="1:7" ht="7.5" customHeight="1" x14ac:dyDescent="0.2">
      <c r="A4" s="3"/>
      <c r="B4" s="3"/>
      <c r="C4" s="3"/>
      <c r="D4" s="3"/>
      <c r="E4" s="3"/>
    </row>
    <row r="5" spans="1:7" x14ac:dyDescent="0.2">
      <c r="A5" s="4"/>
      <c r="B5" s="4"/>
      <c r="C5" s="4"/>
      <c r="D5" s="4"/>
      <c r="E5" s="4"/>
      <c r="F5" s="292" t="s">
        <v>49</v>
      </c>
      <c r="G5" s="292"/>
    </row>
    <row r="6" spans="1:7" x14ac:dyDescent="0.2">
      <c r="A6" s="69"/>
      <c r="B6" s="69"/>
      <c r="C6" s="69"/>
      <c r="D6" s="69"/>
      <c r="E6" s="69"/>
      <c r="F6" s="293" t="s">
        <v>98</v>
      </c>
      <c r="G6" s="293"/>
    </row>
    <row r="7" spans="1:7" ht="15" customHeight="1" x14ac:dyDescent="0.2">
      <c r="A7" s="15" t="s">
        <v>22</v>
      </c>
      <c r="B7" s="15"/>
      <c r="C7" s="15"/>
      <c r="D7" s="15"/>
      <c r="E7" s="15"/>
      <c r="F7" s="125">
        <v>13292.093999999999</v>
      </c>
      <c r="G7" s="126">
        <v>891.75900000000001</v>
      </c>
    </row>
    <row r="8" spans="1:7" ht="15" customHeight="1" x14ac:dyDescent="0.2">
      <c r="A8" s="5" t="s">
        <v>55</v>
      </c>
      <c r="B8" s="5"/>
      <c r="C8" s="5"/>
      <c r="D8" s="5"/>
      <c r="E8" s="5"/>
      <c r="F8" s="119" t="s">
        <v>72</v>
      </c>
      <c r="G8" s="156" t="s">
        <v>72</v>
      </c>
    </row>
    <row r="9" spans="1:7" ht="13.5" customHeight="1" x14ac:dyDescent="0.2">
      <c r="A9" s="8"/>
      <c r="B9" s="89" t="s">
        <v>247</v>
      </c>
      <c r="C9" s="93"/>
      <c r="D9" s="93"/>
      <c r="E9" s="93"/>
      <c r="F9" s="119">
        <v>153.41499999999999</v>
      </c>
      <c r="G9" s="120">
        <v>69.197999999999993</v>
      </c>
    </row>
    <row r="10" spans="1:7" ht="10.5" customHeight="1" x14ac:dyDescent="0.2">
      <c r="A10" s="8"/>
      <c r="B10" s="89" t="s">
        <v>63</v>
      </c>
      <c r="C10" s="93"/>
      <c r="D10" s="93"/>
      <c r="E10" s="93"/>
      <c r="F10" s="119">
        <v>811.36599999999999</v>
      </c>
      <c r="G10" s="120">
        <v>186.684</v>
      </c>
    </row>
    <row r="11" spans="1:7" ht="10.5" customHeight="1" x14ac:dyDescent="0.2">
      <c r="A11" s="8"/>
      <c r="B11" s="93" t="s">
        <v>64</v>
      </c>
      <c r="C11" s="93"/>
      <c r="D11" s="93"/>
      <c r="E11" s="93"/>
      <c r="F11" s="119">
        <v>323.49900000000002</v>
      </c>
      <c r="G11" s="120">
        <v>131.14500000000001</v>
      </c>
    </row>
    <row r="12" spans="1:7" ht="10.5" customHeight="1" x14ac:dyDescent="0.2">
      <c r="A12" s="8"/>
      <c r="B12" s="89" t="s">
        <v>65</v>
      </c>
      <c r="C12" s="93"/>
      <c r="D12" s="93"/>
      <c r="E12" s="93"/>
      <c r="F12" s="119">
        <v>2317.7539999999999</v>
      </c>
      <c r="G12" s="120">
        <v>323.33300000000003</v>
      </c>
    </row>
    <row r="13" spans="1:7" ht="10.5" customHeight="1" x14ac:dyDescent="0.2">
      <c r="A13" s="8"/>
      <c r="B13" s="89" t="s">
        <v>66</v>
      </c>
      <c r="C13" s="93"/>
      <c r="D13" s="93"/>
      <c r="E13" s="93"/>
      <c r="F13" s="119">
        <v>733.46100000000001</v>
      </c>
      <c r="G13" s="120">
        <v>194.94800000000001</v>
      </c>
    </row>
    <row r="14" spans="1:7" ht="10.5" customHeight="1" x14ac:dyDescent="0.2">
      <c r="A14" s="8"/>
      <c r="B14" s="89" t="s">
        <v>67</v>
      </c>
      <c r="C14" s="93"/>
      <c r="D14" s="93"/>
      <c r="E14" s="93"/>
      <c r="F14" s="119">
        <v>1249.3040000000001</v>
      </c>
      <c r="G14" s="120">
        <v>282.71899999999999</v>
      </c>
    </row>
    <row r="15" spans="1:7" ht="14.25" customHeight="1" x14ac:dyDescent="0.2">
      <c r="A15" s="8"/>
      <c r="B15" s="89" t="s">
        <v>68</v>
      </c>
      <c r="C15" s="5"/>
      <c r="D15" s="5"/>
      <c r="E15" s="5"/>
      <c r="F15" s="119">
        <v>1585.47</v>
      </c>
      <c r="G15" s="120">
        <v>144.655</v>
      </c>
    </row>
    <row r="16" spans="1:7" ht="10.5" customHeight="1" x14ac:dyDescent="0.2">
      <c r="A16" s="8"/>
      <c r="B16" s="89" t="s">
        <v>69</v>
      </c>
      <c r="C16" s="93"/>
      <c r="D16" s="93"/>
      <c r="E16" s="93"/>
      <c r="F16" s="119">
        <v>314.75900000000001</v>
      </c>
      <c r="G16" s="120">
        <v>77.372</v>
      </c>
    </row>
    <row r="17" spans="1:8" ht="10.5" customHeight="1" x14ac:dyDescent="0.2">
      <c r="A17" s="8"/>
      <c r="B17" s="89" t="s">
        <v>96</v>
      </c>
      <c r="C17" s="93"/>
      <c r="D17" s="93"/>
      <c r="E17" s="93"/>
      <c r="F17" s="119">
        <v>3378.136</v>
      </c>
      <c r="G17" s="120">
        <v>549.71</v>
      </c>
    </row>
    <row r="18" spans="1:8" ht="10.5" customHeight="1" x14ac:dyDescent="0.2">
      <c r="A18" s="8"/>
      <c r="B18" s="214" t="s">
        <v>246</v>
      </c>
      <c r="C18" s="93"/>
      <c r="D18" s="93"/>
      <c r="E18" s="93"/>
      <c r="F18" s="119">
        <v>943.71199999999999</v>
      </c>
      <c r="G18" s="120">
        <v>317.68900000000002</v>
      </c>
    </row>
    <row r="19" spans="1:8" ht="10.5" customHeight="1" x14ac:dyDescent="0.2">
      <c r="A19" s="8"/>
      <c r="B19" s="89" t="s">
        <v>71</v>
      </c>
      <c r="C19" s="93"/>
      <c r="D19" s="93"/>
      <c r="E19" s="93"/>
      <c r="F19" s="119">
        <v>137.71100000000001</v>
      </c>
      <c r="G19" s="120">
        <v>102.59699999999999</v>
      </c>
    </row>
    <row r="20" spans="1:8" ht="14.25" customHeight="1" x14ac:dyDescent="0.2">
      <c r="A20" s="8"/>
      <c r="B20" s="89" t="s">
        <v>73</v>
      </c>
      <c r="C20" s="93"/>
      <c r="D20" s="93"/>
      <c r="E20" s="93"/>
      <c r="F20" s="119">
        <v>177.143</v>
      </c>
      <c r="G20" s="120">
        <v>53.232999999999997</v>
      </c>
    </row>
    <row r="21" spans="1:8" ht="10.5" customHeight="1" x14ac:dyDescent="0.2">
      <c r="A21" s="8"/>
      <c r="B21" s="89" t="s">
        <v>74</v>
      </c>
      <c r="C21" s="93"/>
      <c r="D21" s="93"/>
      <c r="E21" s="93"/>
      <c r="F21" s="119">
        <v>148.87</v>
      </c>
      <c r="G21" s="120">
        <v>33.316000000000003</v>
      </c>
    </row>
    <row r="22" spans="1:8" ht="10.5" customHeight="1" x14ac:dyDescent="0.2">
      <c r="A22" s="8"/>
      <c r="B22" s="89" t="s">
        <v>21</v>
      </c>
      <c r="C22" s="93"/>
      <c r="D22" s="93"/>
      <c r="E22" s="93"/>
      <c r="F22" s="119">
        <v>1340.992</v>
      </c>
      <c r="G22" s="120">
        <v>272.89100000000002</v>
      </c>
    </row>
    <row r="23" spans="1:8" ht="10.5" customHeight="1" x14ac:dyDescent="0.2">
      <c r="A23" s="8"/>
      <c r="B23" s="89" t="s">
        <v>44</v>
      </c>
      <c r="C23" s="93"/>
      <c r="D23" s="93"/>
      <c r="E23" s="93"/>
      <c r="F23" s="119" t="s">
        <v>6</v>
      </c>
      <c r="G23" s="120" t="s">
        <v>72</v>
      </c>
    </row>
    <row r="24" spans="1:8" ht="15.75" customHeight="1" x14ac:dyDescent="0.2">
      <c r="A24" s="5" t="s">
        <v>57</v>
      </c>
      <c r="B24" s="5"/>
      <c r="C24" s="93"/>
      <c r="D24" s="93"/>
      <c r="E24" s="93"/>
      <c r="F24" s="119" t="s">
        <v>72</v>
      </c>
      <c r="G24" s="120" t="s">
        <v>72</v>
      </c>
    </row>
    <row r="25" spans="1:8" ht="12.75" customHeight="1" x14ac:dyDescent="0.2">
      <c r="A25" s="8"/>
      <c r="B25" s="89" t="s">
        <v>178</v>
      </c>
      <c r="C25" s="93"/>
      <c r="D25" s="93"/>
      <c r="E25" s="93"/>
      <c r="F25" s="119">
        <v>1001.062</v>
      </c>
      <c r="G25" s="120">
        <v>178.98500000000001</v>
      </c>
    </row>
    <row r="26" spans="1:8" ht="10.5" customHeight="1" x14ac:dyDescent="0.2">
      <c r="A26" s="8"/>
      <c r="B26" s="89" t="s">
        <v>24</v>
      </c>
      <c r="C26" s="93"/>
      <c r="D26" s="93"/>
      <c r="E26" s="93"/>
      <c r="F26" s="119">
        <v>1168.6479999999999</v>
      </c>
      <c r="G26" s="120">
        <v>4.7670000000000003</v>
      </c>
    </row>
    <row r="27" spans="1:8" ht="10.5" customHeight="1" x14ac:dyDescent="0.2">
      <c r="A27" s="8"/>
      <c r="B27" s="89" t="s">
        <v>179</v>
      </c>
      <c r="C27" s="93"/>
      <c r="D27" s="93"/>
      <c r="E27" s="93"/>
      <c r="F27" s="119">
        <v>3259.6190000000001</v>
      </c>
      <c r="G27" s="120">
        <v>534.09799999999996</v>
      </c>
    </row>
    <row r="28" spans="1:8" ht="10.5" customHeight="1" x14ac:dyDescent="0.2">
      <c r="A28" s="8"/>
      <c r="B28" s="89" t="s">
        <v>26</v>
      </c>
      <c r="C28" s="93"/>
      <c r="D28" s="93"/>
      <c r="E28" s="93"/>
      <c r="F28" s="119">
        <v>88.616</v>
      </c>
      <c r="G28" s="120">
        <v>65.504999999999995</v>
      </c>
    </row>
    <row r="29" spans="1:8" ht="10.5" customHeight="1" x14ac:dyDescent="0.2">
      <c r="A29" s="8"/>
      <c r="B29" s="89" t="s">
        <v>25</v>
      </c>
      <c r="C29" s="93"/>
      <c r="D29" s="93"/>
      <c r="E29" s="93"/>
      <c r="F29" s="119">
        <v>5987.3209999999999</v>
      </c>
      <c r="G29" s="120">
        <v>622.83100000000002</v>
      </c>
    </row>
    <row r="30" spans="1:8" ht="10.5" customHeight="1" x14ac:dyDescent="0.2">
      <c r="A30" s="72"/>
      <c r="B30" s="84" t="s">
        <v>27</v>
      </c>
      <c r="C30" s="195"/>
      <c r="D30" s="195"/>
      <c r="E30" s="195"/>
      <c r="F30" s="133">
        <v>1786.828</v>
      </c>
      <c r="G30" s="134">
        <v>357.27800000000002</v>
      </c>
    </row>
    <row r="31" spans="1:8" ht="15" customHeight="1" x14ac:dyDescent="0.2">
      <c r="A31" s="291" t="s">
        <v>261</v>
      </c>
      <c r="B31" s="291"/>
      <c r="C31" s="291"/>
      <c r="D31" s="291"/>
      <c r="E31" s="291"/>
      <c r="F31" s="291"/>
      <c r="G31" s="291"/>
      <c r="H31" s="291"/>
    </row>
    <row r="32" spans="1:8" ht="22.5" customHeight="1" x14ac:dyDescent="0.2">
      <c r="A32" s="240">
        <v>1</v>
      </c>
      <c r="B32" s="275" t="s">
        <v>301</v>
      </c>
      <c r="C32" s="276"/>
      <c r="D32" s="276"/>
      <c r="E32" s="276"/>
      <c r="F32" s="276"/>
      <c r="G32" s="276"/>
      <c r="H32" s="276"/>
    </row>
    <row r="33" spans="1:1" x14ac:dyDescent="0.2">
      <c r="A33" s="12" t="s">
        <v>72</v>
      </c>
    </row>
  </sheetData>
  <mergeCells count="4">
    <mergeCell ref="B32:H32"/>
    <mergeCell ref="A31:H31"/>
    <mergeCell ref="F5:G5"/>
    <mergeCell ref="F6:G6"/>
  </mergeCells>
  <phoneticPr fontId="7" type="noConversion"/>
  <conditionalFormatting sqref="H7:H30">
    <cfRule type="containsText" dxfId="1" priority="3" operator="containsText" text="..">
      <formula>NOT(ISERROR(SEARCH("..",H7)))</formula>
    </cfRule>
    <cfRule type="containsText" dxfId="0" priority="4" operator="containsText" text="–">
      <formula>NOT(ISERROR(SEARCH("–",H7)))</formula>
    </cfRule>
  </conditionalFormatting>
  <pageMargins left="1.1811023622047245" right="1.1811023622047245" top="1.3779527559055118" bottom="1.3779527559055118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"/>
  <sheetViews>
    <sheetView workbookViewId="0"/>
  </sheetViews>
  <sheetFormatPr defaultRowHeight="12.75" x14ac:dyDescent="0.2"/>
  <cols>
    <col min="1" max="1" width="23.85546875" style="164" bestFit="1" customWidth="1"/>
    <col min="2" max="5" width="2.7109375" style="164" hidden="1" customWidth="1"/>
    <col min="6" max="6" width="10" style="171" customWidth="1"/>
    <col min="7" max="13" width="10" style="164" customWidth="1"/>
    <col min="14" max="14" width="13.42578125" style="164" customWidth="1"/>
    <col min="15" max="248" width="9.140625" style="164"/>
    <col min="249" max="249" width="16" style="164" customWidth="1"/>
    <col min="250" max="253" width="0" style="164" hidden="1" customWidth="1"/>
    <col min="254" max="261" width="10" style="164" customWidth="1"/>
    <col min="262" max="504" width="9.140625" style="164"/>
    <col min="505" max="505" width="16" style="164" customWidth="1"/>
    <col min="506" max="509" width="0" style="164" hidden="1" customWidth="1"/>
    <col min="510" max="517" width="10" style="164" customWidth="1"/>
    <col min="518" max="760" width="9.140625" style="164"/>
    <col min="761" max="761" width="16" style="164" customWidth="1"/>
    <col min="762" max="765" width="0" style="164" hidden="1" customWidth="1"/>
    <col min="766" max="773" width="10" style="164" customWidth="1"/>
    <col min="774" max="1016" width="9.140625" style="164"/>
    <col min="1017" max="1017" width="16" style="164" customWidth="1"/>
    <col min="1018" max="1021" width="0" style="164" hidden="1" customWidth="1"/>
    <col min="1022" max="1029" width="10" style="164" customWidth="1"/>
    <col min="1030" max="1272" width="9.140625" style="164"/>
    <col min="1273" max="1273" width="16" style="164" customWidth="1"/>
    <col min="1274" max="1277" width="0" style="164" hidden="1" customWidth="1"/>
    <col min="1278" max="1285" width="10" style="164" customWidth="1"/>
    <col min="1286" max="1528" width="9.140625" style="164"/>
    <col min="1529" max="1529" width="16" style="164" customWidth="1"/>
    <col min="1530" max="1533" width="0" style="164" hidden="1" customWidth="1"/>
    <col min="1534" max="1541" width="10" style="164" customWidth="1"/>
    <col min="1542" max="1784" width="9.140625" style="164"/>
    <col min="1785" max="1785" width="16" style="164" customWidth="1"/>
    <col min="1786" max="1789" width="0" style="164" hidden="1" customWidth="1"/>
    <col min="1790" max="1797" width="10" style="164" customWidth="1"/>
    <col min="1798" max="2040" width="9.140625" style="164"/>
    <col min="2041" max="2041" width="16" style="164" customWidth="1"/>
    <col min="2042" max="2045" width="0" style="164" hidden="1" customWidth="1"/>
    <col min="2046" max="2053" width="10" style="164" customWidth="1"/>
    <col min="2054" max="2296" width="9.140625" style="164"/>
    <col min="2297" max="2297" width="16" style="164" customWidth="1"/>
    <col min="2298" max="2301" width="0" style="164" hidden="1" customWidth="1"/>
    <col min="2302" max="2309" width="10" style="164" customWidth="1"/>
    <col min="2310" max="2552" width="9.140625" style="164"/>
    <col min="2553" max="2553" width="16" style="164" customWidth="1"/>
    <col min="2554" max="2557" width="0" style="164" hidden="1" customWidth="1"/>
    <col min="2558" max="2565" width="10" style="164" customWidth="1"/>
    <col min="2566" max="2808" width="9.140625" style="164"/>
    <col min="2809" max="2809" width="16" style="164" customWidth="1"/>
    <col min="2810" max="2813" width="0" style="164" hidden="1" customWidth="1"/>
    <col min="2814" max="2821" width="10" style="164" customWidth="1"/>
    <col min="2822" max="3064" width="9.140625" style="164"/>
    <col min="3065" max="3065" width="16" style="164" customWidth="1"/>
    <col min="3066" max="3069" width="0" style="164" hidden="1" customWidth="1"/>
    <col min="3070" max="3077" width="10" style="164" customWidth="1"/>
    <col min="3078" max="3320" width="9.140625" style="164"/>
    <col min="3321" max="3321" width="16" style="164" customWidth="1"/>
    <col min="3322" max="3325" width="0" style="164" hidden="1" customWidth="1"/>
    <col min="3326" max="3333" width="10" style="164" customWidth="1"/>
    <col min="3334" max="3576" width="9.140625" style="164"/>
    <col min="3577" max="3577" width="16" style="164" customWidth="1"/>
    <col min="3578" max="3581" width="0" style="164" hidden="1" customWidth="1"/>
    <col min="3582" max="3589" width="10" style="164" customWidth="1"/>
    <col min="3590" max="3832" width="9.140625" style="164"/>
    <col min="3833" max="3833" width="16" style="164" customWidth="1"/>
    <col min="3834" max="3837" width="0" style="164" hidden="1" customWidth="1"/>
    <col min="3838" max="3845" width="10" style="164" customWidth="1"/>
    <col min="3846" max="4088" width="9.140625" style="164"/>
    <col min="4089" max="4089" width="16" style="164" customWidth="1"/>
    <col min="4090" max="4093" width="0" style="164" hidden="1" customWidth="1"/>
    <col min="4094" max="4101" width="10" style="164" customWidth="1"/>
    <col min="4102" max="4344" width="9.140625" style="164"/>
    <col min="4345" max="4345" width="16" style="164" customWidth="1"/>
    <col min="4346" max="4349" width="0" style="164" hidden="1" customWidth="1"/>
    <col min="4350" max="4357" width="10" style="164" customWidth="1"/>
    <col min="4358" max="4600" width="9.140625" style="164"/>
    <col min="4601" max="4601" width="16" style="164" customWidth="1"/>
    <col min="4602" max="4605" width="0" style="164" hidden="1" customWidth="1"/>
    <col min="4606" max="4613" width="10" style="164" customWidth="1"/>
    <col min="4614" max="4856" width="9.140625" style="164"/>
    <col min="4857" max="4857" width="16" style="164" customWidth="1"/>
    <col min="4858" max="4861" width="0" style="164" hidden="1" customWidth="1"/>
    <col min="4862" max="4869" width="10" style="164" customWidth="1"/>
    <col min="4870" max="5112" width="9.140625" style="164"/>
    <col min="5113" max="5113" width="16" style="164" customWidth="1"/>
    <col min="5114" max="5117" width="0" style="164" hidden="1" customWidth="1"/>
    <col min="5118" max="5125" width="10" style="164" customWidth="1"/>
    <col min="5126" max="5368" width="9.140625" style="164"/>
    <col min="5369" max="5369" width="16" style="164" customWidth="1"/>
    <col min="5370" max="5373" width="0" style="164" hidden="1" customWidth="1"/>
    <col min="5374" max="5381" width="10" style="164" customWidth="1"/>
    <col min="5382" max="5624" width="9.140625" style="164"/>
    <col min="5625" max="5625" width="16" style="164" customWidth="1"/>
    <col min="5626" max="5629" width="0" style="164" hidden="1" customWidth="1"/>
    <col min="5630" max="5637" width="10" style="164" customWidth="1"/>
    <col min="5638" max="5880" width="9.140625" style="164"/>
    <col min="5881" max="5881" width="16" style="164" customWidth="1"/>
    <col min="5882" max="5885" width="0" style="164" hidden="1" customWidth="1"/>
    <col min="5886" max="5893" width="10" style="164" customWidth="1"/>
    <col min="5894" max="6136" width="9.140625" style="164"/>
    <col min="6137" max="6137" width="16" style="164" customWidth="1"/>
    <col min="6138" max="6141" width="0" style="164" hidden="1" customWidth="1"/>
    <col min="6142" max="6149" width="10" style="164" customWidth="1"/>
    <col min="6150" max="6392" width="9.140625" style="164"/>
    <col min="6393" max="6393" width="16" style="164" customWidth="1"/>
    <col min="6394" max="6397" width="0" style="164" hidden="1" customWidth="1"/>
    <col min="6398" max="6405" width="10" style="164" customWidth="1"/>
    <col min="6406" max="6648" width="9.140625" style="164"/>
    <col min="6649" max="6649" width="16" style="164" customWidth="1"/>
    <col min="6650" max="6653" width="0" style="164" hidden="1" customWidth="1"/>
    <col min="6654" max="6661" width="10" style="164" customWidth="1"/>
    <col min="6662" max="6904" width="9.140625" style="164"/>
    <col min="6905" max="6905" width="16" style="164" customWidth="1"/>
    <col min="6906" max="6909" width="0" style="164" hidden="1" customWidth="1"/>
    <col min="6910" max="6917" width="10" style="164" customWidth="1"/>
    <col min="6918" max="7160" width="9.140625" style="164"/>
    <col min="7161" max="7161" width="16" style="164" customWidth="1"/>
    <col min="7162" max="7165" width="0" style="164" hidden="1" customWidth="1"/>
    <col min="7166" max="7173" width="10" style="164" customWidth="1"/>
    <col min="7174" max="7416" width="9.140625" style="164"/>
    <col min="7417" max="7417" width="16" style="164" customWidth="1"/>
    <col min="7418" max="7421" width="0" style="164" hidden="1" customWidth="1"/>
    <col min="7422" max="7429" width="10" style="164" customWidth="1"/>
    <col min="7430" max="7672" width="9.140625" style="164"/>
    <col min="7673" max="7673" width="16" style="164" customWidth="1"/>
    <col min="7674" max="7677" width="0" style="164" hidden="1" customWidth="1"/>
    <col min="7678" max="7685" width="10" style="164" customWidth="1"/>
    <col min="7686" max="7928" width="9.140625" style="164"/>
    <col min="7929" max="7929" width="16" style="164" customWidth="1"/>
    <col min="7930" max="7933" width="0" style="164" hidden="1" customWidth="1"/>
    <col min="7934" max="7941" width="10" style="164" customWidth="1"/>
    <col min="7942" max="8184" width="9.140625" style="164"/>
    <col min="8185" max="8185" width="16" style="164" customWidth="1"/>
    <col min="8186" max="8189" width="0" style="164" hidden="1" customWidth="1"/>
    <col min="8190" max="8197" width="10" style="164" customWidth="1"/>
    <col min="8198" max="8440" width="9.140625" style="164"/>
    <col min="8441" max="8441" width="16" style="164" customWidth="1"/>
    <col min="8442" max="8445" width="0" style="164" hidden="1" customWidth="1"/>
    <col min="8446" max="8453" width="10" style="164" customWidth="1"/>
    <col min="8454" max="8696" width="9.140625" style="164"/>
    <col min="8697" max="8697" width="16" style="164" customWidth="1"/>
    <col min="8698" max="8701" width="0" style="164" hidden="1" customWidth="1"/>
    <col min="8702" max="8709" width="10" style="164" customWidth="1"/>
    <col min="8710" max="8952" width="9.140625" style="164"/>
    <col min="8953" max="8953" width="16" style="164" customWidth="1"/>
    <col min="8954" max="8957" width="0" style="164" hidden="1" customWidth="1"/>
    <col min="8958" max="8965" width="10" style="164" customWidth="1"/>
    <col min="8966" max="9208" width="9.140625" style="164"/>
    <col min="9209" max="9209" width="16" style="164" customWidth="1"/>
    <col min="9210" max="9213" width="0" style="164" hidden="1" customWidth="1"/>
    <col min="9214" max="9221" width="10" style="164" customWidth="1"/>
    <col min="9222" max="9464" width="9.140625" style="164"/>
    <col min="9465" max="9465" width="16" style="164" customWidth="1"/>
    <col min="9466" max="9469" width="0" style="164" hidden="1" customWidth="1"/>
    <col min="9470" max="9477" width="10" style="164" customWidth="1"/>
    <col min="9478" max="9720" width="9.140625" style="164"/>
    <col min="9721" max="9721" width="16" style="164" customWidth="1"/>
    <col min="9722" max="9725" width="0" style="164" hidden="1" customWidth="1"/>
    <col min="9726" max="9733" width="10" style="164" customWidth="1"/>
    <col min="9734" max="9976" width="9.140625" style="164"/>
    <col min="9977" max="9977" width="16" style="164" customWidth="1"/>
    <col min="9978" max="9981" width="0" style="164" hidden="1" customWidth="1"/>
    <col min="9982" max="9989" width="10" style="164" customWidth="1"/>
    <col min="9990" max="10232" width="9.140625" style="164"/>
    <col min="10233" max="10233" width="16" style="164" customWidth="1"/>
    <col min="10234" max="10237" width="0" style="164" hidden="1" customWidth="1"/>
    <col min="10238" max="10245" width="10" style="164" customWidth="1"/>
    <col min="10246" max="10488" width="9.140625" style="164"/>
    <col min="10489" max="10489" width="16" style="164" customWidth="1"/>
    <col min="10490" max="10493" width="0" style="164" hidden="1" customWidth="1"/>
    <col min="10494" max="10501" width="10" style="164" customWidth="1"/>
    <col min="10502" max="10744" width="9.140625" style="164"/>
    <col min="10745" max="10745" width="16" style="164" customWidth="1"/>
    <col min="10746" max="10749" width="0" style="164" hidden="1" customWidth="1"/>
    <col min="10750" max="10757" width="10" style="164" customWidth="1"/>
    <col min="10758" max="11000" width="9.140625" style="164"/>
    <col min="11001" max="11001" width="16" style="164" customWidth="1"/>
    <col min="11002" max="11005" width="0" style="164" hidden="1" customWidth="1"/>
    <col min="11006" max="11013" width="10" style="164" customWidth="1"/>
    <col min="11014" max="11256" width="9.140625" style="164"/>
    <col min="11257" max="11257" width="16" style="164" customWidth="1"/>
    <col min="11258" max="11261" width="0" style="164" hidden="1" customWidth="1"/>
    <col min="11262" max="11269" width="10" style="164" customWidth="1"/>
    <col min="11270" max="11512" width="9.140625" style="164"/>
    <col min="11513" max="11513" width="16" style="164" customWidth="1"/>
    <col min="11514" max="11517" width="0" style="164" hidden="1" customWidth="1"/>
    <col min="11518" max="11525" width="10" style="164" customWidth="1"/>
    <col min="11526" max="11768" width="9.140625" style="164"/>
    <col min="11769" max="11769" width="16" style="164" customWidth="1"/>
    <col min="11770" max="11773" width="0" style="164" hidden="1" customWidth="1"/>
    <col min="11774" max="11781" width="10" style="164" customWidth="1"/>
    <col min="11782" max="12024" width="9.140625" style="164"/>
    <col min="12025" max="12025" width="16" style="164" customWidth="1"/>
    <col min="12026" max="12029" width="0" style="164" hidden="1" customWidth="1"/>
    <col min="12030" max="12037" width="10" style="164" customWidth="1"/>
    <col min="12038" max="12280" width="9.140625" style="164"/>
    <col min="12281" max="12281" width="16" style="164" customWidth="1"/>
    <col min="12282" max="12285" width="0" style="164" hidden="1" customWidth="1"/>
    <col min="12286" max="12293" width="10" style="164" customWidth="1"/>
    <col min="12294" max="12536" width="9.140625" style="164"/>
    <col min="12537" max="12537" width="16" style="164" customWidth="1"/>
    <col min="12538" max="12541" width="0" style="164" hidden="1" customWidth="1"/>
    <col min="12542" max="12549" width="10" style="164" customWidth="1"/>
    <col min="12550" max="12792" width="9.140625" style="164"/>
    <col min="12793" max="12793" width="16" style="164" customWidth="1"/>
    <col min="12794" max="12797" width="0" style="164" hidden="1" customWidth="1"/>
    <col min="12798" max="12805" width="10" style="164" customWidth="1"/>
    <col min="12806" max="13048" width="9.140625" style="164"/>
    <col min="13049" max="13049" width="16" style="164" customWidth="1"/>
    <col min="13050" max="13053" width="0" style="164" hidden="1" customWidth="1"/>
    <col min="13054" max="13061" width="10" style="164" customWidth="1"/>
    <col min="13062" max="13304" width="9.140625" style="164"/>
    <col min="13305" max="13305" width="16" style="164" customWidth="1"/>
    <col min="13306" max="13309" width="0" style="164" hidden="1" customWidth="1"/>
    <col min="13310" max="13317" width="10" style="164" customWidth="1"/>
    <col min="13318" max="13560" width="9.140625" style="164"/>
    <col min="13561" max="13561" width="16" style="164" customWidth="1"/>
    <col min="13562" max="13565" width="0" style="164" hidden="1" customWidth="1"/>
    <col min="13566" max="13573" width="10" style="164" customWidth="1"/>
    <col min="13574" max="13816" width="9.140625" style="164"/>
    <col min="13817" max="13817" width="16" style="164" customWidth="1"/>
    <col min="13818" max="13821" width="0" style="164" hidden="1" customWidth="1"/>
    <col min="13822" max="13829" width="10" style="164" customWidth="1"/>
    <col min="13830" max="14072" width="9.140625" style="164"/>
    <col min="14073" max="14073" width="16" style="164" customWidth="1"/>
    <col min="14074" max="14077" width="0" style="164" hidden="1" customWidth="1"/>
    <col min="14078" max="14085" width="10" style="164" customWidth="1"/>
    <col min="14086" max="14328" width="9.140625" style="164"/>
    <col min="14329" max="14329" width="16" style="164" customWidth="1"/>
    <col min="14330" max="14333" width="0" style="164" hidden="1" customWidth="1"/>
    <col min="14334" max="14341" width="10" style="164" customWidth="1"/>
    <col min="14342" max="14584" width="9.140625" style="164"/>
    <col min="14585" max="14585" width="16" style="164" customWidth="1"/>
    <col min="14586" max="14589" width="0" style="164" hidden="1" customWidth="1"/>
    <col min="14590" max="14597" width="10" style="164" customWidth="1"/>
    <col min="14598" max="14840" width="9.140625" style="164"/>
    <col min="14841" max="14841" width="16" style="164" customWidth="1"/>
    <col min="14842" max="14845" width="0" style="164" hidden="1" customWidth="1"/>
    <col min="14846" max="14853" width="10" style="164" customWidth="1"/>
    <col min="14854" max="15096" width="9.140625" style="164"/>
    <col min="15097" max="15097" width="16" style="164" customWidth="1"/>
    <col min="15098" max="15101" width="0" style="164" hidden="1" customWidth="1"/>
    <col min="15102" max="15109" width="10" style="164" customWidth="1"/>
    <col min="15110" max="15352" width="9.140625" style="164"/>
    <col min="15353" max="15353" width="16" style="164" customWidth="1"/>
    <col min="15354" max="15357" width="0" style="164" hidden="1" customWidth="1"/>
    <col min="15358" max="15365" width="10" style="164" customWidth="1"/>
    <col min="15366" max="15608" width="9.140625" style="164"/>
    <col min="15609" max="15609" width="16" style="164" customWidth="1"/>
    <col min="15610" max="15613" width="0" style="164" hidden="1" customWidth="1"/>
    <col min="15614" max="15621" width="10" style="164" customWidth="1"/>
    <col min="15622" max="15864" width="9.140625" style="164"/>
    <col min="15865" max="15865" width="16" style="164" customWidth="1"/>
    <col min="15866" max="15869" width="0" style="164" hidden="1" customWidth="1"/>
    <col min="15870" max="15877" width="10" style="164" customWidth="1"/>
    <col min="15878" max="16120" width="9.140625" style="164"/>
    <col min="16121" max="16121" width="16" style="164" customWidth="1"/>
    <col min="16122" max="16125" width="0" style="164" hidden="1" customWidth="1"/>
    <col min="16126" max="16133" width="10" style="164" customWidth="1"/>
    <col min="16134" max="16384" width="9.140625" style="164"/>
  </cols>
  <sheetData>
    <row r="1" spans="1:15" s="172" customFormat="1" ht="14.25" x14ac:dyDescent="0.2">
      <c r="A1" s="197" t="s">
        <v>304</v>
      </c>
      <c r="F1" s="182"/>
    </row>
    <row r="2" spans="1:15" x14ac:dyDescent="0.2">
      <c r="A2" s="181"/>
      <c r="B2" s="181"/>
      <c r="C2" s="181"/>
      <c r="D2" s="181"/>
      <c r="E2" s="181"/>
    </row>
    <row r="3" spans="1:15" x14ac:dyDescent="0.2">
      <c r="A3" s="178"/>
      <c r="B3" s="178">
        <v>0</v>
      </c>
      <c r="C3" s="178">
        <v>0</v>
      </c>
      <c r="D3" s="178">
        <v>0</v>
      </c>
      <c r="E3" s="178">
        <v>0</v>
      </c>
      <c r="F3" s="268" t="s">
        <v>35</v>
      </c>
      <c r="G3" s="268"/>
      <c r="H3" s="268"/>
      <c r="I3" s="268"/>
      <c r="J3" s="268"/>
      <c r="K3" s="268"/>
      <c r="L3" s="268"/>
      <c r="M3" s="268"/>
      <c r="N3" s="268"/>
      <c r="O3" s="268"/>
    </row>
    <row r="4" spans="1:15" x14ac:dyDescent="0.2">
      <c r="A4" s="177"/>
      <c r="B4" s="177">
        <v>0</v>
      </c>
      <c r="C4" s="177">
        <v>0</v>
      </c>
      <c r="D4" s="177">
        <v>0</v>
      </c>
      <c r="E4" s="177">
        <v>0</v>
      </c>
      <c r="F4" s="180" t="str">
        <f>T3.13!F6</f>
        <v>–1940</v>
      </c>
      <c r="G4" s="180" t="str">
        <f>T3.13!H6</f>
        <v>1941–1960</v>
      </c>
      <c r="H4" s="180" t="str">
        <f>T3.13!J6</f>
        <v>1961–1970</v>
      </c>
      <c r="I4" s="180" t="str">
        <f>T3.13!L6</f>
        <v>1971–1980</v>
      </c>
      <c r="J4" s="180" t="str">
        <f>T3.13!N6</f>
        <v>1981–1990</v>
      </c>
      <c r="K4" s="180" t="str">
        <f>T3.13!P6</f>
        <v>1991–2000</v>
      </c>
      <c r="L4" s="180" t="s">
        <v>282</v>
      </c>
      <c r="M4" s="180" t="s">
        <v>283</v>
      </c>
      <c r="N4" s="180" t="str">
        <f>T3.13!V6</f>
        <v>Uppgift saknas</v>
      </c>
      <c r="O4" s="180" t="str">
        <f>T3.13!X6</f>
        <v>Samtliga</v>
      </c>
    </row>
    <row r="5" spans="1:15" s="168" customFormat="1" x14ac:dyDescent="0.2">
      <c r="A5" s="176" t="s">
        <v>153</v>
      </c>
      <c r="B5" s="176">
        <v>0</v>
      </c>
      <c r="C5" s="176">
        <v>0</v>
      </c>
      <c r="D5" s="176">
        <v>0</v>
      </c>
      <c r="E5" s="176">
        <v>0</v>
      </c>
      <c r="F5" s="175">
        <v>123.32899999999999</v>
      </c>
      <c r="G5" s="175">
        <v>124.253</v>
      </c>
      <c r="H5" s="175">
        <v>129.64699999999999</v>
      </c>
      <c r="I5" s="175">
        <v>124.506</v>
      </c>
      <c r="J5" s="175">
        <v>111.032</v>
      </c>
      <c r="K5" s="175">
        <v>111.381</v>
      </c>
      <c r="L5" s="175">
        <v>110.95099999999999</v>
      </c>
      <c r="M5" s="249">
        <v>108.85899999999999</v>
      </c>
      <c r="N5" s="249">
        <v>121.95699999999999</v>
      </c>
      <c r="O5" s="249">
        <v>121.027</v>
      </c>
    </row>
    <row r="6" spans="1:15" s="168" customFormat="1" x14ac:dyDescent="0.2">
      <c r="A6" s="174" t="s">
        <v>152</v>
      </c>
      <c r="B6" s="174"/>
      <c r="C6" s="174"/>
      <c r="D6" s="174"/>
      <c r="E6" s="174"/>
      <c r="F6" s="173">
        <v>121.027</v>
      </c>
      <c r="G6" s="173">
        <v>121.027</v>
      </c>
      <c r="H6" s="173">
        <v>121.027</v>
      </c>
      <c r="I6" s="173">
        <v>121.027</v>
      </c>
      <c r="J6" s="173">
        <v>121.027</v>
      </c>
      <c r="K6" s="173">
        <v>121.027</v>
      </c>
      <c r="L6" s="173">
        <v>121.027</v>
      </c>
      <c r="M6" s="250">
        <v>121.027</v>
      </c>
      <c r="N6" s="250">
        <v>121.027</v>
      </c>
      <c r="O6" s="250">
        <v>121.027</v>
      </c>
    </row>
    <row r="7" spans="1:15" s="168" customFormat="1" x14ac:dyDescent="0.2">
      <c r="A7" s="179"/>
      <c r="B7" s="179"/>
      <c r="C7" s="179"/>
      <c r="D7" s="179"/>
      <c r="E7" s="179"/>
      <c r="F7" s="175"/>
      <c r="G7" s="175"/>
      <c r="H7" s="175"/>
      <c r="I7" s="175"/>
      <c r="J7" s="175"/>
      <c r="K7" s="175"/>
      <c r="L7" s="175"/>
      <c r="M7" s="175"/>
      <c r="N7" s="175"/>
    </row>
  </sheetData>
  <mergeCells count="1">
    <mergeCell ref="F3:O3"/>
  </mergeCells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 enableFormatConditionsCalculation="0">
    <tabColor rgb="FF92D050"/>
  </sheetPr>
  <dimension ref="A1:O11"/>
  <sheetViews>
    <sheetView workbookViewId="0"/>
  </sheetViews>
  <sheetFormatPr defaultRowHeight="12.75" x14ac:dyDescent="0.2"/>
  <cols>
    <col min="1" max="1" width="18.28515625" style="1" customWidth="1"/>
    <col min="2" max="5" width="4" style="1" hidden="1" customWidth="1"/>
    <col min="6" max="6" width="6.42578125" style="1" customWidth="1"/>
    <col min="7" max="15" width="5.5703125" style="1" customWidth="1"/>
    <col min="16" max="16384" width="9.140625" style="1"/>
  </cols>
  <sheetData>
    <row r="1" spans="1:15" ht="14.25" x14ac:dyDescent="0.2">
      <c r="A1" s="255" t="s">
        <v>305</v>
      </c>
      <c r="B1" s="8"/>
      <c r="C1" s="8"/>
      <c r="D1" s="8"/>
      <c r="E1" s="8"/>
      <c r="F1" s="8"/>
      <c r="G1" s="8"/>
    </row>
    <row r="2" spans="1:15" x14ac:dyDescent="0.2">
      <c r="A2" s="256"/>
      <c r="B2" s="256"/>
      <c r="C2" s="256"/>
      <c r="D2" s="256"/>
      <c r="E2" s="89"/>
      <c r="F2" s="89"/>
      <c r="G2" s="42"/>
      <c r="H2" s="42"/>
      <c r="I2" s="42"/>
      <c r="J2" s="42"/>
      <c r="K2" s="42"/>
    </row>
    <row r="3" spans="1:15" ht="5.25" customHeight="1" x14ac:dyDescent="0.2">
      <c r="A3" s="41"/>
      <c r="B3" s="41"/>
      <c r="C3" s="41"/>
      <c r="D3" s="41"/>
      <c r="E3" s="41"/>
      <c r="F3" s="42"/>
      <c r="G3" s="42"/>
      <c r="H3" s="42"/>
      <c r="I3" s="42"/>
      <c r="J3" s="42"/>
      <c r="K3" s="42"/>
      <c r="L3" s="42"/>
    </row>
    <row r="4" spans="1:15" ht="12.75" customHeight="1" x14ac:dyDescent="0.2">
      <c r="A4" s="34" t="s">
        <v>0</v>
      </c>
      <c r="B4" s="34"/>
      <c r="C4" s="34"/>
      <c r="D4" s="34"/>
      <c r="E4" s="34"/>
      <c r="F4" s="269" t="s">
        <v>260</v>
      </c>
      <c r="G4" s="269"/>
      <c r="H4" s="269"/>
      <c r="I4" s="269"/>
      <c r="J4" s="269"/>
      <c r="K4" s="269"/>
      <c r="L4" s="269"/>
      <c r="M4" s="269"/>
      <c r="N4" s="269"/>
      <c r="O4" s="269"/>
    </row>
    <row r="5" spans="1:15" x14ac:dyDescent="0.2">
      <c r="A5" s="35" t="s">
        <v>34</v>
      </c>
      <c r="B5" s="35"/>
      <c r="C5" s="35"/>
      <c r="D5" s="35"/>
      <c r="E5" s="35"/>
      <c r="F5" s="22">
        <v>2005</v>
      </c>
      <c r="G5" s="22">
        <v>2006</v>
      </c>
      <c r="H5" s="22">
        <v>2007</v>
      </c>
      <c r="I5" s="22">
        <v>2008</v>
      </c>
      <c r="J5" s="22">
        <v>2009</v>
      </c>
      <c r="K5" s="22">
        <v>2010</v>
      </c>
      <c r="L5" s="22">
        <v>2011</v>
      </c>
      <c r="M5" s="22">
        <v>2012</v>
      </c>
      <c r="N5" s="22">
        <v>2013</v>
      </c>
      <c r="O5" s="22">
        <v>2014</v>
      </c>
    </row>
    <row r="6" spans="1:15" ht="13.5" customHeight="1" x14ac:dyDescent="0.2">
      <c r="A6" s="30" t="s">
        <v>3</v>
      </c>
      <c r="B6" s="30"/>
      <c r="C6" s="30"/>
      <c r="D6" s="30"/>
      <c r="E6" s="30"/>
      <c r="F6" s="31">
        <v>151</v>
      </c>
      <c r="G6" s="31">
        <v>160</v>
      </c>
      <c r="H6" s="31">
        <v>149</v>
      </c>
      <c r="I6" s="31">
        <v>147</v>
      </c>
      <c r="J6" s="109">
        <v>133.73500000000001</v>
      </c>
      <c r="K6" s="109">
        <v>148.429</v>
      </c>
      <c r="L6" s="109">
        <v>161.46600000000001</v>
      </c>
      <c r="M6" s="109">
        <v>168.31299999999999</v>
      </c>
      <c r="N6" s="109">
        <v>137.69399999999999</v>
      </c>
      <c r="O6" s="109">
        <v>136.864</v>
      </c>
    </row>
    <row r="7" spans="1:15" ht="10.5" customHeight="1" x14ac:dyDescent="0.2">
      <c r="A7" s="20" t="s">
        <v>2</v>
      </c>
      <c r="B7" s="20"/>
      <c r="C7" s="20"/>
      <c r="D7" s="20"/>
      <c r="E7" s="20"/>
      <c r="F7" s="32">
        <v>130</v>
      </c>
      <c r="G7" s="32">
        <v>128</v>
      </c>
      <c r="H7" s="32">
        <v>124</v>
      </c>
      <c r="I7" s="32">
        <v>121</v>
      </c>
      <c r="J7" s="110">
        <v>134.29</v>
      </c>
      <c r="K7" s="110">
        <v>147.54300000000001</v>
      </c>
      <c r="L7" s="110">
        <v>127.34099999999999</v>
      </c>
      <c r="M7" s="110">
        <v>129.13399999999999</v>
      </c>
      <c r="N7" s="110">
        <v>124.584</v>
      </c>
      <c r="O7" s="110">
        <v>116.41200000000001</v>
      </c>
    </row>
    <row r="8" spans="1:15" ht="10.5" customHeight="1" x14ac:dyDescent="0.2">
      <c r="A8" s="82" t="s">
        <v>83</v>
      </c>
      <c r="B8" s="20"/>
      <c r="C8" s="20"/>
      <c r="D8" s="20"/>
      <c r="E8" s="20"/>
      <c r="F8" s="32">
        <v>135</v>
      </c>
      <c r="G8" s="32">
        <v>151</v>
      </c>
      <c r="H8" s="32">
        <v>146</v>
      </c>
      <c r="I8" s="32">
        <v>120</v>
      </c>
      <c r="J8" s="110">
        <v>138.76300000000001</v>
      </c>
      <c r="K8" s="110">
        <v>140.239</v>
      </c>
      <c r="L8" s="110">
        <v>150.98400000000001</v>
      </c>
      <c r="M8" s="110">
        <v>140.167</v>
      </c>
      <c r="N8" s="110">
        <v>148.166</v>
      </c>
      <c r="O8" s="110">
        <v>148.898</v>
      </c>
    </row>
    <row r="9" spans="1:15" ht="10.5" customHeight="1" x14ac:dyDescent="0.2">
      <c r="A9" s="82" t="s">
        <v>149</v>
      </c>
      <c r="B9" s="20"/>
      <c r="C9" s="20"/>
      <c r="D9" s="20"/>
      <c r="E9" s="20"/>
      <c r="F9" s="32">
        <v>88</v>
      </c>
      <c r="G9" s="32">
        <v>103</v>
      </c>
      <c r="H9" s="32">
        <v>91</v>
      </c>
      <c r="I9" s="32">
        <v>89</v>
      </c>
      <c r="J9" s="110">
        <v>97.646000000000001</v>
      </c>
      <c r="K9" s="110">
        <v>108.771</v>
      </c>
      <c r="L9" s="110">
        <v>96.001999999999995</v>
      </c>
      <c r="M9" s="110">
        <v>93.552999999999997</v>
      </c>
      <c r="N9" s="110">
        <v>97.06</v>
      </c>
      <c r="O9" s="110">
        <v>100.46299999999999</v>
      </c>
    </row>
    <row r="10" spans="1:15" ht="10.5" customHeight="1" x14ac:dyDescent="0.2">
      <c r="A10" s="58" t="s">
        <v>4</v>
      </c>
      <c r="B10" s="58"/>
      <c r="C10" s="58"/>
      <c r="D10" s="58"/>
      <c r="E10" s="58"/>
      <c r="F10" s="28">
        <v>143</v>
      </c>
      <c r="G10" s="28">
        <v>90</v>
      </c>
      <c r="H10" s="28">
        <v>160</v>
      </c>
      <c r="I10" s="28">
        <v>126</v>
      </c>
      <c r="J10" s="111">
        <v>112.054</v>
      </c>
      <c r="K10" s="111">
        <v>135.446</v>
      </c>
      <c r="L10" s="111">
        <v>129.886</v>
      </c>
      <c r="M10" s="111">
        <v>132.197</v>
      </c>
      <c r="N10" s="111">
        <v>147.17500000000001</v>
      </c>
      <c r="O10" s="111">
        <v>156.94999999999999</v>
      </c>
    </row>
    <row r="11" spans="1:15" x14ac:dyDescent="0.2">
      <c r="A11" s="12" t="s">
        <v>131</v>
      </c>
      <c r="B11" s="12"/>
      <c r="C11" s="12"/>
      <c r="D11" s="12"/>
      <c r="E11" s="12"/>
      <c r="F11" s="42"/>
      <c r="G11" s="42"/>
      <c r="H11" s="42"/>
      <c r="I11" s="42"/>
      <c r="J11" s="42"/>
      <c r="K11" s="42"/>
      <c r="L11" s="42"/>
    </row>
  </sheetData>
  <mergeCells count="1">
    <mergeCell ref="F4:O4"/>
  </mergeCells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 enableFormatConditionsCalculation="0">
    <tabColor rgb="FF92D050"/>
  </sheetPr>
  <dimension ref="A1"/>
  <sheetViews>
    <sheetView workbookViewId="0"/>
  </sheetViews>
  <sheetFormatPr defaultRowHeight="12.75" x14ac:dyDescent="0.2"/>
  <cols>
    <col min="1" max="16384" width="9.140625" style="1"/>
  </cols>
  <sheetData>
    <row r="1" spans="1:1" ht="14.25" x14ac:dyDescent="0.2">
      <c r="A1" s="254" t="s">
        <v>306</v>
      </c>
    </row>
  </sheetData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 enableFormatConditionsCalculation="0">
    <tabColor rgb="FF92D050"/>
  </sheetPr>
  <dimension ref="A1:F43"/>
  <sheetViews>
    <sheetView workbookViewId="0"/>
  </sheetViews>
  <sheetFormatPr defaultRowHeight="12.75" x14ac:dyDescent="0.2"/>
  <cols>
    <col min="1" max="1" width="9.140625" style="1"/>
    <col min="2" max="5" width="9.140625" style="51"/>
    <col min="6" max="6" width="10.42578125" style="51" customWidth="1"/>
    <col min="7" max="16384" width="9.140625" style="1"/>
  </cols>
  <sheetData>
    <row r="1" spans="1:6" ht="12.75" customHeight="1" x14ac:dyDescent="0.2">
      <c r="A1" s="47" t="s">
        <v>307</v>
      </c>
    </row>
    <row r="3" spans="1:6" x14ac:dyDescent="0.2">
      <c r="A3" s="76"/>
      <c r="B3" s="51" t="s">
        <v>360</v>
      </c>
      <c r="C3" s="51" t="s">
        <v>363</v>
      </c>
      <c r="D3" s="51" t="s">
        <v>12</v>
      </c>
      <c r="E3" s="51" t="s">
        <v>384</v>
      </c>
      <c r="F3" s="51" t="s">
        <v>100</v>
      </c>
    </row>
    <row r="4" spans="1:6" x14ac:dyDescent="0.2">
      <c r="A4" s="76">
        <v>1976</v>
      </c>
      <c r="B4" s="259">
        <v>28.5</v>
      </c>
      <c r="C4" s="51">
        <v>46.6</v>
      </c>
      <c r="D4" s="51">
        <v>10.5</v>
      </c>
      <c r="E4" s="51">
        <v>4.0999999999999996</v>
      </c>
    </row>
    <row r="5" spans="1:6" x14ac:dyDescent="0.2">
      <c r="A5" s="76">
        <v>1977</v>
      </c>
      <c r="B5" s="51">
        <v>39</v>
      </c>
      <c r="C5" s="51">
        <v>58.1</v>
      </c>
      <c r="D5" s="51">
        <v>7.5</v>
      </c>
      <c r="E5" s="51">
        <v>4.5</v>
      </c>
    </row>
    <row r="6" spans="1:6" x14ac:dyDescent="0.2">
      <c r="A6" s="76">
        <v>1978</v>
      </c>
      <c r="B6" s="51">
        <v>38</v>
      </c>
      <c r="C6" s="51">
        <v>56.2</v>
      </c>
      <c r="D6" s="51">
        <v>8.6</v>
      </c>
      <c r="E6" s="51">
        <v>4.4000000000000004</v>
      </c>
    </row>
    <row r="7" spans="1:6" x14ac:dyDescent="0.2">
      <c r="A7" s="76">
        <v>1979</v>
      </c>
      <c r="B7" s="51">
        <v>31.1</v>
      </c>
      <c r="C7" s="51">
        <v>48.6</v>
      </c>
      <c r="D7" s="51">
        <v>12.8</v>
      </c>
      <c r="E7" s="51">
        <v>4</v>
      </c>
    </row>
    <row r="8" spans="1:6" x14ac:dyDescent="0.2">
      <c r="A8" s="76">
        <v>1980</v>
      </c>
      <c r="B8" s="51">
        <v>34.6</v>
      </c>
      <c r="C8" s="51">
        <v>45.8</v>
      </c>
      <c r="D8" s="51">
        <v>7.9</v>
      </c>
      <c r="E8" s="51">
        <v>4</v>
      </c>
    </row>
    <row r="9" spans="1:6" x14ac:dyDescent="0.2">
      <c r="A9" s="76">
        <v>1981</v>
      </c>
      <c r="B9" s="51">
        <v>51.7</v>
      </c>
      <c r="C9" s="51">
        <v>51.8</v>
      </c>
      <c r="D9" s="51">
        <v>10.5</v>
      </c>
      <c r="E9" s="51">
        <v>7.8</v>
      </c>
    </row>
    <row r="10" spans="1:6" x14ac:dyDescent="0.2">
      <c r="A10" s="76">
        <v>1982</v>
      </c>
      <c r="B10" s="51">
        <v>51.2</v>
      </c>
      <c r="C10" s="51">
        <v>49</v>
      </c>
      <c r="D10" s="51">
        <v>11.7</v>
      </c>
      <c r="E10" s="51">
        <v>7.1</v>
      </c>
    </row>
    <row r="11" spans="1:6" x14ac:dyDescent="0.2">
      <c r="A11" s="76">
        <v>1983</v>
      </c>
      <c r="B11" s="51">
        <v>49.8</v>
      </c>
      <c r="C11" s="51">
        <v>46</v>
      </c>
      <c r="D11" s="51">
        <v>13.7</v>
      </c>
      <c r="E11" s="51">
        <v>7.3</v>
      </c>
    </row>
    <row r="12" spans="1:6" x14ac:dyDescent="0.2">
      <c r="A12" s="76">
        <v>1984</v>
      </c>
      <c r="B12" s="51">
        <v>48.5</v>
      </c>
      <c r="C12" s="51">
        <v>39.799999999999997</v>
      </c>
      <c r="D12" s="51">
        <v>16.899999999999999</v>
      </c>
      <c r="E12" s="51">
        <v>7.5</v>
      </c>
    </row>
    <row r="13" spans="1:6" x14ac:dyDescent="0.2">
      <c r="A13" s="76">
        <v>1985</v>
      </c>
      <c r="B13" s="51">
        <v>51.5</v>
      </c>
      <c r="C13" s="51">
        <v>35.200000000000003</v>
      </c>
      <c r="D13" s="51">
        <v>19.3</v>
      </c>
      <c r="E13" s="51">
        <v>8.1</v>
      </c>
    </row>
    <row r="14" spans="1:6" x14ac:dyDescent="0.2">
      <c r="A14" s="76">
        <v>1986</v>
      </c>
      <c r="B14" s="51">
        <v>55.7</v>
      </c>
      <c r="C14" s="51">
        <v>24.4</v>
      </c>
      <c r="D14" s="51">
        <v>26.6</v>
      </c>
      <c r="E14" s="51">
        <v>7.9</v>
      </c>
    </row>
    <row r="15" spans="1:6" x14ac:dyDescent="0.2">
      <c r="A15" s="76">
        <v>1987</v>
      </c>
      <c r="B15" s="51">
        <v>50.7</v>
      </c>
      <c r="C15" s="51">
        <v>32.6</v>
      </c>
      <c r="D15" s="51">
        <v>19.100000000000001</v>
      </c>
      <c r="E15" s="51">
        <v>10.5</v>
      </c>
      <c r="F15" s="51">
        <v>8.1999999999999993</v>
      </c>
    </row>
    <row r="16" spans="1:6" x14ac:dyDescent="0.2">
      <c r="A16" s="76">
        <v>1988</v>
      </c>
      <c r="B16" s="51">
        <v>51</v>
      </c>
      <c r="C16" s="51">
        <v>29.6</v>
      </c>
      <c r="D16" s="51">
        <v>20</v>
      </c>
      <c r="E16" s="51">
        <v>10.7</v>
      </c>
      <c r="F16" s="51">
        <v>10.1</v>
      </c>
    </row>
    <row r="17" spans="1:6" x14ac:dyDescent="0.2">
      <c r="A17" s="76">
        <v>1989</v>
      </c>
      <c r="B17" s="51">
        <v>50.8</v>
      </c>
      <c r="C17" s="51">
        <v>29.5</v>
      </c>
      <c r="D17" s="51">
        <v>20.2</v>
      </c>
      <c r="E17" s="51">
        <v>11.1</v>
      </c>
      <c r="F17" s="51">
        <v>9.6999999999999993</v>
      </c>
    </row>
    <row r="18" spans="1:6" x14ac:dyDescent="0.2">
      <c r="A18" s="76">
        <v>1990</v>
      </c>
      <c r="B18" s="51">
        <v>53.5</v>
      </c>
      <c r="C18" s="51">
        <v>26.6</v>
      </c>
      <c r="D18" s="51">
        <v>22.5</v>
      </c>
      <c r="E18" s="51">
        <v>10.4</v>
      </c>
      <c r="F18" s="51">
        <v>9.1999999999999993</v>
      </c>
    </row>
    <row r="19" spans="1:6" x14ac:dyDescent="0.2">
      <c r="A19" s="76">
        <v>1991</v>
      </c>
      <c r="B19" s="51">
        <v>56</v>
      </c>
      <c r="C19" s="51">
        <v>21.3</v>
      </c>
      <c r="D19" s="51">
        <v>26.9</v>
      </c>
      <c r="E19" s="51">
        <v>11.7</v>
      </c>
      <c r="F19" s="51">
        <v>7.6</v>
      </c>
    </row>
    <row r="20" spans="1:6" x14ac:dyDescent="0.2">
      <c r="A20" s="76">
        <v>1992</v>
      </c>
      <c r="B20" s="51">
        <v>61</v>
      </c>
      <c r="C20" s="51">
        <v>19.8</v>
      </c>
      <c r="D20" s="51">
        <v>26.8</v>
      </c>
      <c r="E20" s="51">
        <v>11</v>
      </c>
      <c r="F20" s="51">
        <v>7.2</v>
      </c>
    </row>
    <row r="21" spans="1:6" x14ac:dyDescent="0.2">
      <c r="A21" s="76">
        <v>1993</v>
      </c>
      <c r="B21" s="51">
        <v>61.2</v>
      </c>
      <c r="C21" s="51">
        <v>18.899999999999999</v>
      </c>
      <c r="D21" s="51">
        <v>28.1</v>
      </c>
      <c r="E21" s="51">
        <v>11.1</v>
      </c>
      <c r="F21" s="51">
        <v>8</v>
      </c>
    </row>
    <row r="22" spans="1:6" x14ac:dyDescent="0.2">
      <c r="A22" s="76">
        <v>1994</v>
      </c>
      <c r="B22" s="51">
        <v>62.1</v>
      </c>
      <c r="C22" s="51">
        <v>17.100000000000001</v>
      </c>
      <c r="D22" s="51">
        <v>31.5</v>
      </c>
      <c r="E22" s="51">
        <v>10.8</v>
      </c>
      <c r="F22" s="51">
        <v>7.2</v>
      </c>
    </row>
    <row r="23" spans="1:6" x14ac:dyDescent="0.2">
      <c r="A23" s="76">
        <v>1995</v>
      </c>
      <c r="B23" s="51">
        <v>64.900000000000006</v>
      </c>
      <c r="C23" s="51">
        <v>13.3</v>
      </c>
      <c r="D23" s="51">
        <v>34.299999999999997</v>
      </c>
      <c r="E23" s="51">
        <v>12.3</v>
      </c>
      <c r="F23" s="51">
        <v>7.4</v>
      </c>
    </row>
    <row r="24" spans="1:6" x14ac:dyDescent="0.2">
      <c r="A24" s="76">
        <v>1996</v>
      </c>
      <c r="B24" s="51">
        <v>69</v>
      </c>
      <c r="C24" s="51">
        <v>15.2</v>
      </c>
      <c r="D24" s="51">
        <v>28.9</v>
      </c>
      <c r="E24" s="51">
        <v>11.5</v>
      </c>
      <c r="F24" s="51">
        <v>8.4</v>
      </c>
    </row>
    <row r="25" spans="1:6" x14ac:dyDescent="0.2">
      <c r="A25" s="76">
        <v>1997</v>
      </c>
      <c r="B25" s="51">
        <v>68.5</v>
      </c>
      <c r="C25" s="51">
        <v>12.4</v>
      </c>
      <c r="D25" s="51">
        <v>31.3</v>
      </c>
      <c r="E25" s="51">
        <v>12.2</v>
      </c>
      <c r="F25" s="51">
        <v>9.6</v>
      </c>
    </row>
    <row r="26" spans="1:6" x14ac:dyDescent="0.2">
      <c r="A26" s="76">
        <v>1998</v>
      </c>
      <c r="B26" s="51">
        <v>69.7</v>
      </c>
      <c r="C26" s="51">
        <v>12.5</v>
      </c>
      <c r="D26" s="51">
        <v>35.6</v>
      </c>
      <c r="E26" s="51">
        <v>12.1</v>
      </c>
      <c r="F26" s="51">
        <v>8.1</v>
      </c>
    </row>
    <row r="27" spans="1:6" x14ac:dyDescent="0.2">
      <c r="A27" s="76">
        <v>1999</v>
      </c>
      <c r="B27" s="51">
        <v>73</v>
      </c>
      <c r="C27" s="51">
        <v>13.1</v>
      </c>
      <c r="D27" s="51">
        <v>35.4</v>
      </c>
      <c r="E27" s="51">
        <v>10.7</v>
      </c>
      <c r="F27" s="51">
        <v>6.8</v>
      </c>
    </row>
    <row r="28" spans="1:6" x14ac:dyDescent="0.2">
      <c r="A28" s="76">
        <v>2000</v>
      </c>
      <c r="B28" s="51">
        <v>81.599999999999994</v>
      </c>
      <c r="C28" s="51">
        <v>12</v>
      </c>
      <c r="D28" s="51">
        <v>37.9</v>
      </c>
      <c r="E28" s="51">
        <v>11.7</v>
      </c>
      <c r="F28" s="51">
        <v>5.9</v>
      </c>
    </row>
    <row r="29" spans="1:6" x14ac:dyDescent="0.2">
      <c r="A29" s="76">
        <v>2001</v>
      </c>
      <c r="B29" s="51">
        <v>77.5</v>
      </c>
      <c r="C29" s="51">
        <v>12.7</v>
      </c>
      <c r="D29" s="51">
        <v>28.2</v>
      </c>
      <c r="E29" s="51">
        <v>12.5</v>
      </c>
      <c r="F29" s="51">
        <v>7.2</v>
      </c>
    </row>
    <row r="30" spans="1:6" x14ac:dyDescent="0.2">
      <c r="A30" s="76">
        <v>2002</v>
      </c>
      <c r="B30" s="51">
        <v>78</v>
      </c>
      <c r="C30" s="51">
        <v>10.4</v>
      </c>
      <c r="D30" s="51">
        <v>27</v>
      </c>
      <c r="E30" s="51">
        <v>12.5</v>
      </c>
      <c r="F30" s="51">
        <v>5.8</v>
      </c>
    </row>
    <row r="31" spans="1:6" x14ac:dyDescent="0.2">
      <c r="A31" s="76">
        <v>2003</v>
      </c>
      <c r="B31" s="51">
        <v>84.8</v>
      </c>
      <c r="C31" s="51">
        <v>10.4</v>
      </c>
      <c r="D31" s="51">
        <v>28.3</v>
      </c>
      <c r="E31" s="51">
        <v>14</v>
      </c>
      <c r="F31" s="51">
        <v>4.2</v>
      </c>
    </row>
    <row r="32" spans="1:6" x14ac:dyDescent="0.2">
      <c r="A32" s="76">
        <v>2004</v>
      </c>
      <c r="B32" s="51">
        <v>84.2</v>
      </c>
      <c r="C32" s="51">
        <v>7.5</v>
      </c>
      <c r="D32" s="51">
        <v>38.9</v>
      </c>
      <c r="E32" s="51">
        <v>12.6</v>
      </c>
      <c r="F32" s="51">
        <v>6</v>
      </c>
    </row>
    <row r="33" spans="1:6" x14ac:dyDescent="0.2">
      <c r="A33" s="76">
        <v>2005</v>
      </c>
      <c r="B33" s="51">
        <v>84.5</v>
      </c>
      <c r="C33" s="51">
        <v>5.5</v>
      </c>
      <c r="D33" s="51">
        <v>39.799999999999997</v>
      </c>
      <c r="E33" s="51">
        <v>9.6</v>
      </c>
      <c r="F33" s="51">
        <v>4.3</v>
      </c>
    </row>
    <row r="34" spans="1:6" x14ac:dyDescent="0.2">
      <c r="A34" s="76">
        <v>2006</v>
      </c>
      <c r="B34" s="51">
        <v>77.5</v>
      </c>
      <c r="C34" s="51">
        <v>3.7</v>
      </c>
      <c r="D34" s="51">
        <v>37.4</v>
      </c>
      <c r="E34" s="51">
        <v>8.5</v>
      </c>
      <c r="F34" s="51">
        <v>3.6</v>
      </c>
    </row>
    <row r="35" spans="1:6" x14ac:dyDescent="0.2">
      <c r="A35" s="76">
        <v>2007</v>
      </c>
      <c r="B35" s="51">
        <v>91.1</v>
      </c>
      <c r="C35" s="51">
        <v>3.8</v>
      </c>
      <c r="D35" s="51">
        <v>31.6</v>
      </c>
      <c r="E35" s="51">
        <v>8.3000000000000007</v>
      </c>
      <c r="F35" s="51">
        <v>2.7</v>
      </c>
    </row>
    <row r="36" spans="1:6" x14ac:dyDescent="0.2">
      <c r="A36" s="76">
        <v>2008</v>
      </c>
      <c r="B36" s="51">
        <v>90.999021210999999</v>
      </c>
      <c r="C36" s="51">
        <v>2.2793474183</v>
      </c>
      <c r="D36" s="51">
        <v>42.4</v>
      </c>
      <c r="E36" s="51">
        <v>7.9179586710000001</v>
      </c>
      <c r="F36" s="51">
        <v>1.8370831920999999</v>
      </c>
    </row>
    <row r="37" spans="1:6" x14ac:dyDescent="0.2">
      <c r="A37" s="1">
        <v>2009</v>
      </c>
      <c r="B37" s="105">
        <v>95.771000000000001</v>
      </c>
      <c r="C37" s="105">
        <v>3.3079999999999998</v>
      </c>
      <c r="D37" s="105">
        <v>26.347999999999999</v>
      </c>
      <c r="E37" s="105">
        <v>7.1369999999999996</v>
      </c>
      <c r="F37" s="105">
        <v>1.5</v>
      </c>
    </row>
    <row r="38" spans="1:6" x14ac:dyDescent="0.2">
      <c r="A38" s="1">
        <v>2010</v>
      </c>
      <c r="B38" s="51">
        <v>96.051000000000002</v>
      </c>
      <c r="C38" s="51">
        <v>2.4990000000000001</v>
      </c>
      <c r="D38" s="51">
        <v>27.245000000000001</v>
      </c>
      <c r="E38" s="51">
        <v>7.1059999999999999</v>
      </c>
      <c r="F38" s="51">
        <v>1.82</v>
      </c>
    </row>
    <row r="39" spans="1:6" x14ac:dyDescent="0.2">
      <c r="A39" s="1">
        <v>2011</v>
      </c>
      <c r="B39" s="51">
        <v>97.965999999999994</v>
      </c>
      <c r="C39" s="51">
        <v>2.0489999999999999</v>
      </c>
      <c r="D39" s="51">
        <v>27.777000000000001</v>
      </c>
      <c r="E39" s="51">
        <v>6.8650000000000002</v>
      </c>
      <c r="F39" s="51">
        <v>1.232</v>
      </c>
    </row>
    <row r="40" spans="1:6" x14ac:dyDescent="0.2">
      <c r="A40" s="1">
        <v>2012</v>
      </c>
      <c r="B40" s="51">
        <v>100.748</v>
      </c>
      <c r="C40" s="51">
        <v>1.9139999999999999</v>
      </c>
      <c r="D40" s="51">
        <v>29.152000000000001</v>
      </c>
      <c r="E40" s="51">
        <v>6.8019999999999996</v>
      </c>
      <c r="F40" s="51">
        <v>1.107</v>
      </c>
    </row>
    <row r="41" spans="1:6" x14ac:dyDescent="0.2">
      <c r="A41" s="1">
        <v>2013</v>
      </c>
      <c r="B41" s="51">
        <v>112.767</v>
      </c>
      <c r="C41" s="51">
        <v>1.03</v>
      </c>
      <c r="D41" s="51">
        <v>33.423999999999999</v>
      </c>
      <c r="E41" s="51">
        <v>8.3149999999999995</v>
      </c>
      <c r="F41" s="51">
        <v>1.073</v>
      </c>
    </row>
    <row r="42" spans="1:6" x14ac:dyDescent="0.2">
      <c r="A42" s="1">
        <v>2014</v>
      </c>
      <c r="B42" s="51">
        <v>111.363</v>
      </c>
      <c r="C42" s="51">
        <v>0.89500000000000002</v>
      </c>
      <c r="D42" s="51">
        <v>30.1</v>
      </c>
      <c r="E42" s="51">
        <v>7.274</v>
      </c>
      <c r="F42" s="51">
        <v>0.67500000000000004</v>
      </c>
    </row>
    <row r="43" spans="1:6" x14ac:dyDescent="0.2">
      <c r="B43" s="258"/>
      <c r="C43" s="258"/>
      <c r="D43" s="258"/>
      <c r="E43" s="258"/>
      <c r="F43" s="258"/>
    </row>
  </sheetData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rgb="FF92D050"/>
  </sheetPr>
  <dimension ref="A1:X27"/>
  <sheetViews>
    <sheetView workbookViewId="0"/>
  </sheetViews>
  <sheetFormatPr defaultRowHeight="12.75" x14ac:dyDescent="0.2"/>
  <cols>
    <col min="1" max="1" width="29" style="1" customWidth="1"/>
    <col min="2" max="5" width="4.42578125" style="1" hidden="1" customWidth="1"/>
    <col min="6" max="6" width="7.42578125" style="1" hidden="1" customWidth="1"/>
    <col min="7" max="7" width="6.85546875" style="1" hidden="1" customWidth="1"/>
    <col min="8" max="9" width="7.140625" style="1" hidden="1" customWidth="1"/>
    <col min="10" max="11" width="5.28515625" style="1" hidden="1" customWidth="1"/>
    <col min="12" max="14" width="5.28515625" style="1" customWidth="1"/>
    <col min="15" max="20" width="5.85546875" style="1" hidden="1" customWidth="1"/>
    <col min="21" max="23" width="5.85546875" style="1" customWidth="1"/>
    <col min="24" max="24" width="9.85546875" style="1" bestFit="1" customWidth="1"/>
    <col min="25" max="16384" width="9.140625" style="1"/>
  </cols>
  <sheetData>
    <row r="1" spans="1:24" ht="14.25" x14ac:dyDescent="0.2">
      <c r="A1" s="254" t="s">
        <v>308</v>
      </c>
    </row>
    <row r="2" spans="1:24" x14ac:dyDescent="0.2">
      <c r="A2" s="2"/>
      <c r="B2" s="2"/>
      <c r="C2" s="2"/>
      <c r="D2" s="2"/>
      <c r="E2" s="2"/>
    </row>
    <row r="3" spans="1:24" ht="5.25" customHeight="1" x14ac:dyDescent="0.2">
      <c r="A3" s="2"/>
      <c r="B3" s="2"/>
      <c r="C3" s="2"/>
      <c r="D3" s="2"/>
      <c r="E3" s="2"/>
      <c r="U3" s="8"/>
    </row>
    <row r="4" spans="1:24" ht="27" customHeight="1" x14ac:dyDescent="0.2">
      <c r="A4" s="34" t="s">
        <v>0</v>
      </c>
      <c r="B4" s="34"/>
      <c r="C4" s="34"/>
      <c r="D4" s="34"/>
      <c r="E4" s="34"/>
      <c r="F4" s="270" t="s">
        <v>104</v>
      </c>
      <c r="G4" s="270"/>
      <c r="H4" s="270"/>
      <c r="I4" s="270"/>
      <c r="J4" s="270"/>
      <c r="K4" s="270"/>
      <c r="L4" s="270"/>
      <c r="M4" s="270"/>
      <c r="N4" s="270"/>
      <c r="O4" s="270" t="s">
        <v>101</v>
      </c>
      <c r="P4" s="270"/>
      <c r="Q4" s="270"/>
      <c r="R4" s="270"/>
      <c r="S4" s="270"/>
      <c r="T4" s="270"/>
      <c r="U4" s="270"/>
      <c r="V4" s="270"/>
      <c r="W4" s="270"/>
    </row>
    <row r="5" spans="1:24" x14ac:dyDescent="0.2">
      <c r="A5" s="37"/>
      <c r="B5" s="37"/>
      <c r="C5" s="37"/>
      <c r="D5" s="37"/>
      <c r="E5" s="37"/>
      <c r="F5" s="38">
        <v>2006</v>
      </c>
      <c r="G5" s="38">
        <v>2007</v>
      </c>
      <c r="H5" s="38">
        <v>2008</v>
      </c>
      <c r="I5" s="38">
        <v>2009</v>
      </c>
      <c r="J5" s="38">
        <v>2010</v>
      </c>
      <c r="K5" s="38">
        <v>2011</v>
      </c>
      <c r="L5" s="38">
        <v>2012</v>
      </c>
      <c r="M5" s="38">
        <v>2013</v>
      </c>
      <c r="N5" s="38">
        <v>2014</v>
      </c>
      <c r="O5" s="38">
        <v>2006</v>
      </c>
      <c r="P5" s="38">
        <v>2007</v>
      </c>
      <c r="Q5" s="38">
        <v>2008</v>
      </c>
      <c r="R5" s="27">
        <v>2009</v>
      </c>
      <c r="S5" s="27">
        <v>2010</v>
      </c>
      <c r="T5" s="27">
        <v>2011</v>
      </c>
      <c r="U5" s="205">
        <v>2012</v>
      </c>
      <c r="V5" s="205">
        <v>2013</v>
      </c>
      <c r="W5" s="205">
        <v>2014</v>
      </c>
      <c r="X5" s="38"/>
    </row>
    <row r="6" spans="1:24" ht="15" customHeight="1" x14ac:dyDescent="0.2">
      <c r="A6" s="26" t="s">
        <v>132</v>
      </c>
      <c r="B6" s="26"/>
      <c r="C6" s="26"/>
      <c r="D6" s="26"/>
      <c r="E6" s="26"/>
      <c r="F6" s="27">
        <v>130.69999999999999</v>
      </c>
      <c r="G6" s="64">
        <v>137.5</v>
      </c>
      <c r="H6" s="64">
        <v>134.6</v>
      </c>
      <c r="I6" s="101">
        <v>134.065</v>
      </c>
      <c r="J6" s="101">
        <v>134.721</v>
      </c>
      <c r="K6" s="101">
        <v>135.88900000000001</v>
      </c>
      <c r="L6" s="101">
        <v>139.72200000000001</v>
      </c>
      <c r="M6" s="101">
        <v>156.60900000000001</v>
      </c>
      <c r="N6" s="101">
        <v>150.30600000000001</v>
      </c>
      <c r="O6" s="106">
        <v>51500</v>
      </c>
      <c r="P6" s="106">
        <v>62700</v>
      </c>
      <c r="Q6" s="106">
        <v>61400</v>
      </c>
      <c r="R6" s="106">
        <v>62500</v>
      </c>
      <c r="S6" s="106">
        <v>58400</v>
      </c>
      <c r="T6" s="106">
        <v>58300</v>
      </c>
      <c r="U6" s="106">
        <v>60600</v>
      </c>
      <c r="V6" s="106">
        <v>63500</v>
      </c>
      <c r="W6" s="106">
        <v>64200</v>
      </c>
    </row>
    <row r="7" spans="1:24" ht="13.5" customHeight="1" x14ac:dyDescent="0.2">
      <c r="A7" s="82" t="s">
        <v>363</v>
      </c>
      <c r="B7" s="20"/>
      <c r="C7" s="20"/>
      <c r="D7" s="20"/>
      <c r="E7" s="20"/>
      <c r="F7" s="32">
        <v>3.7</v>
      </c>
      <c r="G7" s="53">
        <v>3.7</v>
      </c>
      <c r="H7" s="53">
        <v>2.2000000000000002</v>
      </c>
      <c r="I7" s="98">
        <v>3.3079999999999998</v>
      </c>
      <c r="J7" s="98">
        <v>2.4990000000000001</v>
      </c>
      <c r="K7" s="98">
        <v>2.0489999999999999</v>
      </c>
      <c r="L7" s="98">
        <v>1.9139999999999999</v>
      </c>
      <c r="M7" s="98">
        <v>1.03</v>
      </c>
      <c r="N7" s="98">
        <v>0.89500000000000002</v>
      </c>
      <c r="O7" s="107">
        <v>3400</v>
      </c>
      <c r="P7" s="160">
        <v>3300</v>
      </c>
      <c r="Q7" s="160">
        <v>2600</v>
      </c>
      <c r="R7" s="160">
        <v>2900</v>
      </c>
      <c r="S7" s="160">
        <v>2500</v>
      </c>
      <c r="T7" s="160">
        <v>1700</v>
      </c>
      <c r="U7" s="160">
        <v>1600</v>
      </c>
      <c r="V7" s="160">
        <v>800</v>
      </c>
      <c r="W7" s="160">
        <v>600</v>
      </c>
      <c r="X7" s="258"/>
    </row>
    <row r="8" spans="1:24" ht="10.5" hidden="1" customHeight="1" x14ac:dyDescent="0.2">
      <c r="A8" s="82" t="s">
        <v>174</v>
      </c>
      <c r="B8" s="20"/>
      <c r="C8" s="20"/>
      <c r="D8" s="20"/>
      <c r="E8" s="20"/>
      <c r="F8" s="32" t="s">
        <v>15</v>
      </c>
      <c r="G8" s="53">
        <v>0.1</v>
      </c>
      <c r="H8" s="53" t="s">
        <v>15</v>
      </c>
      <c r="I8" s="98" t="s">
        <v>6</v>
      </c>
      <c r="J8" s="98" t="s">
        <v>6</v>
      </c>
      <c r="K8" s="98" t="s">
        <v>6</v>
      </c>
      <c r="L8" s="98" t="s">
        <v>6</v>
      </c>
      <c r="M8" s="98" t="s">
        <v>6</v>
      </c>
      <c r="N8" s="98" t="s">
        <v>6</v>
      </c>
      <c r="O8" s="96" t="s">
        <v>15</v>
      </c>
      <c r="P8" s="160">
        <v>100</v>
      </c>
      <c r="Q8" s="119" t="s">
        <v>15</v>
      </c>
      <c r="R8" s="119" t="s">
        <v>6</v>
      </c>
      <c r="S8" s="119" t="s">
        <v>6</v>
      </c>
      <c r="T8" s="119" t="s">
        <v>6</v>
      </c>
      <c r="U8" s="119" t="s">
        <v>6</v>
      </c>
      <c r="V8" s="119" t="s">
        <v>6</v>
      </c>
      <c r="W8" s="119" t="s">
        <v>6</v>
      </c>
      <c r="X8" s="258"/>
    </row>
    <row r="9" spans="1:24" ht="10.5" customHeight="1" x14ac:dyDescent="0.2">
      <c r="A9" s="82" t="s">
        <v>360</v>
      </c>
      <c r="B9" s="20"/>
      <c r="C9" s="20"/>
      <c r="D9" s="20"/>
      <c r="E9" s="20"/>
      <c r="F9" s="32">
        <v>77.5</v>
      </c>
      <c r="G9" s="53">
        <v>91.1</v>
      </c>
      <c r="H9" s="53">
        <v>91</v>
      </c>
      <c r="I9" s="98">
        <v>95.771000000000001</v>
      </c>
      <c r="J9" s="98">
        <v>96.051000000000002</v>
      </c>
      <c r="K9" s="98">
        <v>97.965999999999994</v>
      </c>
      <c r="L9" s="98">
        <v>100.748</v>
      </c>
      <c r="M9" s="98">
        <v>112.767</v>
      </c>
      <c r="N9" s="98">
        <v>111.363</v>
      </c>
      <c r="O9" s="107">
        <v>19800</v>
      </c>
      <c r="P9" s="160">
        <v>29100</v>
      </c>
      <c r="Q9" s="160">
        <v>31000</v>
      </c>
      <c r="R9" s="160">
        <v>33600</v>
      </c>
      <c r="S9" s="160">
        <v>31300</v>
      </c>
      <c r="T9" s="160">
        <v>32100</v>
      </c>
      <c r="U9" s="160">
        <v>31600</v>
      </c>
      <c r="V9" s="160">
        <v>34900</v>
      </c>
      <c r="W9" s="160">
        <v>36600</v>
      </c>
      <c r="X9" s="258"/>
    </row>
    <row r="10" spans="1:24" ht="10.5" customHeight="1" x14ac:dyDescent="0.2">
      <c r="A10" s="82" t="s">
        <v>368</v>
      </c>
      <c r="B10" s="20"/>
      <c r="C10" s="20"/>
      <c r="D10" s="20"/>
      <c r="E10" s="20"/>
      <c r="F10" s="32">
        <v>3.9</v>
      </c>
      <c r="G10" s="53">
        <v>4.3</v>
      </c>
      <c r="H10" s="53">
        <v>4.0999999999999996</v>
      </c>
      <c r="I10" s="98">
        <v>5.2779999999999996</v>
      </c>
      <c r="J10" s="98">
        <v>5.1239999999999997</v>
      </c>
      <c r="K10" s="98">
        <v>4.7480000000000002</v>
      </c>
      <c r="L10" s="98">
        <v>4.6379999999999999</v>
      </c>
      <c r="M10" s="98">
        <v>6.0519999999999996</v>
      </c>
      <c r="N10" s="98">
        <v>4.9470000000000001</v>
      </c>
      <c r="O10" s="107">
        <v>5600</v>
      </c>
      <c r="P10" s="160">
        <v>6100</v>
      </c>
      <c r="Q10" s="160">
        <v>5800</v>
      </c>
      <c r="R10" s="160">
        <v>6900</v>
      </c>
      <c r="S10" s="160">
        <v>6500</v>
      </c>
      <c r="T10" s="160">
        <v>6600</v>
      </c>
      <c r="U10" s="160">
        <v>6500</v>
      </c>
      <c r="V10" s="160">
        <v>7100</v>
      </c>
      <c r="W10" s="160">
        <v>7300</v>
      </c>
      <c r="X10" s="258"/>
    </row>
    <row r="11" spans="1:24" ht="10.5" customHeight="1" x14ac:dyDescent="0.2">
      <c r="A11" s="82" t="s">
        <v>369</v>
      </c>
      <c r="B11" s="20"/>
      <c r="C11" s="20"/>
      <c r="D11" s="20"/>
      <c r="E11" s="20"/>
      <c r="F11" s="32">
        <v>4.5999999999999996</v>
      </c>
      <c r="G11" s="53">
        <v>4</v>
      </c>
      <c r="H11" s="53">
        <v>3.8</v>
      </c>
      <c r="I11" s="98">
        <v>1.859</v>
      </c>
      <c r="J11" s="98">
        <v>1.9810000000000001</v>
      </c>
      <c r="K11" s="98">
        <v>2.117</v>
      </c>
      <c r="L11" s="98">
        <v>2.1629999999999998</v>
      </c>
      <c r="M11" s="98">
        <v>2.2629999999999999</v>
      </c>
      <c r="N11" s="98">
        <v>2.327</v>
      </c>
      <c r="O11" s="107">
        <v>4500</v>
      </c>
      <c r="P11" s="160">
        <v>4600</v>
      </c>
      <c r="Q11" s="160">
        <v>4400</v>
      </c>
      <c r="R11" s="160">
        <v>2700</v>
      </c>
      <c r="S11" s="160">
        <v>2500</v>
      </c>
      <c r="T11" s="160">
        <v>2700</v>
      </c>
      <c r="U11" s="160">
        <v>2500</v>
      </c>
      <c r="V11" s="160">
        <v>2400</v>
      </c>
      <c r="W11" s="160">
        <v>3000</v>
      </c>
      <c r="X11" s="258"/>
    </row>
    <row r="12" spans="1:24" ht="13.5" customHeight="1" x14ac:dyDescent="0.2">
      <c r="A12" s="82" t="s">
        <v>362</v>
      </c>
      <c r="B12" s="20"/>
      <c r="C12" s="20"/>
      <c r="D12" s="20"/>
      <c r="E12" s="20"/>
      <c r="F12" s="32">
        <v>2.4</v>
      </c>
      <c r="G12" s="53">
        <v>1.7</v>
      </c>
      <c r="H12" s="53">
        <v>1.8</v>
      </c>
      <c r="I12" s="98">
        <v>3.0960000000000001</v>
      </c>
      <c r="J12" s="98">
        <v>1.556</v>
      </c>
      <c r="K12" s="98">
        <v>1.6950000000000001</v>
      </c>
      <c r="L12" s="98">
        <v>1.3380000000000001</v>
      </c>
      <c r="M12" s="98">
        <v>1.0189999999999999</v>
      </c>
      <c r="N12" s="98">
        <v>1.6359999999999999</v>
      </c>
      <c r="O12" s="96">
        <v>700</v>
      </c>
      <c r="P12" s="160">
        <v>800</v>
      </c>
      <c r="Q12" s="160">
        <v>1100</v>
      </c>
      <c r="R12" s="160">
        <v>1100</v>
      </c>
      <c r="S12" s="160">
        <v>900</v>
      </c>
      <c r="T12" s="160">
        <v>900</v>
      </c>
      <c r="U12" s="160">
        <v>1000</v>
      </c>
      <c r="V12" s="160">
        <v>600</v>
      </c>
      <c r="W12" s="160">
        <v>900</v>
      </c>
      <c r="X12" s="258"/>
    </row>
    <row r="13" spans="1:24" ht="10.5" customHeight="1" x14ac:dyDescent="0.2">
      <c r="A13" s="82" t="s">
        <v>370</v>
      </c>
      <c r="B13" s="20"/>
      <c r="C13" s="20"/>
      <c r="D13" s="20"/>
      <c r="E13" s="20"/>
      <c r="F13" s="32">
        <v>1.8</v>
      </c>
      <c r="G13" s="53">
        <v>2.2000000000000002</v>
      </c>
      <c r="H13" s="53">
        <v>3.2</v>
      </c>
      <c r="I13" s="98">
        <v>1.5209999999999999</v>
      </c>
      <c r="J13" s="98">
        <v>1.5940000000000001</v>
      </c>
      <c r="K13" s="98">
        <v>2</v>
      </c>
      <c r="L13" s="98">
        <v>1.9319999999999999</v>
      </c>
      <c r="M13" s="98">
        <v>2.35</v>
      </c>
      <c r="N13" s="98">
        <v>2.6040000000000001</v>
      </c>
      <c r="O13" s="107">
        <v>2700</v>
      </c>
      <c r="P13" s="160">
        <v>3400</v>
      </c>
      <c r="Q13" s="160">
        <v>4100</v>
      </c>
      <c r="R13" s="160">
        <v>2600</v>
      </c>
      <c r="S13" s="160">
        <v>2500</v>
      </c>
      <c r="T13" s="160">
        <v>2800</v>
      </c>
      <c r="U13" s="160">
        <v>3400</v>
      </c>
      <c r="V13" s="160">
        <v>3500</v>
      </c>
      <c r="W13" s="160">
        <v>3500</v>
      </c>
      <c r="X13" s="258"/>
    </row>
    <row r="14" spans="1:24" ht="10.5" customHeight="1" x14ac:dyDescent="0.2">
      <c r="A14" s="82" t="s">
        <v>160</v>
      </c>
      <c r="B14" s="20"/>
      <c r="C14" s="20"/>
      <c r="D14" s="20"/>
      <c r="E14" s="20"/>
      <c r="F14" s="32">
        <v>1.6</v>
      </c>
      <c r="G14" s="53">
        <v>0.7</v>
      </c>
      <c r="H14" s="53">
        <v>0.2</v>
      </c>
      <c r="I14" s="98">
        <v>0.70599999999999996</v>
      </c>
      <c r="J14" s="98">
        <v>0.57099999999999995</v>
      </c>
      <c r="K14" s="98">
        <v>0.437</v>
      </c>
      <c r="L14" s="98">
        <v>0.61499999999999999</v>
      </c>
      <c r="M14" s="98">
        <v>0.54500000000000004</v>
      </c>
      <c r="N14" s="98">
        <v>0.214</v>
      </c>
      <c r="O14" s="107">
        <v>1300</v>
      </c>
      <c r="P14" s="160">
        <v>700</v>
      </c>
      <c r="Q14" s="160">
        <v>200</v>
      </c>
      <c r="R14" s="160">
        <v>600</v>
      </c>
      <c r="S14" s="160">
        <v>500</v>
      </c>
      <c r="T14" s="160">
        <v>300</v>
      </c>
      <c r="U14" s="160">
        <v>300</v>
      </c>
      <c r="V14" s="160">
        <v>400</v>
      </c>
      <c r="W14" s="160">
        <v>300</v>
      </c>
      <c r="X14" s="258"/>
    </row>
    <row r="15" spans="1:24" ht="10.5" customHeight="1" x14ac:dyDescent="0.2">
      <c r="A15" s="82" t="s">
        <v>161</v>
      </c>
      <c r="B15" s="20"/>
      <c r="C15" s="20"/>
      <c r="D15" s="20"/>
      <c r="E15" s="20"/>
      <c r="F15" s="32">
        <v>2.1</v>
      </c>
      <c r="G15" s="53">
        <v>2</v>
      </c>
      <c r="H15" s="53">
        <v>1.6</v>
      </c>
      <c r="I15" s="98">
        <v>0.79400000000000004</v>
      </c>
      <c r="J15" s="98">
        <v>1.2490000000000001</v>
      </c>
      <c r="K15" s="98">
        <v>0.79500000000000004</v>
      </c>
      <c r="L15" s="98">
        <v>0.49299999999999999</v>
      </c>
      <c r="M15" s="98">
        <v>0.52800000000000002</v>
      </c>
      <c r="N15" s="98">
        <v>0.46100000000000002</v>
      </c>
      <c r="O15" s="107">
        <v>1000</v>
      </c>
      <c r="P15" s="160">
        <v>1400</v>
      </c>
      <c r="Q15" s="160">
        <v>1000</v>
      </c>
      <c r="R15" s="160">
        <v>700</v>
      </c>
      <c r="S15" s="160">
        <v>700</v>
      </c>
      <c r="T15" s="160">
        <v>800</v>
      </c>
      <c r="U15" s="160">
        <v>600</v>
      </c>
      <c r="V15" s="160">
        <v>400</v>
      </c>
      <c r="W15" s="160">
        <v>400</v>
      </c>
      <c r="X15" s="258"/>
    </row>
    <row r="16" spans="1:24" ht="10.5" customHeight="1" x14ac:dyDescent="0.2">
      <c r="A16" s="20" t="s">
        <v>31</v>
      </c>
      <c r="B16" s="20"/>
      <c r="C16" s="20"/>
      <c r="D16" s="20"/>
      <c r="E16" s="20"/>
      <c r="F16" s="32">
        <v>1.8</v>
      </c>
      <c r="G16" s="53">
        <v>1.5</v>
      </c>
      <c r="H16" s="53">
        <v>0.8</v>
      </c>
      <c r="I16" s="98">
        <v>0.88600000000000001</v>
      </c>
      <c r="J16" s="98">
        <v>1.2</v>
      </c>
      <c r="K16" s="98">
        <v>0.315</v>
      </c>
      <c r="L16" s="98">
        <v>0.41399999999999998</v>
      </c>
      <c r="M16" s="98">
        <v>0.36</v>
      </c>
      <c r="N16" s="98">
        <v>0.28599999999999998</v>
      </c>
      <c r="O16" s="96">
        <v>200</v>
      </c>
      <c r="P16" s="160">
        <v>500</v>
      </c>
      <c r="Q16" s="160">
        <v>200</v>
      </c>
      <c r="R16" s="160">
        <v>200</v>
      </c>
      <c r="S16" s="160">
        <v>200</v>
      </c>
      <c r="T16" s="160">
        <v>200</v>
      </c>
      <c r="U16" s="160">
        <v>100</v>
      </c>
      <c r="V16" s="160">
        <v>100</v>
      </c>
      <c r="W16" s="160">
        <v>100</v>
      </c>
      <c r="X16" s="258"/>
    </row>
    <row r="17" spans="1:24" ht="13.5" customHeight="1" x14ac:dyDescent="0.2">
      <c r="A17" s="82" t="s">
        <v>171</v>
      </c>
      <c r="B17" s="20"/>
      <c r="C17" s="20"/>
      <c r="D17" s="20"/>
      <c r="E17" s="20"/>
      <c r="F17" s="32">
        <v>10.199999999999999</v>
      </c>
      <c r="G17" s="53">
        <v>5.8</v>
      </c>
      <c r="H17" s="53">
        <v>8.6</v>
      </c>
      <c r="I17" s="98">
        <v>4.883</v>
      </c>
      <c r="J17" s="98">
        <v>7.26</v>
      </c>
      <c r="K17" s="98">
        <v>6.0410000000000004</v>
      </c>
      <c r="L17" s="98">
        <v>8.3119999999999994</v>
      </c>
      <c r="M17" s="98">
        <v>8.3360000000000003</v>
      </c>
      <c r="N17" s="98">
        <v>8.1910000000000007</v>
      </c>
      <c r="O17" s="107">
        <v>3200</v>
      </c>
      <c r="P17" s="160">
        <v>2200</v>
      </c>
      <c r="Q17" s="160">
        <v>3000</v>
      </c>
      <c r="R17" s="160">
        <v>2000</v>
      </c>
      <c r="S17" s="160">
        <v>2100</v>
      </c>
      <c r="T17" s="160">
        <v>1800</v>
      </c>
      <c r="U17" s="160">
        <v>2900</v>
      </c>
      <c r="V17" s="160">
        <v>3000</v>
      </c>
      <c r="W17" s="160">
        <v>2600</v>
      </c>
      <c r="X17" s="258"/>
    </row>
    <row r="18" spans="1:24" ht="10.5" customHeight="1" x14ac:dyDescent="0.2">
      <c r="A18" s="82" t="s">
        <v>156</v>
      </c>
      <c r="B18" s="20"/>
      <c r="C18" s="20"/>
      <c r="D18" s="20"/>
      <c r="E18" s="20"/>
      <c r="F18" s="32">
        <v>0.6</v>
      </c>
      <c r="G18" s="53">
        <v>0.7</v>
      </c>
      <c r="H18" s="53" t="s">
        <v>15</v>
      </c>
      <c r="I18" s="98" t="s">
        <v>15</v>
      </c>
      <c r="J18" s="98" t="s">
        <v>15</v>
      </c>
      <c r="K18" s="98" t="s">
        <v>15</v>
      </c>
      <c r="L18" s="98">
        <v>0.42799999999999999</v>
      </c>
      <c r="M18" s="98" t="s">
        <v>15</v>
      </c>
      <c r="N18" s="98">
        <v>0.371</v>
      </c>
      <c r="O18" s="96">
        <v>80</v>
      </c>
      <c r="P18" s="160">
        <v>90</v>
      </c>
      <c r="Q18" s="160" t="s">
        <v>15</v>
      </c>
      <c r="R18" s="160" t="s">
        <v>15</v>
      </c>
      <c r="S18" s="160" t="s">
        <v>15</v>
      </c>
      <c r="T18" s="160" t="s">
        <v>15</v>
      </c>
      <c r="U18" s="160">
        <v>100</v>
      </c>
      <c r="V18" s="160" t="s">
        <v>15</v>
      </c>
      <c r="W18" s="160" t="s">
        <v>6</v>
      </c>
      <c r="X18" s="258"/>
    </row>
    <row r="19" spans="1:24" ht="10.5" customHeight="1" x14ac:dyDescent="0.2">
      <c r="A19" s="82" t="s">
        <v>157</v>
      </c>
      <c r="B19" s="20"/>
      <c r="C19" s="20"/>
      <c r="D19" s="20"/>
      <c r="E19" s="20"/>
      <c r="F19" s="32">
        <v>0.1</v>
      </c>
      <c r="G19" s="53">
        <v>0.2</v>
      </c>
      <c r="H19" s="53">
        <v>0.2</v>
      </c>
      <c r="I19" s="98">
        <v>0.378</v>
      </c>
      <c r="J19" s="98">
        <v>0.11799999999999999</v>
      </c>
      <c r="K19" s="98">
        <v>0.17199999999999999</v>
      </c>
      <c r="L19" s="98">
        <v>0.187</v>
      </c>
      <c r="M19" s="98">
        <v>0.61399999999999999</v>
      </c>
      <c r="N19" s="98">
        <v>7.5999999999999998E-2</v>
      </c>
      <c r="O19" s="96">
        <v>40</v>
      </c>
      <c r="P19" s="160">
        <v>200</v>
      </c>
      <c r="Q19" s="160">
        <v>200</v>
      </c>
      <c r="R19" s="160">
        <v>200</v>
      </c>
      <c r="S19" s="160">
        <v>100</v>
      </c>
      <c r="T19" s="160">
        <v>200</v>
      </c>
      <c r="U19" s="160">
        <v>200</v>
      </c>
      <c r="V19" s="160">
        <v>300</v>
      </c>
      <c r="W19" s="160">
        <v>100</v>
      </c>
      <c r="X19" s="258"/>
    </row>
    <row r="20" spans="1:24" ht="10.5" customHeight="1" x14ac:dyDescent="0.2">
      <c r="A20" s="82" t="s">
        <v>158</v>
      </c>
      <c r="B20" s="20"/>
      <c r="C20" s="20"/>
      <c r="D20" s="20"/>
      <c r="E20" s="20"/>
      <c r="F20" s="32">
        <v>0.8</v>
      </c>
      <c r="G20" s="53">
        <v>1</v>
      </c>
      <c r="H20" s="53">
        <v>1.4</v>
      </c>
      <c r="I20" s="98">
        <v>1.5029999999999999</v>
      </c>
      <c r="J20" s="98">
        <v>1.1220000000000001</v>
      </c>
      <c r="K20" s="98">
        <v>2.1339999999999999</v>
      </c>
      <c r="L20" s="98">
        <v>1.5649999999999999</v>
      </c>
      <c r="M20" s="98">
        <v>1.472</v>
      </c>
      <c r="N20" s="98">
        <v>1.163</v>
      </c>
      <c r="O20" s="96">
        <v>900</v>
      </c>
      <c r="P20" s="160">
        <v>900</v>
      </c>
      <c r="Q20" s="160">
        <v>1600</v>
      </c>
      <c r="R20" s="160">
        <v>1400</v>
      </c>
      <c r="S20" s="160">
        <v>1200</v>
      </c>
      <c r="T20" s="160">
        <v>1300</v>
      </c>
      <c r="U20" s="160">
        <v>1700</v>
      </c>
      <c r="V20" s="160">
        <v>1400</v>
      </c>
      <c r="W20" s="160">
        <v>1100</v>
      </c>
      <c r="X20" s="258"/>
    </row>
    <row r="21" spans="1:24" ht="10.5" customHeight="1" x14ac:dyDescent="0.2">
      <c r="A21" s="82" t="s">
        <v>159</v>
      </c>
      <c r="B21" s="20"/>
      <c r="C21" s="20"/>
      <c r="D21" s="20"/>
      <c r="E21" s="20"/>
      <c r="F21" s="32">
        <v>0.1</v>
      </c>
      <c r="G21" s="53">
        <v>0.2</v>
      </c>
      <c r="H21" s="53">
        <v>0.1</v>
      </c>
      <c r="I21" s="98">
        <v>0.105</v>
      </c>
      <c r="J21" s="98">
        <v>0.14199999999999999</v>
      </c>
      <c r="K21" s="98" t="s">
        <v>15</v>
      </c>
      <c r="L21" s="98">
        <v>5.0999999999999997E-2</v>
      </c>
      <c r="M21" s="98" t="s">
        <v>15</v>
      </c>
      <c r="N21" s="98" t="s">
        <v>15</v>
      </c>
      <c r="O21" s="96">
        <v>100</v>
      </c>
      <c r="P21" s="160">
        <v>300</v>
      </c>
      <c r="Q21" s="160">
        <v>200</v>
      </c>
      <c r="R21" s="160">
        <v>200</v>
      </c>
      <c r="S21" s="160">
        <v>200</v>
      </c>
      <c r="T21" s="160" t="s">
        <v>15</v>
      </c>
      <c r="U21" s="160">
        <v>100</v>
      </c>
      <c r="V21" s="160" t="s">
        <v>15</v>
      </c>
      <c r="W21" s="160" t="s">
        <v>15</v>
      </c>
      <c r="X21" s="258"/>
    </row>
    <row r="22" spans="1:24" ht="13.5" customHeight="1" x14ac:dyDescent="0.2">
      <c r="A22" s="82" t="s">
        <v>155</v>
      </c>
      <c r="B22" s="20"/>
      <c r="C22" s="20"/>
      <c r="D22" s="20"/>
      <c r="E22" s="20"/>
      <c r="F22" s="32">
        <v>3.8</v>
      </c>
      <c r="G22" s="53">
        <v>3</v>
      </c>
      <c r="H22" s="53">
        <v>3.9</v>
      </c>
      <c r="I22" s="98">
        <v>3.4009999999999998</v>
      </c>
      <c r="J22" s="98">
        <v>4.3150000000000004</v>
      </c>
      <c r="K22" s="98">
        <v>5.0289999999999999</v>
      </c>
      <c r="L22" s="98">
        <v>3.581</v>
      </c>
      <c r="M22" s="98">
        <v>5.3410000000000002</v>
      </c>
      <c r="N22" s="98">
        <v>3.7530000000000001</v>
      </c>
      <c r="O22" s="107">
        <v>1100</v>
      </c>
      <c r="P22" s="160">
        <v>800</v>
      </c>
      <c r="Q22" s="160">
        <v>800</v>
      </c>
      <c r="R22" s="160">
        <v>2000</v>
      </c>
      <c r="S22" s="160">
        <v>2700</v>
      </c>
      <c r="T22" s="160">
        <v>2200</v>
      </c>
      <c r="U22" s="160">
        <v>2200</v>
      </c>
      <c r="V22" s="160">
        <v>2500</v>
      </c>
      <c r="W22" s="160">
        <v>2200</v>
      </c>
      <c r="X22" s="258"/>
    </row>
    <row r="23" spans="1:24" ht="10.5" customHeight="1" x14ac:dyDescent="0.2">
      <c r="A23" s="82" t="s">
        <v>154</v>
      </c>
      <c r="B23" s="20"/>
      <c r="C23" s="20"/>
      <c r="D23" s="20"/>
      <c r="E23" s="20"/>
      <c r="F23" s="32">
        <v>11.6</v>
      </c>
      <c r="G23" s="53">
        <v>10.5</v>
      </c>
      <c r="H23" s="53">
        <v>5.6</v>
      </c>
      <c r="I23" s="98">
        <v>6.173</v>
      </c>
      <c r="J23" s="98">
        <v>6.0069999999999997</v>
      </c>
      <c r="K23" s="98">
        <v>6.3609999999999998</v>
      </c>
      <c r="L23" s="98">
        <v>6.492</v>
      </c>
      <c r="M23" s="98">
        <v>8.7579999999999991</v>
      </c>
      <c r="N23" s="98">
        <v>7.0529999999999999</v>
      </c>
      <c r="O23" s="107">
        <v>6000</v>
      </c>
      <c r="P23" s="160">
        <v>6900</v>
      </c>
      <c r="Q23" s="160">
        <v>3800</v>
      </c>
      <c r="R23" s="160">
        <v>3600</v>
      </c>
      <c r="S23" s="160">
        <v>2800</v>
      </c>
      <c r="T23" s="160">
        <v>3300</v>
      </c>
      <c r="U23" s="160">
        <v>3700</v>
      </c>
      <c r="V23" s="160">
        <v>4300</v>
      </c>
      <c r="W23" s="160">
        <v>4200</v>
      </c>
      <c r="X23" s="258"/>
    </row>
    <row r="24" spans="1:24" ht="10.5" customHeight="1" x14ac:dyDescent="0.2">
      <c r="A24" s="82" t="s">
        <v>93</v>
      </c>
      <c r="B24" s="20"/>
      <c r="C24" s="20"/>
      <c r="D24" s="20"/>
      <c r="E24" s="20"/>
      <c r="F24" s="32">
        <v>2.1</v>
      </c>
      <c r="G24" s="53">
        <v>2.9</v>
      </c>
      <c r="H24" s="53">
        <v>1.8</v>
      </c>
      <c r="I24" s="98">
        <v>2.3580000000000001</v>
      </c>
      <c r="J24" s="98">
        <v>1.4730000000000001</v>
      </c>
      <c r="K24" s="98">
        <v>1.698</v>
      </c>
      <c r="L24" s="98">
        <v>2.31</v>
      </c>
      <c r="M24" s="98">
        <v>2.343</v>
      </c>
      <c r="N24" s="98">
        <v>1.7230000000000001</v>
      </c>
      <c r="O24" s="96">
        <v>500</v>
      </c>
      <c r="P24" s="160">
        <v>900</v>
      </c>
      <c r="Q24" s="160">
        <v>700</v>
      </c>
      <c r="R24" s="160">
        <v>1000</v>
      </c>
      <c r="S24" s="160">
        <v>800</v>
      </c>
      <c r="T24" s="160">
        <v>800</v>
      </c>
      <c r="U24" s="160">
        <v>1200</v>
      </c>
      <c r="V24" s="160">
        <v>900</v>
      </c>
      <c r="W24" s="160">
        <v>600</v>
      </c>
      <c r="X24" s="258"/>
    </row>
    <row r="25" spans="1:24" ht="10.5" customHeight="1" x14ac:dyDescent="0.2">
      <c r="A25" s="20" t="s">
        <v>32</v>
      </c>
      <c r="B25" s="20"/>
      <c r="C25" s="20"/>
      <c r="D25" s="20"/>
      <c r="E25" s="20"/>
      <c r="F25" s="32">
        <v>1.4</v>
      </c>
      <c r="G25" s="53">
        <v>1.5</v>
      </c>
      <c r="H25" s="53">
        <v>2</v>
      </c>
      <c r="I25" s="98">
        <v>1.5840000000000001</v>
      </c>
      <c r="J25" s="98">
        <v>1.587</v>
      </c>
      <c r="K25" s="98">
        <v>1.58</v>
      </c>
      <c r="L25" s="98">
        <v>1.7709999999999999</v>
      </c>
      <c r="M25" s="98">
        <v>1.9139999999999999</v>
      </c>
      <c r="N25" s="98">
        <v>2.5049999999999999</v>
      </c>
      <c r="O25" s="96">
        <v>200</v>
      </c>
      <c r="P25" s="160">
        <v>100</v>
      </c>
      <c r="Q25" s="160">
        <v>300</v>
      </c>
      <c r="R25" s="160">
        <v>400</v>
      </c>
      <c r="S25" s="160">
        <v>300</v>
      </c>
      <c r="T25" s="160">
        <v>300</v>
      </c>
      <c r="U25" s="160">
        <v>300</v>
      </c>
      <c r="V25" s="160">
        <v>300</v>
      </c>
      <c r="W25" s="160">
        <v>300</v>
      </c>
      <c r="X25" s="258"/>
    </row>
    <row r="26" spans="1:24" ht="10.5" customHeight="1" x14ac:dyDescent="0.2">
      <c r="A26" s="58" t="s">
        <v>33</v>
      </c>
      <c r="B26" s="58"/>
      <c r="C26" s="58"/>
      <c r="D26" s="58"/>
      <c r="E26" s="58"/>
      <c r="F26" s="28">
        <v>0.3</v>
      </c>
      <c r="G26" s="54">
        <v>0.4</v>
      </c>
      <c r="H26" s="54">
        <v>2.2999999999999998</v>
      </c>
      <c r="I26" s="99">
        <v>0.39400000000000002</v>
      </c>
      <c r="J26" s="99">
        <v>0.57299999999999995</v>
      </c>
      <c r="K26" s="99">
        <v>0.36699999999999999</v>
      </c>
      <c r="L26" s="99">
        <v>0.77100000000000002</v>
      </c>
      <c r="M26" s="99">
        <v>0.877</v>
      </c>
      <c r="N26" s="99">
        <v>0.71299999999999997</v>
      </c>
      <c r="O26" s="97">
        <v>200</v>
      </c>
      <c r="P26" s="161">
        <v>300</v>
      </c>
      <c r="Q26" s="161">
        <v>400</v>
      </c>
      <c r="R26" s="161">
        <v>400</v>
      </c>
      <c r="S26" s="161">
        <v>600</v>
      </c>
      <c r="T26" s="161">
        <v>300</v>
      </c>
      <c r="U26" s="161">
        <v>700</v>
      </c>
      <c r="V26" s="161">
        <v>600</v>
      </c>
      <c r="W26" s="161">
        <v>400</v>
      </c>
      <c r="X26" s="258"/>
    </row>
    <row r="27" spans="1:24" hidden="1" x14ac:dyDescent="0.2">
      <c r="A27" s="108" t="s">
        <v>175</v>
      </c>
      <c r="B27" s="12"/>
      <c r="C27" s="12"/>
      <c r="D27" s="12"/>
      <c r="E27" s="12"/>
      <c r="X27" s="258"/>
    </row>
  </sheetData>
  <mergeCells count="2">
    <mergeCell ref="F4:N4"/>
    <mergeCell ref="O4:W4"/>
  </mergeCells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 enableFormatConditionsCalculation="0">
    <tabColor rgb="FF92D050"/>
  </sheetPr>
  <dimension ref="A1:R38"/>
  <sheetViews>
    <sheetView workbookViewId="0"/>
  </sheetViews>
  <sheetFormatPr defaultRowHeight="12.75" x14ac:dyDescent="0.2"/>
  <cols>
    <col min="1" max="1" width="1.7109375" style="1" customWidth="1"/>
    <col min="2" max="2" width="20.140625" style="1" customWidth="1"/>
    <col min="3" max="5" width="0" style="1" hidden="1" customWidth="1"/>
    <col min="6" max="8" width="5.28515625" style="1" hidden="1" customWidth="1"/>
    <col min="9" max="18" width="5.28515625" style="1" customWidth="1"/>
    <col min="19" max="16384" width="9.140625" style="1"/>
  </cols>
  <sheetData>
    <row r="1" spans="1:18" ht="14.25" x14ac:dyDescent="0.2">
      <c r="A1" s="254" t="s">
        <v>385</v>
      </c>
    </row>
    <row r="2" spans="1:18" x14ac:dyDescent="0.2">
      <c r="A2" s="2"/>
      <c r="B2" s="2"/>
      <c r="C2" s="2"/>
      <c r="D2" s="2"/>
      <c r="E2" s="2"/>
    </row>
    <row r="3" spans="1:18" ht="6" customHeight="1" x14ac:dyDescent="0.2">
      <c r="A3" s="2"/>
      <c r="B3" s="2"/>
      <c r="C3" s="2"/>
      <c r="D3" s="2"/>
      <c r="E3" s="2"/>
    </row>
    <row r="4" spans="1:18" ht="14.25" customHeight="1" x14ac:dyDescent="0.2">
      <c r="A4" s="4" t="s">
        <v>35</v>
      </c>
      <c r="B4" s="34"/>
      <c r="C4" s="34"/>
      <c r="D4" s="34"/>
      <c r="E4" s="34"/>
      <c r="F4" s="237"/>
      <c r="G4" s="237"/>
      <c r="H4" s="270" t="s">
        <v>275</v>
      </c>
      <c r="I4" s="270"/>
      <c r="J4" s="270"/>
      <c r="K4" s="270"/>
      <c r="L4" s="270"/>
      <c r="M4" s="270"/>
      <c r="N4" s="270"/>
      <c r="O4" s="270"/>
      <c r="P4" s="270"/>
      <c r="Q4" s="270"/>
      <c r="R4" s="270"/>
    </row>
    <row r="5" spans="1:18" x14ac:dyDescent="0.2">
      <c r="A5" s="35"/>
      <c r="B5" s="35"/>
      <c r="C5" s="35"/>
      <c r="D5" s="35"/>
      <c r="E5" s="35"/>
      <c r="F5" s="59">
        <v>2002</v>
      </c>
      <c r="G5" s="59">
        <v>2003</v>
      </c>
      <c r="H5" s="59">
        <v>2004</v>
      </c>
      <c r="I5" s="59">
        <v>2005</v>
      </c>
      <c r="J5" s="59">
        <v>2006</v>
      </c>
      <c r="K5" s="59">
        <v>2007</v>
      </c>
      <c r="L5" s="59">
        <v>2008</v>
      </c>
      <c r="M5" s="59">
        <v>2009</v>
      </c>
      <c r="N5" s="59">
        <v>2010</v>
      </c>
      <c r="O5" s="59">
        <v>2011</v>
      </c>
      <c r="P5" s="59">
        <v>2012</v>
      </c>
      <c r="Q5" s="59">
        <v>2013</v>
      </c>
      <c r="R5" s="59">
        <v>2014</v>
      </c>
    </row>
    <row r="6" spans="1:18" ht="14.25" customHeight="1" x14ac:dyDescent="0.2">
      <c r="A6" s="25" t="s">
        <v>36</v>
      </c>
      <c r="B6" s="198"/>
      <c r="C6" s="29"/>
      <c r="D6" s="29"/>
      <c r="E6" s="29"/>
      <c r="F6" s="27">
        <v>139</v>
      </c>
      <c r="G6" s="27">
        <v>135</v>
      </c>
      <c r="H6" s="27">
        <v>131</v>
      </c>
      <c r="I6" s="27">
        <v>130</v>
      </c>
      <c r="J6" s="27">
        <v>128</v>
      </c>
      <c r="K6" s="27">
        <v>124</v>
      </c>
      <c r="L6" s="27">
        <v>121</v>
      </c>
      <c r="M6" s="112">
        <v>134.01300000000001</v>
      </c>
      <c r="N6" s="112">
        <v>147.54300000000001</v>
      </c>
      <c r="O6" s="112">
        <v>127.34099999999999</v>
      </c>
      <c r="P6" s="112">
        <v>129.13399999999999</v>
      </c>
      <c r="Q6" s="112">
        <v>124.584</v>
      </c>
      <c r="R6" s="112">
        <v>116.41200000000001</v>
      </c>
    </row>
    <row r="7" spans="1:18" ht="10.5" customHeight="1" x14ac:dyDescent="0.2">
      <c r="A7" s="39"/>
      <c r="B7" s="82" t="s">
        <v>37</v>
      </c>
      <c r="C7" s="20"/>
      <c r="D7" s="20"/>
      <c r="E7" s="20"/>
      <c r="F7" s="32">
        <v>140</v>
      </c>
      <c r="G7" s="32">
        <v>137</v>
      </c>
      <c r="H7" s="32">
        <v>129</v>
      </c>
      <c r="I7" s="32">
        <v>132</v>
      </c>
      <c r="J7" s="32">
        <v>129</v>
      </c>
      <c r="K7" s="32">
        <v>134</v>
      </c>
      <c r="L7" s="32">
        <v>125</v>
      </c>
      <c r="M7" s="110">
        <v>143.548</v>
      </c>
      <c r="N7" s="110">
        <v>153.352</v>
      </c>
      <c r="O7" s="110">
        <v>134.84899999999999</v>
      </c>
      <c r="P7" s="110">
        <v>139.82400000000001</v>
      </c>
      <c r="Q7" s="110">
        <v>136.10300000000001</v>
      </c>
      <c r="R7" s="110">
        <v>120.468</v>
      </c>
    </row>
    <row r="8" spans="1:18" ht="10.5" customHeight="1" x14ac:dyDescent="0.2">
      <c r="A8" s="39"/>
      <c r="B8" s="82" t="s">
        <v>38</v>
      </c>
      <c r="C8" s="20"/>
      <c r="D8" s="20"/>
      <c r="E8" s="20"/>
      <c r="F8" s="32">
        <v>153</v>
      </c>
      <c r="G8" s="32">
        <v>141</v>
      </c>
      <c r="H8" s="32">
        <v>133</v>
      </c>
      <c r="I8" s="32">
        <v>134</v>
      </c>
      <c r="J8" s="32">
        <v>140</v>
      </c>
      <c r="K8" s="32">
        <v>128</v>
      </c>
      <c r="L8" s="32">
        <v>138</v>
      </c>
      <c r="M8" s="110">
        <v>140.601</v>
      </c>
      <c r="N8" s="110">
        <v>155.999</v>
      </c>
      <c r="O8" s="110">
        <v>138.45500000000001</v>
      </c>
      <c r="P8" s="110">
        <v>134.20599999999999</v>
      </c>
      <c r="Q8" s="110">
        <v>135.066</v>
      </c>
      <c r="R8" s="110">
        <v>120.18600000000001</v>
      </c>
    </row>
    <row r="9" spans="1:18" ht="10.5" customHeight="1" x14ac:dyDescent="0.2">
      <c r="A9" s="39"/>
      <c r="B9" s="82" t="s">
        <v>39</v>
      </c>
      <c r="C9" s="20"/>
      <c r="D9" s="20"/>
      <c r="E9" s="20"/>
      <c r="F9" s="32">
        <v>153</v>
      </c>
      <c r="G9" s="32">
        <v>148</v>
      </c>
      <c r="H9" s="32">
        <v>141</v>
      </c>
      <c r="I9" s="32">
        <v>138</v>
      </c>
      <c r="J9" s="32">
        <v>144</v>
      </c>
      <c r="K9" s="32">
        <v>133</v>
      </c>
      <c r="L9" s="32">
        <v>130</v>
      </c>
      <c r="M9" s="110">
        <v>146.86600000000001</v>
      </c>
      <c r="N9" s="110">
        <v>161.619</v>
      </c>
      <c r="O9" s="110">
        <v>136.62700000000001</v>
      </c>
      <c r="P9" s="110">
        <v>141.87799999999999</v>
      </c>
      <c r="Q9" s="110">
        <v>133.767</v>
      </c>
      <c r="R9" s="110">
        <v>127.559</v>
      </c>
    </row>
    <row r="10" spans="1:18" ht="10.5" customHeight="1" x14ac:dyDescent="0.2">
      <c r="A10" s="39"/>
      <c r="B10" s="82" t="s">
        <v>40</v>
      </c>
      <c r="C10" s="20"/>
      <c r="D10" s="20"/>
      <c r="E10" s="20"/>
      <c r="F10" s="32">
        <v>140</v>
      </c>
      <c r="G10" s="32">
        <v>134</v>
      </c>
      <c r="H10" s="32">
        <v>131</v>
      </c>
      <c r="I10" s="32">
        <v>128</v>
      </c>
      <c r="J10" s="32">
        <v>121</v>
      </c>
      <c r="K10" s="32">
        <v>118</v>
      </c>
      <c r="L10" s="32">
        <v>123</v>
      </c>
      <c r="M10" s="110">
        <v>132.72200000000001</v>
      </c>
      <c r="N10" s="110">
        <v>147.833</v>
      </c>
      <c r="O10" s="110">
        <v>126.70699999999999</v>
      </c>
      <c r="P10" s="110">
        <v>130.04</v>
      </c>
      <c r="Q10" s="110">
        <v>125.69</v>
      </c>
      <c r="R10" s="110">
        <v>114.63500000000001</v>
      </c>
    </row>
    <row r="11" spans="1:18" ht="10.5" customHeight="1" x14ac:dyDescent="0.2">
      <c r="A11" s="39"/>
      <c r="B11" s="82" t="s">
        <v>41</v>
      </c>
      <c r="C11" s="20"/>
      <c r="D11" s="20"/>
      <c r="E11" s="20"/>
      <c r="F11" s="32">
        <v>111</v>
      </c>
      <c r="G11" s="32">
        <v>108</v>
      </c>
      <c r="H11" s="32">
        <v>105</v>
      </c>
      <c r="I11" s="32">
        <v>109</v>
      </c>
      <c r="J11" s="32">
        <v>103</v>
      </c>
      <c r="K11" s="32">
        <v>104</v>
      </c>
      <c r="L11" s="32">
        <v>93</v>
      </c>
      <c r="M11" s="110">
        <v>111.209</v>
      </c>
      <c r="N11" s="110">
        <v>120.15900000000001</v>
      </c>
      <c r="O11" s="110">
        <v>106.777</v>
      </c>
      <c r="P11" s="110">
        <v>109.429</v>
      </c>
      <c r="Q11" s="110">
        <v>107.378</v>
      </c>
      <c r="R11" s="110">
        <v>100.282</v>
      </c>
    </row>
    <row r="12" spans="1:18" ht="10.5" customHeight="1" x14ac:dyDescent="0.2">
      <c r="A12" s="39"/>
      <c r="B12" s="82" t="s">
        <v>42</v>
      </c>
      <c r="C12" s="20"/>
      <c r="D12" s="20"/>
      <c r="E12" s="20"/>
      <c r="F12" s="32">
        <v>122</v>
      </c>
      <c r="G12" s="32">
        <v>114</v>
      </c>
      <c r="H12" s="32">
        <v>105</v>
      </c>
      <c r="I12" s="32" t="s">
        <v>15</v>
      </c>
      <c r="J12" s="32" t="s">
        <v>15</v>
      </c>
      <c r="K12" s="32" t="s">
        <v>15</v>
      </c>
      <c r="L12" s="7" t="s">
        <v>15</v>
      </c>
      <c r="M12" s="113" t="s">
        <v>72</v>
      </c>
      <c r="N12" s="113" t="s">
        <v>72</v>
      </c>
      <c r="O12" s="113" t="s">
        <v>72</v>
      </c>
      <c r="P12" s="113" t="s">
        <v>72</v>
      </c>
      <c r="Q12" s="113" t="s">
        <v>72</v>
      </c>
      <c r="R12" s="113" t="s">
        <v>72</v>
      </c>
    </row>
    <row r="13" spans="1:18" ht="10.5" customHeight="1" x14ac:dyDescent="0.2">
      <c r="A13" s="39"/>
      <c r="B13" s="82" t="s">
        <v>43</v>
      </c>
      <c r="C13" s="20"/>
      <c r="D13" s="20"/>
      <c r="E13" s="20"/>
      <c r="F13" s="32" t="s">
        <v>15</v>
      </c>
      <c r="G13" s="32" t="s">
        <v>15</v>
      </c>
      <c r="H13" s="32" t="s">
        <v>15</v>
      </c>
      <c r="I13" s="32">
        <v>112</v>
      </c>
      <c r="J13" s="32">
        <v>108</v>
      </c>
      <c r="K13" s="32">
        <v>108</v>
      </c>
      <c r="L13" s="32">
        <v>101</v>
      </c>
      <c r="M13" s="110">
        <v>119.473</v>
      </c>
      <c r="N13" s="110">
        <v>131.315</v>
      </c>
      <c r="O13" s="110">
        <v>115.602</v>
      </c>
      <c r="P13" s="110">
        <v>114.61799999999999</v>
      </c>
      <c r="Q13" s="110">
        <v>105.276</v>
      </c>
      <c r="R13" s="110">
        <v>109.742</v>
      </c>
    </row>
    <row r="14" spans="1:18" ht="10.5" customHeight="1" x14ac:dyDescent="0.2">
      <c r="A14" s="39"/>
      <c r="B14" s="82" t="s">
        <v>284</v>
      </c>
      <c r="C14" s="20"/>
      <c r="D14" s="20"/>
      <c r="E14" s="20"/>
      <c r="F14" s="32" t="s">
        <v>15</v>
      </c>
      <c r="G14" s="32" t="s">
        <v>15</v>
      </c>
      <c r="H14" s="32" t="s">
        <v>15</v>
      </c>
      <c r="I14" s="32">
        <v>96</v>
      </c>
      <c r="J14" s="32">
        <v>104</v>
      </c>
      <c r="K14" s="32">
        <v>94</v>
      </c>
      <c r="L14" s="32">
        <v>95</v>
      </c>
      <c r="M14" s="110">
        <v>101.681</v>
      </c>
      <c r="N14" s="110">
        <v>120.848</v>
      </c>
      <c r="O14" s="110">
        <v>107.67700000000001</v>
      </c>
      <c r="P14" s="110"/>
      <c r="Q14" s="110"/>
      <c r="R14" s="110">
        <v>109.149</v>
      </c>
    </row>
    <row r="15" spans="1:18" ht="10.5" customHeight="1" x14ac:dyDescent="0.2">
      <c r="A15" s="39"/>
      <c r="B15" s="82" t="s">
        <v>285</v>
      </c>
      <c r="C15" s="20"/>
      <c r="D15" s="20"/>
      <c r="E15" s="20"/>
      <c r="F15" s="32"/>
      <c r="G15" s="32"/>
      <c r="H15" s="32"/>
      <c r="I15" s="32"/>
      <c r="J15" s="32"/>
      <c r="K15" s="32"/>
      <c r="L15" s="32"/>
      <c r="M15" s="110"/>
      <c r="N15" s="110"/>
      <c r="O15" s="110"/>
      <c r="P15" s="110"/>
      <c r="Q15" s="110"/>
      <c r="R15" s="110">
        <v>108.08199999999999</v>
      </c>
    </row>
    <row r="16" spans="1:18" ht="10.5" customHeight="1" x14ac:dyDescent="0.2">
      <c r="A16" s="39"/>
      <c r="B16" s="82" t="s">
        <v>44</v>
      </c>
      <c r="C16" s="20"/>
      <c r="D16" s="20"/>
      <c r="E16" s="20"/>
      <c r="F16" s="32"/>
      <c r="G16" s="32"/>
      <c r="H16" s="32"/>
      <c r="I16" s="32"/>
      <c r="J16" s="32"/>
      <c r="K16" s="32"/>
      <c r="L16" s="32">
        <v>126</v>
      </c>
      <c r="M16" s="110">
        <v>152.52600000000001</v>
      </c>
      <c r="N16" s="110">
        <v>161.983</v>
      </c>
      <c r="O16" s="110">
        <v>128.49</v>
      </c>
      <c r="P16" s="110">
        <v>130.99799999999999</v>
      </c>
      <c r="Q16" s="110">
        <v>140.821</v>
      </c>
      <c r="R16" s="110">
        <v>117.504</v>
      </c>
    </row>
    <row r="17" spans="1:18" ht="14.25" customHeight="1" x14ac:dyDescent="0.2">
      <c r="A17" s="13" t="s">
        <v>172</v>
      </c>
      <c r="B17" s="162"/>
      <c r="C17" s="16"/>
      <c r="D17" s="16"/>
      <c r="E17" s="16"/>
      <c r="F17" s="38">
        <v>147</v>
      </c>
      <c r="G17" s="38">
        <v>137</v>
      </c>
      <c r="H17" s="38">
        <v>135</v>
      </c>
      <c r="I17" s="38">
        <v>134</v>
      </c>
      <c r="J17" s="38">
        <v>135</v>
      </c>
      <c r="K17" s="38">
        <v>132</v>
      </c>
      <c r="L17" s="38">
        <v>131</v>
      </c>
      <c r="M17" s="114">
        <v>137.89400000000001</v>
      </c>
      <c r="N17" s="114">
        <v>137.648</v>
      </c>
      <c r="O17" s="114">
        <v>136.30699999999999</v>
      </c>
      <c r="P17" s="114">
        <v>131.001</v>
      </c>
      <c r="Q17" s="114">
        <v>128.25800000000001</v>
      </c>
      <c r="R17" s="114">
        <v>127.6</v>
      </c>
    </row>
    <row r="18" spans="1:18" ht="10.5" customHeight="1" x14ac:dyDescent="0.2">
      <c r="A18" s="39"/>
      <c r="B18" s="82" t="s">
        <v>37</v>
      </c>
      <c r="C18" s="20"/>
      <c r="D18" s="20"/>
      <c r="E18" s="20"/>
      <c r="F18" s="32">
        <v>148</v>
      </c>
      <c r="G18" s="32">
        <v>139</v>
      </c>
      <c r="H18" s="32">
        <v>133</v>
      </c>
      <c r="I18" s="32">
        <v>136</v>
      </c>
      <c r="J18" s="32">
        <v>136</v>
      </c>
      <c r="K18" s="32">
        <v>143</v>
      </c>
      <c r="L18" s="32">
        <v>135</v>
      </c>
      <c r="M18" s="110">
        <v>147.82300000000001</v>
      </c>
      <c r="N18" s="110">
        <v>143.11600000000001</v>
      </c>
      <c r="O18" s="110">
        <v>144.37700000000001</v>
      </c>
      <c r="P18" s="110">
        <v>141.804</v>
      </c>
      <c r="Q18" s="110">
        <v>139.98400000000001</v>
      </c>
      <c r="R18" s="110">
        <v>132.06700000000001</v>
      </c>
    </row>
    <row r="19" spans="1:18" ht="10.5" customHeight="1" x14ac:dyDescent="0.2">
      <c r="A19" s="39"/>
      <c r="B19" s="82" t="s">
        <v>38</v>
      </c>
      <c r="C19" s="20"/>
      <c r="D19" s="20"/>
      <c r="E19" s="20"/>
      <c r="F19" s="32">
        <v>162</v>
      </c>
      <c r="G19" s="32">
        <v>143</v>
      </c>
      <c r="H19" s="32">
        <v>137</v>
      </c>
      <c r="I19" s="32">
        <v>138</v>
      </c>
      <c r="J19" s="32">
        <v>147</v>
      </c>
      <c r="K19" s="32">
        <v>137</v>
      </c>
      <c r="L19" s="32">
        <v>149</v>
      </c>
      <c r="M19" s="110">
        <v>144.495</v>
      </c>
      <c r="N19" s="110">
        <v>145.614</v>
      </c>
      <c r="O19" s="110">
        <v>148.102</v>
      </c>
      <c r="P19" s="110">
        <v>136.22999999999999</v>
      </c>
      <c r="Q19" s="110">
        <v>139.161</v>
      </c>
      <c r="R19" s="110">
        <v>131.63200000000001</v>
      </c>
    </row>
    <row r="20" spans="1:18" ht="10.5" customHeight="1" x14ac:dyDescent="0.2">
      <c r="A20" s="39"/>
      <c r="B20" s="82" t="s">
        <v>39</v>
      </c>
      <c r="C20" s="20"/>
      <c r="D20" s="20"/>
      <c r="E20" s="20"/>
      <c r="F20" s="32">
        <v>162</v>
      </c>
      <c r="G20" s="32">
        <v>151</v>
      </c>
      <c r="H20" s="32">
        <v>146</v>
      </c>
      <c r="I20" s="32">
        <v>142</v>
      </c>
      <c r="J20" s="32">
        <v>152</v>
      </c>
      <c r="K20" s="32">
        <v>142</v>
      </c>
      <c r="L20" s="32">
        <v>141</v>
      </c>
      <c r="M20" s="110">
        <v>151.14500000000001</v>
      </c>
      <c r="N20" s="110">
        <v>150.923</v>
      </c>
      <c r="O20" s="110">
        <v>146.357</v>
      </c>
      <c r="P20" s="110">
        <v>144.07499999999999</v>
      </c>
      <c r="Q20" s="110">
        <v>137.876</v>
      </c>
      <c r="R20" s="110">
        <v>139.83699999999999</v>
      </c>
    </row>
    <row r="21" spans="1:18" ht="10.5" customHeight="1" x14ac:dyDescent="0.2">
      <c r="A21" s="39"/>
      <c r="B21" s="82" t="s">
        <v>40</v>
      </c>
      <c r="C21" s="20"/>
      <c r="D21" s="20"/>
      <c r="E21" s="20"/>
      <c r="F21" s="32">
        <v>148</v>
      </c>
      <c r="G21" s="32">
        <v>136</v>
      </c>
      <c r="H21" s="32">
        <v>135</v>
      </c>
      <c r="I21" s="32">
        <v>132</v>
      </c>
      <c r="J21" s="32">
        <v>127</v>
      </c>
      <c r="K21" s="32">
        <v>127</v>
      </c>
      <c r="L21" s="32">
        <v>133</v>
      </c>
      <c r="M21" s="110">
        <v>136.55500000000001</v>
      </c>
      <c r="N21" s="110">
        <v>137.702</v>
      </c>
      <c r="O21" s="110">
        <v>135.691</v>
      </c>
      <c r="P21" s="110">
        <v>131.80000000000001</v>
      </c>
      <c r="Q21" s="110">
        <v>129.28299999999999</v>
      </c>
      <c r="R21" s="110">
        <v>125.611</v>
      </c>
    </row>
    <row r="22" spans="1:18" ht="10.5" customHeight="1" x14ac:dyDescent="0.2">
      <c r="A22" s="39"/>
      <c r="B22" s="82" t="s">
        <v>41</v>
      </c>
      <c r="C22" s="20"/>
      <c r="D22" s="20"/>
      <c r="E22" s="20"/>
      <c r="F22" s="32">
        <v>118</v>
      </c>
      <c r="G22" s="32">
        <v>110</v>
      </c>
      <c r="H22" s="32">
        <v>109</v>
      </c>
      <c r="I22" s="32">
        <v>112</v>
      </c>
      <c r="J22" s="32">
        <v>109</v>
      </c>
      <c r="K22" s="32">
        <v>111</v>
      </c>
      <c r="L22" s="32">
        <v>100</v>
      </c>
      <c r="M22" s="110">
        <v>114.482</v>
      </c>
      <c r="N22" s="110">
        <v>112.072</v>
      </c>
      <c r="O22" s="110">
        <v>114.273</v>
      </c>
      <c r="P22" s="110">
        <v>110.86799999999999</v>
      </c>
      <c r="Q22" s="110">
        <v>110.745</v>
      </c>
      <c r="R22" s="110">
        <v>109.63500000000001</v>
      </c>
    </row>
    <row r="23" spans="1:18" ht="10.5" customHeight="1" x14ac:dyDescent="0.2">
      <c r="A23" s="39"/>
      <c r="B23" s="82" t="s">
        <v>42</v>
      </c>
      <c r="C23" s="20"/>
      <c r="D23" s="20"/>
      <c r="E23" s="20"/>
      <c r="F23" s="32">
        <v>129</v>
      </c>
      <c r="G23" s="32">
        <v>116</v>
      </c>
      <c r="H23" s="32">
        <v>109</v>
      </c>
      <c r="I23" s="32" t="s">
        <v>15</v>
      </c>
      <c r="J23" s="32" t="s">
        <v>15</v>
      </c>
      <c r="K23" s="201" t="s">
        <v>15</v>
      </c>
      <c r="L23" s="7" t="s">
        <v>15</v>
      </c>
      <c r="M23" s="113" t="s">
        <v>72</v>
      </c>
      <c r="N23" s="113" t="s">
        <v>72</v>
      </c>
      <c r="O23" s="113" t="s">
        <v>72</v>
      </c>
      <c r="P23" s="113" t="s">
        <v>72</v>
      </c>
      <c r="Q23" s="113" t="s">
        <v>72</v>
      </c>
      <c r="R23" s="113" t="s">
        <v>72</v>
      </c>
    </row>
    <row r="24" spans="1:18" ht="10.5" customHeight="1" x14ac:dyDescent="0.2">
      <c r="A24" s="39"/>
      <c r="B24" s="82" t="s">
        <v>43</v>
      </c>
      <c r="C24" s="20"/>
      <c r="D24" s="20"/>
      <c r="E24" s="20"/>
      <c r="F24" s="32" t="s">
        <v>15</v>
      </c>
      <c r="G24" s="32" t="s">
        <v>15</v>
      </c>
      <c r="H24" s="32" t="s">
        <v>15</v>
      </c>
      <c r="I24" s="32">
        <v>116</v>
      </c>
      <c r="J24" s="32">
        <v>114</v>
      </c>
      <c r="K24" s="32">
        <v>115</v>
      </c>
      <c r="L24" s="32">
        <v>109</v>
      </c>
      <c r="M24" s="110">
        <v>122.812</v>
      </c>
      <c r="N24" s="110">
        <v>121.797</v>
      </c>
      <c r="O24" s="110">
        <v>123.751</v>
      </c>
      <c r="P24" s="110">
        <v>116.277</v>
      </c>
      <c r="Q24" s="110">
        <v>108.255</v>
      </c>
      <c r="R24" s="110">
        <v>119.99299999999999</v>
      </c>
    </row>
    <row r="25" spans="1:18" ht="10.5" customHeight="1" x14ac:dyDescent="0.2">
      <c r="A25" s="39"/>
      <c r="B25" s="82" t="s">
        <v>284</v>
      </c>
      <c r="C25" s="20"/>
      <c r="D25" s="20"/>
      <c r="E25" s="20"/>
      <c r="F25" s="32"/>
      <c r="G25" s="32"/>
      <c r="H25" s="32" t="s">
        <v>15</v>
      </c>
      <c r="I25" s="32">
        <v>99</v>
      </c>
      <c r="J25" s="32">
        <v>110</v>
      </c>
      <c r="K25" s="32">
        <v>99</v>
      </c>
      <c r="L25" s="32">
        <v>102</v>
      </c>
      <c r="M25" s="110">
        <v>104.879</v>
      </c>
      <c r="N25" s="110">
        <v>112.97799999999999</v>
      </c>
      <c r="O25" s="110">
        <v>115.11499999999999</v>
      </c>
      <c r="P25" s="110"/>
      <c r="Q25" s="110"/>
      <c r="R25" s="110">
        <v>120.33499999999999</v>
      </c>
    </row>
    <row r="26" spans="1:18" ht="10.5" customHeight="1" x14ac:dyDescent="0.2">
      <c r="A26" s="39"/>
      <c r="B26" s="82" t="s">
        <v>285</v>
      </c>
      <c r="C26" s="20"/>
      <c r="D26" s="20"/>
      <c r="E26" s="20"/>
      <c r="F26" s="32" t="s">
        <v>15</v>
      </c>
      <c r="G26" s="32" t="s">
        <v>15</v>
      </c>
      <c r="H26" s="32"/>
      <c r="I26" s="32"/>
      <c r="J26" s="32"/>
      <c r="K26" s="32"/>
      <c r="L26" s="32"/>
      <c r="M26" s="110"/>
      <c r="N26" s="110"/>
      <c r="O26" s="110"/>
      <c r="P26" s="110"/>
      <c r="Q26" s="110"/>
      <c r="R26" s="110">
        <v>119.04300000000001</v>
      </c>
    </row>
    <row r="27" spans="1:18" ht="10.5" customHeight="1" x14ac:dyDescent="0.2">
      <c r="A27" s="40"/>
      <c r="B27" s="163" t="s">
        <v>44</v>
      </c>
      <c r="C27" s="58"/>
      <c r="D27" s="58"/>
      <c r="E27" s="58"/>
      <c r="F27" s="28"/>
      <c r="G27" s="28"/>
      <c r="H27" s="28"/>
      <c r="I27" s="28"/>
      <c r="J27" s="28"/>
      <c r="K27" s="28"/>
      <c r="L27" s="28">
        <v>136</v>
      </c>
      <c r="M27" s="111">
        <v>156.73400000000001</v>
      </c>
      <c r="N27" s="111">
        <v>151.374</v>
      </c>
      <c r="O27" s="111">
        <v>137.46299999999999</v>
      </c>
      <c r="P27" s="111">
        <v>133.13399999999999</v>
      </c>
      <c r="Q27" s="111">
        <v>144.85900000000001</v>
      </c>
      <c r="R27" s="111">
        <v>128.83000000000001</v>
      </c>
    </row>
    <row r="28" spans="1:18" ht="12.75" customHeight="1" x14ac:dyDescent="0.2">
      <c r="A28" s="108" t="s">
        <v>148</v>
      </c>
      <c r="B28" s="108"/>
      <c r="C28" s="108"/>
      <c r="D28" s="108"/>
      <c r="E28" s="108"/>
      <c r="F28" s="115"/>
      <c r="G28" s="115"/>
      <c r="H28" s="115"/>
      <c r="I28" s="115"/>
      <c r="J28" s="115"/>
    </row>
    <row r="29" spans="1:18" ht="12.75" customHeight="1" x14ac:dyDescent="0.2">
      <c r="A29" s="12" t="s">
        <v>262</v>
      </c>
      <c r="B29" s="12"/>
      <c r="C29" s="12"/>
      <c r="D29" s="12"/>
      <c r="E29" s="12"/>
    </row>
    <row r="38" spans="8:8" x14ac:dyDescent="0.2">
      <c r="H38" s="238"/>
    </row>
  </sheetData>
  <mergeCells count="1">
    <mergeCell ref="H4:R4"/>
  </mergeCells>
  <phoneticPr fontId="7" type="noConversion"/>
  <pageMargins left="1.3779527559055118" right="1.3779527559055118" top="1.1811023622047245" bottom="1.377952755905511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33</vt:i4>
      </vt:variant>
      <vt:variant>
        <vt:lpstr>Namngivna områden</vt:lpstr>
      </vt:variant>
      <vt:variant>
        <vt:i4>54</vt:i4>
      </vt:variant>
    </vt:vector>
  </HeadingPairs>
  <TitlesOfParts>
    <vt:vector size="87" baseType="lpstr">
      <vt:lpstr>Tabellöversikt</vt:lpstr>
      <vt:lpstr>T2.1</vt:lpstr>
      <vt:lpstr>F1</vt:lpstr>
      <vt:lpstr>Underlag_F1</vt:lpstr>
      <vt:lpstr>T2.2</vt:lpstr>
      <vt:lpstr>F2</vt:lpstr>
      <vt:lpstr>Underlag_F2</vt:lpstr>
      <vt:lpstr>T2.3</vt:lpstr>
      <vt:lpstr>T2.4</vt:lpstr>
      <vt:lpstr>T2.5</vt:lpstr>
      <vt:lpstr>T2.6</vt:lpstr>
      <vt:lpstr>T2.7</vt:lpstr>
      <vt:lpstr>Tabellbilaga --&gt;</vt:lpstr>
      <vt:lpstr>T3.1</vt:lpstr>
      <vt:lpstr>T3.2</vt:lpstr>
      <vt:lpstr>T3.3</vt:lpstr>
      <vt:lpstr>T3.4</vt:lpstr>
      <vt:lpstr>T3.5</vt:lpstr>
      <vt:lpstr>T3.6</vt:lpstr>
      <vt:lpstr>T3.7</vt:lpstr>
      <vt:lpstr>T3.8</vt:lpstr>
      <vt:lpstr>T3.9</vt:lpstr>
      <vt:lpstr>T3.10</vt:lpstr>
      <vt:lpstr>T3.11</vt:lpstr>
      <vt:lpstr>T3.12</vt:lpstr>
      <vt:lpstr>T3.13</vt:lpstr>
      <vt:lpstr>T3.14</vt:lpstr>
      <vt:lpstr>T3.15</vt:lpstr>
      <vt:lpstr>T3.16</vt:lpstr>
      <vt:lpstr>T3.17</vt:lpstr>
      <vt:lpstr>T3.18</vt:lpstr>
      <vt:lpstr>T3.19</vt:lpstr>
      <vt:lpstr>T3.20</vt:lpstr>
      <vt:lpstr>'F2'!_Ref225068288</vt:lpstr>
      <vt:lpstr>Underlag_F2!_Ref225068288</vt:lpstr>
      <vt:lpstr>T3.11!_Ref225669481</vt:lpstr>
      <vt:lpstr>T3.12!_Ref225670067</vt:lpstr>
      <vt:lpstr>T3.4!_Ref227552025</vt:lpstr>
      <vt:lpstr>T3.9!_Ref227553697</vt:lpstr>
      <vt:lpstr>T3.5!_Ref227554624</vt:lpstr>
      <vt:lpstr>T3.6!_Ref227554638</vt:lpstr>
      <vt:lpstr>T3.19!_Ref241991261</vt:lpstr>
      <vt:lpstr>T3.18!_Ref241991302</vt:lpstr>
      <vt:lpstr>'F1'!_Ref282004697</vt:lpstr>
      <vt:lpstr>T3.4!_Toc177788915</vt:lpstr>
      <vt:lpstr>T3.1!_Toc240770408</vt:lpstr>
      <vt:lpstr>T3.3!_Toc240770410</vt:lpstr>
      <vt:lpstr>T3.4!_Toc240770411</vt:lpstr>
      <vt:lpstr>T3.6!_Toc240770413</vt:lpstr>
      <vt:lpstr>T3.7!_Toc240770414</vt:lpstr>
      <vt:lpstr>T3.8!_Toc240770415</vt:lpstr>
      <vt:lpstr>T3.10!_Toc240770417</vt:lpstr>
      <vt:lpstr>T3.17!_Toc240770424</vt:lpstr>
      <vt:lpstr>T3.1!_Toc240770516</vt:lpstr>
      <vt:lpstr>T3.3!_Toc240770518</vt:lpstr>
      <vt:lpstr>T3.4!_Toc240770519</vt:lpstr>
      <vt:lpstr>T3.5!_Toc240770520</vt:lpstr>
      <vt:lpstr>T3.6!_Toc240770521</vt:lpstr>
      <vt:lpstr>T3.7!_Toc240770522</vt:lpstr>
      <vt:lpstr>T3.8!_Toc240770523</vt:lpstr>
      <vt:lpstr>T3.9!_Toc240770524</vt:lpstr>
      <vt:lpstr>T3.10!_Toc240770525</vt:lpstr>
      <vt:lpstr>T3.11!_Toc240770526</vt:lpstr>
      <vt:lpstr>T3.12!_Toc240770527</vt:lpstr>
      <vt:lpstr>T3.13!_Toc242782502</vt:lpstr>
      <vt:lpstr>T3.15!_Toc242782505</vt:lpstr>
      <vt:lpstr>T3.16!_Toc242782506</vt:lpstr>
      <vt:lpstr>T3.17!_Toc242782507</vt:lpstr>
      <vt:lpstr>T3.18!_Toc242782508</vt:lpstr>
      <vt:lpstr>T3.19!_Toc242782509</vt:lpstr>
      <vt:lpstr>T3.20!_Toc242782510</vt:lpstr>
      <vt:lpstr>T3.12!_Toc245004278</vt:lpstr>
      <vt:lpstr>T3.13!_Toc245004279</vt:lpstr>
      <vt:lpstr>T3.14!_Toc245004280</vt:lpstr>
      <vt:lpstr>T3.15!_Toc245004282</vt:lpstr>
      <vt:lpstr>T3.16!_Toc245004283</vt:lpstr>
      <vt:lpstr>T3.17!_Toc245004284</vt:lpstr>
      <vt:lpstr>T3.20!_Toc245004287</vt:lpstr>
      <vt:lpstr>T3.5!_Toc266777586</vt:lpstr>
      <vt:lpstr>T3.6!_Toc525550657</vt:lpstr>
      <vt:lpstr>T3.9!tabellbilaga_area_typkod_byggår</vt:lpstr>
      <vt:lpstr>T3.15!tabellbilaga_fjärrvärme_kyla</vt:lpstr>
      <vt:lpstr>T3.13!tabellbilaga_gnsn_en_lokid_byggår</vt:lpstr>
      <vt:lpstr>T3.10!tabellbilaga_gnsn_enanv_första</vt:lpstr>
      <vt:lpstr>T3.14!tabellbilaga_gnsn_enanv_sista</vt:lpstr>
      <vt:lpstr>T3.11!tabellbilaga_gnsn_fjv</vt:lpstr>
      <vt:lpstr>T3.14!Utskriftsområde</vt:lpstr>
    </vt:vector>
  </TitlesOfParts>
  <Company>Statisticon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sopolo</dc:creator>
  <cp:lastModifiedBy>Lars Nilsson</cp:lastModifiedBy>
  <cp:lastPrinted>2015-10-07T13:39:01Z</cp:lastPrinted>
  <dcterms:created xsi:type="dcterms:W3CDTF">2010-06-23T07:38:09Z</dcterms:created>
  <dcterms:modified xsi:type="dcterms:W3CDTF">2015-10-14T07:30:49Z</dcterms:modified>
</cp:coreProperties>
</file>