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14420" windowHeight="9470" tabRatio="846" activeTab="0"/>
  </bookViews>
  <sheets>
    <sheet name="Innehål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 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  <sheet name="Tab 19" sheetId="20" r:id="rId20"/>
    <sheet name="Tab 20" sheetId="21" r:id="rId21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4077" localSheetId="3">'Tab 3'!#REF!</definedName>
    <definedName name="_Ref160345847" localSheetId="9">'Tab 9'!#REF!</definedName>
    <definedName name="_Ref161211777" localSheetId="8">'Tab 8'!#REF!</definedName>
    <definedName name="_Ref171228182" localSheetId="11">'Tab 11'!$A$1</definedName>
    <definedName name="_Ref191366868" localSheetId="11">'Tab 11'!$A$1</definedName>
    <definedName name="_Ref191434895" localSheetId="4">'Tab 4'!#REF!</definedName>
    <definedName name="_Ref222719444" localSheetId="8">'Tab 8'!#REF!</definedName>
    <definedName name="_Ref222801026" localSheetId="1">'Tab 1'!$A$2</definedName>
    <definedName name="_Ref222802505" localSheetId="17">'Tab 17'!$A$1</definedName>
    <definedName name="_Ref223236665" localSheetId="0">'Innehåll'!#REF!</definedName>
    <definedName name="_Ref223238598" localSheetId="0">'Innehåll'!$B$8</definedName>
    <definedName name="_Ref234319749" localSheetId="0">'Innehåll'!$B$15</definedName>
    <definedName name="_Ref265754687" localSheetId="0">'Innehåll'!$B$11</definedName>
    <definedName name="_Ref265757111" localSheetId="0">'Innehåll'!#REF!</definedName>
    <definedName name="_Ref266794388" localSheetId="0">'Innehåll'!#REF!</definedName>
    <definedName name="_Ref285543794" localSheetId="0">'Innehåll'!$B$12</definedName>
    <definedName name="_Ref285630195" localSheetId="1">'Tab 1'!$A$2</definedName>
    <definedName name="_Ref285648830" localSheetId="2">'Tab 2'!#REF!</definedName>
    <definedName name="_Ref285648835" localSheetId="3">'Tab 3'!#REF!</definedName>
    <definedName name="_Ref285710373" localSheetId="4">'Tab 4'!#REF!</definedName>
    <definedName name="_Ref285711949" localSheetId="5">'Tab 5'!#REF!</definedName>
    <definedName name="_Ref285711961" localSheetId="6">'Tab 6'!#REF!</definedName>
    <definedName name="_Toc160260092" localSheetId="15">'Tab 15'!$A$1</definedName>
    <definedName name="_Toc161213524" localSheetId="2">'Tab 2'!#REF!</definedName>
    <definedName name="_Toc192404382" localSheetId="15">'Tab 15'!$A$1</definedName>
    <definedName name="_Toc192404388" localSheetId="1">'Tab 1'!#REF!</definedName>
    <definedName name="_Toc192404389" localSheetId="5">'Tab 5'!#REF!</definedName>
    <definedName name="_Toc192404390" localSheetId="2">'Tab 2'!#REF!</definedName>
    <definedName name="_Toc192404391" localSheetId="3">'Tab 3'!#REF!</definedName>
    <definedName name="_Toc192404394" localSheetId="7">'Tab 7'!$I$22</definedName>
    <definedName name="_Toc192404395" localSheetId="9">'Tab 9'!#REF!</definedName>
    <definedName name="_Toc192992938" localSheetId="4">'Tab 4'!#REF!</definedName>
    <definedName name="_Toc223928242" localSheetId="4">'Tab 4'!#REF!</definedName>
    <definedName name="_Toc223928244" localSheetId="5">'Tab 5'!#REF!</definedName>
    <definedName name="_Toc223928245" localSheetId="2">'Tab 2'!#REF!</definedName>
    <definedName name="_Toc223928246" localSheetId="3">'Tab 3'!#REF!</definedName>
    <definedName name="_Toc223928248" localSheetId="7">'Tab 7'!$I$3</definedName>
    <definedName name="_Toc223928250" localSheetId="9">'Tab 9'!$A$1</definedName>
    <definedName name="_Toc223928251" localSheetId="10">'Tab 10'!$A$25</definedName>
    <definedName name="_Toc234814116" localSheetId="0">'Innehåll'!$B$11</definedName>
    <definedName name="_Toc269720902" localSheetId="13">'Tab 13'!$A$1</definedName>
    <definedName name="_Toc269720903" localSheetId="18">'Tab 18'!$A$1</definedName>
    <definedName name="_Toc269720904" localSheetId="19">'Tab 19'!$A$1</definedName>
    <definedName name="OLE_LINK1" localSheetId="0">'Innehåll'!#REF!</definedName>
    <definedName name="OLE_LINK3" localSheetId="5">'Tab 5'!#REF!</definedName>
    <definedName name="OLE_LINK5" localSheetId="3">'Tab 3'!#REF!</definedName>
    <definedName name="_xlnm.Print_Area" localSheetId="8">'Tab 8'!#REF!</definedName>
  </definedNames>
  <calcPr fullCalcOnLoad="1"/>
</workbook>
</file>

<file path=xl/sharedStrings.xml><?xml version="1.0" encoding="utf-8"?>
<sst xmlns="http://schemas.openxmlformats.org/spreadsheetml/2006/main" count="777" uniqueCount="344">
  <si>
    <t>Total slutlig användning</t>
  </si>
  <si>
    <t>Tillförsel</t>
  </si>
  <si>
    <t>Energikol</t>
  </si>
  <si>
    <t>Bensin</t>
  </si>
  <si>
    <t>Lättoljor</t>
  </si>
  <si>
    <t>Dieselolja</t>
  </si>
  <si>
    <t>Eo 1</t>
  </si>
  <si>
    <t>Eo 2-5</t>
  </si>
  <si>
    <t>Gasol</t>
  </si>
  <si>
    <t>Stadsgas</t>
  </si>
  <si>
    <t>Naturgas</t>
  </si>
  <si>
    <t>Fjärrvärme</t>
  </si>
  <si>
    <t>El</t>
  </si>
  <si>
    <t>1000 ton</t>
  </si>
  <si>
    <t>ktoe</t>
  </si>
  <si>
    <t>GWh</t>
  </si>
  <si>
    <t>Total användning</t>
  </si>
  <si>
    <t>Kol</t>
  </si>
  <si>
    <t>Elpannor</t>
  </si>
  <si>
    <t>Värmepumpar</t>
  </si>
  <si>
    <t>Total tillförsel</t>
  </si>
  <si>
    <t>Vattenkraft</t>
  </si>
  <si>
    <t>Vindkraft</t>
  </si>
  <si>
    <t>Kärnkraft</t>
  </si>
  <si>
    <t>Nettoproduktion</t>
  </si>
  <si>
    <t>Kraftvärme i fjärrvärmesystem</t>
  </si>
  <si>
    <t>Import-export</t>
  </si>
  <si>
    <t>Elanvändning</t>
  </si>
  <si>
    <t>TJ</t>
  </si>
  <si>
    <t>TWh</t>
  </si>
  <si>
    <t>Biogas</t>
  </si>
  <si>
    <t>Flygbränsle</t>
  </si>
  <si>
    <t>Biobränsle, torv m.m.</t>
  </si>
  <si>
    <t>Produktionsindex</t>
  </si>
  <si>
    <t>1991=100</t>
  </si>
  <si>
    <t>USD/fat</t>
  </si>
  <si>
    <t>Växelkurs</t>
  </si>
  <si>
    <t>SEK/USD</t>
  </si>
  <si>
    <t>Bransch</t>
  </si>
  <si>
    <t>Industrin totalt</t>
  </si>
  <si>
    <t>Diesel</t>
  </si>
  <si>
    <t>Diesel/Eo1</t>
  </si>
  <si>
    <t>BNP</t>
  </si>
  <si>
    <t>Användning</t>
  </si>
  <si>
    <t>Total inhemsk användning</t>
  </si>
  <si>
    <t>Utrikes transporter</t>
  </si>
  <si>
    <t>Icke energiändamål</t>
  </si>
  <si>
    <t>Total energianvändning</t>
  </si>
  <si>
    <t>Total bränsletillförsel</t>
  </si>
  <si>
    <t>Vattenkraft brutto</t>
  </si>
  <si>
    <t>Kärnkraft brutto</t>
  </si>
  <si>
    <t>Vindkraft brutto</t>
  </si>
  <si>
    <t>Total tillförd energi</t>
  </si>
  <si>
    <t>El, raffinaderier, (gas- koksverk)</t>
  </si>
  <si>
    <t>Låginblandad etanol</t>
  </si>
  <si>
    <t>Flygbränsle inrikes</t>
  </si>
  <si>
    <t>Etanol, ren</t>
  </si>
  <si>
    <t>Spillvärme m.m.</t>
  </si>
  <si>
    <t>Diesel (exkl. moms)</t>
  </si>
  <si>
    <t>Bränslen</t>
  </si>
  <si>
    <t>-</t>
  </si>
  <si>
    <t>Drivmedel</t>
  </si>
  <si>
    <t>Bränsle</t>
  </si>
  <si>
    <t>Fysisk kvantitet</t>
  </si>
  <si>
    <t>GJ</t>
  </si>
  <si>
    <t>1 ton</t>
  </si>
  <si>
    <t>Etanol</t>
  </si>
  <si>
    <t>Koks</t>
  </si>
  <si>
    <t>Kärnbränsle</t>
  </si>
  <si>
    <t>1 toe</t>
  </si>
  <si>
    <t>Motorbensin</t>
  </si>
  <si>
    <t>Torv</t>
  </si>
  <si>
    <t>MWh</t>
  </si>
  <si>
    <t>toe</t>
  </si>
  <si>
    <t>Energiskatt</t>
  </si>
  <si>
    <t>CO2-skatt</t>
  </si>
  <si>
    <t>Svavelskatt</t>
  </si>
  <si>
    <t>Total skatt</t>
  </si>
  <si>
    <t>Bensin (exkl. moms)</t>
  </si>
  <si>
    <t>kr/m3</t>
  </si>
  <si>
    <t>kr/l</t>
  </si>
  <si>
    <t>Värmepumpar (fjärrvärmeverk)</t>
  </si>
  <si>
    <t>Milj m3</t>
  </si>
  <si>
    <t>1000 m3</t>
  </si>
  <si>
    <t>Biobränslen</t>
  </si>
  <si>
    <t>Avfall</t>
  </si>
  <si>
    <t>milj. m3</t>
  </si>
  <si>
    <t>Eo 2–5</t>
  </si>
  <si>
    <t>Enhet</t>
  </si>
  <si>
    <t>1 000 m3</t>
  </si>
  <si>
    <t>1 m3</t>
  </si>
  <si>
    <t>Statistisk differens</t>
  </si>
  <si>
    <t>kraftvärmeverk</t>
  </si>
  <si>
    <t>värmeverk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</si>
  <si>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</si>
  <si>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</si>
  <si>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</si>
  <si>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</si>
  <si>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</si>
  <si>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</si>
  <si>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</si>
  <si>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</si>
  <si>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13</t>
  </si>
  <si>
    <t>Tabell 14</t>
  </si>
  <si>
    <t>Tabell 15</t>
  </si>
  <si>
    <t>Tabell 16</t>
  </si>
  <si>
    <t>Tabell 17</t>
  </si>
  <si>
    <t>Tabell 20</t>
  </si>
  <si>
    <t>Omräkningsfaktorer för effektiva värmevärden</t>
  </si>
  <si>
    <t>Omvandling mellan energienheter</t>
  </si>
  <si>
    <t>Milj. m3</t>
  </si>
  <si>
    <t>Distributions- &amp; omvandlingsförluster</t>
  </si>
  <si>
    <t>Total, bränslen</t>
  </si>
  <si>
    <t>Anm: Utöver skatterna tillkommer moms med 25 % (avdragsgill för företag och industri).</t>
  </si>
  <si>
    <t>Eldningsolja 1</t>
  </si>
  <si>
    <t>Eldningsolja 5</t>
  </si>
  <si>
    <t>kr/ton</t>
  </si>
  <si>
    <t>kr/1000 m3</t>
  </si>
  <si>
    <t>Råtallolja</t>
  </si>
  <si>
    <t>Hushållsavfall, fossilt kol</t>
  </si>
  <si>
    <t>öre/kWh</t>
  </si>
  <si>
    <t>El, norra Sverige</t>
  </si>
  <si>
    <t>Elanvändning, industriella processer</t>
  </si>
  <si>
    <t>El, övriga Sverige</t>
  </si>
  <si>
    <t xml:space="preserve">Bensin, blyfri, miljöklass </t>
  </si>
  <si>
    <t>Diesel, miljöklass 1</t>
  </si>
  <si>
    <t>Naturgas/metan</t>
  </si>
  <si>
    <t>Eldningsolja 1 (&lt;0,05 % svavel)</t>
  </si>
  <si>
    <t>Kol (0,5 % svavel)</t>
  </si>
  <si>
    <t>Hushållsavfall,  fossilt kol</t>
  </si>
  <si>
    <t>Tunn eldningsolja nr. 1 (Eo 1)</t>
  </si>
  <si>
    <t>HVO</t>
  </si>
  <si>
    <t>FAME</t>
  </si>
  <si>
    <t>Låginblandad FAME</t>
  </si>
  <si>
    <t>Låginblandad HVO</t>
  </si>
  <si>
    <t>Årsmedelvärde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</si>
  <si>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</si>
  <si>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</si>
  <si>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</si>
  <si>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</si>
  <si>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</si>
  <si>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</si>
  <si>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</si>
  <si>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>Biogas, inkl. LBG</t>
  </si>
  <si>
    <t>Naturgas, inkl. LNG</t>
  </si>
  <si>
    <t>Anm: Industri som omfattas av EU:s system för handel med utsläppsrätter betalar sedan den 1 jan 2011 ingen koldioxidskatt.</t>
  </si>
  <si>
    <t>Tjocka eldningsoljor nr. 2-6 (Eo 2-6)</t>
  </si>
  <si>
    <t>Gruvor, m.m. (2)</t>
  </si>
  <si>
    <t>Tillverkningsindustrin (3)</t>
  </si>
  <si>
    <t>Livsmedelsindustri (4)</t>
  </si>
  <si>
    <t>Sågverk (5)</t>
  </si>
  <si>
    <t>Massa-, pappers- och pappindustri (6)</t>
  </si>
  <si>
    <t>Petro-, kemisk-, läkemed- samt gummi- o plastvaruind (7)</t>
  </si>
  <si>
    <t>Stål- och metallverk (8)</t>
  </si>
  <si>
    <t>Industri för icke-metalliska mineraler (9)</t>
  </si>
  <si>
    <t>Verkstadsindustri (10)</t>
  </si>
  <si>
    <t>Övrig industri (11)</t>
  </si>
  <si>
    <t xml:space="preserve">(2) Utgörs av avdelning B (sni 05-09) enligt SNI 2007 </t>
  </si>
  <si>
    <t>(3) Utgörs av avdelning C (sni 10-33) enligt SNI2007</t>
  </si>
  <si>
    <t xml:space="preserve">(4) Utgörs av sni 10-12 enligt SNI2007 </t>
  </si>
  <si>
    <t>(5) Utgörs av sni 161 enligt SNI2007</t>
  </si>
  <si>
    <t>(6) Utgörs av sni 171 enligt SNI2007</t>
  </si>
  <si>
    <t>(7) Utgörs av sni 19-22 enligt SNI2007</t>
  </si>
  <si>
    <t>(8) Utgörs av sni 24 enligt SNI2007</t>
  </si>
  <si>
    <t>(9) Utgörs av sni 23 enligt SNI2007</t>
  </si>
  <si>
    <t>(10) Utgörs av sni 25-30 enligt SNI2007</t>
  </si>
  <si>
    <t>(11) Utgörs av (3) exkl definierat i (4-10)</t>
  </si>
  <si>
    <t>Tabell 9</t>
  </si>
  <si>
    <t>Tabell 10</t>
  </si>
  <si>
    <t>Tabell 11</t>
  </si>
  <si>
    <t>Tabell 12</t>
  </si>
  <si>
    <t>Tabell 18</t>
  </si>
  <si>
    <t>Tabell 19</t>
  </si>
  <si>
    <t>Höginblandad FAME</t>
  </si>
  <si>
    <t>kr/kg</t>
  </si>
  <si>
    <t>Källa: Skatteverket, Energimyndighetens bearbetning.</t>
  </si>
  <si>
    <t>Torv, 45 % fukthalt (0,24 % svavel)</t>
  </si>
  <si>
    <t xml:space="preserve">         Gäller för uppvärmning och stationära motorer</t>
  </si>
  <si>
    <t xml:space="preserve">         1 januari 2015 ändrades skattebefrielsen från 70 % till 40 % av koldioxidskatten</t>
  </si>
  <si>
    <t>Råolja (Brent)</t>
  </si>
  <si>
    <t xml:space="preserve">           Växelkursprognosen är utarbetad av Konjunkturinstitutet </t>
  </si>
  <si>
    <t>öre/l</t>
  </si>
  <si>
    <t>SEK/MWh</t>
  </si>
  <si>
    <t>Koks- &amp; masugnsgas</t>
  </si>
  <si>
    <t>Etanol i E85</t>
  </si>
  <si>
    <t>Import, varor</t>
  </si>
  <si>
    <t>Reaktor</t>
  </si>
  <si>
    <t>Typ</t>
  </si>
  <si>
    <t>Driftår</t>
  </si>
  <si>
    <t>Ursprunglig effekt</t>
  </si>
  <si>
    <t>MWt/MWe</t>
  </si>
  <si>
    <t>Genomförd effekthöjning</t>
  </si>
  <si>
    <t>Planerad effekthöjning/stängning</t>
  </si>
  <si>
    <t>År</t>
  </si>
  <si>
    <t xml:space="preserve"> %</t>
  </si>
  <si>
    <t>Barsebäck 1</t>
  </si>
  <si>
    <t>BWR</t>
  </si>
  <si>
    <t>1700/580</t>
  </si>
  <si>
    <t>1800/630</t>
  </si>
  <si>
    <t>Barsebäck 2</t>
  </si>
  <si>
    <t>Forsmark 1</t>
  </si>
  <si>
    <t>2711/900</t>
  </si>
  <si>
    <t>2928/1014</t>
  </si>
  <si>
    <t>3253/1134</t>
  </si>
  <si>
    <t>Forsmark 2</t>
  </si>
  <si>
    <t>Forsmark 3</t>
  </si>
  <si>
    <t>3020/1100</t>
  </si>
  <si>
    <t>3300/1190</t>
  </si>
  <si>
    <t>Oskarshamn 1</t>
  </si>
  <si>
    <t>1375/460</t>
  </si>
  <si>
    <t>1375/490</t>
  </si>
  <si>
    <t>Oskarshamn 2</t>
  </si>
  <si>
    <t>Oskarshamn 3</t>
  </si>
  <si>
    <t>3300/1200</t>
  </si>
  <si>
    <t>3900/1450</t>
  </si>
  <si>
    <t>Ringhals 1</t>
  </si>
  <si>
    <t>2270/750</t>
  </si>
  <si>
    <t>2500/880</t>
  </si>
  <si>
    <t>2540/895</t>
  </si>
  <si>
    <t>Ringhals 2</t>
  </si>
  <si>
    <t>PWR</t>
  </si>
  <si>
    <t>2440/820</t>
  </si>
  <si>
    <t>2660/910</t>
  </si>
  <si>
    <t>Ringhals 3</t>
  </si>
  <si>
    <t>2783/915</t>
  </si>
  <si>
    <t>3000/1010</t>
  </si>
  <si>
    <t>3144/1110</t>
  </si>
  <si>
    <t>Ringhals 4</t>
  </si>
  <si>
    <t xml:space="preserve">3300/1160 </t>
  </si>
  <si>
    <t>Svenska kärnkraftsreaktorer: Genomförda och planerade effekthöjningar samt planerade stängningar</t>
  </si>
  <si>
    <t>Ren HVO</t>
  </si>
  <si>
    <t>Ren FAME</t>
  </si>
  <si>
    <t>1001 m3</t>
  </si>
  <si>
    <t>Stängd 1999</t>
  </si>
  <si>
    <t>Stängd 2005</t>
  </si>
  <si>
    <t>Tabell 1. Energibalans, TWh</t>
  </si>
  <si>
    <t xml:space="preserve">   Industri</t>
  </si>
  <si>
    <t xml:space="preserve">   Transporter</t>
  </si>
  <si>
    <t xml:space="preserve">   Bostäder, service m.m.</t>
  </si>
  <si>
    <t>Omvandlings- och distributionsförluster</t>
  </si>
  <si>
    <t xml:space="preserve">  Elproduktion</t>
  </si>
  <si>
    <t xml:space="preserve">  Eldistribution</t>
  </si>
  <si>
    <t xml:space="preserve">  Fjärrvärme</t>
  </si>
  <si>
    <t xml:space="preserve">  Raffinaderier</t>
  </si>
  <si>
    <t xml:space="preserve">  Gas- och koksverk, masugnar</t>
  </si>
  <si>
    <t xml:space="preserve">   Kol, koks och hyttgas</t>
  </si>
  <si>
    <t xml:space="preserve">   Biobränslen</t>
  </si>
  <si>
    <t xml:space="preserve">   Torv</t>
  </si>
  <si>
    <t xml:space="preserve">   Oljeprodukter</t>
  </si>
  <si>
    <t xml:space="preserve">   Naturgas, stadsgas</t>
  </si>
  <si>
    <t>Import-export el</t>
  </si>
  <si>
    <t>Tabell 2. Slutlig energianvändning bostads- och servicesektorn m.m, TWh</t>
  </si>
  <si>
    <t>Träbränslen m m</t>
  </si>
  <si>
    <t>Tabell 2. Slutlig energianvändning bostads- och servicesektorn m.m, fysiska mått</t>
  </si>
  <si>
    <t xml:space="preserve"> TWh</t>
  </si>
  <si>
    <t>Tabell 3. Slutlig temperaturkorrigerad energianvändning bostads- och servicesektorn m.m, TWh</t>
  </si>
  <si>
    <t>Tabell 3. Slutlig temperaturkorrigerad energianvändning bostads- och servicesektorn m.m, fysiska mått</t>
  </si>
  <si>
    <t>Graddagstal</t>
  </si>
  <si>
    <t>Tabell 4. Slutlig energianvändning i industrisektorn, TWh</t>
  </si>
  <si>
    <t>Tabell 4. Slutlig energianvändning i industrisektorn, fysiska mått</t>
  </si>
  <si>
    <t>Tabell 5. Slutlig energianvändning för inrikes transporter, TWh</t>
  </si>
  <si>
    <t xml:space="preserve">Diesel </t>
  </si>
  <si>
    <t xml:space="preserve">     Bantrafik</t>
  </si>
  <si>
    <t xml:space="preserve">     Vägfordon</t>
  </si>
  <si>
    <t>Tabell 5. Slutlig energianvändning för inrikes transporter, fysiska mått</t>
  </si>
  <si>
    <t>Tabell 6. Slutlig energianvändning för utrikes transporter, TWh</t>
  </si>
  <si>
    <t xml:space="preserve">     Diesel</t>
  </si>
  <si>
    <t xml:space="preserve">     EO1</t>
  </si>
  <si>
    <t>Eo 2-6</t>
  </si>
  <si>
    <t>Tabell 6. Slutlig energianvändning för utrikes transporter, fysiska mått</t>
  </si>
  <si>
    <t>Tabell 7. Elbalans, TWh</t>
  </si>
  <si>
    <t xml:space="preserve">   Fjärrvärme</t>
  </si>
  <si>
    <t xml:space="preserve">   Raffinaderier m.m.</t>
  </si>
  <si>
    <t xml:space="preserve">Distributionsförluster </t>
  </si>
  <si>
    <t>Nettoanvändning</t>
  </si>
  <si>
    <t>Egenanvändning</t>
  </si>
  <si>
    <t>Produktion</t>
  </si>
  <si>
    <t>Kraftvärme i industrin</t>
  </si>
  <si>
    <t>Kondenskraft</t>
  </si>
  <si>
    <t>Andel</t>
  </si>
  <si>
    <t>Bruttoanvändning</t>
  </si>
  <si>
    <t>Bruttoproduktion</t>
  </si>
  <si>
    <t>Tabell 8. Insatt bränsle för elproduktion, TWh</t>
  </si>
  <si>
    <t>Tabell 8. Insatt bränsle för elproduktion, fysiska mått</t>
  </si>
  <si>
    <t>Summa, inkl. kärnbränsle</t>
  </si>
  <si>
    <t>Summa exkl. kärnbränsle</t>
  </si>
  <si>
    <t>Eldningsolja 5, (0,4 % svavel)</t>
  </si>
  <si>
    <t>Skatt, öre/kWh</t>
  </si>
  <si>
    <t>Tabell 18. Omräkningsfaktorer för effektiva värmevärden</t>
  </si>
  <si>
    <t>Tabell 19. Omvandling mellan energienheter</t>
  </si>
  <si>
    <t xml:space="preserve">Efter en lång avställning beslutades om en förtida stängning i oktober 2015. </t>
  </si>
  <si>
    <t>Tas ur drift den 14 juni 2020.</t>
  </si>
  <si>
    <t>Tas ur drift den 30 juni 2019.</t>
  </si>
  <si>
    <t xml:space="preserve"> Industri</t>
  </si>
  <si>
    <t xml:space="preserve"> Bostäder, service m.m.</t>
  </si>
  <si>
    <t>Distributionsförluster</t>
  </si>
  <si>
    <t>Tabell 10. Insatt bränsle för fjärrvärmeproduktion, fysiska mått</t>
  </si>
  <si>
    <t>Tabell 10. Insatt bränsle för fjärrvärmeproduktion, TWh</t>
  </si>
  <si>
    <t>Tabell 13. Energi- &amp; miljöskatter för industri, jordbruk, skogsbruk och vattenbruk från 1 jan 2017</t>
  </si>
  <si>
    <t>Tabell 12. Allmänna energi- och miljöskatter från 1 jan 2017, exkl.moms</t>
  </si>
  <si>
    <t>Allmänna energi- &amp; miljöskatter från 1 jan 2017, exkl. moms</t>
  </si>
  <si>
    <t>Energi- &amp; miljöskatter för industri, jordbruk, skogsbruk och vattenbruk från 1 jan 2017</t>
  </si>
  <si>
    <t>Tabell 20. Svenska kärnkraftsreaktorer, genomförda och planerade effekthöjningar samt planerade stängningar</t>
  </si>
  <si>
    <t>Koks- och masugnsgaser</t>
  </si>
  <si>
    <t>Kortsiktsprognos - höst 2017</t>
  </si>
  <si>
    <t>Tabell 9. Fjärrvärmebalans, TWh</t>
  </si>
  <si>
    <t>Källa: Konjunkturinstitutet, juni 2017</t>
  </si>
  <si>
    <t>Källa: 2016 års priser hämtas från NordPool</t>
  </si>
  <si>
    <t>Anm: Prognoserna baseras på terminspriser</t>
  </si>
  <si>
    <t>Källor: 2016 års priser hämtas från Världsbanken</t>
  </si>
  <si>
    <t>Anm: Prognoserna för råoljepriset baseras på forward-kontrakt för Brent, ICE,  juni 2017</t>
  </si>
  <si>
    <t>Källa: 2016 års priser från SCB</t>
  </si>
  <si>
    <t xml:space="preserve">Anm: Prognosen har arbetats fram av Energimyndigheten i juni 2017. </t>
  </si>
  <si>
    <t>Källa: Konjunkturinstitutet, bygger på Konjunkturinstitutets rapport Konjunkturläget juni 2017.</t>
  </si>
  <si>
    <t>Beslut har tagits om att genomföra investeringar för oberoende härdkylning. Forsmark 1 har regeringens tillstånd för effekthöjning och är på 120 MW men är inte aktuell att genomföra. Anläggningen står i princip klar för en effekthöjning men nätförstärkningar krävs samt tillstånd från SSM.</t>
  </si>
  <si>
    <t>Beslut har tagits om att genomföra investeringar för oberoende härdkylning.</t>
  </si>
  <si>
    <t>Beslut om att genomföra investeringar för oberoende härdkylning väntas under hösten 2017.</t>
  </si>
  <si>
    <t>Beslut om att genomföra investeringar för oberoende härdkylning väntas under andra kvartalet 2017.</t>
  </si>
  <si>
    <t>Tabell 11. Ekonomiska förutsättningar som procentuell förändring, procent</t>
  </si>
  <si>
    <t>Ekonomiska förutsättningar som procentuell förändring</t>
  </si>
  <si>
    <t>Graddagstal, 60 %</t>
  </si>
  <si>
    <t>EO1</t>
  </si>
  <si>
    <t>Solkraft</t>
  </si>
  <si>
    <t>Stängd, juni 2017.</t>
  </si>
  <si>
    <t>Prognos över energianvändning och energitillförsel 2017-2019</t>
  </si>
  <si>
    <t>Energibalans år 2016 samt prognos för 2017–2019, TWh</t>
  </si>
  <si>
    <t>Slutlig energianvändning år 2009–2016 samt prognos för 2017–2019, bostads- och servicesektorn m.m, fysiska mått samt TWh</t>
  </si>
  <si>
    <t>Slutlig temperaturkorrigerad energianvändning år 2009-2016 samt prognos för 2017–2019, bostads- och servicesektorn m.m, fysiska mått samt TWh</t>
  </si>
  <si>
    <t>Slutlig energianvändning år 2009–2016 samt prognos för 2017–2019, industrisektorn, fysiska mått samt TWh</t>
  </si>
  <si>
    <t>Slutlig energianvändning år 2009–2016 samt prognos för 2017–2019, inrikes transporter, fysiska mått samt TWh</t>
  </si>
  <si>
    <t>Slutlig energianvändning år 2009–2016 samt prognos för 2017–2019, utrikes transporter, fysiska mått samt TWh</t>
  </si>
  <si>
    <t>Elbalans för år 2016 samt prognos för 2017–2019 och kraftslagens andel av produktion, TWh</t>
  </si>
  <si>
    <t>Insatt bränsle för elproduktion  år 2016 samt prognos för 2017–2019, fysiska mått samt TWh</t>
  </si>
  <si>
    <t>Fjärrvärmebalans år 2016 samt prognos för 2017–2019, TWh</t>
  </si>
  <si>
    <t>Insatt bränsle för fjärrvärmeproduktion år 2016 samt prognos för 2017–2019, fysiska mått samt TWh</t>
  </si>
  <si>
    <t>NordPool, årsmedelvärde för 2016 (SE3) samt prognos för åren 2017–2019, löpande priser</t>
  </si>
  <si>
    <t>Världsmarknadspris för råolja (Brent), årsmedelvärde för 2016 samt prognos för åren 2017–2019, löpande priser</t>
  </si>
  <si>
    <t>Konsumentpriser för bensin och diesel, årsmedelvärde för 2016 samt prognos för 2017–2019, fasta priser i 2016 års nivå</t>
  </si>
  <si>
    <t>Procentuell förändring av förädlingsvärden år 2016, samt prognos för åren 2017–2019</t>
  </si>
  <si>
    <t>Tabell 14. NordPool, årsmedelvärde för 2016 (SE3) samt prognos för åren 2017–2019, löpande priser, SEK/MWh</t>
  </si>
  <si>
    <t>Tabell 15. Världsmarknadspris för råolja (Brent), årsmedelvärde för 2016 samt prognos för åren 2017–2019, löpande priser</t>
  </si>
  <si>
    <t>Tabell 16. Konsumentpriser för bensin och diesel, årsmedelvärde för 2016 samt prognos för 2017–2019, fasta priser i 2016 års nivå</t>
  </si>
  <si>
    <t>Tabell 17. Procentuell förändring av förädlingsvärden år 2016 samt prognos för åren 2017–2019</t>
  </si>
  <si>
    <t>Anm:  År 2016 var 7,2 procent varmare än ett normalår, 2017 hittills varit drygt 3,7 procent varmare medan 2018–2019 antas bli normalvarma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</si>
</sst>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"/>
    <numFmt numFmtId="176" formatCode="0.0000E+00"/>
    <numFmt numFmtId="177" formatCode="0.000E+00"/>
    <numFmt numFmtId="178" formatCode="0.0E+00"/>
    <numFmt numFmtId="179" formatCode="0E+00"/>
    <numFmt numFmtId="180" formatCode="#,##0.0000"/>
    <numFmt numFmtId="181" formatCode="#,##0.000"/>
    <numFmt numFmtId="182" formatCode="[$-41D]&quot;den &quot;d\ mmmm\ yyyy"/>
    <numFmt numFmtId="183" formatCode="0&quot; kr&quot;\ ;\(0&quot; kr&quot;\)"/>
    <numFmt numFmtId="184" formatCode="0\.0"/>
    <numFmt numFmtId="185" formatCode="0.000%"/>
    <numFmt numFmtId="186" formatCode="_-* #,##0\ _k_r_-;\-* #,##0\ _k_r_-;_-* &quot;-&quot;??\ _k_r_-;_-@_-"/>
    <numFmt numFmtId="187" formatCode="0.0%"/>
    <numFmt numFmtId="188" formatCode="#,##0_ ;\-#,##0\ "/>
    <numFmt numFmtId="189" formatCode="_-* #,##0.0\ _k_r_-;\-* #,##0.0\ _k_r_-;_-* &quot;-&quot;??\ _k_r_-;_-@_-"/>
  </numFmts>
  <fonts count="7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"/>
      <family val="1"/>
    </font>
    <font>
      <b/>
      <sz val="12"/>
      <name val="Arial"/>
      <family val="2"/>
    </font>
    <font>
      <sz val="12"/>
      <name val="Times"/>
      <family val="1"/>
    </font>
    <font>
      <vertAlign val="superscript"/>
      <sz val="12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"/>
      <family val="1"/>
    </font>
    <font>
      <i/>
      <sz val="9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Times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 style="thick">
        <color rgb="FFFFFFFF"/>
      </bottom>
    </border>
    <border>
      <left>
        <color indexed="63"/>
      </left>
      <right>
        <color indexed="63"/>
      </right>
      <top>
        <color indexed="63"/>
      </top>
      <bottom style="thick">
        <color rgb="FFFFFFFF"/>
      </bottom>
    </border>
    <border>
      <left style="thin"/>
      <right style="thin"/>
      <top style="thin"/>
      <bottom style="thin"/>
    </border>
    <border>
      <left style="thick">
        <color rgb="FFFFFFFF"/>
      </left>
      <right style="thick">
        <color rgb="FFFFFFFF"/>
      </right>
      <top>
        <color indexed="63"/>
      </top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31" borderId="3" applyNumberFormat="0" applyAlignment="0" applyProtection="0"/>
    <xf numFmtId="0" fontId="61" fillId="0" borderId="4" applyNumberFormat="0" applyFill="0" applyAlignment="0" applyProtection="0"/>
    <xf numFmtId="0" fontId="62" fillId="32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right" wrapText="1"/>
    </xf>
    <xf numFmtId="0" fontId="1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 vertical="top"/>
    </xf>
    <xf numFmtId="1" fontId="13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right" vertical="top"/>
    </xf>
    <xf numFmtId="0" fontId="13" fillId="33" borderId="0" xfId="0" applyFont="1" applyFill="1" applyBorder="1" applyAlignment="1">
      <alignment vertical="top"/>
    </xf>
    <xf numFmtId="168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vertical="top"/>
    </xf>
    <xf numFmtId="168" fontId="3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right" vertical="center"/>
    </xf>
    <xf numFmtId="175" fontId="3" fillId="33" borderId="0" xfId="0" applyNumberFormat="1" applyFont="1" applyFill="1" applyBorder="1" applyAlignment="1">
      <alignment horizontal="right" vertical="center"/>
    </xf>
    <xf numFmtId="168" fontId="70" fillId="33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1" fontId="15" fillId="33" borderId="10" xfId="0" applyNumberFormat="1" applyFont="1" applyFill="1" applyBorder="1" applyAlignment="1">
      <alignment/>
    </xf>
    <xf numFmtId="1" fontId="15" fillId="33" borderId="11" xfId="0" applyNumberFormat="1" applyFont="1" applyFill="1" applyBorder="1" applyAlignment="1">
      <alignment/>
    </xf>
    <xf numFmtId="1" fontId="13" fillId="33" borderId="0" xfId="0" applyNumberFormat="1" applyFont="1" applyFill="1" applyBorder="1" applyAlignment="1">
      <alignment vertical="top"/>
    </xf>
    <xf numFmtId="0" fontId="15" fillId="33" borderId="0" xfId="0" applyFont="1" applyFill="1" applyBorder="1" applyAlignment="1">
      <alignment horizontal="right" vertical="center"/>
    </xf>
    <xf numFmtId="1" fontId="16" fillId="33" borderId="10" xfId="0" applyNumberFormat="1" applyFont="1" applyFill="1" applyBorder="1" applyAlignment="1">
      <alignment/>
    </xf>
    <xf numFmtId="1" fontId="16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 horizontal="right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14" fontId="18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9" fillId="33" borderId="12" xfId="45" applyFont="1" applyFill="1" applyBorder="1" applyAlignment="1" applyProtection="1">
      <alignment/>
      <protection/>
    </xf>
    <xf numFmtId="0" fontId="8" fillId="33" borderId="13" xfId="0" applyFont="1" applyFill="1" applyBorder="1" applyAlignment="1">
      <alignment vertical="center"/>
    </xf>
    <xf numFmtId="0" fontId="19" fillId="33" borderId="14" xfId="45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9" fillId="33" borderId="15" xfId="45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6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71" fillId="33" borderId="0" xfId="51" applyFont="1" applyFill="1">
      <alignment/>
      <protection/>
    </xf>
    <xf numFmtId="0" fontId="71" fillId="33" borderId="10" xfId="51" applyFont="1" applyFill="1" applyBorder="1">
      <alignment/>
      <protection/>
    </xf>
    <xf numFmtId="0" fontId="72" fillId="33" borderId="10" xfId="51" applyFont="1" applyFill="1" applyBorder="1">
      <alignment/>
      <protection/>
    </xf>
    <xf numFmtId="3" fontId="16" fillId="33" borderId="0" xfId="0" applyNumberFormat="1" applyFont="1" applyFill="1" applyBorder="1" applyAlignment="1" applyProtection="1">
      <alignment/>
      <protection locked="0"/>
    </xf>
    <xf numFmtId="175" fontId="16" fillId="33" borderId="0" xfId="0" applyNumberFormat="1" applyFont="1" applyFill="1" applyBorder="1" applyAlignment="1" applyProtection="1">
      <alignment horizontal="right"/>
      <protection locked="0"/>
    </xf>
    <xf numFmtId="4" fontId="16" fillId="33" borderId="0" xfId="0" applyNumberFormat="1" applyFont="1" applyFill="1" applyBorder="1" applyAlignment="1" applyProtection="1">
      <alignment horizontal="right"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175" fontId="15" fillId="33" borderId="11" xfId="0" applyNumberFormat="1" applyFont="1" applyFill="1" applyBorder="1" applyAlignment="1" applyProtection="1">
      <alignment horizontal="right"/>
      <protection locked="0"/>
    </xf>
    <xf numFmtId="0" fontId="15" fillId="33" borderId="10" xfId="0" applyFont="1" applyFill="1" applyBorder="1" applyAlignment="1">
      <alignment/>
    </xf>
    <xf numFmtId="0" fontId="2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right" vertical="top"/>
    </xf>
    <xf numFmtId="3" fontId="2" fillId="33" borderId="0" xfId="0" applyNumberFormat="1" applyFont="1" applyFill="1" applyBorder="1" applyAlignment="1">
      <alignment horizontal="right"/>
    </xf>
    <xf numFmtId="168" fontId="23" fillId="33" borderId="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vertical="top"/>
    </xf>
    <xf numFmtId="1" fontId="22" fillId="33" borderId="0" xfId="0" applyNumberFormat="1" applyFont="1" applyFill="1" applyBorder="1" applyAlignment="1">
      <alignment horizontal="center" vertical="top"/>
    </xf>
    <xf numFmtId="1" fontId="22" fillId="33" borderId="0" xfId="0" applyNumberFormat="1" applyFont="1" applyFill="1" applyBorder="1" applyAlignment="1">
      <alignment horizontal="right" vertical="top"/>
    </xf>
    <xf numFmtId="3" fontId="16" fillId="33" borderId="0" xfId="0" applyNumberFormat="1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0" fillId="33" borderId="13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top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 horizontal="right"/>
    </xf>
    <xf numFmtId="3" fontId="16" fillId="33" borderId="0" xfId="0" applyNumberFormat="1" applyFont="1" applyFill="1" applyBorder="1" applyAlignment="1">
      <alignment horizontal="right"/>
    </xf>
    <xf numFmtId="3" fontId="16" fillId="33" borderId="13" xfId="0" applyNumberFormat="1" applyFont="1" applyFill="1" applyBorder="1" applyAlignment="1">
      <alignment horizontal="right"/>
    </xf>
    <xf numFmtId="3" fontId="16" fillId="33" borderId="10" xfId="0" applyNumberFormat="1" applyFont="1" applyFill="1" applyBorder="1" applyAlignment="1">
      <alignment horizontal="right" vertical="top"/>
    </xf>
    <xf numFmtId="0" fontId="72" fillId="33" borderId="15" xfId="51" applyFont="1" applyFill="1" applyBorder="1">
      <alignment/>
      <protection/>
    </xf>
    <xf numFmtId="0" fontId="15" fillId="33" borderId="15" xfId="0" applyFont="1" applyFill="1" applyBorder="1" applyAlignment="1">
      <alignment/>
    </xf>
    <xf numFmtId="2" fontId="16" fillId="33" borderId="0" xfId="0" applyNumberFormat="1" applyFont="1" applyFill="1" applyAlignment="1">
      <alignment/>
    </xf>
    <xf numFmtId="168" fontId="16" fillId="33" borderId="0" xfId="0" applyNumberFormat="1" applyFont="1" applyFill="1" applyAlignment="1">
      <alignment/>
    </xf>
    <xf numFmtId="168" fontId="17" fillId="33" borderId="0" xfId="0" applyNumberFormat="1" applyFont="1" applyFill="1" applyAlignment="1">
      <alignment/>
    </xf>
    <xf numFmtId="168" fontId="16" fillId="33" borderId="11" xfId="0" applyNumberFormat="1" applyFont="1" applyFill="1" applyBorder="1" applyAlignment="1">
      <alignment/>
    </xf>
    <xf numFmtId="0" fontId="73" fillId="33" borderId="0" xfId="0" applyFont="1" applyFill="1" applyBorder="1" applyAlignment="1">
      <alignment horizontal="right"/>
    </xf>
    <xf numFmtId="168" fontId="73" fillId="33" borderId="0" xfId="0" applyNumberFormat="1" applyFont="1" applyFill="1" applyBorder="1" applyAlignment="1">
      <alignment horizontal="right"/>
    </xf>
    <xf numFmtId="0" fontId="74" fillId="33" borderId="0" xfId="0" applyFont="1" applyFill="1" applyBorder="1" applyAlignment="1">
      <alignment/>
    </xf>
    <xf numFmtId="0" fontId="74" fillId="33" borderId="0" xfId="0" applyFont="1" applyFill="1" applyAlignment="1">
      <alignment/>
    </xf>
    <xf numFmtId="0" fontId="73" fillId="33" borderId="0" xfId="0" applyFont="1" applyFill="1" applyBorder="1" applyAlignment="1">
      <alignment horizontal="right" vertical="top"/>
    </xf>
    <xf numFmtId="3" fontId="16" fillId="33" borderId="13" xfId="0" applyNumberFormat="1" applyFont="1" applyFill="1" applyBorder="1" applyAlignment="1" applyProtection="1">
      <alignment/>
      <protection locked="0"/>
    </xf>
    <xf numFmtId="3" fontId="16" fillId="33" borderId="13" xfId="0" applyNumberFormat="1" applyFont="1" applyFill="1" applyBorder="1" applyAlignment="1" applyProtection="1">
      <alignment horizontal="right"/>
      <protection locked="0"/>
    </xf>
    <xf numFmtId="3" fontId="16" fillId="33" borderId="13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/>
    </xf>
    <xf numFmtId="3" fontId="16" fillId="33" borderId="10" xfId="0" applyNumberFormat="1" applyFont="1" applyFill="1" applyBorder="1" applyAlignment="1" applyProtection="1">
      <alignment/>
      <protection locked="0"/>
    </xf>
    <xf numFmtId="3" fontId="16" fillId="33" borderId="10" xfId="0" applyNumberFormat="1" applyFont="1" applyFill="1" applyBorder="1" applyAlignment="1">
      <alignment horizontal="right"/>
    </xf>
    <xf numFmtId="3" fontId="16" fillId="33" borderId="10" xfId="0" applyNumberFormat="1" applyFont="1" applyFill="1" applyBorder="1" applyAlignment="1">
      <alignment horizontal="right" vertical="center"/>
    </xf>
    <xf numFmtId="168" fontId="16" fillId="33" borderId="14" xfId="0" applyNumberFormat="1" applyFont="1" applyFill="1" applyBorder="1" applyAlignment="1">
      <alignment/>
    </xf>
    <xf numFmtId="168" fontId="25" fillId="33" borderId="11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 horizontal="right"/>
    </xf>
    <xf numFmtId="3" fontId="16" fillId="33" borderId="12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3" fontId="16" fillId="33" borderId="14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0" xfId="0" applyFont="1" applyFill="1" applyBorder="1" applyAlignment="1">
      <alignment horizontal="right" vertical="top"/>
    </xf>
    <xf numFmtId="0" fontId="15" fillId="33" borderId="10" xfId="0" applyFont="1" applyFill="1" applyBorder="1" applyAlignment="1">
      <alignment vertical="top"/>
    </xf>
    <xf numFmtId="0" fontId="16" fillId="33" borderId="0" xfId="0" applyFont="1" applyFill="1" applyBorder="1" applyAlignment="1">
      <alignment vertical="top"/>
    </xf>
    <xf numFmtId="0" fontId="16" fillId="33" borderId="0" xfId="0" applyFont="1" applyFill="1" applyBorder="1" applyAlignment="1">
      <alignment horizontal="center" vertical="top"/>
    </xf>
    <xf numFmtId="0" fontId="16" fillId="33" borderId="10" xfId="0" applyFont="1" applyFill="1" applyBorder="1" applyAlignment="1">
      <alignment vertical="top"/>
    </xf>
    <xf numFmtId="0" fontId="15" fillId="33" borderId="0" xfId="0" applyFont="1" applyFill="1" applyBorder="1" applyAlignment="1">
      <alignment horizontal="center" vertical="top"/>
    </xf>
    <xf numFmtId="1" fontId="16" fillId="33" borderId="0" xfId="0" applyNumberFormat="1" applyFont="1" applyFill="1" applyAlignment="1" applyProtection="1">
      <alignment/>
      <protection locked="0"/>
    </xf>
    <xf numFmtId="0" fontId="14" fillId="33" borderId="0" xfId="0" applyFont="1" applyFill="1" applyBorder="1" applyAlignment="1">
      <alignment horizontal="center" vertical="top"/>
    </xf>
    <xf numFmtId="0" fontId="14" fillId="33" borderId="13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right" vertical="top"/>
    </xf>
    <xf numFmtId="0" fontId="17" fillId="33" borderId="0" xfId="0" applyFont="1" applyFill="1" applyBorder="1" applyAlignment="1">
      <alignment horizontal="center" vertical="top"/>
    </xf>
    <xf numFmtId="168" fontId="16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168" fontId="15" fillId="33" borderId="0" xfId="0" applyNumberFormat="1" applyFont="1" applyFill="1" applyBorder="1" applyAlignment="1">
      <alignment horizontal="right"/>
    </xf>
    <xf numFmtId="2" fontId="15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 vertical="top"/>
    </xf>
    <xf numFmtId="2" fontId="16" fillId="33" borderId="0" xfId="0" applyNumberFormat="1" applyFont="1" applyFill="1" applyBorder="1" applyAlignment="1">
      <alignment horizontal="right" vertical="top"/>
    </xf>
    <xf numFmtId="168" fontId="16" fillId="33" borderId="0" xfId="0" applyNumberFormat="1" applyFont="1" applyFill="1" applyBorder="1" applyAlignment="1">
      <alignment horizontal="center" vertical="top"/>
    </xf>
    <xf numFmtId="168" fontId="16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Alignment="1">
      <alignment horizontal="right"/>
    </xf>
    <xf numFmtId="0" fontId="16" fillId="33" borderId="0" xfId="0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 vertical="top"/>
    </xf>
    <xf numFmtId="3" fontId="16" fillId="33" borderId="0" xfId="0" applyNumberFormat="1" applyFont="1" applyFill="1" applyBorder="1" applyAlignment="1">
      <alignment horizontal="right" vertical="top"/>
    </xf>
    <xf numFmtId="1" fontId="16" fillId="33" borderId="0" xfId="0" applyNumberFormat="1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>
      <alignment vertical="top"/>
    </xf>
    <xf numFmtId="0" fontId="15" fillId="33" borderId="11" xfId="0" applyFont="1" applyFill="1" applyBorder="1" applyAlignment="1">
      <alignment/>
    </xf>
    <xf numFmtId="168" fontId="15" fillId="33" borderId="11" xfId="0" applyNumberFormat="1" applyFont="1" applyFill="1" applyBorder="1" applyAlignment="1">
      <alignment horizontal="right" vertical="top"/>
    </xf>
    <xf numFmtId="0" fontId="15" fillId="33" borderId="10" xfId="0" applyFont="1" applyFill="1" applyBorder="1" applyAlignment="1">
      <alignment horizontal="right" vertical="top"/>
    </xf>
    <xf numFmtId="168" fontId="17" fillId="33" borderId="0" xfId="0" applyNumberFormat="1" applyFont="1" applyFill="1" applyBorder="1" applyAlignment="1">
      <alignment horizontal="right" vertical="top"/>
    </xf>
    <xf numFmtId="0" fontId="15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right" vertical="top"/>
    </xf>
    <xf numFmtId="168" fontId="15" fillId="33" borderId="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Alignment="1">
      <alignment/>
    </xf>
    <xf numFmtId="168" fontId="15" fillId="33" borderId="11" xfId="0" applyNumberFormat="1" applyFont="1" applyFill="1" applyBorder="1" applyAlignment="1">
      <alignment/>
    </xf>
    <xf numFmtId="0" fontId="15" fillId="33" borderId="15" xfId="0" applyFont="1" applyFill="1" applyBorder="1" applyAlignment="1">
      <alignment horizontal="right" vertical="top"/>
    </xf>
    <xf numFmtId="168" fontId="15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4" fillId="33" borderId="0" xfId="0" applyFont="1" applyFill="1" applyAlignment="1">
      <alignment/>
    </xf>
    <xf numFmtId="168" fontId="16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top"/>
    </xf>
    <xf numFmtId="168" fontId="25" fillId="33" borderId="0" xfId="0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/>
    </xf>
    <xf numFmtId="168" fontId="17" fillId="33" borderId="0" xfId="0" applyNumberFormat="1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horizontal="right"/>
    </xf>
    <xf numFmtId="9" fontId="16" fillId="33" borderId="0" xfId="52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3" fontId="14" fillId="33" borderId="0" xfId="0" applyNumberFormat="1" applyFont="1" applyFill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vertical="top"/>
    </xf>
    <xf numFmtId="0" fontId="15" fillId="33" borderId="0" xfId="0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0" fontId="16" fillId="33" borderId="0" xfId="0" applyFont="1" applyFill="1" applyAlignment="1">
      <alignment vertical="center"/>
    </xf>
    <xf numFmtId="0" fontId="16" fillId="33" borderId="13" xfId="0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vertical="center"/>
    </xf>
    <xf numFmtId="0" fontId="14" fillId="33" borderId="0" xfId="0" applyFont="1" applyFill="1" applyBorder="1" applyAlignment="1">
      <alignment/>
    </xf>
    <xf numFmtId="0" fontId="26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5" fillId="33" borderId="1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1" fontId="16" fillId="33" borderId="11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6" fillId="33" borderId="10" xfId="0" applyFont="1" applyFill="1" applyBorder="1" applyAlignment="1">
      <alignment vertical="top"/>
    </xf>
    <xf numFmtId="0" fontId="14" fillId="33" borderId="13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4" fillId="33" borderId="13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/>
    </xf>
    <xf numFmtId="0" fontId="16" fillId="33" borderId="0" xfId="0" applyFont="1" applyFill="1" applyAlignment="1">
      <alignment wrapText="1"/>
    </xf>
    <xf numFmtId="0" fontId="15" fillId="33" borderId="11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172" fontId="16" fillId="33" borderId="0" xfId="0" applyNumberFormat="1" applyFont="1" applyFill="1" applyAlignment="1">
      <alignment/>
    </xf>
    <xf numFmtId="2" fontId="16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vertical="center" wrapText="1"/>
    </xf>
    <xf numFmtId="0" fontId="15" fillId="33" borderId="20" xfId="0" applyFont="1" applyFill="1" applyBorder="1" applyAlignment="1">
      <alignment vertical="center" wrapText="1"/>
    </xf>
    <xf numFmtId="0" fontId="75" fillId="33" borderId="21" xfId="0" applyFont="1" applyFill="1" applyBorder="1" applyAlignment="1">
      <alignment horizontal="center" vertical="center" wrapText="1" readingOrder="1"/>
    </xf>
    <xf numFmtId="0" fontId="76" fillId="33" borderId="21" xfId="0" applyFont="1" applyFill="1" applyBorder="1" applyAlignment="1">
      <alignment horizontal="center" vertical="center" wrapText="1" readingOrder="1"/>
    </xf>
    <xf numFmtId="0" fontId="76" fillId="0" borderId="21" xfId="0" applyFont="1" applyBorder="1" applyAlignment="1">
      <alignment horizontal="center" vertical="center" wrapText="1" readingOrder="1"/>
    </xf>
    <xf numFmtId="0" fontId="77" fillId="0" borderId="21" xfId="0" applyFont="1" applyBorder="1" applyAlignment="1">
      <alignment horizontal="center" vertical="top" wrapText="1" readingOrder="1"/>
    </xf>
    <xf numFmtId="0" fontId="77" fillId="33" borderId="21" xfId="0" applyFont="1" applyFill="1" applyBorder="1" applyAlignment="1">
      <alignment horizontal="center" vertical="top" wrapText="1" readingOrder="1"/>
    </xf>
    <xf numFmtId="0" fontId="16" fillId="33" borderId="21" xfId="0" applyFont="1" applyFill="1" applyBorder="1" applyAlignment="1">
      <alignment horizontal="center" vertical="top" wrapText="1"/>
    </xf>
    <xf numFmtId="0" fontId="75" fillId="0" borderId="21" xfId="0" applyFont="1" applyBorder="1" applyAlignment="1">
      <alignment horizontal="left" vertical="top" wrapText="1" readingOrder="1"/>
    </xf>
    <xf numFmtId="1" fontId="16" fillId="33" borderId="0" xfId="0" applyNumberFormat="1" applyFont="1" applyFill="1" applyBorder="1" applyAlignment="1">
      <alignment horizontal="center" vertical="top"/>
    </xf>
    <xf numFmtId="3" fontId="16" fillId="33" borderId="0" xfId="0" applyNumberFormat="1" applyFont="1" applyFill="1" applyBorder="1" applyAlignment="1">
      <alignment horizontal="center" vertical="top"/>
    </xf>
    <xf numFmtId="3" fontId="17" fillId="33" borderId="0" xfId="0" applyNumberFormat="1" applyFont="1" applyFill="1" applyBorder="1" applyAlignment="1">
      <alignment horizontal="center" vertical="top"/>
    </xf>
    <xf numFmtId="3" fontId="25" fillId="33" borderId="0" xfId="0" applyNumberFormat="1" applyFont="1" applyFill="1" applyBorder="1" applyAlignment="1">
      <alignment horizontal="center" vertical="top"/>
    </xf>
    <xf numFmtId="0" fontId="17" fillId="33" borderId="10" xfId="0" applyFont="1" applyFill="1" applyBorder="1" applyAlignment="1">
      <alignment horizontal="right" vertical="top"/>
    </xf>
    <xf numFmtId="0" fontId="26" fillId="33" borderId="0" xfId="0" applyFont="1" applyFill="1" applyBorder="1" applyAlignment="1">
      <alignment horizontal="center" vertical="top"/>
    </xf>
    <xf numFmtId="3" fontId="14" fillId="33" borderId="0" xfId="0" applyNumberFormat="1" applyFont="1" applyFill="1" applyBorder="1" applyAlignment="1">
      <alignment horizontal="center" vertical="top"/>
    </xf>
    <xf numFmtId="3" fontId="14" fillId="33" borderId="10" xfId="0" applyNumberFormat="1" applyFont="1" applyFill="1" applyBorder="1" applyAlignment="1">
      <alignment horizontal="center" vertical="top"/>
    </xf>
    <xf numFmtId="1" fontId="16" fillId="33" borderId="0" xfId="0" applyNumberFormat="1" applyFont="1" applyFill="1" applyAlignment="1">
      <alignment/>
    </xf>
    <xf numFmtId="1" fontId="17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wrapText="1"/>
    </xf>
    <xf numFmtId="168" fontId="16" fillId="33" borderId="13" xfId="0" applyNumberFormat="1" applyFont="1" applyFill="1" applyBorder="1" applyAlignment="1">
      <alignment horizontal="center"/>
    </xf>
    <xf numFmtId="168" fontId="16" fillId="33" borderId="0" xfId="0" applyNumberFormat="1" applyFont="1" applyFill="1" applyBorder="1" applyAlignment="1">
      <alignment horizontal="center"/>
    </xf>
    <xf numFmtId="168" fontId="15" fillId="33" borderId="11" xfId="0" applyNumberFormat="1" applyFont="1" applyFill="1" applyBorder="1" applyAlignment="1">
      <alignment horizontal="center"/>
    </xf>
    <xf numFmtId="3" fontId="16" fillId="33" borderId="13" xfId="0" applyNumberFormat="1" applyFont="1" applyFill="1" applyBorder="1" applyAlignment="1">
      <alignment vertical="top"/>
    </xf>
    <xf numFmtId="3" fontId="16" fillId="33" borderId="10" xfId="0" applyNumberFormat="1" applyFont="1" applyFill="1" applyBorder="1" applyAlignment="1">
      <alignment vertical="top"/>
    </xf>
    <xf numFmtId="3" fontId="16" fillId="33" borderId="0" xfId="0" applyNumberFormat="1" applyFont="1" applyFill="1" applyBorder="1" applyAlignment="1">
      <alignment horizontal="right" vertical="center"/>
    </xf>
    <xf numFmtId="175" fontId="16" fillId="33" borderId="0" xfId="0" applyNumberFormat="1" applyFont="1" applyFill="1" applyBorder="1" applyAlignment="1">
      <alignment horizontal="right" vertical="center"/>
    </xf>
    <xf numFmtId="175" fontId="16" fillId="33" borderId="10" xfId="0" applyNumberFormat="1" applyFont="1" applyFill="1" applyBorder="1" applyAlignment="1">
      <alignment horizontal="right" vertical="center"/>
    </xf>
    <xf numFmtId="1" fontId="16" fillId="33" borderId="0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 vertical="center"/>
    </xf>
    <xf numFmtId="168" fontId="15" fillId="33" borderId="18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center" wrapText="1"/>
    </xf>
    <xf numFmtId="2" fontId="16" fillId="33" borderId="0" xfId="0" applyNumberFormat="1" applyFont="1" applyFill="1" applyBorder="1" applyAlignment="1">
      <alignment horizontal="right" vertical="center" wrapText="1"/>
    </xf>
    <xf numFmtId="2" fontId="16" fillId="33" borderId="0" xfId="0" applyNumberFormat="1" applyFont="1" applyFill="1" applyBorder="1" applyAlignment="1">
      <alignment horizontal="right" vertical="center"/>
    </xf>
    <xf numFmtId="2" fontId="16" fillId="33" borderId="10" xfId="0" applyNumberFormat="1" applyFont="1" applyFill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horizontal="right" vertical="center"/>
    </xf>
    <xf numFmtId="168" fontId="15" fillId="33" borderId="17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1" fontId="17" fillId="33" borderId="0" xfId="0" applyNumberFormat="1" applyFont="1" applyFill="1" applyBorder="1" applyAlignment="1">
      <alignment/>
    </xf>
    <xf numFmtId="1" fontId="16" fillId="33" borderId="13" xfId="0" applyNumberFormat="1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168" fontId="16" fillId="33" borderId="0" xfId="0" applyNumberFormat="1" applyFont="1" applyFill="1" applyBorder="1" applyAlignment="1">
      <alignment/>
    </xf>
    <xf numFmtId="168" fontId="16" fillId="33" borderId="15" xfId="0" applyNumberFormat="1" applyFont="1" applyFill="1" applyBorder="1" applyAlignment="1">
      <alignment/>
    </xf>
    <xf numFmtId="168" fontId="16" fillId="33" borderId="10" xfId="0" applyNumberFormat="1" applyFont="1" applyFill="1" applyBorder="1" applyAlignment="1">
      <alignment/>
    </xf>
    <xf numFmtId="175" fontId="15" fillId="33" borderId="10" xfId="0" applyNumberFormat="1" applyFont="1" applyFill="1" applyBorder="1" applyAlignment="1">
      <alignment horizontal="right"/>
    </xf>
    <xf numFmtId="175" fontId="15" fillId="33" borderId="10" xfId="0" applyNumberFormat="1" applyFont="1" applyFill="1" applyBorder="1" applyAlignment="1">
      <alignment/>
    </xf>
    <xf numFmtId="175" fontId="15" fillId="33" borderId="15" xfId="0" applyNumberFormat="1" applyFont="1" applyFill="1" applyBorder="1" applyAlignment="1">
      <alignment/>
    </xf>
    <xf numFmtId="187" fontId="16" fillId="33" borderId="0" xfId="52" applyNumberFormat="1" applyFont="1" applyFill="1" applyBorder="1" applyAlignment="1">
      <alignment/>
    </xf>
    <xf numFmtId="187" fontId="16" fillId="33" borderId="10" xfId="52" applyNumberFormat="1" applyFont="1" applyFill="1" applyBorder="1" applyAlignment="1">
      <alignment/>
    </xf>
    <xf numFmtId="187" fontId="16" fillId="33" borderId="13" xfId="52" applyNumberFormat="1" applyFont="1" applyFill="1" applyBorder="1" applyAlignment="1">
      <alignment horizontal="right"/>
    </xf>
    <xf numFmtId="168" fontId="16" fillId="33" borderId="0" xfId="0" applyNumberFormat="1" applyFont="1" applyFill="1" applyAlignment="1">
      <alignment horizontal="right"/>
    </xf>
    <xf numFmtId="168" fontId="17" fillId="33" borderId="0" xfId="0" applyNumberFormat="1" applyFont="1" applyFill="1" applyAlignment="1">
      <alignment horizontal="right"/>
    </xf>
    <xf numFmtId="168" fontId="15" fillId="33" borderId="11" xfId="0" applyNumberFormat="1" applyFont="1" applyFill="1" applyBorder="1" applyAlignment="1">
      <alignment horizontal="right"/>
    </xf>
    <xf numFmtId="3" fontId="16" fillId="33" borderId="0" xfId="0" applyNumberFormat="1" applyFont="1" applyFill="1" applyAlignment="1">
      <alignment horizontal="right"/>
    </xf>
    <xf numFmtId="188" fontId="17" fillId="33" borderId="0" xfId="0" applyNumberFormat="1" applyFont="1" applyFill="1" applyAlignment="1">
      <alignment horizontal="right"/>
    </xf>
    <xf numFmtId="3" fontId="17" fillId="33" borderId="0" xfId="0" applyNumberFormat="1" applyFont="1" applyFill="1" applyAlignment="1">
      <alignment horizontal="right"/>
    </xf>
    <xf numFmtId="168" fontId="15" fillId="33" borderId="10" xfId="0" applyNumberFormat="1" applyFont="1" applyFill="1" applyBorder="1" applyAlignment="1">
      <alignment horizontal="right"/>
    </xf>
    <xf numFmtId="1" fontId="16" fillId="33" borderId="12" xfId="0" applyNumberFormat="1" applyFont="1" applyFill="1" applyBorder="1" applyAlignment="1">
      <alignment/>
    </xf>
    <xf numFmtId="175" fontId="15" fillId="33" borderId="10" xfId="0" applyNumberFormat="1" applyFont="1" applyFill="1" applyBorder="1" applyAlignment="1">
      <alignment horizontal="right" vertical="top"/>
    </xf>
    <xf numFmtId="168" fontId="17" fillId="33" borderId="0" xfId="0" applyNumberFormat="1" applyFont="1" applyFill="1" applyBorder="1" applyAlignment="1">
      <alignment/>
    </xf>
    <xf numFmtId="0" fontId="78" fillId="33" borderId="0" xfId="0" applyFont="1" applyFill="1" applyAlignment="1">
      <alignment vertical="center"/>
    </xf>
    <xf numFmtId="3" fontId="16" fillId="33" borderId="11" xfId="0" applyNumberFormat="1" applyFont="1" applyFill="1" applyBorder="1" applyAlignment="1">
      <alignment/>
    </xf>
    <xf numFmtId="1" fontId="16" fillId="33" borderId="15" xfId="0" applyNumberFormat="1" applyFont="1" applyFill="1" applyBorder="1" applyAlignment="1">
      <alignment/>
    </xf>
    <xf numFmtId="0" fontId="78" fillId="33" borderId="0" xfId="0" applyFont="1" applyFill="1" applyBorder="1" applyAlignment="1">
      <alignment/>
    </xf>
    <xf numFmtId="168" fontId="16" fillId="33" borderId="10" xfId="0" applyNumberFormat="1" applyFont="1" applyFill="1" applyBorder="1" applyAlignment="1">
      <alignment horizontal="right" vertical="top"/>
    </xf>
    <xf numFmtId="3" fontId="16" fillId="33" borderId="13" xfId="0" applyNumberFormat="1" applyFont="1" applyFill="1" applyBorder="1" applyAlignment="1">
      <alignment horizontal="right" vertical="top"/>
    </xf>
    <xf numFmtId="0" fontId="15" fillId="33" borderId="22" xfId="0" applyFont="1" applyFill="1" applyBorder="1" applyAlignment="1">
      <alignment horizontal="right" vertical="center" wrapText="1"/>
    </xf>
    <xf numFmtId="0" fontId="15" fillId="33" borderId="23" xfId="0" applyFont="1" applyFill="1" applyBorder="1" applyAlignment="1">
      <alignment horizontal="right" vertical="center" wrapText="1"/>
    </xf>
    <xf numFmtId="0" fontId="16" fillId="33" borderId="24" xfId="0" applyFont="1" applyFill="1" applyBorder="1" applyAlignment="1">
      <alignment horizontal="right" vertical="center"/>
    </xf>
    <xf numFmtId="0" fontId="16" fillId="33" borderId="25" xfId="0" applyFont="1" applyFill="1" applyBorder="1" applyAlignment="1">
      <alignment horizontal="right" vertical="center" wrapText="1"/>
    </xf>
    <xf numFmtId="0" fontId="16" fillId="33" borderId="26" xfId="0" applyFont="1" applyFill="1" applyBorder="1" applyAlignment="1">
      <alignment horizontal="right" vertical="center" wrapText="1"/>
    </xf>
    <xf numFmtId="0" fontId="16" fillId="33" borderId="27" xfId="0" applyFont="1" applyFill="1" applyBorder="1" applyAlignment="1">
      <alignment horizontal="right" vertical="center"/>
    </xf>
    <xf numFmtId="0" fontId="16" fillId="33" borderId="28" xfId="0" applyFont="1" applyFill="1" applyBorder="1" applyAlignment="1">
      <alignment horizontal="right" vertical="center" wrapText="1"/>
    </xf>
    <xf numFmtId="0" fontId="16" fillId="33" borderId="29" xfId="0" applyFont="1" applyFill="1" applyBorder="1" applyAlignment="1">
      <alignment horizontal="right" vertical="center"/>
    </xf>
    <xf numFmtId="0" fontId="16" fillId="33" borderId="30" xfId="0" applyFont="1" applyFill="1" applyBorder="1" applyAlignment="1">
      <alignment horizontal="right" vertical="center" wrapText="1"/>
    </xf>
    <xf numFmtId="0" fontId="16" fillId="33" borderId="31" xfId="0" applyFont="1" applyFill="1" applyBorder="1" applyAlignment="1">
      <alignment horizontal="right" vertical="center" wrapText="1"/>
    </xf>
    <xf numFmtId="168" fontId="16" fillId="33" borderId="0" xfId="0" applyNumberFormat="1" applyFont="1" applyFill="1" applyBorder="1" applyAlignment="1">
      <alignment horizontal="right" vertical="center" wrapText="1"/>
    </xf>
    <xf numFmtId="168" fontId="16" fillId="33" borderId="13" xfId="0" applyNumberFormat="1" applyFont="1" applyFill="1" applyBorder="1" applyAlignment="1">
      <alignment horizontal="right" vertical="center" wrapText="1"/>
    </xf>
    <xf numFmtId="168" fontId="16" fillId="33" borderId="10" xfId="0" applyNumberFormat="1" applyFont="1" applyFill="1" applyBorder="1" applyAlignment="1">
      <alignment horizontal="right" vertical="center" wrapText="1"/>
    </xf>
    <xf numFmtId="168" fontId="16" fillId="33" borderId="10" xfId="0" applyNumberFormat="1" applyFont="1" applyFill="1" applyBorder="1" applyAlignment="1">
      <alignment horizontal="center"/>
    </xf>
    <xf numFmtId="175" fontId="16" fillId="33" borderId="14" xfId="0" applyNumberFormat="1" applyFont="1" applyFill="1" applyBorder="1" applyAlignment="1" applyProtection="1">
      <alignment horizontal="right"/>
      <protection locked="0"/>
    </xf>
    <xf numFmtId="4" fontId="16" fillId="33" borderId="14" xfId="0" applyNumberFormat="1" applyFont="1" applyFill="1" applyBorder="1" applyAlignment="1" applyProtection="1">
      <alignment horizontal="right"/>
      <protection locked="0"/>
    </xf>
    <xf numFmtId="175" fontId="15" fillId="33" borderId="16" xfId="0" applyNumberFormat="1" applyFont="1" applyFill="1" applyBorder="1" applyAlignment="1" applyProtection="1">
      <alignment horizontal="right"/>
      <protection locked="0"/>
    </xf>
    <xf numFmtId="3" fontId="17" fillId="33" borderId="14" xfId="0" applyNumberFormat="1" applyFont="1" applyFill="1" applyBorder="1" applyAlignment="1">
      <alignment/>
    </xf>
    <xf numFmtId="175" fontId="15" fillId="33" borderId="15" xfId="0" applyNumberFormat="1" applyFont="1" applyFill="1" applyBorder="1" applyAlignment="1">
      <alignment horizontal="right" vertical="top"/>
    </xf>
    <xf numFmtId="168" fontId="16" fillId="33" borderId="14" xfId="0" applyNumberFormat="1" applyFont="1" applyFill="1" applyBorder="1" applyAlignment="1">
      <alignment horizontal="right" vertical="top"/>
    </xf>
    <xf numFmtId="168" fontId="17" fillId="33" borderId="14" xfId="0" applyNumberFormat="1" applyFont="1" applyFill="1" applyBorder="1" applyAlignment="1">
      <alignment horizontal="right" vertical="top"/>
    </xf>
    <xf numFmtId="168" fontId="15" fillId="33" borderId="16" xfId="0" applyNumberFormat="1" applyFont="1" applyFill="1" applyBorder="1" applyAlignment="1">
      <alignment horizontal="right" vertical="top"/>
    </xf>
    <xf numFmtId="3" fontId="16" fillId="33" borderId="14" xfId="0" applyNumberFormat="1" applyFont="1" applyFill="1" applyBorder="1" applyAlignment="1">
      <alignment horizontal="right" vertical="top"/>
    </xf>
    <xf numFmtId="3" fontId="17" fillId="33" borderId="14" xfId="0" applyNumberFormat="1" applyFont="1" applyFill="1" applyBorder="1" applyAlignment="1">
      <alignment horizontal="right" vertical="top"/>
    </xf>
    <xf numFmtId="3" fontId="16" fillId="33" borderId="12" xfId="0" applyNumberFormat="1" applyFont="1" applyFill="1" applyBorder="1" applyAlignment="1">
      <alignment horizontal="right" vertical="top"/>
    </xf>
    <xf numFmtId="175" fontId="15" fillId="33" borderId="15" xfId="0" applyNumberFormat="1" applyFont="1" applyFill="1" applyBorder="1" applyAlignment="1">
      <alignment horizontal="right"/>
    </xf>
    <xf numFmtId="168" fontId="17" fillId="33" borderId="14" xfId="0" applyNumberFormat="1" applyFont="1" applyFill="1" applyBorder="1" applyAlignment="1">
      <alignment/>
    </xf>
    <xf numFmtId="3" fontId="17" fillId="33" borderId="0" xfId="0" applyNumberFormat="1" applyFont="1" applyFill="1" applyAlignment="1">
      <alignment/>
    </xf>
    <xf numFmtId="2" fontId="16" fillId="33" borderId="14" xfId="0" applyNumberFormat="1" applyFont="1" applyFill="1" applyBorder="1" applyAlignment="1">
      <alignment/>
    </xf>
    <xf numFmtId="168" fontId="25" fillId="33" borderId="16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 horizontal="right" vertical="center"/>
    </xf>
    <xf numFmtId="3" fontId="16" fillId="33" borderId="15" xfId="0" applyNumberFormat="1" applyFont="1" applyFill="1" applyBorder="1" applyAlignment="1">
      <alignment horizontal="right" vertical="center"/>
    </xf>
    <xf numFmtId="3" fontId="16" fillId="33" borderId="14" xfId="0" applyNumberFormat="1" applyFont="1" applyFill="1" applyBorder="1" applyAlignment="1">
      <alignment horizontal="right"/>
    </xf>
    <xf numFmtId="3" fontId="16" fillId="33" borderId="15" xfId="0" applyNumberFormat="1" applyFont="1" applyFill="1" applyBorder="1" applyAlignment="1">
      <alignment horizontal="right"/>
    </xf>
    <xf numFmtId="1" fontId="8" fillId="33" borderId="0" xfId="0" applyNumberFormat="1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 vertical="top"/>
    </xf>
    <xf numFmtId="0" fontId="24" fillId="33" borderId="11" xfId="0" applyFont="1" applyFill="1" applyBorder="1" applyAlignment="1">
      <alignment horizontal="center" vertical="top"/>
    </xf>
    <xf numFmtId="175" fontId="16" fillId="33" borderId="0" xfId="0" applyNumberFormat="1" applyFont="1" applyFill="1" applyAlignment="1">
      <alignment/>
    </xf>
    <xf numFmtId="1" fontId="15" fillId="33" borderId="13" xfId="0" applyNumberFormat="1" applyFont="1" applyFill="1" applyBorder="1" applyAlignment="1">
      <alignment/>
    </xf>
    <xf numFmtId="168" fontId="15" fillId="33" borderId="10" xfId="0" applyNumberFormat="1" applyFont="1" applyFill="1" applyBorder="1" applyAlignment="1">
      <alignment/>
    </xf>
    <xf numFmtId="175" fontId="17" fillId="33" borderId="0" xfId="0" applyNumberFormat="1" applyFont="1" applyFill="1" applyAlignment="1">
      <alignment horizontal="right" vertical="center"/>
    </xf>
    <xf numFmtId="175" fontId="17" fillId="33" borderId="0" xfId="0" applyNumberFormat="1" applyFont="1" applyFill="1" applyBorder="1" applyAlignment="1">
      <alignment horizontal="right" vertical="center"/>
    </xf>
    <xf numFmtId="175" fontId="17" fillId="33" borderId="10" xfId="0" applyNumberFormat="1" applyFont="1" applyFill="1" applyBorder="1" applyAlignment="1">
      <alignment horizontal="right" vertical="center"/>
    </xf>
    <xf numFmtId="175" fontId="15" fillId="33" borderId="11" xfId="0" applyNumberFormat="1" applyFont="1" applyFill="1" applyBorder="1" applyAlignment="1">
      <alignment horizontal="right" vertical="center"/>
    </xf>
    <xf numFmtId="175" fontId="15" fillId="33" borderId="0" xfId="0" applyNumberFormat="1" applyFont="1" applyFill="1" applyBorder="1" applyAlignment="1">
      <alignment horizontal="right" vertical="center"/>
    </xf>
    <xf numFmtId="4" fontId="16" fillId="33" borderId="10" xfId="0" applyNumberFormat="1" applyFont="1" applyFill="1" applyBorder="1" applyAlignment="1">
      <alignment horizontal="right" vertical="center"/>
    </xf>
    <xf numFmtId="4" fontId="16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 wrapText="1"/>
    </xf>
    <xf numFmtId="0" fontId="15" fillId="33" borderId="0" xfId="0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0" fontId="16" fillId="33" borderId="3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5" fillId="0" borderId="21" xfId="0" applyFont="1" applyBorder="1" applyAlignment="1">
      <alignment horizontal="left" vertical="top" wrapText="1" readingOrder="1"/>
    </xf>
    <xf numFmtId="0" fontId="77" fillId="0" borderId="21" xfId="0" applyFont="1" applyBorder="1" applyAlignment="1">
      <alignment horizontal="center" vertical="top" wrapText="1" readingOrder="1"/>
    </xf>
    <xf numFmtId="0" fontId="75" fillId="0" borderId="21" xfId="0" applyFont="1" applyBorder="1" applyAlignment="1">
      <alignment horizontal="left" vertical="center" wrapText="1" readingOrder="1"/>
    </xf>
    <xf numFmtId="0" fontId="75" fillId="0" borderId="21" xfId="0" applyFont="1" applyBorder="1" applyAlignment="1">
      <alignment horizontal="center" vertical="center" wrapText="1" readingOrder="1"/>
    </xf>
    <xf numFmtId="0" fontId="77" fillId="0" borderId="21" xfId="0" applyFont="1" applyBorder="1" applyAlignment="1">
      <alignment horizontal="left" vertical="top" wrapText="1" readingOrder="1"/>
    </xf>
    <xf numFmtId="0" fontId="16" fillId="0" borderId="21" xfId="0" applyFont="1" applyBorder="1" applyAlignment="1">
      <alignment horizontal="left" vertical="top" wrapText="1"/>
    </xf>
    <xf numFmtId="0" fontId="76" fillId="0" borderId="21" xfId="0" applyFont="1" applyBorder="1" applyAlignment="1">
      <alignment horizontal="center" vertical="center" wrapText="1" readingOrder="1"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Procent 2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'Tab 5'!#REF!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'Tab 5'!#REF!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'Tab 5'!#REF!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'Tab 5'!#REF!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'Tab 5'!#REF!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'Tab 5'!#REF!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axId val="38387616"/>
        <c:axId val="9944225"/>
      </c:bar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 val="autoZero"/>
        <c:auto val="1"/>
        <c:lblOffset val="100"/>
        <c:tickLblSkip val="1"/>
        <c:noMultiLvlLbl val="0"/>
      </c:catAx>
      <c:valAx>
        <c:axId val="9944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7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2</xdr:col>
      <xdr:colOff>0</xdr:colOff>
      <xdr:row>2</xdr:row>
      <xdr:rowOff>114300</xdr:rowOff>
    </xdr:to>
    <xdr:sp>
      <xdr:nvSpPr>
        <xdr:cNvPr id="1" name="Textruta 1" descr="bmkLogo2"/>
        <xdr:cNvSpPr txBox="1">
          <a:spLocks noChangeArrowheads="1"/>
        </xdr:cNvSpPr>
      </xdr:nvSpPr>
      <xdr:spPr>
        <a:xfrm>
          <a:off x="10001250" y="276225"/>
          <a:ext cx="0" cy="2571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0</xdr:col>
      <xdr:colOff>1514475</xdr:colOff>
      <xdr:row>1</xdr:row>
      <xdr:rowOff>152400</xdr:rowOff>
    </xdr:to>
    <xdr:sp>
      <xdr:nvSpPr>
        <xdr:cNvPr id="2" name="Textruta 1" descr="bmkLogo2"/>
        <xdr:cNvSpPr txBox="1">
          <a:spLocks noChangeArrowheads="1"/>
        </xdr:cNvSpPr>
      </xdr:nvSpPr>
      <xdr:spPr>
        <a:xfrm>
          <a:off x="95250" y="85725"/>
          <a:ext cx="1409700" cy="2952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17</xdr:col>
      <xdr:colOff>247650</xdr:colOff>
      <xdr:row>1</xdr:row>
      <xdr:rowOff>0</xdr:rowOff>
    </xdr:to>
    <xdr:graphicFrame>
      <xdr:nvGraphicFramePr>
        <xdr:cNvPr id="1" name="Diagram 1"/>
        <xdr:cNvGraphicFramePr/>
      </xdr:nvGraphicFramePr>
      <xdr:xfrm>
        <a:off x="8201025" y="190500"/>
        <a:ext cx="396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nergimyndigheten Blå">
      <a:dk1>
        <a:srgbClr val="000000"/>
      </a:dk1>
      <a:lt1>
        <a:sysClr val="window" lastClr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customProperty" Target="../customProperty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customProperty" Target="../customProperty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customProperty" Target="../customProperty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Relationship Id="rId2" Type="http://schemas.openxmlformats.org/officeDocument/2006/relationships/customProperty" Target="../customProperty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Relationship Id="rId2" Type="http://schemas.openxmlformats.org/officeDocument/2006/relationships/customProperty" Target="../customProperty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P77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B29" sqref="B29"/>
    </sheetView>
  </sheetViews>
  <sheetFormatPr defaultColWidth="9.140625" defaultRowHeight="12.75"/>
  <cols>
    <col min="1" max="1" width="23.57421875" style="57" customWidth="1"/>
    <col min="2" max="2" width="126.421875" style="49" customWidth="1"/>
    <col min="3" max="3" width="9.140625" style="49" customWidth="1"/>
    <col min="4" max="4" width="10.00390625" style="49" customWidth="1"/>
    <col min="5" max="16384" width="9.140625" style="49" customWidth="1"/>
  </cols>
  <sheetData>
    <row r="1" spans="1:4" s="2" customFormat="1" ht="18">
      <c r="A1" s="8"/>
      <c r="B1" s="60" t="s">
        <v>304</v>
      </c>
      <c r="C1" s="47"/>
      <c r="D1" s="48"/>
    </row>
    <row r="2" spans="1:68" ht="15">
      <c r="A2" s="8"/>
      <c r="B2" s="2" t="s">
        <v>324</v>
      </c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15">
      <c r="A3" s="8"/>
      <c r="B3" s="4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="2" customFormat="1" ht="15"/>
    <row r="5" s="2" customFormat="1" ht="15"/>
    <row r="6" s="2" customFormat="1" ht="15">
      <c r="B6" s="47"/>
    </row>
    <row r="7" spans="1:68" ht="15">
      <c r="A7" s="8"/>
      <c r="C7" s="2"/>
      <c r="D7" s="2"/>
      <c r="E7" s="2"/>
      <c r="F7" s="2"/>
      <c r="G7" s="2"/>
      <c r="H7" s="2"/>
      <c r="I7" s="2"/>
      <c r="J7" s="3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4" s="2" customFormat="1" ht="15">
      <c r="A8" s="52" t="s">
        <v>94</v>
      </c>
      <c r="B8" s="56" t="s">
        <v>325</v>
      </c>
      <c r="C8" s="8"/>
      <c r="D8" s="8"/>
    </row>
    <row r="9" spans="1:4" s="2" customFormat="1" ht="15">
      <c r="A9" s="50" t="s">
        <v>95</v>
      </c>
      <c r="B9" s="51" t="s">
        <v>326</v>
      </c>
      <c r="C9" s="8"/>
      <c r="D9" s="8"/>
    </row>
    <row r="10" spans="1:4" s="2" customFormat="1" ht="15">
      <c r="A10" s="52" t="s">
        <v>96</v>
      </c>
      <c r="B10" s="53" t="s">
        <v>327</v>
      </c>
      <c r="C10" s="8"/>
      <c r="D10" s="8"/>
    </row>
    <row r="11" spans="1:4" s="2" customFormat="1" ht="15">
      <c r="A11" s="52" t="s">
        <v>97</v>
      </c>
      <c r="B11" s="53" t="s">
        <v>328</v>
      </c>
      <c r="C11" s="8"/>
      <c r="D11" s="8"/>
    </row>
    <row r="12" spans="1:4" s="2" customFormat="1" ht="15">
      <c r="A12" s="52" t="s">
        <v>98</v>
      </c>
      <c r="B12" s="54" t="s">
        <v>329</v>
      </c>
      <c r="C12" s="8"/>
      <c r="D12" s="8"/>
    </row>
    <row r="13" spans="1:7" s="2" customFormat="1" ht="15">
      <c r="A13" s="52" t="s">
        <v>99</v>
      </c>
      <c r="B13" s="53" t="s">
        <v>330</v>
      </c>
      <c r="C13" s="8"/>
      <c r="D13" s="8"/>
      <c r="G13" s="54"/>
    </row>
    <row r="14" spans="1:7" s="2" customFormat="1" ht="15">
      <c r="A14" s="50" t="s">
        <v>100</v>
      </c>
      <c r="B14" s="51" t="s">
        <v>331</v>
      </c>
      <c r="C14" s="8"/>
      <c r="D14" s="8"/>
      <c r="G14" s="54"/>
    </row>
    <row r="15" spans="1:4" s="2" customFormat="1" ht="15">
      <c r="A15" s="52" t="s">
        <v>101</v>
      </c>
      <c r="B15" s="53" t="s">
        <v>332</v>
      </c>
      <c r="C15" s="8"/>
      <c r="D15" s="8"/>
    </row>
    <row r="16" spans="1:7" s="2" customFormat="1" ht="15">
      <c r="A16" s="52" t="s">
        <v>167</v>
      </c>
      <c r="B16" s="53" t="s">
        <v>333</v>
      </c>
      <c r="C16" s="8"/>
      <c r="D16" s="8"/>
      <c r="G16" s="54"/>
    </row>
    <row r="17" spans="1:7" s="2" customFormat="1" ht="15">
      <c r="A17" s="55" t="s">
        <v>168</v>
      </c>
      <c r="B17" s="56" t="s">
        <v>334</v>
      </c>
      <c r="C17" s="8"/>
      <c r="D17" s="8"/>
      <c r="G17" s="54"/>
    </row>
    <row r="18" spans="1:7" s="2" customFormat="1" ht="15">
      <c r="A18" s="52" t="s">
        <v>169</v>
      </c>
      <c r="B18" s="54" t="s">
        <v>319</v>
      </c>
      <c r="D18" s="8"/>
      <c r="G18" s="54"/>
    </row>
    <row r="19" spans="1:7" s="2" customFormat="1" ht="15">
      <c r="A19" s="52" t="s">
        <v>170</v>
      </c>
      <c r="B19" s="54" t="s">
        <v>300</v>
      </c>
      <c r="D19" s="8"/>
      <c r="G19" s="54"/>
    </row>
    <row r="20" spans="1:7" s="2" customFormat="1" ht="15">
      <c r="A20" s="52" t="s">
        <v>102</v>
      </c>
      <c r="B20" s="54" t="s">
        <v>301</v>
      </c>
      <c r="D20" s="8"/>
      <c r="G20" s="54"/>
    </row>
    <row r="21" spans="1:7" s="2" customFormat="1" ht="15">
      <c r="A21" s="52" t="s">
        <v>103</v>
      </c>
      <c r="B21" s="54" t="s">
        <v>335</v>
      </c>
      <c r="D21" s="8"/>
      <c r="G21" s="54"/>
    </row>
    <row r="22" spans="1:7" s="2" customFormat="1" ht="15">
      <c r="A22" s="52" t="s">
        <v>104</v>
      </c>
      <c r="B22" s="54" t="s">
        <v>336</v>
      </c>
      <c r="D22" s="8"/>
      <c r="G22" s="54"/>
    </row>
    <row r="23" spans="1:7" s="2" customFormat="1" ht="15">
      <c r="A23" s="52" t="s">
        <v>105</v>
      </c>
      <c r="B23" s="54" t="s">
        <v>337</v>
      </c>
      <c r="G23" s="54"/>
    </row>
    <row r="24" spans="1:7" s="2" customFormat="1" ht="15">
      <c r="A24" s="52" t="s">
        <v>106</v>
      </c>
      <c r="B24" s="54" t="s">
        <v>338</v>
      </c>
      <c r="G24" s="54"/>
    </row>
    <row r="25" spans="1:7" s="2" customFormat="1" ht="15">
      <c r="A25" s="52" t="s">
        <v>171</v>
      </c>
      <c r="B25" s="54" t="s">
        <v>108</v>
      </c>
      <c r="G25" s="54"/>
    </row>
    <row r="26" spans="1:2" s="2" customFormat="1" ht="15">
      <c r="A26" s="52" t="s">
        <v>172</v>
      </c>
      <c r="B26" s="54" t="s">
        <v>109</v>
      </c>
    </row>
    <row r="27" spans="1:2" s="2" customFormat="1" ht="15">
      <c r="A27" s="52" t="s">
        <v>107</v>
      </c>
      <c r="B27" s="54" t="s">
        <v>229</v>
      </c>
    </row>
    <row r="28" spans="1:32" ht="15">
      <c r="A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8"/>
      <c r="B29" s="4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:32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:32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</sheetData>
  <sheetProtection/>
  <hyperlinks>
    <hyperlink ref="A9" location="'Tab 2'!A1" display="Tabell 2"/>
    <hyperlink ref="A10" location="'Tab 3'!A1" display="Tabell 3"/>
    <hyperlink ref="A12" location="'Tab 5'!A1" display="Tabell 5"/>
    <hyperlink ref="A13" location="'Tab 6'!A1" display="Tabell 6"/>
    <hyperlink ref="A14" location="'Tab 7'!A1" display="Tabell 7"/>
    <hyperlink ref="A15" location="'Tab 8'!A1" display="Tabell 8"/>
    <hyperlink ref="A16" location="'Tab 9'!A1" display="Tabell 9"/>
    <hyperlink ref="A17" location="'Tab 10'!A1" display="Tabell 10"/>
    <hyperlink ref="A18" location="'Tab 11'!A1" display="Tabell 14"/>
    <hyperlink ref="A19" location="'Tab 12 '!A1" display="Tabell 12"/>
    <hyperlink ref="A20" location="'Tab 13'!A1" display="Tabell 13"/>
    <hyperlink ref="A21" location="'Tab 14'!A1" display="Tabell 14"/>
    <hyperlink ref="A22" location="'Tab 15'!A1" display="Tabell 15"/>
    <hyperlink ref="A23" location="'Tab 16'!A1" display="Tabell 16"/>
    <hyperlink ref="A24" location="'Tab 17'!A1" display="Tabell 17"/>
    <hyperlink ref="A25" location="'Tab 18'!A1" display="Tabell 18"/>
    <hyperlink ref="A26" location="'Tab 19'!A1" display="Tabell 19"/>
    <hyperlink ref="A11" location="'Tab 4'!A1" display="Tabell 4"/>
    <hyperlink ref="A27" location="'Tab 20'!A1" display="Tabell 20"/>
    <hyperlink ref="A8" location="'Tab 1'!A1" display="Tabell 1"/>
  </hyperlinks>
  <printOptions/>
  <pageMargins left="0.75" right="0.75" top="1" bottom="1" header="0.5" footer="0.5"/>
  <pageSetup horizontalDpi="600" verticalDpi="600" orientation="portrait" paperSize="9" r:id="rId2"/>
  <customProperties>
    <customPr name="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46" customWidth="1"/>
    <col min="2" max="16384" width="9.140625" style="46" customWidth="1"/>
  </cols>
  <sheetData>
    <row r="1" ht="15">
      <c r="A1" s="38" t="s">
        <v>305</v>
      </c>
    </row>
    <row r="3" spans="1:5" ht="13.5">
      <c r="A3" s="118"/>
      <c r="B3" s="124"/>
      <c r="C3" s="124"/>
      <c r="D3" s="124"/>
      <c r="E3" s="124"/>
    </row>
    <row r="4" spans="1:13" ht="13.5">
      <c r="A4" s="75"/>
      <c r="B4" s="69">
        <v>2016</v>
      </c>
      <c r="C4" s="69">
        <v>2017</v>
      </c>
      <c r="D4" s="69">
        <v>2018</v>
      </c>
      <c r="E4" s="69">
        <v>2019</v>
      </c>
      <c r="G4" s="121"/>
      <c r="H4" s="233"/>
      <c r="I4" s="233"/>
      <c r="J4" s="233"/>
      <c r="K4" s="233"/>
      <c r="L4" s="58"/>
      <c r="M4" s="58"/>
    </row>
    <row r="5" s="59" customFormat="1" ht="13.5">
      <c r="A5" s="163" t="s">
        <v>43</v>
      </c>
    </row>
    <row r="6" spans="1:13" ht="13.5">
      <c r="A6" s="121" t="s">
        <v>0</v>
      </c>
      <c r="B6" s="250">
        <v>52</v>
      </c>
      <c r="C6" s="250">
        <v>52.6</v>
      </c>
      <c r="D6" s="250">
        <v>53.9</v>
      </c>
      <c r="E6" s="250">
        <v>54</v>
      </c>
      <c r="G6" s="118"/>
      <c r="H6" s="234"/>
      <c r="I6" s="234"/>
      <c r="J6" s="234"/>
      <c r="K6" s="234"/>
      <c r="L6" s="58"/>
      <c r="M6" s="58"/>
    </row>
    <row r="7" spans="1:13" s="85" customFormat="1" ht="14.25">
      <c r="A7" s="129" t="s">
        <v>293</v>
      </c>
      <c r="B7" s="334">
        <v>6.4</v>
      </c>
      <c r="C7" s="334">
        <v>6.4</v>
      </c>
      <c r="D7" s="334">
        <v>6.4</v>
      </c>
      <c r="E7" s="334">
        <v>6.3</v>
      </c>
      <c r="G7" s="86"/>
      <c r="H7" s="235"/>
      <c r="I7" s="235"/>
      <c r="J7" s="235"/>
      <c r="K7" s="235"/>
      <c r="L7" s="86"/>
      <c r="M7" s="86"/>
    </row>
    <row r="8" spans="1:11" s="85" customFormat="1" ht="14.25">
      <c r="A8" s="129" t="s">
        <v>294</v>
      </c>
      <c r="B8" s="335">
        <v>45.6</v>
      </c>
      <c r="C8" s="335">
        <v>46.2</v>
      </c>
      <c r="D8" s="335">
        <v>47.5</v>
      </c>
      <c r="E8" s="335">
        <v>47.8</v>
      </c>
      <c r="G8" s="86"/>
      <c r="H8" s="236"/>
      <c r="I8" s="236"/>
      <c r="J8" s="236"/>
      <c r="K8" s="236"/>
    </row>
    <row r="9" spans="1:5" ht="13.5">
      <c r="A9" s="135" t="s">
        <v>111</v>
      </c>
      <c r="B9" s="250">
        <v>8.3</v>
      </c>
      <c r="C9" s="250">
        <v>8.3</v>
      </c>
      <c r="D9" s="250">
        <v>8.6</v>
      </c>
      <c r="E9" s="250">
        <v>8.6</v>
      </c>
    </row>
    <row r="10" spans="1:5" s="85" customFormat="1" ht="14.25">
      <c r="A10" s="237" t="s">
        <v>295</v>
      </c>
      <c r="B10" s="336">
        <v>6.6</v>
      </c>
      <c r="C10" s="336">
        <v>6.7</v>
      </c>
      <c r="D10" s="336">
        <v>6.9</v>
      </c>
      <c r="E10" s="336">
        <v>6.9</v>
      </c>
    </row>
    <row r="11" spans="1:5" ht="13.5">
      <c r="A11" s="144" t="s">
        <v>16</v>
      </c>
      <c r="B11" s="337">
        <v>60.2</v>
      </c>
      <c r="C11" s="337">
        <v>60.9</v>
      </c>
      <c r="D11" s="337">
        <v>62.4</v>
      </c>
      <c r="E11" s="337">
        <v>62.6</v>
      </c>
    </row>
    <row r="12" spans="1:5" ht="13.5">
      <c r="A12" s="121"/>
      <c r="B12" s="250"/>
      <c r="C12" s="250"/>
      <c r="D12" s="250"/>
      <c r="E12" s="250"/>
    </row>
    <row r="13" spans="1:5" ht="13.5">
      <c r="A13" s="163" t="s">
        <v>1</v>
      </c>
      <c r="B13" s="338"/>
      <c r="C13" s="338"/>
      <c r="D13" s="338"/>
      <c r="E13" s="338"/>
    </row>
    <row r="14" spans="1:5" ht="13.5">
      <c r="A14" s="121" t="s">
        <v>84</v>
      </c>
      <c r="B14" s="250">
        <v>29.6</v>
      </c>
      <c r="C14" s="250">
        <v>30</v>
      </c>
      <c r="D14" s="250">
        <v>30.8</v>
      </c>
      <c r="E14" s="250">
        <v>30.9</v>
      </c>
    </row>
    <row r="15" spans="1:5" ht="13.5">
      <c r="A15" s="121" t="s">
        <v>85</v>
      </c>
      <c r="B15" s="250">
        <v>15.8</v>
      </c>
      <c r="C15" s="250">
        <v>16</v>
      </c>
      <c r="D15" s="250">
        <v>16.4</v>
      </c>
      <c r="E15" s="250">
        <v>16.5</v>
      </c>
    </row>
    <row r="16" spans="1:5" ht="13.5">
      <c r="A16" s="121" t="s">
        <v>71</v>
      </c>
      <c r="B16" s="250">
        <v>1.2</v>
      </c>
      <c r="C16" s="250">
        <v>1.2</v>
      </c>
      <c r="D16" s="250">
        <v>1.2</v>
      </c>
      <c r="E16" s="250">
        <v>1.2</v>
      </c>
    </row>
    <row r="17" spans="1:5" ht="13.5">
      <c r="A17" s="121" t="s">
        <v>10</v>
      </c>
      <c r="B17" s="250">
        <v>1.8</v>
      </c>
      <c r="C17" s="250">
        <v>1.8</v>
      </c>
      <c r="D17" s="250">
        <v>1.9</v>
      </c>
      <c r="E17" s="250">
        <v>1.9</v>
      </c>
    </row>
    <row r="18" spans="1:14" s="59" customFormat="1" ht="13.5">
      <c r="A18" s="121" t="s">
        <v>183</v>
      </c>
      <c r="B18" s="250">
        <v>1</v>
      </c>
      <c r="C18" s="250">
        <v>1</v>
      </c>
      <c r="D18" s="250">
        <v>1</v>
      </c>
      <c r="E18" s="250">
        <v>1</v>
      </c>
      <c r="H18" s="46"/>
      <c r="I18" s="46"/>
      <c r="J18" s="46"/>
      <c r="K18" s="46"/>
      <c r="L18" s="46"/>
      <c r="M18" s="46"/>
      <c r="N18" s="46"/>
    </row>
    <row r="19" spans="1:5" ht="13.5">
      <c r="A19" s="121" t="s">
        <v>17</v>
      </c>
      <c r="B19" s="250">
        <v>1</v>
      </c>
      <c r="C19" s="250">
        <v>0.9</v>
      </c>
      <c r="D19" s="250">
        <v>0.9</v>
      </c>
      <c r="E19" s="250">
        <v>0.9</v>
      </c>
    </row>
    <row r="20" spans="1:5" ht="13.5">
      <c r="A20" s="121" t="s">
        <v>6</v>
      </c>
      <c r="B20" s="250">
        <v>0.7</v>
      </c>
      <c r="C20" s="250">
        <v>0.7</v>
      </c>
      <c r="D20" s="250">
        <v>0.8</v>
      </c>
      <c r="E20" s="250">
        <v>0.8</v>
      </c>
    </row>
    <row r="21" spans="1:5" ht="13.5">
      <c r="A21" s="121" t="s">
        <v>7</v>
      </c>
      <c r="B21" s="250">
        <v>0.7</v>
      </c>
      <c r="C21" s="250">
        <v>0.7</v>
      </c>
      <c r="D21" s="250">
        <v>0.7</v>
      </c>
      <c r="E21" s="250">
        <v>0.7</v>
      </c>
    </row>
    <row r="22" spans="1:5" ht="13.5">
      <c r="A22" s="123" t="s">
        <v>8</v>
      </c>
      <c r="B22" s="339">
        <v>0</v>
      </c>
      <c r="C22" s="339">
        <v>0</v>
      </c>
      <c r="D22" s="339">
        <v>0</v>
      </c>
      <c r="E22" s="339">
        <v>0</v>
      </c>
    </row>
    <row r="23" spans="1:5" ht="13.5">
      <c r="A23" s="118" t="s">
        <v>112</v>
      </c>
      <c r="B23" s="338">
        <v>51.9</v>
      </c>
      <c r="C23" s="338">
        <v>52.4</v>
      </c>
      <c r="D23" s="338">
        <v>53.7</v>
      </c>
      <c r="E23" s="338">
        <v>53.9</v>
      </c>
    </row>
    <row r="24" spans="1:5" ht="13.5">
      <c r="A24" s="58"/>
      <c r="B24" s="331"/>
      <c r="C24" s="331"/>
      <c r="D24" s="331"/>
      <c r="E24" s="331"/>
    </row>
    <row r="25" spans="1:5" ht="13.5">
      <c r="A25" s="121" t="s">
        <v>18</v>
      </c>
      <c r="B25" s="250">
        <v>0.2</v>
      </c>
      <c r="C25" s="250">
        <v>0.2</v>
      </c>
      <c r="D25" s="250">
        <v>0.2</v>
      </c>
      <c r="E25" s="250">
        <v>0.2</v>
      </c>
    </row>
    <row r="26" spans="1:5" ht="13.5">
      <c r="A26" s="121" t="s">
        <v>19</v>
      </c>
      <c r="B26" s="250">
        <v>2.6</v>
      </c>
      <c r="C26" s="250">
        <v>2.6</v>
      </c>
      <c r="D26" s="250">
        <v>2.7</v>
      </c>
      <c r="E26" s="250">
        <v>2.7</v>
      </c>
    </row>
    <row r="27" spans="1:5" ht="13.5">
      <c r="A27" s="123" t="s">
        <v>57</v>
      </c>
      <c r="B27" s="251">
        <v>5.6</v>
      </c>
      <c r="C27" s="251">
        <v>5.7</v>
      </c>
      <c r="D27" s="251">
        <v>5.8</v>
      </c>
      <c r="E27" s="251">
        <v>5.8</v>
      </c>
    </row>
    <row r="28" spans="1:5" ht="13.5">
      <c r="A28" s="144" t="s">
        <v>20</v>
      </c>
      <c r="B28" s="337">
        <v>60.2</v>
      </c>
      <c r="C28" s="337">
        <v>60.9</v>
      </c>
      <c r="D28" s="337">
        <v>62.4</v>
      </c>
      <c r="E28" s="337">
        <v>62.6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6" customWidth="1"/>
    <col min="2" max="2" width="16.7109375" style="46" customWidth="1"/>
    <col min="3" max="3" width="9.140625" style="158" customWidth="1"/>
    <col min="4" max="7" width="11.421875" style="46" customWidth="1"/>
    <col min="8" max="16384" width="9.140625" style="46" customWidth="1"/>
  </cols>
  <sheetData>
    <row r="1" ht="15">
      <c r="A1" s="38" t="s">
        <v>297</v>
      </c>
    </row>
    <row r="3" spans="1:7" ht="13.5">
      <c r="A3" s="120"/>
      <c r="B3" s="120"/>
      <c r="C3" s="170"/>
      <c r="D3" s="69">
        <v>2016</v>
      </c>
      <c r="E3" s="69">
        <v>2017</v>
      </c>
      <c r="F3" s="69">
        <v>2018</v>
      </c>
      <c r="G3" s="69">
        <v>2019</v>
      </c>
    </row>
    <row r="4" spans="1:7" ht="13.5">
      <c r="A4" s="121" t="s">
        <v>84</v>
      </c>
      <c r="B4" s="121" t="s">
        <v>92</v>
      </c>
      <c r="C4" s="239"/>
      <c r="D4" s="331">
        <v>20.4</v>
      </c>
      <c r="E4" s="331">
        <v>20.8</v>
      </c>
      <c r="F4" s="331">
        <v>21.3</v>
      </c>
      <c r="G4" s="331">
        <v>21.4</v>
      </c>
    </row>
    <row r="5" spans="1:7" ht="13.5">
      <c r="A5" s="121"/>
      <c r="B5" s="121" t="s">
        <v>93</v>
      </c>
      <c r="C5" s="239"/>
      <c r="D5" s="331">
        <v>9.2</v>
      </c>
      <c r="E5" s="331">
        <v>9.2</v>
      </c>
      <c r="F5" s="331">
        <v>9.5</v>
      </c>
      <c r="G5" s="331">
        <v>9.5</v>
      </c>
    </row>
    <row r="6" spans="1:7" ht="13.5">
      <c r="A6" s="121" t="s">
        <v>85</v>
      </c>
      <c r="B6" s="121" t="s">
        <v>92</v>
      </c>
      <c r="C6" s="239"/>
      <c r="D6" s="331">
        <v>13.1</v>
      </c>
      <c r="E6" s="331">
        <v>13.2</v>
      </c>
      <c r="F6" s="331">
        <v>13.6</v>
      </c>
      <c r="G6" s="331">
        <v>13.6</v>
      </c>
    </row>
    <row r="7" spans="1:7" ht="13.5">
      <c r="A7" s="121"/>
      <c r="B7" s="121" t="s">
        <v>93</v>
      </c>
      <c r="C7" s="239"/>
      <c r="D7" s="331">
        <v>2.8</v>
      </c>
      <c r="E7" s="331">
        <v>2.8</v>
      </c>
      <c r="F7" s="331">
        <v>2.9</v>
      </c>
      <c r="G7" s="331">
        <v>2.9</v>
      </c>
    </row>
    <row r="8" spans="1:7" ht="13.5">
      <c r="A8" s="121" t="s">
        <v>71</v>
      </c>
      <c r="B8" s="121" t="s">
        <v>92</v>
      </c>
      <c r="C8" s="239"/>
      <c r="D8" s="331">
        <v>1.1</v>
      </c>
      <c r="E8" s="331">
        <v>1.1</v>
      </c>
      <c r="F8" s="331">
        <v>1.1</v>
      </c>
      <c r="G8" s="331">
        <v>1.1</v>
      </c>
    </row>
    <row r="9" spans="1:7" ht="13.5">
      <c r="A9" s="121"/>
      <c r="B9" s="121" t="s">
        <v>93</v>
      </c>
      <c r="C9" s="239"/>
      <c r="D9" s="331">
        <v>0.1</v>
      </c>
      <c r="E9" s="331">
        <v>0.1</v>
      </c>
      <c r="F9" s="331">
        <v>0.1</v>
      </c>
      <c r="G9" s="331">
        <v>0.1</v>
      </c>
    </row>
    <row r="10" spans="1:7" ht="13.5">
      <c r="A10" s="121" t="s">
        <v>10</v>
      </c>
      <c r="B10" s="121" t="s">
        <v>92</v>
      </c>
      <c r="C10" s="239"/>
      <c r="D10" s="331">
        <v>1.7</v>
      </c>
      <c r="E10" s="331">
        <v>1.7</v>
      </c>
      <c r="F10" s="331">
        <v>1.8</v>
      </c>
      <c r="G10" s="331">
        <v>1.8</v>
      </c>
    </row>
    <row r="11" spans="1:7" ht="13.5">
      <c r="A11" s="121"/>
      <c r="B11" s="121" t="s">
        <v>93</v>
      </c>
      <c r="C11" s="239"/>
      <c r="D11" s="331">
        <v>0.1</v>
      </c>
      <c r="E11" s="331">
        <v>0.1</v>
      </c>
      <c r="F11" s="331">
        <v>0.1</v>
      </c>
      <c r="G11" s="331">
        <v>0.1</v>
      </c>
    </row>
    <row r="12" spans="1:7" ht="13.5">
      <c r="A12" s="121" t="s">
        <v>183</v>
      </c>
      <c r="B12" s="121" t="s">
        <v>92</v>
      </c>
      <c r="C12" s="239"/>
      <c r="D12" s="331">
        <v>0.9</v>
      </c>
      <c r="E12" s="331">
        <v>0.9</v>
      </c>
      <c r="F12" s="331">
        <v>0.9</v>
      </c>
      <c r="G12" s="331">
        <v>0.9</v>
      </c>
    </row>
    <row r="13" spans="1:7" ht="13.5">
      <c r="A13" s="121"/>
      <c r="B13" s="121" t="s">
        <v>93</v>
      </c>
      <c r="C13" s="239"/>
      <c r="D13" s="331">
        <v>0.1</v>
      </c>
      <c r="E13" s="331">
        <v>0.1</v>
      </c>
      <c r="F13" s="331">
        <v>0.1</v>
      </c>
      <c r="G13" s="331">
        <v>0.1</v>
      </c>
    </row>
    <row r="14" spans="1:7" ht="13.5">
      <c r="A14" s="121" t="s">
        <v>17</v>
      </c>
      <c r="B14" s="121" t="s">
        <v>92</v>
      </c>
      <c r="C14" s="239"/>
      <c r="D14" s="331">
        <v>1</v>
      </c>
      <c r="E14" s="331">
        <v>0.9</v>
      </c>
      <c r="F14" s="331">
        <v>0.9</v>
      </c>
      <c r="G14" s="331">
        <v>0.9</v>
      </c>
    </row>
    <row r="15" spans="1:7" ht="13.5">
      <c r="A15" s="121"/>
      <c r="B15" s="121" t="s">
        <v>93</v>
      </c>
      <c r="C15" s="239"/>
      <c r="D15" s="153">
        <v>0</v>
      </c>
      <c r="E15" s="153">
        <v>0</v>
      </c>
      <c r="F15" s="153">
        <v>0</v>
      </c>
      <c r="G15" s="153">
        <v>0</v>
      </c>
    </row>
    <row r="16" spans="1:7" ht="13.5">
      <c r="A16" s="121" t="s">
        <v>6</v>
      </c>
      <c r="B16" s="121" t="s">
        <v>92</v>
      </c>
      <c r="C16" s="239"/>
      <c r="D16" s="331">
        <v>0.5</v>
      </c>
      <c r="E16" s="331">
        <v>0.5</v>
      </c>
      <c r="F16" s="331">
        <v>0.5</v>
      </c>
      <c r="G16" s="331">
        <v>0.5</v>
      </c>
    </row>
    <row r="17" spans="1:7" ht="13.5">
      <c r="A17" s="121"/>
      <c r="B17" s="121" t="s">
        <v>93</v>
      </c>
      <c r="C17" s="239"/>
      <c r="D17" s="331">
        <v>0.2</v>
      </c>
      <c r="E17" s="331">
        <v>0.2</v>
      </c>
      <c r="F17" s="331">
        <v>0.2</v>
      </c>
      <c r="G17" s="331">
        <v>0.2</v>
      </c>
    </row>
    <row r="18" spans="1:7" ht="13.5">
      <c r="A18" s="121" t="s">
        <v>87</v>
      </c>
      <c r="B18" s="121" t="s">
        <v>92</v>
      </c>
      <c r="C18" s="239"/>
      <c r="D18" s="331">
        <v>0.6</v>
      </c>
      <c r="E18" s="331">
        <v>0.5</v>
      </c>
      <c r="F18" s="331">
        <v>0.6</v>
      </c>
      <c r="G18" s="331">
        <v>0.6</v>
      </c>
    </row>
    <row r="19" spans="1:7" ht="13.5">
      <c r="A19" s="121"/>
      <c r="B19" s="121" t="s">
        <v>93</v>
      </c>
      <c r="C19" s="239"/>
      <c r="D19" s="331">
        <v>0.2</v>
      </c>
      <c r="E19" s="331">
        <v>0.2</v>
      </c>
      <c r="F19" s="331">
        <v>0.2</v>
      </c>
      <c r="G19" s="331">
        <v>0.2</v>
      </c>
    </row>
    <row r="20" spans="1:7" ht="13.5">
      <c r="A20" s="121" t="s">
        <v>8</v>
      </c>
      <c r="B20" s="121" t="s">
        <v>92</v>
      </c>
      <c r="C20" s="239"/>
      <c r="D20" s="340">
        <v>0.03</v>
      </c>
      <c r="E20" s="340">
        <v>0.03</v>
      </c>
      <c r="F20" s="340">
        <v>0.03</v>
      </c>
      <c r="G20" s="340">
        <v>0.03</v>
      </c>
    </row>
    <row r="21" spans="1:7" ht="13.5">
      <c r="A21" s="123"/>
      <c r="B21" s="123" t="s">
        <v>93</v>
      </c>
      <c r="C21" s="240"/>
      <c r="D21" s="267">
        <v>0</v>
      </c>
      <c r="E21" s="267">
        <v>0</v>
      </c>
      <c r="F21" s="267">
        <v>0</v>
      </c>
      <c r="G21" s="267">
        <v>0</v>
      </c>
    </row>
    <row r="25" spans="1:8" ht="15">
      <c r="A25" s="38" t="s">
        <v>296</v>
      </c>
      <c r="B25" s="59"/>
      <c r="H25" s="58"/>
    </row>
    <row r="26" spans="2:8" ht="13.5">
      <c r="B26" s="118"/>
      <c r="C26" s="238"/>
      <c r="D26" s="124"/>
      <c r="E26" s="124"/>
      <c r="F26" s="124"/>
      <c r="G26" s="124"/>
      <c r="H26" s="58"/>
    </row>
    <row r="27" spans="1:8" ht="13.5">
      <c r="A27" s="120"/>
      <c r="B27" s="120"/>
      <c r="C27" s="170"/>
      <c r="D27" s="69">
        <v>2016</v>
      </c>
      <c r="E27" s="69">
        <v>2017</v>
      </c>
      <c r="F27" s="69">
        <v>2018</v>
      </c>
      <c r="G27" s="69">
        <v>2019</v>
      </c>
      <c r="H27" s="58"/>
    </row>
    <row r="28" spans="1:8" ht="13.5">
      <c r="A28" s="121" t="s">
        <v>84</v>
      </c>
      <c r="B28" s="121" t="s">
        <v>92</v>
      </c>
      <c r="C28" s="239" t="s">
        <v>14</v>
      </c>
      <c r="D28" s="153">
        <v>1750</v>
      </c>
      <c r="E28" s="153">
        <v>1785</v>
      </c>
      <c r="F28" s="153">
        <v>1832</v>
      </c>
      <c r="G28" s="153">
        <v>1838</v>
      </c>
      <c r="H28" s="58"/>
    </row>
    <row r="29" spans="1:8" ht="13.5">
      <c r="A29" s="121"/>
      <c r="B29" s="121" t="s">
        <v>93</v>
      </c>
      <c r="C29" s="239" t="s">
        <v>14</v>
      </c>
      <c r="D29" s="153">
        <v>793</v>
      </c>
      <c r="E29" s="153">
        <v>795</v>
      </c>
      <c r="F29" s="153">
        <v>814</v>
      </c>
      <c r="G29" s="153">
        <v>816</v>
      </c>
      <c r="H29" s="58"/>
    </row>
    <row r="30" spans="1:8" ht="13.5">
      <c r="A30" s="121" t="s">
        <v>85</v>
      </c>
      <c r="B30" s="121" t="s">
        <v>92</v>
      </c>
      <c r="C30" s="239" t="s">
        <v>14</v>
      </c>
      <c r="D30" s="153">
        <v>1124</v>
      </c>
      <c r="E30" s="153">
        <v>1138</v>
      </c>
      <c r="F30" s="153">
        <v>1165</v>
      </c>
      <c r="G30" s="153">
        <v>1169</v>
      </c>
      <c r="H30" s="58"/>
    </row>
    <row r="31" spans="1:8" ht="13.5">
      <c r="A31" s="121"/>
      <c r="B31" s="121" t="s">
        <v>93</v>
      </c>
      <c r="C31" s="239" t="s">
        <v>14</v>
      </c>
      <c r="D31" s="153">
        <v>237</v>
      </c>
      <c r="E31" s="153">
        <v>240</v>
      </c>
      <c r="F31" s="153">
        <v>246</v>
      </c>
      <c r="G31" s="153">
        <v>246</v>
      </c>
      <c r="H31" s="58"/>
    </row>
    <row r="32" spans="1:8" ht="13.5">
      <c r="A32" s="121" t="s">
        <v>71</v>
      </c>
      <c r="B32" s="121" t="s">
        <v>92</v>
      </c>
      <c r="C32" s="239" t="s">
        <v>14</v>
      </c>
      <c r="D32" s="153">
        <v>95</v>
      </c>
      <c r="E32" s="153">
        <v>96</v>
      </c>
      <c r="F32" s="153">
        <v>98</v>
      </c>
      <c r="G32" s="153">
        <v>99</v>
      </c>
      <c r="H32" s="58"/>
    </row>
    <row r="33" spans="1:8" ht="13.5">
      <c r="A33" s="121"/>
      <c r="B33" s="121" t="s">
        <v>93</v>
      </c>
      <c r="C33" s="239" t="s">
        <v>14</v>
      </c>
      <c r="D33" s="153">
        <v>7</v>
      </c>
      <c r="E33" s="153">
        <v>7</v>
      </c>
      <c r="F33" s="153">
        <v>7</v>
      </c>
      <c r="G33" s="153">
        <v>7</v>
      </c>
      <c r="H33" s="58"/>
    </row>
    <row r="34" spans="1:8" ht="13.5">
      <c r="A34" s="121" t="s">
        <v>10</v>
      </c>
      <c r="B34" s="121" t="s">
        <v>92</v>
      </c>
      <c r="C34" s="239" t="s">
        <v>86</v>
      </c>
      <c r="D34" s="153">
        <v>156</v>
      </c>
      <c r="E34" s="153">
        <v>158</v>
      </c>
      <c r="F34" s="153">
        <v>162</v>
      </c>
      <c r="G34" s="153">
        <v>162</v>
      </c>
      <c r="H34" s="58"/>
    </row>
    <row r="35" spans="1:8" ht="13.5">
      <c r="A35" s="121"/>
      <c r="B35" s="121" t="s">
        <v>93</v>
      </c>
      <c r="C35" s="239" t="s">
        <v>86</v>
      </c>
      <c r="D35" s="153">
        <v>10</v>
      </c>
      <c r="E35" s="153">
        <v>10</v>
      </c>
      <c r="F35" s="153">
        <v>10</v>
      </c>
      <c r="G35" s="153">
        <v>10</v>
      </c>
      <c r="H35" s="58"/>
    </row>
    <row r="36" spans="1:8" ht="13.5">
      <c r="A36" s="121" t="s">
        <v>183</v>
      </c>
      <c r="B36" s="121" t="s">
        <v>92</v>
      </c>
      <c r="C36" s="239" t="s">
        <v>28</v>
      </c>
      <c r="D36" s="153">
        <v>3303</v>
      </c>
      <c r="E36" s="153">
        <v>3276</v>
      </c>
      <c r="F36" s="153">
        <v>3356</v>
      </c>
      <c r="G36" s="153">
        <v>3365</v>
      </c>
      <c r="H36" s="58"/>
    </row>
    <row r="37" spans="1:8" ht="13.5">
      <c r="A37" s="121"/>
      <c r="B37" s="121" t="s">
        <v>93</v>
      </c>
      <c r="C37" s="239" t="s">
        <v>28</v>
      </c>
      <c r="D37" s="153">
        <v>195</v>
      </c>
      <c r="E37" s="153">
        <v>189</v>
      </c>
      <c r="F37" s="153">
        <v>194</v>
      </c>
      <c r="G37" s="153">
        <v>195</v>
      </c>
      <c r="H37" s="58"/>
    </row>
    <row r="38" spans="1:8" ht="13.5">
      <c r="A38" s="121" t="s">
        <v>17</v>
      </c>
      <c r="B38" s="121" t="s">
        <v>92</v>
      </c>
      <c r="C38" s="239" t="s">
        <v>13</v>
      </c>
      <c r="D38" s="153">
        <v>126</v>
      </c>
      <c r="E38" s="153">
        <v>124</v>
      </c>
      <c r="F38" s="153">
        <v>122</v>
      </c>
      <c r="G38" s="153">
        <v>122</v>
      </c>
      <c r="H38" s="58"/>
    </row>
    <row r="39" spans="1:8" ht="13.5">
      <c r="A39" s="121"/>
      <c r="B39" s="121" t="s">
        <v>93</v>
      </c>
      <c r="C39" s="239" t="s">
        <v>13</v>
      </c>
      <c r="D39" s="153">
        <v>0</v>
      </c>
      <c r="E39" s="153">
        <v>0</v>
      </c>
      <c r="F39" s="153">
        <v>0</v>
      </c>
      <c r="G39" s="153">
        <v>0</v>
      </c>
      <c r="H39" s="58"/>
    </row>
    <row r="40" spans="1:8" ht="13.5">
      <c r="A40" s="121" t="s">
        <v>6</v>
      </c>
      <c r="B40" s="121" t="s">
        <v>92</v>
      </c>
      <c r="C40" s="239" t="s">
        <v>83</v>
      </c>
      <c r="D40" s="153">
        <v>51</v>
      </c>
      <c r="E40" s="153">
        <v>50</v>
      </c>
      <c r="F40" s="153">
        <v>51</v>
      </c>
      <c r="G40" s="153">
        <v>51</v>
      </c>
      <c r="H40" s="58"/>
    </row>
    <row r="41" spans="1:8" ht="13.5">
      <c r="A41" s="121"/>
      <c r="B41" s="121" t="s">
        <v>93</v>
      </c>
      <c r="C41" s="239" t="s">
        <v>83</v>
      </c>
      <c r="D41" s="153">
        <v>24</v>
      </c>
      <c r="E41" s="153">
        <v>24</v>
      </c>
      <c r="F41" s="153">
        <v>25</v>
      </c>
      <c r="G41" s="153">
        <v>25</v>
      </c>
      <c r="H41" s="58"/>
    </row>
    <row r="42" spans="1:8" ht="13.5">
      <c r="A42" s="121" t="s">
        <v>87</v>
      </c>
      <c r="B42" s="121" t="s">
        <v>92</v>
      </c>
      <c r="C42" s="239" t="s">
        <v>83</v>
      </c>
      <c r="D42" s="153">
        <v>52</v>
      </c>
      <c r="E42" s="153">
        <v>51</v>
      </c>
      <c r="F42" s="153">
        <v>52</v>
      </c>
      <c r="G42" s="153">
        <v>52</v>
      </c>
      <c r="H42" s="58"/>
    </row>
    <row r="43" spans="1:8" ht="13.5">
      <c r="A43" s="121"/>
      <c r="B43" s="121" t="s">
        <v>93</v>
      </c>
      <c r="C43" s="239" t="s">
        <v>83</v>
      </c>
      <c r="D43" s="153">
        <v>16</v>
      </c>
      <c r="E43" s="153">
        <v>16</v>
      </c>
      <c r="F43" s="153">
        <v>16</v>
      </c>
      <c r="G43" s="153">
        <v>16</v>
      </c>
      <c r="H43" s="58"/>
    </row>
    <row r="44" spans="1:8" ht="13.5">
      <c r="A44" s="121" t="s">
        <v>8</v>
      </c>
      <c r="B44" s="121" t="s">
        <v>92</v>
      </c>
      <c r="C44" s="239" t="s">
        <v>13</v>
      </c>
      <c r="D44" s="153">
        <v>2</v>
      </c>
      <c r="E44" s="153">
        <v>2</v>
      </c>
      <c r="F44" s="153">
        <v>2</v>
      </c>
      <c r="G44" s="153">
        <v>2</v>
      </c>
      <c r="H44" s="58"/>
    </row>
    <row r="45" spans="1:8" ht="13.5">
      <c r="A45" s="123"/>
      <c r="B45" s="123" t="s">
        <v>93</v>
      </c>
      <c r="C45" s="240" t="s">
        <v>13</v>
      </c>
      <c r="D45" s="267">
        <v>1</v>
      </c>
      <c r="E45" s="267">
        <v>1</v>
      </c>
      <c r="F45" s="267">
        <v>1</v>
      </c>
      <c r="G45" s="267">
        <v>1</v>
      </c>
      <c r="H45" s="58"/>
    </row>
    <row r="46" spans="1:8" ht="13.5">
      <c r="A46" s="58"/>
      <c r="B46" s="58"/>
      <c r="C46" s="188"/>
      <c r="D46" s="58"/>
      <c r="E46" s="58"/>
      <c r="F46" s="58"/>
      <c r="G46" s="58"/>
      <c r="H46" s="58"/>
    </row>
    <row r="47" spans="1:8" ht="13.5">
      <c r="A47" s="58"/>
      <c r="B47" s="58"/>
      <c r="C47" s="188"/>
      <c r="D47" s="58"/>
      <c r="E47" s="58"/>
      <c r="F47" s="58"/>
      <c r="G47" s="58"/>
      <c r="H47" s="58"/>
    </row>
    <row r="48" spans="1:8" ht="13.5">
      <c r="A48" s="58"/>
      <c r="B48" s="58"/>
      <c r="C48" s="188"/>
      <c r="D48" s="58"/>
      <c r="E48" s="58"/>
      <c r="F48" s="58"/>
      <c r="G48" s="58"/>
      <c r="H48" s="58"/>
    </row>
    <row r="49" spans="1:8" ht="13.5">
      <c r="A49" s="58"/>
      <c r="B49" s="58"/>
      <c r="C49" s="188"/>
      <c r="D49" s="58"/>
      <c r="E49" s="58"/>
      <c r="F49" s="58"/>
      <c r="G49" s="58"/>
      <c r="H49" s="58"/>
    </row>
    <row r="50" spans="1:8" ht="13.5">
      <c r="A50" s="58"/>
      <c r="B50" s="58"/>
      <c r="C50" s="188"/>
      <c r="D50" s="58"/>
      <c r="E50" s="58"/>
      <c r="F50" s="58"/>
      <c r="G50" s="58"/>
      <c r="H50" s="58"/>
    </row>
    <row r="51" spans="1:8" ht="13.5">
      <c r="A51" s="58"/>
      <c r="B51" s="58"/>
      <c r="C51" s="188"/>
      <c r="D51" s="58"/>
      <c r="E51" s="58"/>
      <c r="F51" s="58"/>
      <c r="G51" s="58"/>
      <c r="H51" s="58"/>
    </row>
    <row r="52" spans="1:8" ht="13.5">
      <c r="A52" s="58"/>
      <c r="B52" s="58"/>
      <c r="C52" s="188"/>
      <c r="D52" s="58"/>
      <c r="E52" s="58"/>
      <c r="F52" s="58"/>
      <c r="G52" s="58"/>
      <c r="H52" s="58"/>
    </row>
    <row r="53" spans="1:8" ht="13.5">
      <c r="A53" s="58"/>
      <c r="B53" s="58"/>
      <c r="C53" s="188"/>
      <c r="D53" s="58"/>
      <c r="E53" s="58"/>
      <c r="F53" s="58"/>
      <c r="G53" s="58"/>
      <c r="H53" s="58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F1" sqref="F1:G16384"/>
    </sheetView>
  </sheetViews>
  <sheetFormatPr defaultColWidth="9.140625" defaultRowHeight="12.75"/>
  <cols>
    <col min="1" max="1" width="34.7109375" style="46" customWidth="1"/>
    <col min="2" max="5" width="8.28125" style="46" customWidth="1"/>
    <col min="6" max="16384" width="9.140625" style="46" customWidth="1"/>
  </cols>
  <sheetData>
    <row r="1" ht="15">
      <c r="A1" s="38" t="s">
        <v>318</v>
      </c>
    </row>
    <row r="2" spans="2:5" ht="13.5">
      <c r="B2" s="58"/>
      <c r="C2" s="58"/>
      <c r="D2" s="58"/>
      <c r="E2" s="58"/>
    </row>
    <row r="3" spans="1:5" ht="13.5">
      <c r="A3" s="118"/>
      <c r="B3" s="124"/>
      <c r="C3" s="124"/>
      <c r="D3" s="174"/>
      <c r="E3" s="174"/>
    </row>
    <row r="4" spans="1:6" ht="13.5">
      <c r="A4" s="118"/>
      <c r="B4" s="124">
        <v>2016</v>
      </c>
      <c r="C4" s="124">
        <v>2017</v>
      </c>
      <c r="D4" s="124">
        <v>2018</v>
      </c>
      <c r="E4" s="124">
        <v>2019</v>
      </c>
      <c r="F4" s="58"/>
    </row>
    <row r="5" spans="1:6" ht="13.5">
      <c r="A5" s="175" t="s">
        <v>42</v>
      </c>
      <c r="B5" s="179">
        <v>3.2</v>
      </c>
      <c r="C5" s="179">
        <v>2.5</v>
      </c>
      <c r="D5" s="304">
        <v>2.4</v>
      </c>
      <c r="E5" s="179">
        <v>1.8</v>
      </c>
      <c r="F5" s="58"/>
    </row>
    <row r="6" spans="1:6" ht="13.5">
      <c r="A6" s="121" t="s">
        <v>136</v>
      </c>
      <c r="B6" s="180">
        <v>2.4</v>
      </c>
      <c r="C6" s="180">
        <v>2</v>
      </c>
      <c r="D6" s="303">
        <v>2.2</v>
      </c>
      <c r="E6" s="180">
        <v>2.1</v>
      </c>
      <c r="F6" s="58"/>
    </row>
    <row r="7" spans="1:6" ht="13.5">
      <c r="A7" s="121" t="s">
        <v>137</v>
      </c>
      <c r="B7" s="180">
        <v>2.9</v>
      </c>
      <c r="C7" s="180">
        <v>1</v>
      </c>
      <c r="D7" s="303">
        <v>0.7</v>
      </c>
      <c r="E7" s="180">
        <v>0.9</v>
      </c>
      <c r="F7" s="58"/>
    </row>
    <row r="8" spans="1:6" ht="13.5">
      <c r="A8" s="121" t="s">
        <v>138</v>
      </c>
      <c r="B8" s="180">
        <v>1</v>
      </c>
      <c r="C8" s="180">
        <v>1.7</v>
      </c>
      <c r="D8" s="303">
        <v>1.6</v>
      </c>
      <c r="E8" s="180">
        <v>2.3</v>
      </c>
      <c r="F8" s="58"/>
    </row>
    <row r="9" spans="1:6" ht="13.5">
      <c r="A9" s="121" t="s">
        <v>139</v>
      </c>
      <c r="B9" s="180">
        <v>4.1</v>
      </c>
      <c r="C9" s="180">
        <v>3.7</v>
      </c>
      <c r="D9" s="303">
        <v>3</v>
      </c>
      <c r="E9" s="180">
        <v>2</v>
      </c>
      <c r="F9" s="58"/>
    </row>
    <row r="10" spans="1:6" ht="13.5">
      <c r="A10" s="121" t="s">
        <v>140</v>
      </c>
      <c r="B10" s="180">
        <v>0.9</v>
      </c>
      <c r="C10" s="180">
        <v>1.9</v>
      </c>
      <c r="D10" s="303">
        <v>3.1</v>
      </c>
      <c r="E10" s="180">
        <v>2.8</v>
      </c>
      <c r="F10" s="58"/>
    </row>
    <row r="11" spans="1:6" ht="13.5">
      <c r="A11" s="121" t="s">
        <v>141</v>
      </c>
      <c r="B11" s="180">
        <v>3.5</v>
      </c>
      <c r="C11" s="180">
        <v>3.4</v>
      </c>
      <c r="D11" s="303">
        <v>4.2</v>
      </c>
      <c r="E11" s="180">
        <v>3.5</v>
      </c>
      <c r="F11" s="58"/>
    </row>
    <row r="12" spans="1:6" ht="13.5">
      <c r="A12" s="121" t="s">
        <v>142</v>
      </c>
      <c r="B12" s="180">
        <v>3.5</v>
      </c>
      <c r="C12" s="180">
        <v>5</v>
      </c>
      <c r="D12" s="303">
        <v>4</v>
      </c>
      <c r="E12" s="180">
        <v>3.4</v>
      </c>
      <c r="F12" s="58"/>
    </row>
    <row r="13" spans="1:6" ht="13.5">
      <c r="A13" s="123" t="s">
        <v>185</v>
      </c>
      <c r="B13" s="255">
        <v>5.3</v>
      </c>
      <c r="C13" s="255">
        <v>3.5</v>
      </c>
      <c r="D13" s="305">
        <v>4.4</v>
      </c>
      <c r="E13" s="255">
        <v>3.8</v>
      </c>
      <c r="F13" s="58"/>
    </row>
    <row r="14" spans="1:6" ht="13.5">
      <c r="A14" s="58"/>
      <c r="B14" s="58"/>
      <c r="C14" s="58"/>
      <c r="D14" s="58"/>
      <c r="E14" s="105"/>
      <c r="F14" s="58"/>
    </row>
    <row r="15" spans="1:5" ht="13.5">
      <c r="A15" s="178" t="s">
        <v>306</v>
      </c>
      <c r="B15" s="58"/>
      <c r="C15" s="58"/>
      <c r="D15" s="58"/>
      <c r="E15" s="58"/>
    </row>
    <row r="16" spans="1:5" ht="13.5">
      <c r="A16" s="178"/>
      <c r="B16" s="58"/>
      <c r="C16" s="58"/>
      <c r="D16" s="58"/>
      <c r="E16" s="58"/>
    </row>
    <row r="17" spans="2:5" ht="13.5">
      <c r="B17" s="58"/>
      <c r="C17" s="58"/>
      <c r="D17" s="58"/>
      <c r="E17" s="58"/>
    </row>
    <row r="18" ht="13.5">
      <c r="A18" s="58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2.00390625" style="46" customWidth="1"/>
    <col min="2" max="2" width="14.8515625" style="171" customWidth="1"/>
    <col min="3" max="6" width="14.8515625" style="139" customWidth="1"/>
    <col min="7" max="7" width="16.28125" style="192" customWidth="1"/>
    <col min="8" max="16384" width="9.140625" style="46" customWidth="1"/>
  </cols>
  <sheetData>
    <row r="1" ht="15">
      <c r="A1" s="38" t="s">
        <v>299</v>
      </c>
    </row>
    <row r="2" ht="13.5">
      <c r="B2" s="189"/>
    </row>
    <row r="4" spans="1:8" ht="15" customHeight="1">
      <c r="A4" s="181"/>
      <c r="B4" s="202" t="s">
        <v>88</v>
      </c>
      <c r="C4" s="177" t="s">
        <v>74</v>
      </c>
      <c r="D4" s="177" t="s">
        <v>75</v>
      </c>
      <c r="E4" s="177" t="s">
        <v>76</v>
      </c>
      <c r="F4" s="177" t="s">
        <v>77</v>
      </c>
      <c r="G4" s="193" t="s">
        <v>287</v>
      </c>
      <c r="H4" s="183"/>
    </row>
    <row r="5" spans="1:8" ht="13.5">
      <c r="A5" s="184" t="s">
        <v>59</v>
      </c>
      <c r="B5" s="190"/>
      <c r="C5" s="180"/>
      <c r="D5" s="180"/>
      <c r="E5" s="180"/>
      <c r="F5" s="180"/>
      <c r="G5" s="194"/>
      <c r="H5" s="183"/>
    </row>
    <row r="6" spans="1:8" ht="13.5">
      <c r="A6" s="185" t="s">
        <v>127</v>
      </c>
      <c r="B6" s="171" t="s">
        <v>79</v>
      </c>
      <c r="C6" s="180">
        <v>855</v>
      </c>
      <c r="D6" s="249">
        <v>3237</v>
      </c>
      <c r="E6" s="253" t="s">
        <v>60</v>
      </c>
      <c r="F6" s="249">
        <v>4092</v>
      </c>
      <c r="G6" s="254">
        <v>41.125628140703526</v>
      </c>
      <c r="H6" s="183"/>
    </row>
    <row r="7" spans="1:8" ht="13.5">
      <c r="A7" s="185" t="s">
        <v>286</v>
      </c>
      <c r="B7" s="171" t="s">
        <v>79</v>
      </c>
      <c r="C7" s="180">
        <v>855</v>
      </c>
      <c r="D7" s="249">
        <v>3237</v>
      </c>
      <c r="E7" s="253">
        <v>108</v>
      </c>
      <c r="F7" s="249">
        <v>4200</v>
      </c>
      <c r="G7" s="254">
        <v>39.06976744186046</v>
      </c>
      <c r="H7" s="183"/>
    </row>
    <row r="8" spans="1:8" ht="13.5">
      <c r="A8" s="185" t="s">
        <v>128</v>
      </c>
      <c r="B8" s="171" t="s">
        <v>116</v>
      </c>
      <c r="C8" s="180">
        <v>650</v>
      </c>
      <c r="D8" s="249">
        <v>2817</v>
      </c>
      <c r="E8" s="253">
        <v>150</v>
      </c>
      <c r="F8" s="249">
        <v>3617</v>
      </c>
      <c r="G8" s="254">
        <v>47.843915343915356</v>
      </c>
      <c r="H8" s="183"/>
    </row>
    <row r="9" spans="1:8" ht="13.5">
      <c r="A9" s="185" t="s">
        <v>8</v>
      </c>
      <c r="B9" s="171" t="s">
        <v>116</v>
      </c>
      <c r="C9" s="258">
        <v>1098</v>
      </c>
      <c r="D9" s="249">
        <v>3405</v>
      </c>
      <c r="E9" s="253" t="s">
        <v>60</v>
      </c>
      <c r="F9" s="249">
        <v>4503</v>
      </c>
      <c r="G9" s="254">
        <v>35.20719311962471</v>
      </c>
      <c r="H9" s="183"/>
    </row>
    <row r="10" spans="1:8" ht="13.5">
      <c r="A10" s="185" t="s">
        <v>10</v>
      </c>
      <c r="B10" s="171" t="s">
        <v>117</v>
      </c>
      <c r="C10" s="180">
        <v>945</v>
      </c>
      <c r="D10" s="258">
        <v>2424</v>
      </c>
      <c r="E10" s="253" t="s">
        <v>60</v>
      </c>
      <c r="F10" s="249">
        <v>3369</v>
      </c>
      <c r="G10" s="254">
        <v>30.795246800731267</v>
      </c>
      <c r="H10" s="183"/>
    </row>
    <row r="11" spans="1:8" ht="13.5">
      <c r="A11" s="185" t="s">
        <v>118</v>
      </c>
      <c r="B11" s="171" t="s">
        <v>79</v>
      </c>
      <c r="C11" s="258">
        <v>4092</v>
      </c>
      <c r="D11" s="180" t="s">
        <v>60</v>
      </c>
      <c r="E11" s="253" t="s">
        <v>60</v>
      </c>
      <c r="F11" s="249">
        <v>4092</v>
      </c>
      <c r="G11" s="254">
        <v>41.739073210858244</v>
      </c>
      <c r="H11" s="183"/>
    </row>
    <row r="12" spans="1:8" ht="13.5">
      <c r="A12" s="58" t="s">
        <v>176</v>
      </c>
      <c r="B12" s="171" t="s">
        <v>116</v>
      </c>
      <c r="C12" s="253" t="s">
        <v>60</v>
      </c>
      <c r="D12" s="253" t="s">
        <v>60</v>
      </c>
      <c r="E12" s="252">
        <v>39.6</v>
      </c>
      <c r="F12" s="252">
        <v>39.6</v>
      </c>
      <c r="G12" s="254">
        <v>1.4142857142857146</v>
      </c>
      <c r="H12" s="183"/>
    </row>
    <row r="13" spans="1:8" ht="13.5">
      <c r="A13" s="186" t="s">
        <v>119</v>
      </c>
      <c r="B13" s="191" t="s">
        <v>116</v>
      </c>
      <c r="C13" s="255" t="s">
        <v>60</v>
      </c>
      <c r="D13" s="255" t="s">
        <v>60</v>
      </c>
      <c r="E13" s="255" t="s">
        <v>60</v>
      </c>
      <c r="F13" s="255" t="s">
        <v>60</v>
      </c>
      <c r="G13" s="193" t="s">
        <v>60</v>
      </c>
      <c r="H13" s="183"/>
    </row>
    <row r="14" spans="1:8" ht="13.5">
      <c r="A14" s="243" t="s">
        <v>61</v>
      </c>
      <c r="C14" s="180"/>
      <c r="D14" s="180"/>
      <c r="E14" s="180"/>
      <c r="F14" s="180"/>
      <c r="G14" s="194"/>
      <c r="H14" s="183"/>
    </row>
    <row r="15" spans="1:8" ht="13.5">
      <c r="A15" s="185" t="s">
        <v>124</v>
      </c>
      <c r="B15" s="171" t="s">
        <v>80</v>
      </c>
      <c r="C15" s="259">
        <v>3.88</v>
      </c>
      <c r="D15" s="260">
        <v>2.62</v>
      </c>
      <c r="E15" s="260" t="s">
        <v>60</v>
      </c>
      <c r="F15" s="260">
        <v>6.5</v>
      </c>
      <c r="G15" s="254">
        <v>71.42857142857143</v>
      </c>
      <c r="H15" s="183"/>
    </row>
    <row r="16" spans="1:8" ht="13.5">
      <c r="A16" s="185" t="s">
        <v>54</v>
      </c>
      <c r="B16" s="171" t="s">
        <v>80</v>
      </c>
      <c r="C16" s="259">
        <v>0.46559999999999996</v>
      </c>
      <c r="D16" s="260"/>
      <c r="E16" s="260"/>
      <c r="F16" s="260">
        <v>0.46559999999999996</v>
      </c>
      <c r="G16" s="254">
        <v>7.986277873070326</v>
      </c>
      <c r="H16" s="183"/>
    </row>
    <row r="17" spans="1:8" ht="13.5">
      <c r="A17" s="185" t="s">
        <v>184</v>
      </c>
      <c r="B17" s="171" t="s">
        <v>80</v>
      </c>
      <c r="C17" s="259">
        <v>0.3104</v>
      </c>
      <c r="D17" s="260"/>
      <c r="E17" s="260"/>
      <c r="F17" s="260">
        <v>0.3104</v>
      </c>
      <c r="G17" s="254">
        <v>5.32418524871355</v>
      </c>
      <c r="H17" s="183"/>
    </row>
    <row r="18" spans="1:8" ht="13.5">
      <c r="A18" s="185" t="s">
        <v>125</v>
      </c>
      <c r="B18" s="171" t="s">
        <v>80</v>
      </c>
      <c r="C18" s="259">
        <v>2.49</v>
      </c>
      <c r="D18" s="260">
        <v>3.237</v>
      </c>
      <c r="E18" s="260" t="s">
        <v>60</v>
      </c>
      <c r="F18" s="260">
        <v>5.727</v>
      </c>
      <c r="G18" s="254">
        <v>58.438775510204074</v>
      </c>
      <c r="H18" s="183"/>
    </row>
    <row r="19" spans="1:8" ht="13.5">
      <c r="A19" s="185" t="s">
        <v>133</v>
      </c>
      <c r="B19" s="171" t="s">
        <v>80</v>
      </c>
      <c r="C19" s="259">
        <v>1.5936000000000001</v>
      </c>
      <c r="D19" s="260"/>
      <c r="E19" s="260"/>
      <c r="F19" s="260">
        <v>1.5936000000000001</v>
      </c>
      <c r="G19" s="254">
        <v>17.378407851690298</v>
      </c>
      <c r="H19" s="183"/>
    </row>
    <row r="20" spans="1:8" ht="13.5">
      <c r="A20" s="185" t="s">
        <v>173</v>
      </c>
      <c r="B20" s="171" t="s">
        <v>80</v>
      </c>
      <c r="C20" s="259">
        <v>0.9213000000000001</v>
      </c>
      <c r="D20" s="260"/>
      <c r="E20" s="260"/>
      <c r="F20" s="260">
        <v>0.9213000000000001</v>
      </c>
      <c r="G20" s="254">
        <v>10.046892039258452</v>
      </c>
      <c r="H20" s="183"/>
    </row>
    <row r="21" spans="1:8" ht="13.5">
      <c r="A21" s="185" t="s">
        <v>126</v>
      </c>
      <c r="B21" s="190" t="s">
        <v>79</v>
      </c>
      <c r="C21" s="259" t="s">
        <v>60</v>
      </c>
      <c r="D21" s="260">
        <v>2.424</v>
      </c>
      <c r="E21" s="260" t="s">
        <v>60</v>
      </c>
      <c r="F21" s="260">
        <v>2.424</v>
      </c>
      <c r="G21" s="254">
        <v>24.989690721649485</v>
      </c>
      <c r="H21" s="183"/>
    </row>
    <row r="22" spans="1:8" ht="13.5">
      <c r="A22" s="187" t="s">
        <v>8</v>
      </c>
      <c r="B22" s="191" t="s">
        <v>174</v>
      </c>
      <c r="C22" s="261" t="s">
        <v>60</v>
      </c>
      <c r="D22" s="262">
        <v>3.405</v>
      </c>
      <c r="E22" s="262" t="s">
        <v>60</v>
      </c>
      <c r="F22" s="262">
        <v>3.405</v>
      </c>
      <c r="G22" s="263">
        <v>26.622361219702896</v>
      </c>
      <c r="H22" s="183"/>
    </row>
    <row r="23" spans="1:8" ht="13.5">
      <c r="A23" s="169" t="s">
        <v>27</v>
      </c>
      <c r="C23" s="180"/>
      <c r="D23" s="253"/>
      <c r="E23" s="253"/>
      <c r="F23" s="253"/>
      <c r="G23" s="264"/>
      <c r="H23" s="183"/>
    </row>
    <row r="24" spans="1:7" ht="13.5">
      <c r="A24" s="185" t="s">
        <v>121</v>
      </c>
      <c r="B24" s="171" t="s">
        <v>120</v>
      </c>
      <c r="C24" s="180">
        <v>19.9</v>
      </c>
      <c r="D24" s="180" t="s">
        <v>60</v>
      </c>
      <c r="E24" s="253" t="s">
        <v>60</v>
      </c>
      <c r="F24" s="253">
        <v>19.9</v>
      </c>
      <c r="G24" s="264">
        <v>19.9</v>
      </c>
    </row>
    <row r="25" spans="1:7" ht="13.5">
      <c r="A25" s="185" t="s">
        <v>123</v>
      </c>
      <c r="B25" s="171" t="s">
        <v>120</v>
      </c>
      <c r="C25" s="180">
        <v>29.5</v>
      </c>
      <c r="D25" s="180" t="s">
        <v>60</v>
      </c>
      <c r="E25" s="253" t="s">
        <v>60</v>
      </c>
      <c r="F25" s="253">
        <v>29.5</v>
      </c>
      <c r="G25" s="264">
        <v>29.5</v>
      </c>
    </row>
    <row r="26" spans="1:7" ht="13.5">
      <c r="A26" s="75" t="s">
        <v>122</v>
      </c>
      <c r="B26" s="191" t="s">
        <v>120</v>
      </c>
      <c r="C26" s="256">
        <v>0.5</v>
      </c>
      <c r="D26" s="256"/>
      <c r="E26" s="256"/>
      <c r="F26" s="256">
        <v>0.5</v>
      </c>
      <c r="G26" s="257">
        <v>0.5</v>
      </c>
    </row>
    <row r="27" ht="13.5">
      <c r="A27" s="178"/>
    </row>
    <row r="28" ht="13.5">
      <c r="A28" s="178" t="s">
        <v>175</v>
      </c>
    </row>
    <row r="29" ht="13.5">
      <c r="A29" s="178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28125" style="46" customWidth="1"/>
    <col min="2" max="2" width="11.28125" style="158" customWidth="1"/>
    <col min="3" max="6" width="12.8515625" style="139" customWidth="1"/>
    <col min="7" max="7" width="16.00390625" style="192" customWidth="1"/>
    <col min="8" max="16384" width="9.140625" style="46" customWidth="1"/>
  </cols>
  <sheetData>
    <row r="1" ht="15">
      <c r="A1" s="21" t="s">
        <v>298</v>
      </c>
    </row>
    <row r="3" spans="1:8" ht="15" customHeight="1">
      <c r="A3" s="344" t="s">
        <v>62</v>
      </c>
      <c r="B3" s="197"/>
      <c r="C3" s="176"/>
      <c r="D3" s="176"/>
      <c r="E3" s="176"/>
      <c r="F3" s="176"/>
      <c r="G3" s="196"/>
      <c r="H3" s="183"/>
    </row>
    <row r="4" spans="1:8" ht="14.25" customHeight="1">
      <c r="A4" s="345"/>
      <c r="B4" s="170" t="s">
        <v>88</v>
      </c>
      <c r="C4" s="203" t="s">
        <v>74</v>
      </c>
      <c r="D4" s="177" t="s">
        <v>75</v>
      </c>
      <c r="E4" s="204" t="s">
        <v>76</v>
      </c>
      <c r="F4" s="177" t="s">
        <v>77</v>
      </c>
      <c r="G4" s="193" t="s">
        <v>287</v>
      </c>
      <c r="H4" s="183"/>
    </row>
    <row r="5" spans="1:8" ht="13.5">
      <c r="A5" s="195" t="s">
        <v>114</v>
      </c>
      <c r="B5" s="198" t="s">
        <v>79</v>
      </c>
      <c r="C5" s="252">
        <v>256.50000000000006</v>
      </c>
      <c r="D5" s="252">
        <v>2589.6000000000004</v>
      </c>
      <c r="E5" s="253"/>
      <c r="F5" s="249">
        <v>2846.1000000000004</v>
      </c>
      <c r="G5" s="254">
        <v>28.60402010050252</v>
      </c>
      <c r="H5" s="183"/>
    </row>
    <row r="6" spans="1:8" ht="13.5">
      <c r="A6" s="185" t="s">
        <v>115</v>
      </c>
      <c r="B6" s="199" t="s">
        <v>79</v>
      </c>
      <c r="C6" s="252">
        <v>256.50000000000006</v>
      </c>
      <c r="D6" s="252">
        <v>2589.6000000000004</v>
      </c>
      <c r="E6" s="253">
        <v>108</v>
      </c>
      <c r="F6" s="249">
        <v>2954.1000000000004</v>
      </c>
      <c r="G6" s="254">
        <v>27.480000000000004</v>
      </c>
      <c r="H6" s="183"/>
    </row>
    <row r="7" spans="1:8" ht="13.5">
      <c r="A7" s="185" t="s">
        <v>17</v>
      </c>
      <c r="B7" s="199" t="s">
        <v>116</v>
      </c>
      <c r="C7" s="252">
        <v>195.00000000000003</v>
      </c>
      <c r="D7" s="252">
        <v>2253.6</v>
      </c>
      <c r="E7" s="253">
        <v>150</v>
      </c>
      <c r="F7" s="249">
        <v>2598.6</v>
      </c>
      <c r="G7" s="254">
        <v>34.37301587301587</v>
      </c>
      <c r="H7" s="183"/>
    </row>
    <row r="8" spans="1:8" ht="13.5">
      <c r="A8" s="185" t="s">
        <v>8</v>
      </c>
      <c r="B8" s="199" t="s">
        <v>116</v>
      </c>
      <c r="C8" s="252">
        <v>329.40000000000003</v>
      </c>
      <c r="D8" s="252">
        <v>2724</v>
      </c>
      <c r="E8" s="253"/>
      <c r="F8" s="249">
        <v>3053.4</v>
      </c>
      <c r="G8" s="254">
        <v>23.873338545738864</v>
      </c>
      <c r="H8" s="183"/>
    </row>
    <row r="9" spans="1:8" ht="13.5">
      <c r="A9" s="185" t="s">
        <v>10</v>
      </c>
      <c r="B9" s="199" t="s">
        <v>117</v>
      </c>
      <c r="C9" s="252">
        <v>283.50000000000006</v>
      </c>
      <c r="D9" s="252">
        <v>1939.2</v>
      </c>
      <c r="E9" s="253"/>
      <c r="F9" s="249">
        <v>2222.7000000000003</v>
      </c>
      <c r="G9" s="254">
        <v>20.31718464351006</v>
      </c>
      <c r="H9" s="183"/>
    </row>
    <row r="10" spans="1:8" ht="13.5">
      <c r="A10" s="185" t="s">
        <v>118</v>
      </c>
      <c r="B10" s="199" t="s">
        <v>79</v>
      </c>
      <c r="C10" s="249">
        <v>2846.1000000000004</v>
      </c>
      <c r="D10" s="253" t="s">
        <v>60</v>
      </c>
      <c r="E10" s="253"/>
      <c r="F10" s="249">
        <v>2846.1000000000004</v>
      </c>
      <c r="G10" s="254">
        <v>29.03068823690705</v>
      </c>
      <c r="H10" s="183"/>
    </row>
    <row r="11" spans="1:8" ht="13.5">
      <c r="A11" s="185" t="s">
        <v>176</v>
      </c>
      <c r="B11" s="199" t="s">
        <v>116</v>
      </c>
      <c r="C11" s="253"/>
      <c r="D11" s="180" t="s">
        <v>60</v>
      </c>
      <c r="E11" s="252">
        <v>39.6</v>
      </c>
      <c r="F11" s="252">
        <v>39.6</v>
      </c>
      <c r="G11" s="254">
        <v>1.4142857142857146</v>
      </c>
      <c r="H11" s="183"/>
    </row>
    <row r="12" spans="1:8" ht="13.5">
      <c r="A12" s="187" t="s">
        <v>129</v>
      </c>
      <c r="B12" s="200" t="s">
        <v>116</v>
      </c>
      <c r="C12" s="255" t="s">
        <v>60</v>
      </c>
      <c r="D12" s="255" t="s">
        <v>60</v>
      </c>
      <c r="E12" s="256" t="s">
        <v>60</v>
      </c>
      <c r="F12" s="256" t="s">
        <v>60</v>
      </c>
      <c r="G12" s="257" t="s">
        <v>60</v>
      </c>
      <c r="H12" s="183"/>
    </row>
    <row r="14" spans="1:2" ht="13.5">
      <c r="A14" s="178" t="s">
        <v>175</v>
      </c>
      <c r="B14" s="201"/>
    </row>
    <row r="15" ht="13.5">
      <c r="A15" s="46" t="s">
        <v>145</v>
      </c>
    </row>
    <row r="16" ht="13.5">
      <c r="A16" s="46" t="s">
        <v>177</v>
      </c>
    </row>
    <row r="17" ht="13.5">
      <c r="A17" s="46" t="s">
        <v>178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zoomScalePageLayoutView="0" workbookViewId="0" topLeftCell="A1">
      <selection activeCell="G1" sqref="G1:H16384"/>
    </sheetView>
  </sheetViews>
  <sheetFormatPr defaultColWidth="9.140625" defaultRowHeight="12.75"/>
  <cols>
    <col min="1" max="1" width="55.421875" style="46" bestFit="1" customWidth="1"/>
    <col min="2" max="2" width="11.00390625" style="46" bestFit="1" customWidth="1"/>
    <col min="3" max="16384" width="9.140625" style="46" customWidth="1"/>
  </cols>
  <sheetData>
    <row r="1" ht="15">
      <c r="A1" s="218" t="s">
        <v>339</v>
      </c>
    </row>
    <row r="2" ht="13.5">
      <c r="B2" s="205"/>
    </row>
    <row r="3" spans="1:6" ht="13.5">
      <c r="A3" s="58"/>
      <c r="B3" s="58"/>
      <c r="C3" s="58"/>
      <c r="D3" s="58"/>
      <c r="E3" s="58"/>
      <c r="F3" s="58"/>
    </row>
    <row r="4" spans="1:6" ht="13.5">
      <c r="A4" s="206"/>
      <c r="B4" s="206"/>
      <c r="C4" s="69">
        <v>2016</v>
      </c>
      <c r="D4" s="69">
        <v>2017</v>
      </c>
      <c r="E4" s="69">
        <v>2018</v>
      </c>
      <c r="F4" s="69">
        <v>2019</v>
      </c>
    </row>
    <row r="5" spans="1:6" ht="13.5">
      <c r="A5" s="207" t="s">
        <v>135</v>
      </c>
      <c r="B5" s="207" t="s">
        <v>182</v>
      </c>
      <c r="C5" s="208">
        <v>277.73848073770483</v>
      </c>
      <c r="D5" s="208">
        <v>271.7207727699032</v>
      </c>
      <c r="E5" s="208">
        <v>238.5625</v>
      </c>
      <c r="F5" s="208">
        <v>215.735</v>
      </c>
    </row>
    <row r="7" ht="13.5">
      <c r="A7" s="46" t="s">
        <v>307</v>
      </c>
    </row>
    <row r="8" spans="1:2" ht="13.5">
      <c r="A8" s="209" t="s">
        <v>308</v>
      </c>
      <c r="B8" s="209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9"/>
  <sheetViews>
    <sheetView zoomScalePageLayoutView="0" workbookViewId="0" topLeftCell="A1">
      <selection activeCell="G1" sqref="G1:H16384"/>
    </sheetView>
  </sheetViews>
  <sheetFormatPr defaultColWidth="9.140625" defaultRowHeight="12.75"/>
  <cols>
    <col min="1" max="1" width="37.7109375" style="46" customWidth="1"/>
    <col min="2" max="2" width="9.7109375" style="158" customWidth="1"/>
    <col min="3" max="16384" width="9.140625" style="46" customWidth="1"/>
  </cols>
  <sheetData>
    <row r="1" ht="15">
      <c r="A1" s="38" t="s">
        <v>340</v>
      </c>
    </row>
    <row r="3" spans="1:8" ht="13.5">
      <c r="A3" s="120"/>
      <c r="B3" s="210"/>
      <c r="C3" s="69">
        <v>2016</v>
      </c>
      <c r="D3" s="69">
        <v>2017</v>
      </c>
      <c r="E3" s="69">
        <v>2018</v>
      </c>
      <c r="F3" s="69">
        <v>2019</v>
      </c>
      <c r="G3" s="58"/>
      <c r="H3" s="58"/>
    </row>
    <row r="4" spans="1:8" ht="13.5">
      <c r="A4" s="121" t="s">
        <v>179</v>
      </c>
      <c r="B4" s="126" t="s">
        <v>35</v>
      </c>
      <c r="C4" s="249">
        <v>44</v>
      </c>
      <c r="D4" s="249">
        <v>52.69</v>
      </c>
      <c r="E4" s="249">
        <v>51.88</v>
      </c>
      <c r="F4" s="249">
        <v>51.87</v>
      </c>
      <c r="G4" s="58"/>
      <c r="H4" s="58"/>
    </row>
    <row r="5" spans="1:8" ht="13.5">
      <c r="A5" s="121" t="s">
        <v>36</v>
      </c>
      <c r="B5" s="126" t="s">
        <v>37</v>
      </c>
      <c r="C5" s="250">
        <v>8.435</v>
      </c>
      <c r="D5" s="250">
        <v>8.795000000000002</v>
      </c>
      <c r="E5" s="250">
        <v>8.674999999999999</v>
      </c>
      <c r="F5" s="251">
        <v>8.5775</v>
      </c>
      <c r="G5" s="58"/>
      <c r="H5" s="58"/>
    </row>
    <row r="6" spans="1:8" ht="13.5">
      <c r="A6" s="82"/>
      <c r="B6" s="211"/>
      <c r="C6" s="82"/>
      <c r="D6" s="82"/>
      <c r="E6" s="82"/>
      <c r="F6" s="58"/>
      <c r="G6" s="58"/>
      <c r="H6" s="58"/>
    </row>
    <row r="7" ht="13.5">
      <c r="A7" s="209" t="s">
        <v>309</v>
      </c>
    </row>
    <row r="8" ht="13.5">
      <c r="A8" s="46" t="s">
        <v>180</v>
      </c>
    </row>
    <row r="9" ht="13.5">
      <c r="A9" s="46" t="s">
        <v>310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zoomScalePageLayoutView="0" workbookViewId="0" topLeftCell="A1">
      <selection activeCell="G1" sqref="G1:H16384"/>
    </sheetView>
  </sheetViews>
  <sheetFormatPr defaultColWidth="9.140625" defaultRowHeight="12.75"/>
  <cols>
    <col min="1" max="1" width="36.00390625" style="46" customWidth="1"/>
    <col min="2" max="2" width="9.140625" style="158" customWidth="1"/>
    <col min="3" max="16384" width="9.140625" style="46" customWidth="1"/>
  </cols>
  <sheetData>
    <row r="1" ht="15">
      <c r="A1" s="212" t="s">
        <v>341</v>
      </c>
    </row>
    <row r="2" spans="2:6" ht="13.5">
      <c r="B2" s="213"/>
      <c r="F2" s="205"/>
    </row>
    <row r="4" spans="1:6" ht="13.5">
      <c r="A4" s="75"/>
      <c r="B4" s="170"/>
      <c r="C4" s="69">
        <v>2016</v>
      </c>
      <c r="D4" s="69">
        <v>2017</v>
      </c>
      <c r="E4" s="69">
        <v>2018</v>
      </c>
      <c r="F4" s="69">
        <v>2019</v>
      </c>
    </row>
    <row r="5" spans="1:6" ht="13.5">
      <c r="A5" s="175" t="s">
        <v>78</v>
      </c>
      <c r="B5" s="214" t="s">
        <v>181</v>
      </c>
      <c r="C5" s="247">
        <v>1041</v>
      </c>
      <c r="D5" s="247">
        <v>1058.797232704915</v>
      </c>
      <c r="E5" s="247">
        <v>1052.5145090829283</v>
      </c>
      <c r="F5" s="247">
        <v>1050.530510872433</v>
      </c>
    </row>
    <row r="6" spans="1:6" ht="13.5">
      <c r="A6" s="123" t="s">
        <v>58</v>
      </c>
      <c r="B6" s="215" t="s">
        <v>181</v>
      </c>
      <c r="C6" s="248">
        <v>966.191666666667</v>
      </c>
      <c r="D6" s="248">
        <v>971.5052396415624</v>
      </c>
      <c r="E6" s="248">
        <v>961.5498326515645</v>
      </c>
      <c r="F6" s="248">
        <v>957.6424177567725</v>
      </c>
    </row>
    <row r="8" ht="13.5">
      <c r="A8" s="46" t="s">
        <v>311</v>
      </c>
    </row>
    <row r="9" ht="13.5">
      <c r="A9" s="46" t="s">
        <v>312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1">
      <selection activeCell="F1" sqref="F1:G16384"/>
    </sheetView>
  </sheetViews>
  <sheetFormatPr defaultColWidth="9.140625" defaultRowHeight="12.75"/>
  <cols>
    <col min="1" max="1" width="31.28125" style="46" customWidth="1"/>
    <col min="2" max="5" width="10.8515625" style="46" customWidth="1"/>
    <col min="6" max="16384" width="9.140625" style="46" customWidth="1"/>
  </cols>
  <sheetData>
    <row r="1" ht="15">
      <c r="A1" s="38" t="s">
        <v>342</v>
      </c>
    </row>
    <row r="4" spans="1:5" ht="13.5">
      <c r="A4" s="182" t="s">
        <v>38</v>
      </c>
      <c r="B4" s="196">
        <v>2016</v>
      </c>
      <c r="C4" s="196">
        <v>2017</v>
      </c>
      <c r="D4" s="196">
        <v>2018</v>
      </c>
      <c r="E4" s="196">
        <v>2019</v>
      </c>
    </row>
    <row r="5" spans="1:6" ht="13.5">
      <c r="A5" s="46" t="s">
        <v>147</v>
      </c>
      <c r="B5" s="244">
        <v>9.63</v>
      </c>
      <c r="C5" s="244">
        <v>2</v>
      </c>
      <c r="D5" s="244">
        <v>2</v>
      </c>
      <c r="E5" s="244">
        <v>2</v>
      </c>
      <c r="F5" s="58"/>
    </row>
    <row r="6" spans="1:6" ht="13.5">
      <c r="A6" s="46" t="s">
        <v>148</v>
      </c>
      <c r="B6" s="245">
        <v>0.6610740963256312</v>
      </c>
      <c r="C6" s="245">
        <v>1.9076586726765266</v>
      </c>
      <c r="D6" s="245">
        <v>3.149162919201842</v>
      </c>
      <c r="E6" s="245">
        <v>2.8205985866514682</v>
      </c>
      <c r="F6" s="58"/>
    </row>
    <row r="7" spans="1:6" ht="13.5">
      <c r="A7" s="46" t="s">
        <v>149</v>
      </c>
      <c r="B7" s="245">
        <v>0.66</v>
      </c>
      <c r="C7" s="245">
        <v>1.5</v>
      </c>
      <c r="D7" s="245">
        <v>1.3</v>
      </c>
      <c r="E7" s="245">
        <v>1</v>
      </c>
      <c r="F7" s="58"/>
    </row>
    <row r="8" spans="1:6" ht="13.5">
      <c r="A8" s="46" t="s">
        <v>150</v>
      </c>
      <c r="B8" s="245">
        <v>-2.41</v>
      </c>
      <c r="C8" s="245">
        <v>2.2</v>
      </c>
      <c r="D8" s="245">
        <v>2.8</v>
      </c>
      <c r="E8" s="245">
        <v>2</v>
      </c>
      <c r="F8" s="58"/>
    </row>
    <row r="9" spans="1:6" ht="27.75">
      <c r="A9" s="216" t="s">
        <v>151</v>
      </c>
      <c r="B9" s="245">
        <v>2.6</v>
      </c>
      <c r="C9" s="245">
        <v>3.5</v>
      </c>
      <c r="D9" s="245">
        <v>2.5</v>
      </c>
      <c r="E9" s="245">
        <v>2.5</v>
      </c>
      <c r="F9" s="58"/>
    </row>
    <row r="10" spans="1:6" ht="29.25" customHeight="1">
      <c r="A10" s="216" t="s">
        <v>152</v>
      </c>
      <c r="B10" s="245">
        <v>1.71</v>
      </c>
      <c r="C10" s="245">
        <v>2</v>
      </c>
      <c r="D10" s="245">
        <v>2.5</v>
      </c>
      <c r="E10" s="245">
        <v>2.5</v>
      </c>
      <c r="F10" s="58"/>
    </row>
    <row r="11" spans="1:6" ht="13.5">
      <c r="A11" s="46" t="s">
        <v>153</v>
      </c>
      <c r="B11" s="245">
        <v>5.56</v>
      </c>
      <c r="C11" s="245">
        <v>2</v>
      </c>
      <c r="D11" s="245">
        <v>3.5</v>
      </c>
      <c r="E11" s="245">
        <v>2.5</v>
      </c>
      <c r="F11" s="58"/>
    </row>
    <row r="12" spans="1:6" ht="27.75">
      <c r="A12" s="216" t="s">
        <v>154</v>
      </c>
      <c r="B12" s="245">
        <v>3.81</v>
      </c>
      <c r="C12" s="245">
        <v>5.5</v>
      </c>
      <c r="D12" s="245">
        <v>2</v>
      </c>
      <c r="E12" s="245">
        <v>1.5</v>
      </c>
      <c r="F12" s="58"/>
    </row>
    <row r="13" spans="1:6" ht="13.5">
      <c r="A13" s="46" t="s">
        <v>155</v>
      </c>
      <c r="B13" s="245">
        <v>-0.57</v>
      </c>
      <c r="C13" s="245">
        <v>2</v>
      </c>
      <c r="D13" s="245">
        <v>3.6</v>
      </c>
      <c r="E13" s="245">
        <v>3.3</v>
      </c>
      <c r="F13" s="58"/>
    </row>
    <row r="14" spans="1:6" ht="13.5">
      <c r="A14" s="46" t="s">
        <v>156</v>
      </c>
      <c r="B14" s="306">
        <v>1.7664240611802162</v>
      </c>
      <c r="C14" s="306">
        <v>0.09207386273279994</v>
      </c>
      <c r="D14" s="306">
        <v>3.554078211343592</v>
      </c>
      <c r="E14" s="306">
        <v>2.821087366433761</v>
      </c>
      <c r="F14" s="58"/>
    </row>
    <row r="15" spans="1:6" ht="13.5">
      <c r="A15" s="217" t="s">
        <v>39</v>
      </c>
      <c r="B15" s="246">
        <v>0.8742</v>
      </c>
      <c r="C15" s="246">
        <v>1.91</v>
      </c>
      <c r="D15" s="246">
        <v>3.12</v>
      </c>
      <c r="E15" s="246">
        <v>2.8</v>
      </c>
      <c r="F15" s="58"/>
    </row>
    <row r="16" spans="3:5" ht="13.5">
      <c r="C16" s="94"/>
      <c r="D16" s="94"/>
      <c r="E16" s="94"/>
    </row>
    <row r="17" spans="1:4" ht="13.5">
      <c r="A17" s="46" t="s">
        <v>313</v>
      </c>
      <c r="C17" s="205"/>
      <c r="D17" s="205"/>
    </row>
    <row r="18" ht="13.5">
      <c r="A18" s="46" t="s">
        <v>157</v>
      </c>
    </row>
    <row r="19" ht="13.5">
      <c r="A19" s="46" t="s">
        <v>158</v>
      </c>
    </row>
    <row r="20" ht="13.5">
      <c r="A20" s="46" t="s">
        <v>159</v>
      </c>
    </row>
    <row r="21" ht="13.5">
      <c r="A21" s="46" t="s">
        <v>160</v>
      </c>
    </row>
    <row r="22" ht="13.5">
      <c r="A22" s="46" t="s">
        <v>161</v>
      </c>
    </row>
    <row r="23" ht="13.5">
      <c r="A23" s="46" t="s">
        <v>162</v>
      </c>
    </row>
    <row r="24" ht="13.5">
      <c r="A24" s="46" t="s">
        <v>163</v>
      </c>
    </row>
    <row r="25" ht="13.5">
      <c r="A25" s="46" t="s">
        <v>164</v>
      </c>
    </row>
    <row r="26" ht="13.5">
      <c r="A26" s="46" t="s">
        <v>165</v>
      </c>
    </row>
    <row r="27" ht="13.5">
      <c r="A27" s="46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46" customWidth="1"/>
    <col min="2" max="2" width="11.28125" style="158" customWidth="1"/>
    <col min="3" max="3" width="10.8515625" style="46" customWidth="1"/>
    <col min="4" max="16384" width="9.140625" style="46" customWidth="1"/>
  </cols>
  <sheetData>
    <row r="1" ht="15">
      <c r="A1" s="38" t="s">
        <v>288</v>
      </c>
    </row>
    <row r="3" spans="1:3" ht="25.5">
      <c r="A3" s="182" t="s">
        <v>62</v>
      </c>
      <c r="B3" s="222" t="s">
        <v>63</v>
      </c>
      <c r="C3" s="219" t="s">
        <v>64</v>
      </c>
    </row>
    <row r="4" spans="1:4" ht="13.5">
      <c r="A4" s="185" t="s">
        <v>30</v>
      </c>
      <c r="B4" s="198" t="s">
        <v>89</v>
      </c>
      <c r="C4" s="93">
        <v>34.92</v>
      </c>
      <c r="D4" s="220"/>
    </row>
    <row r="5" spans="1:4" ht="13.5">
      <c r="A5" s="185" t="s">
        <v>40</v>
      </c>
      <c r="B5" s="198" t="s">
        <v>90</v>
      </c>
      <c r="C5" s="93">
        <v>35.28</v>
      </c>
      <c r="D5" s="220"/>
    </row>
    <row r="6" spans="1:4" ht="13.5">
      <c r="A6" s="185" t="s">
        <v>66</v>
      </c>
      <c r="B6" s="198" t="s">
        <v>90</v>
      </c>
      <c r="C6" s="93">
        <v>21.24</v>
      </c>
      <c r="D6" s="220"/>
    </row>
    <row r="7" spans="1:4" ht="13.5">
      <c r="A7" s="185" t="s">
        <v>132</v>
      </c>
      <c r="B7" s="198" t="s">
        <v>90</v>
      </c>
      <c r="C7" s="93">
        <v>33.01</v>
      </c>
      <c r="D7" s="220"/>
    </row>
    <row r="8" spans="1:4" ht="13.5">
      <c r="A8" s="46" t="s">
        <v>131</v>
      </c>
      <c r="B8" s="158" t="s">
        <v>90</v>
      </c>
      <c r="C8" s="93">
        <v>33.98</v>
      </c>
      <c r="D8" s="220"/>
    </row>
    <row r="9" spans="1:4" ht="13.5">
      <c r="A9" s="185" t="s">
        <v>31</v>
      </c>
      <c r="B9" s="198" t="s">
        <v>90</v>
      </c>
      <c r="C9" s="93">
        <v>34.56</v>
      </c>
      <c r="D9" s="220"/>
    </row>
    <row r="10" spans="1:4" ht="13.5">
      <c r="A10" s="185" t="s">
        <v>67</v>
      </c>
      <c r="B10" s="198" t="s">
        <v>65</v>
      </c>
      <c r="C10" s="93">
        <v>28.05</v>
      </c>
      <c r="D10" s="220"/>
    </row>
    <row r="11" spans="1:4" ht="13.5">
      <c r="A11" s="185" t="s">
        <v>17</v>
      </c>
      <c r="B11" s="198" t="s">
        <v>65</v>
      </c>
      <c r="C11" s="93">
        <v>27.21</v>
      </c>
      <c r="D11" s="220"/>
    </row>
    <row r="12" spans="1:4" ht="13.5">
      <c r="A12" s="185" t="s">
        <v>68</v>
      </c>
      <c r="B12" s="198" t="s">
        <v>69</v>
      </c>
      <c r="C12" s="93">
        <v>41.87</v>
      </c>
      <c r="D12" s="220"/>
    </row>
    <row r="13" spans="1:4" ht="13.5">
      <c r="A13" s="185" t="s">
        <v>70</v>
      </c>
      <c r="B13" s="198" t="s">
        <v>90</v>
      </c>
      <c r="C13" s="93">
        <v>32.76</v>
      </c>
      <c r="D13" s="220"/>
    </row>
    <row r="14" spans="1:4" ht="13.5">
      <c r="A14" s="185" t="s">
        <v>10</v>
      </c>
      <c r="B14" s="198" t="s">
        <v>83</v>
      </c>
      <c r="C14" s="93">
        <v>39.77</v>
      </c>
      <c r="D14" s="220"/>
    </row>
    <row r="15" spans="1:4" ht="13.5">
      <c r="A15" s="185" t="s">
        <v>8</v>
      </c>
      <c r="B15" s="198" t="s">
        <v>65</v>
      </c>
      <c r="C15" s="93">
        <v>46.04</v>
      </c>
      <c r="D15" s="220"/>
    </row>
    <row r="16" spans="1:5" ht="14.25">
      <c r="A16" s="185" t="s">
        <v>9</v>
      </c>
      <c r="B16" s="198" t="s">
        <v>83</v>
      </c>
      <c r="C16" s="93">
        <v>20.88</v>
      </c>
      <c r="D16" s="220"/>
      <c r="E16" s="85"/>
    </row>
    <row r="17" spans="1:4" ht="13.5">
      <c r="A17" s="185" t="s">
        <v>146</v>
      </c>
      <c r="B17" s="198" t="s">
        <v>90</v>
      </c>
      <c r="C17" s="93">
        <v>38.09</v>
      </c>
      <c r="D17" s="220"/>
    </row>
    <row r="18" spans="1:4" ht="13.5">
      <c r="A18" s="187" t="s">
        <v>130</v>
      </c>
      <c r="B18" s="223" t="s">
        <v>90</v>
      </c>
      <c r="C18" s="221">
        <v>35.82</v>
      </c>
      <c r="D18" s="220"/>
    </row>
    <row r="19" spans="1:3" ht="13.5">
      <c r="A19" s="185"/>
      <c r="B19" s="198"/>
      <c r="C19" s="195"/>
    </row>
    <row r="20" spans="1:3" ht="13.5">
      <c r="A20" s="185"/>
      <c r="B20" s="198"/>
      <c r="C20" s="195"/>
    </row>
    <row r="21" spans="1:3" ht="13.5">
      <c r="A21" s="185"/>
      <c r="B21" s="198"/>
      <c r="C21" s="195"/>
    </row>
    <row r="22" spans="1:3" ht="13.5">
      <c r="A22" s="185"/>
      <c r="B22" s="198"/>
      <c r="C22" s="195"/>
    </row>
    <row r="23" spans="1:3" ht="13.5">
      <c r="A23" s="185"/>
      <c r="B23" s="198"/>
      <c r="C23" s="195"/>
    </row>
    <row r="24" spans="1:3" ht="13.5">
      <c r="A24" s="195"/>
      <c r="B24" s="198"/>
      <c r="C24" s="195"/>
    </row>
    <row r="25" spans="1:3" ht="13.5">
      <c r="A25" s="185"/>
      <c r="B25" s="198"/>
      <c r="C25" s="195"/>
    </row>
    <row r="26" spans="1:3" ht="13.5">
      <c r="A26" s="185"/>
      <c r="B26" s="198"/>
      <c r="C26" s="195"/>
    </row>
    <row r="27" spans="1:3" ht="13.5">
      <c r="A27" s="185"/>
      <c r="B27" s="198"/>
      <c r="C27" s="195"/>
    </row>
    <row r="28" spans="1:3" ht="13.5">
      <c r="A28" s="185"/>
      <c r="B28" s="198"/>
      <c r="C28" s="195"/>
    </row>
    <row r="29" spans="1:3" ht="13.5">
      <c r="A29" s="185"/>
      <c r="B29" s="198"/>
      <c r="C29" s="195"/>
    </row>
    <row r="30" spans="1:3" ht="13.5">
      <c r="A30" s="185"/>
      <c r="B30" s="198"/>
      <c r="C30" s="195"/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zoomScalePageLayoutView="0" workbookViewId="0" topLeftCell="A16">
      <selection activeCell="F1" sqref="F1:G16384"/>
    </sheetView>
  </sheetViews>
  <sheetFormatPr defaultColWidth="9.140625" defaultRowHeight="12.75"/>
  <cols>
    <col min="1" max="1" width="37.28125" style="23" customWidth="1"/>
    <col min="2" max="5" width="9.140625" style="23" customWidth="1"/>
    <col min="6" max="7" width="9.421875" style="23" bestFit="1" customWidth="1"/>
    <col min="8" max="16384" width="9.140625" style="23" customWidth="1"/>
  </cols>
  <sheetData>
    <row r="1" spans="1:8" ht="15">
      <c r="A1" s="38" t="s">
        <v>235</v>
      </c>
      <c r="B1" s="26"/>
      <c r="C1" s="26"/>
      <c r="D1" s="26"/>
      <c r="E1" s="26"/>
      <c r="F1" s="27"/>
      <c r="G1" s="27"/>
      <c r="H1" s="27"/>
    </row>
    <row r="2" spans="1:5" ht="10.5">
      <c r="A2" s="28"/>
      <c r="B2" s="29"/>
      <c r="C2" s="29"/>
      <c r="D2" s="29"/>
      <c r="E2" s="29"/>
    </row>
    <row r="3" spans="1:5" ht="10.5">
      <c r="A3" s="28"/>
      <c r="B3" s="29"/>
      <c r="C3" s="29"/>
      <c r="D3" s="29"/>
      <c r="E3" s="29"/>
    </row>
    <row r="4" spans="1:5" ht="13.5">
      <c r="A4" s="39" t="s">
        <v>43</v>
      </c>
      <c r="B4" s="39">
        <v>2016</v>
      </c>
      <c r="C4" s="39">
        <v>2017</v>
      </c>
      <c r="D4" s="39">
        <v>2018</v>
      </c>
      <c r="E4" s="39">
        <v>2019</v>
      </c>
    </row>
    <row r="5" spans="1:5" ht="13.5">
      <c r="A5" s="44" t="s">
        <v>44</v>
      </c>
      <c r="B5" s="44">
        <v>377</v>
      </c>
      <c r="C5" s="44">
        <v>379</v>
      </c>
      <c r="D5" s="44">
        <v>382</v>
      </c>
      <c r="E5" s="44">
        <v>382</v>
      </c>
    </row>
    <row r="6" spans="1:5" ht="14.25">
      <c r="A6" s="45" t="s">
        <v>236</v>
      </c>
      <c r="B6" s="265">
        <v>139</v>
      </c>
      <c r="C6" s="265">
        <v>140</v>
      </c>
      <c r="D6" s="265">
        <v>141</v>
      </c>
      <c r="E6" s="265">
        <v>141</v>
      </c>
    </row>
    <row r="7" spans="1:5" ht="14.25">
      <c r="A7" s="45" t="s">
        <v>237</v>
      </c>
      <c r="B7" s="265">
        <v>95</v>
      </c>
      <c r="C7" s="265">
        <v>94</v>
      </c>
      <c r="D7" s="265">
        <v>95</v>
      </c>
      <c r="E7" s="265">
        <v>95</v>
      </c>
    </row>
    <row r="8" spans="1:8" ht="14.25">
      <c r="A8" s="45" t="s">
        <v>238</v>
      </c>
      <c r="B8" s="265">
        <v>143</v>
      </c>
      <c r="C8" s="265">
        <v>144</v>
      </c>
      <c r="D8" s="265">
        <v>146</v>
      </c>
      <c r="E8" s="265">
        <v>146</v>
      </c>
      <c r="H8" s="31"/>
    </row>
    <row r="9" spans="1:5" ht="13.5">
      <c r="A9" s="44" t="s">
        <v>45</v>
      </c>
      <c r="B9" s="44">
        <v>34</v>
      </c>
      <c r="C9" s="44">
        <v>34</v>
      </c>
      <c r="D9" s="44">
        <v>34</v>
      </c>
      <c r="E9" s="44">
        <v>34</v>
      </c>
    </row>
    <row r="10" spans="1:5" ht="13.5">
      <c r="A10" s="44" t="s">
        <v>239</v>
      </c>
      <c r="B10" s="44">
        <v>164</v>
      </c>
      <c r="C10" s="44">
        <v>176</v>
      </c>
      <c r="D10" s="44">
        <v>168</v>
      </c>
      <c r="E10" s="44">
        <v>162</v>
      </c>
    </row>
    <row r="11" spans="1:5" ht="14.25">
      <c r="A11" s="45" t="s">
        <v>240</v>
      </c>
      <c r="B11" s="265">
        <v>123</v>
      </c>
      <c r="C11" s="265">
        <v>133</v>
      </c>
      <c r="D11" s="265">
        <v>125</v>
      </c>
      <c r="E11" s="265">
        <v>119</v>
      </c>
    </row>
    <row r="12" spans="1:5" ht="14.25">
      <c r="A12" s="45" t="s">
        <v>241</v>
      </c>
      <c r="B12" s="265">
        <v>11</v>
      </c>
      <c r="C12" s="265">
        <v>12</v>
      </c>
      <c r="D12" s="265">
        <v>12</v>
      </c>
      <c r="E12" s="265">
        <v>12</v>
      </c>
    </row>
    <row r="13" spans="1:5" ht="14.25">
      <c r="A13" s="45" t="s">
        <v>242</v>
      </c>
      <c r="B13" s="265">
        <v>7</v>
      </c>
      <c r="C13" s="265">
        <v>7</v>
      </c>
      <c r="D13" s="265">
        <v>7</v>
      </c>
      <c r="E13" s="265">
        <v>7</v>
      </c>
    </row>
    <row r="14" spans="1:5" ht="14.25">
      <c r="A14" s="45" t="s">
        <v>243</v>
      </c>
      <c r="B14" s="265">
        <v>22</v>
      </c>
      <c r="C14" s="265">
        <v>22</v>
      </c>
      <c r="D14" s="265">
        <v>22</v>
      </c>
      <c r="E14" s="265">
        <v>22</v>
      </c>
    </row>
    <row r="15" spans="1:5" ht="14.25">
      <c r="A15" s="45" t="s">
        <v>244</v>
      </c>
      <c r="B15" s="265">
        <v>2</v>
      </c>
      <c r="C15" s="265">
        <v>2</v>
      </c>
      <c r="D15" s="265">
        <v>2</v>
      </c>
      <c r="E15" s="265">
        <v>2</v>
      </c>
    </row>
    <row r="16" spans="1:5" ht="13.5">
      <c r="A16" s="44" t="s">
        <v>46</v>
      </c>
      <c r="B16" s="44">
        <v>22</v>
      </c>
      <c r="C16" s="44">
        <v>23</v>
      </c>
      <c r="D16" s="44">
        <v>23</v>
      </c>
      <c r="E16" s="44">
        <v>23</v>
      </c>
    </row>
    <row r="17" spans="1:5" ht="13.5">
      <c r="A17" s="40" t="s">
        <v>47</v>
      </c>
      <c r="B17" s="40">
        <v>596</v>
      </c>
      <c r="C17" s="40">
        <v>611</v>
      </c>
      <c r="D17" s="40">
        <v>606</v>
      </c>
      <c r="E17" s="40">
        <v>601</v>
      </c>
    </row>
    <row r="18" spans="1:5" ht="13.5">
      <c r="A18" s="44"/>
      <c r="B18" s="44"/>
      <c r="C18" s="44"/>
      <c r="D18" s="44"/>
      <c r="E18" s="44"/>
    </row>
    <row r="19" spans="1:5" ht="13.5">
      <c r="A19" s="39" t="s">
        <v>1</v>
      </c>
      <c r="B19" s="43"/>
      <c r="C19" s="43"/>
      <c r="D19" s="43"/>
      <c r="E19" s="43"/>
    </row>
    <row r="20" spans="1:5" ht="13.5">
      <c r="A20" s="44" t="s">
        <v>48</v>
      </c>
      <c r="B20" s="44">
        <v>347</v>
      </c>
      <c r="C20" s="44">
        <v>348</v>
      </c>
      <c r="D20" s="44">
        <v>351</v>
      </c>
      <c r="E20" s="44">
        <v>351</v>
      </c>
    </row>
    <row r="21" spans="1:5" ht="14.25">
      <c r="A21" s="45" t="s">
        <v>245</v>
      </c>
      <c r="B21" s="265">
        <v>21</v>
      </c>
      <c r="C21" s="265">
        <v>21</v>
      </c>
      <c r="D21" s="265">
        <v>21</v>
      </c>
      <c r="E21" s="265">
        <v>21</v>
      </c>
    </row>
    <row r="22" spans="1:5" ht="14.25">
      <c r="A22" s="45" t="s">
        <v>246</v>
      </c>
      <c r="B22" s="265">
        <v>128</v>
      </c>
      <c r="C22" s="265">
        <v>131</v>
      </c>
      <c r="D22" s="265">
        <v>134</v>
      </c>
      <c r="E22" s="265">
        <v>135</v>
      </c>
    </row>
    <row r="23" spans="1:5" ht="14.25">
      <c r="A23" s="45" t="s">
        <v>247</v>
      </c>
      <c r="B23" s="265">
        <v>1</v>
      </c>
      <c r="C23" s="265">
        <v>1</v>
      </c>
      <c r="D23" s="265">
        <v>1</v>
      </c>
      <c r="E23" s="265">
        <v>1</v>
      </c>
    </row>
    <row r="24" spans="1:5" ht="14.25">
      <c r="A24" s="45" t="s">
        <v>85</v>
      </c>
      <c r="B24" s="265">
        <v>19</v>
      </c>
      <c r="C24" s="265">
        <v>19</v>
      </c>
      <c r="D24" s="265">
        <v>19</v>
      </c>
      <c r="E24" s="265">
        <v>20</v>
      </c>
    </row>
    <row r="25" spans="1:5" ht="14.25">
      <c r="A25" s="45" t="s">
        <v>248</v>
      </c>
      <c r="B25" s="265">
        <v>168</v>
      </c>
      <c r="C25" s="265">
        <v>165</v>
      </c>
      <c r="D25" s="265">
        <v>165</v>
      </c>
      <c r="E25" s="265">
        <v>163</v>
      </c>
    </row>
    <row r="26" spans="1:5" ht="14.25">
      <c r="A26" s="45" t="s">
        <v>249</v>
      </c>
      <c r="B26" s="265">
        <v>11</v>
      </c>
      <c r="C26" s="265">
        <v>11</v>
      </c>
      <c r="D26" s="265">
        <v>11</v>
      </c>
      <c r="E26" s="265">
        <v>11</v>
      </c>
    </row>
    <row r="27" spans="1:5" ht="13.5">
      <c r="A27" s="44" t="s">
        <v>81</v>
      </c>
      <c r="B27" s="44">
        <v>3</v>
      </c>
      <c r="C27" s="44">
        <v>3</v>
      </c>
      <c r="D27" s="44">
        <v>3</v>
      </c>
      <c r="E27" s="44">
        <v>3</v>
      </c>
    </row>
    <row r="28" spans="1:5" ht="13.5">
      <c r="A28" s="44" t="s">
        <v>49</v>
      </c>
      <c r="B28" s="44">
        <v>62</v>
      </c>
      <c r="C28" s="44">
        <v>58</v>
      </c>
      <c r="D28" s="44">
        <v>67</v>
      </c>
      <c r="E28" s="44">
        <v>67</v>
      </c>
    </row>
    <row r="29" spans="1:5" ht="13.5">
      <c r="A29" s="44" t="s">
        <v>50</v>
      </c>
      <c r="B29" s="44">
        <v>178</v>
      </c>
      <c r="C29" s="44">
        <v>194</v>
      </c>
      <c r="D29" s="44">
        <v>181</v>
      </c>
      <c r="E29" s="44">
        <v>171</v>
      </c>
    </row>
    <row r="30" spans="1:5" ht="13.5">
      <c r="A30" s="44" t="s">
        <v>51</v>
      </c>
      <c r="B30" s="44">
        <v>15</v>
      </c>
      <c r="C30" s="44">
        <v>17</v>
      </c>
      <c r="D30" s="44">
        <v>18</v>
      </c>
      <c r="E30" s="44">
        <v>18</v>
      </c>
    </row>
    <row r="31" spans="1:5" ht="13.5">
      <c r="A31" s="44" t="s">
        <v>250</v>
      </c>
      <c r="B31" s="44">
        <v>-12</v>
      </c>
      <c r="C31" s="44">
        <v>-11</v>
      </c>
      <c r="D31" s="44">
        <v>-16</v>
      </c>
      <c r="E31" s="44">
        <v>-13</v>
      </c>
    </row>
    <row r="32" spans="1:5" ht="13.5">
      <c r="A32" s="44" t="s">
        <v>91</v>
      </c>
      <c r="B32" s="44">
        <v>3</v>
      </c>
      <c r="C32" s="44">
        <v>3</v>
      </c>
      <c r="D32" s="44">
        <v>3</v>
      </c>
      <c r="E32" s="44">
        <v>3</v>
      </c>
    </row>
    <row r="33" spans="1:5" ht="13.5">
      <c r="A33" s="40" t="s">
        <v>52</v>
      </c>
      <c r="B33" s="40">
        <v>596</v>
      </c>
      <c r="C33" s="40">
        <v>611</v>
      </c>
      <c r="D33" s="40">
        <v>606</v>
      </c>
      <c r="E33" s="40">
        <v>601</v>
      </c>
    </row>
    <row r="34" spans="1:5" s="26" customFormat="1" ht="10.5">
      <c r="A34" s="30"/>
      <c r="B34" s="34"/>
      <c r="C34" s="34"/>
      <c r="D34" s="34"/>
      <c r="E34" s="34"/>
    </row>
    <row r="35" spans="1:5" s="26" customFormat="1" ht="10.5">
      <c r="A35" s="30"/>
      <c r="B35" s="34"/>
      <c r="C35" s="34"/>
      <c r="D35" s="34"/>
      <c r="E35" s="34"/>
    </row>
    <row r="36" spans="1:5" s="26" customFormat="1" ht="10.5">
      <c r="A36" s="30"/>
      <c r="B36" s="41"/>
      <c r="C36" s="41"/>
      <c r="D36" s="41"/>
      <c r="E36" s="41"/>
    </row>
    <row r="37" spans="1:5" ht="9.75">
      <c r="A37" s="32"/>
      <c r="B37" s="24"/>
      <c r="C37" s="24"/>
      <c r="D37" s="24"/>
      <c r="E37" s="24"/>
    </row>
    <row r="38" spans="1:5" ht="9.75">
      <c r="A38" s="32"/>
      <c r="B38" s="24"/>
      <c r="C38" s="24"/>
      <c r="D38" s="24"/>
      <c r="E38" s="24"/>
    </row>
    <row r="39" spans="1:5" ht="9.75">
      <c r="A39" s="32"/>
      <c r="B39" s="33"/>
      <c r="C39" s="33"/>
      <c r="D39" s="33"/>
      <c r="E39" s="33"/>
    </row>
    <row r="40" spans="1:5" ht="9.75">
      <c r="A40" s="32"/>
      <c r="B40" s="33"/>
      <c r="C40" s="33"/>
      <c r="D40" s="33"/>
      <c r="E40" s="33"/>
    </row>
    <row r="41" spans="1:5" ht="10.5">
      <c r="A41" s="30"/>
      <c r="B41" s="25"/>
      <c r="C41" s="25"/>
      <c r="D41" s="25"/>
      <c r="E41" s="25"/>
    </row>
    <row r="42" spans="1:5" ht="9.75">
      <c r="A42" s="26"/>
      <c r="B42" s="26"/>
      <c r="C42" s="26"/>
      <c r="D42" s="26"/>
      <c r="E42" s="26"/>
    </row>
    <row r="43" spans="1:5" ht="9.75">
      <c r="A43" s="26"/>
      <c r="B43" s="26"/>
      <c r="C43" s="26"/>
      <c r="D43" s="26"/>
      <c r="E43" s="26"/>
    </row>
    <row r="44" spans="1:5" ht="9.75">
      <c r="A44" s="26"/>
      <c r="B44" s="26"/>
      <c r="C44" s="26"/>
      <c r="D44" s="26"/>
      <c r="E44" s="26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6384" width="9.140625" style="46" customWidth="1"/>
  </cols>
  <sheetData>
    <row r="1" s="21" customFormat="1" ht="15">
      <c r="A1" s="38" t="s">
        <v>289</v>
      </c>
    </row>
    <row r="3" spans="1:4" ht="14.25" thickBot="1">
      <c r="A3" s="224"/>
      <c r="B3" s="293" t="s">
        <v>64</v>
      </c>
      <c r="C3" s="294" t="s">
        <v>72</v>
      </c>
      <c r="D3" s="176" t="s">
        <v>73</v>
      </c>
    </row>
    <row r="4" spans="1:4" ht="15" thickBot="1" thickTop="1">
      <c r="A4" s="225" t="s">
        <v>64</v>
      </c>
      <c r="B4" s="295">
        <v>1</v>
      </c>
      <c r="C4" s="296">
        <v>0.28</v>
      </c>
      <c r="D4" s="297">
        <v>0.02</v>
      </c>
    </row>
    <row r="5" spans="1:4" ht="13.5" customHeight="1" thickTop="1">
      <c r="A5" s="184" t="s">
        <v>72</v>
      </c>
      <c r="B5" s="298">
        <v>3.6</v>
      </c>
      <c r="C5" s="180">
        <v>1</v>
      </c>
      <c r="D5" s="299">
        <v>0.086</v>
      </c>
    </row>
    <row r="6" spans="1:4" ht="14.25" thickBot="1">
      <c r="A6" s="184" t="s">
        <v>73</v>
      </c>
      <c r="B6" s="300">
        <v>41.9</v>
      </c>
      <c r="C6" s="301">
        <v>11.63</v>
      </c>
      <c r="D6" s="302">
        <v>1</v>
      </c>
    </row>
    <row r="7" spans="2:4" ht="13.5">
      <c r="B7" s="58"/>
      <c r="C7" s="58"/>
      <c r="D7" s="58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zoomScalePageLayoutView="0" workbookViewId="0" topLeftCell="A1">
      <selection activeCell="H14" sqref="H14:J15"/>
    </sheetView>
  </sheetViews>
  <sheetFormatPr defaultColWidth="9.140625" defaultRowHeight="12.75"/>
  <cols>
    <col min="1" max="1" width="16.57421875" style="46" customWidth="1"/>
    <col min="2" max="3" width="9.140625" style="46" customWidth="1"/>
    <col min="4" max="4" width="13.7109375" style="46" customWidth="1"/>
    <col min="5" max="5" width="11.7109375" style="46" customWidth="1"/>
    <col min="6" max="7" width="9.140625" style="46" customWidth="1"/>
    <col min="8" max="8" width="10.28125" style="46" customWidth="1"/>
    <col min="9" max="9" width="9.140625" style="46" customWidth="1"/>
    <col min="10" max="10" width="64.8515625" style="46" customWidth="1"/>
    <col min="11" max="16384" width="9.140625" style="46" customWidth="1"/>
  </cols>
  <sheetData>
    <row r="1" ht="15">
      <c r="A1" s="38" t="s">
        <v>302</v>
      </c>
    </row>
    <row r="4" spans="1:10" ht="27.75">
      <c r="A4" s="351" t="s">
        <v>186</v>
      </c>
      <c r="B4" s="352" t="s">
        <v>187</v>
      </c>
      <c r="C4" s="352" t="s">
        <v>188</v>
      </c>
      <c r="D4" s="226" t="s">
        <v>189</v>
      </c>
      <c r="E4" s="352" t="s">
        <v>191</v>
      </c>
      <c r="F4" s="352"/>
      <c r="G4" s="352"/>
      <c r="H4" s="352" t="s">
        <v>192</v>
      </c>
      <c r="I4" s="352"/>
      <c r="J4" s="352"/>
    </row>
    <row r="5" spans="1:10" s="85" customFormat="1" ht="14.25">
      <c r="A5" s="351"/>
      <c r="B5" s="352"/>
      <c r="C5" s="352"/>
      <c r="D5" s="227" t="s">
        <v>190</v>
      </c>
      <c r="E5" s="228" t="s">
        <v>190</v>
      </c>
      <c r="F5" s="228" t="s">
        <v>193</v>
      </c>
      <c r="G5" s="228" t="s">
        <v>194</v>
      </c>
      <c r="H5" s="355"/>
      <c r="I5" s="355"/>
      <c r="J5" s="355"/>
    </row>
    <row r="6" spans="1:10" ht="15.75" customHeight="1">
      <c r="A6" s="232" t="s">
        <v>195</v>
      </c>
      <c r="B6" s="229" t="s">
        <v>196</v>
      </c>
      <c r="C6" s="229">
        <v>1976</v>
      </c>
      <c r="D6" s="229" t="s">
        <v>197</v>
      </c>
      <c r="E6" s="229" t="s">
        <v>198</v>
      </c>
      <c r="F6" s="229">
        <v>1985</v>
      </c>
      <c r="G6" s="229">
        <v>106</v>
      </c>
      <c r="H6" s="353" t="s">
        <v>233</v>
      </c>
      <c r="I6" s="353"/>
      <c r="J6" s="353"/>
    </row>
    <row r="7" spans="1:10" ht="15.75" customHeight="1">
      <c r="A7" s="232" t="s">
        <v>199</v>
      </c>
      <c r="B7" s="229" t="s">
        <v>196</v>
      </c>
      <c r="C7" s="229">
        <v>1978</v>
      </c>
      <c r="D7" s="229" t="s">
        <v>197</v>
      </c>
      <c r="E7" s="229" t="s">
        <v>198</v>
      </c>
      <c r="F7" s="229">
        <v>1985</v>
      </c>
      <c r="G7" s="229">
        <v>106</v>
      </c>
      <c r="H7" s="353" t="s">
        <v>234</v>
      </c>
      <c r="I7" s="353"/>
      <c r="J7" s="353"/>
    </row>
    <row r="8" spans="1:10" ht="57" customHeight="1">
      <c r="A8" s="232" t="s">
        <v>200</v>
      </c>
      <c r="B8" s="229" t="s">
        <v>196</v>
      </c>
      <c r="C8" s="229">
        <v>1980</v>
      </c>
      <c r="D8" s="229" t="s">
        <v>201</v>
      </c>
      <c r="E8" s="229" t="s">
        <v>202</v>
      </c>
      <c r="F8" s="229">
        <v>1986</v>
      </c>
      <c r="G8" s="229">
        <v>108</v>
      </c>
      <c r="H8" s="353" t="s">
        <v>314</v>
      </c>
      <c r="I8" s="353"/>
      <c r="J8" s="353"/>
    </row>
    <row r="9" spans="1:10" ht="15.75" customHeight="1">
      <c r="A9" s="349" t="s">
        <v>204</v>
      </c>
      <c r="B9" s="350" t="s">
        <v>196</v>
      </c>
      <c r="C9" s="350">
        <v>1981</v>
      </c>
      <c r="D9" s="350" t="s">
        <v>201</v>
      </c>
      <c r="E9" s="230" t="s">
        <v>202</v>
      </c>
      <c r="F9" s="230">
        <v>1986</v>
      </c>
      <c r="G9" s="230">
        <v>108</v>
      </c>
      <c r="H9" s="354" t="s">
        <v>315</v>
      </c>
      <c r="I9" s="354"/>
      <c r="J9" s="354"/>
    </row>
    <row r="10" spans="1:10" ht="15.75" customHeight="1">
      <c r="A10" s="349"/>
      <c r="B10" s="350"/>
      <c r="C10" s="350"/>
      <c r="D10" s="350"/>
      <c r="E10" s="230" t="s">
        <v>203</v>
      </c>
      <c r="F10" s="230">
        <v>2012</v>
      </c>
      <c r="G10" s="230">
        <v>120</v>
      </c>
      <c r="H10" s="354"/>
      <c r="I10" s="354"/>
      <c r="J10" s="354"/>
    </row>
    <row r="11" spans="1:10" ht="15.75" customHeight="1">
      <c r="A11" s="232" t="s">
        <v>205</v>
      </c>
      <c r="B11" s="229" t="s">
        <v>196</v>
      </c>
      <c r="C11" s="229">
        <v>1985</v>
      </c>
      <c r="D11" s="229" t="s">
        <v>206</v>
      </c>
      <c r="E11" s="230" t="s">
        <v>207</v>
      </c>
      <c r="F11" s="230">
        <v>1989</v>
      </c>
      <c r="G11" s="230">
        <v>109</v>
      </c>
      <c r="H11" s="353" t="s">
        <v>315</v>
      </c>
      <c r="I11" s="353"/>
      <c r="J11" s="353"/>
    </row>
    <row r="12" spans="1:10" ht="15.75" customHeight="1">
      <c r="A12" s="232" t="s">
        <v>208</v>
      </c>
      <c r="B12" s="229" t="s">
        <v>196</v>
      </c>
      <c r="C12" s="229">
        <v>1972</v>
      </c>
      <c r="D12" s="229" t="s">
        <v>209</v>
      </c>
      <c r="E12" s="230" t="s">
        <v>210</v>
      </c>
      <c r="F12" s="230">
        <v>2001</v>
      </c>
      <c r="G12" s="231"/>
      <c r="H12" s="353" t="s">
        <v>323</v>
      </c>
      <c r="I12" s="353"/>
      <c r="J12" s="353"/>
    </row>
    <row r="13" spans="1:10" ht="15.75" customHeight="1">
      <c r="A13" s="232" t="s">
        <v>211</v>
      </c>
      <c r="B13" s="229" t="s">
        <v>196</v>
      </c>
      <c r="C13" s="229">
        <v>1975</v>
      </c>
      <c r="D13" s="229" t="s">
        <v>197</v>
      </c>
      <c r="E13" s="230" t="s">
        <v>198</v>
      </c>
      <c r="F13" s="230">
        <v>1982</v>
      </c>
      <c r="G13" s="230">
        <v>106</v>
      </c>
      <c r="H13" s="353" t="s">
        <v>290</v>
      </c>
      <c r="I13" s="353"/>
      <c r="J13" s="353"/>
    </row>
    <row r="14" spans="1:10" ht="15.75" customHeight="1">
      <c r="A14" s="349" t="s">
        <v>212</v>
      </c>
      <c r="B14" s="350" t="s">
        <v>196</v>
      </c>
      <c r="C14" s="350">
        <v>1985</v>
      </c>
      <c r="D14" s="350" t="s">
        <v>206</v>
      </c>
      <c r="E14" s="230" t="s">
        <v>213</v>
      </c>
      <c r="F14" s="230">
        <v>1989</v>
      </c>
      <c r="G14" s="230">
        <v>109</v>
      </c>
      <c r="H14" s="354" t="s">
        <v>317</v>
      </c>
      <c r="I14" s="354"/>
      <c r="J14" s="354"/>
    </row>
    <row r="15" spans="1:10" ht="15.75" customHeight="1">
      <c r="A15" s="349"/>
      <c r="B15" s="350"/>
      <c r="C15" s="350"/>
      <c r="D15" s="350"/>
      <c r="E15" s="230" t="s">
        <v>214</v>
      </c>
      <c r="F15" s="230">
        <v>2009</v>
      </c>
      <c r="G15" s="230">
        <v>129</v>
      </c>
      <c r="H15" s="354"/>
      <c r="I15" s="354"/>
      <c r="J15" s="354"/>
    </row>
    <row r="16" spans="1:10" ht="15.75" customHeight="1">
      <c r="A16" s="349" t="s">
        <v>215</v>
      </c>
      <c r="B16" s="350" t="s">
        <v>196</v>
      </c>
      <c r="C16" s="350">
        <v>1976</v>
      </c>
      <c r="D16" s="350" t="s">
        <v>216</v>
      </c>
      <c r="E16" s="230" t="s">
        <v>217</v>
      </c>
      <c r="F16" s="230">
        <v>1989</v>
      </c>
      <c r="G16" s="230">
        <v>110</v>
      </c>
      <c r="H16" s="353" t="s">
        <v>291</v>
      </c>
      <c r="I16" s="353"/>
      <c r="J16" s="353"/>
    </row>
    <row r="17" spans="1:10" ht="15.75" customHeight="1">
      <c r="A17" s="349"/>
      <c r="B17" s="350"/>
      <c r="C17" s="350"/>
      <c r="D17" s="350"/>
      <c r="E17" s="230" t="s">
        <v>218</v>
      </c>
      <c r="F17" s="230">
        <v>2007</v>
      </c>
      <c r="G17" s="230">
        <v>111.5</v>
      </c>
      <c r="H17" s="353"/>
      <c r="I17" s="353"/>
      <c r="J17" s="353"/>
    </row>
    <row r="18" spans="1:10" ht="15.75" customHeight="1">
      <c r="A18" s="232" t="s">
        <v>219</v>
      </c>
      <c r="B18" s="229" t="s">
        <v>220</v>
      </c>
      <c r="C18" s="229">
        <v>1975</v>
      </c>
      <c r="D18" s="229" t="s">
        <v>221</v>
      </c>
      <c r="E18" s="230" t="s">
        <v>222</v>
      </c>
      <c r="F18" s="230">
        <v>1989</v>
      </c>
      <c r="G18" s="230">
        <v>109</v>
      </c>
      <c r="H18" s="353" t="s">
        <v>292</v>
      </c>
      <c r="I18" s="353"/>
      <c r="J18" s="353"/>
    </row>
    <row r="19" spans="1:10" ht="15.75" customHeight="1">
      <c r="A19" s="349" t="s">
        <v>223</v>
      </c>
      <c r="B19" s="350" t="s">
        <v>220</v>
      </c>
      <c r="C19" s="350">
        <v>1981</v>
      </c>
      <c r="D19" s="350" t="s">
        <v>224</v>
      </c>
      <c r="E19" s="230" t="s">
        <v>225</v>
      </c>
      <c r="F19" s="230">
        <v>2007</v>
      </c>
      <c r="G19" s="230">
        <v>108</v>
      </c>
      <c r="H19" s="354" t="s">
        <v>316</v>
      </c>
      <c r="I19" s="354"/>
      <c r="J19" s="354"/>
    </row>
    <row r="20" spans="1:10" ht="15.75" customHeight="1">
      <c r="A20" s="349"/>
      <c r="B20" s="350"/>
      <c r="C20" s="350"/>
      <c r="D20" s="350"/>
      <c r="E20" s="230" t="s">
        <v>226</v>
      </c>
      <c r="F20" s="230">
        <v>2009</v>
      </c>
      <c r="G20" s="230">
        <v>114</v>
      </c>
      <c r="H20" s="354"/>
      <c r="I20" s="354"/>
      <c r="J20" s="354"/>
    </row>
    <row r="21" spans="1:10" ht="33.75" customHeight="1">
      <c r="A21" s="232" t="s">
        <v>227</v>
      </c>
      <c r="B21" s="229" t="s">
        <v>220</v>
      </c>
      <c r="C21" s="229">
        <v>1983</v>
      </c>
      <c r="D21" s="229" t="s">
        <v>224</v>
      </c>
      <c r="E21" s="229" t="s">
        <v>228</v>
      </c>
      <c r="F21" s="229">
        <v>2015</v>
      </c>
      <c r="G21" s="229">
        <v>119</v>
      </c>
      <c r="H21" s="346" t="s">
        <v>316</v>
      </c>
      <c r="I21" s="347"/>
      <c r="J21" s="348"/>
    </row>
  </sheetData>
  <sheetProtection/>
  <mergeCells count="34">
    <mergeCell ref="H11:J11"/>
    <mergeCell ref="H14:J15"/>
    <mergeCell ref="H19:J20"/>
    <mergeCell ref="H5:J5"/>
    <mergeCell ref="H6:J6"/>
    <mergeCell ref="H7:J7"/>
    <mergeCell ref="H12:J12"/>
    <mergeCell ref="H13:J13"/>
    <mergeCell ref="H16:J17"/>
    <mergeCell ref="H18:J18"/>
    <mergeCell ref="E4:G4"/>
    <mergeCell ref="H4:J4"/>
    <mergeCell ref="A9:A10"/>
    <mergeCell ref="B9:B10"/>
    <mergeCell ref="C9:C10"/>
    <mergeCell ref="D9:D10"/>
    <mergeCell ref="H8:J8"/>
    <mergeCell ref="H9:J10"/>
    <mergeCell ref="B16:B17"/>
    <mergeCell ref="C16:C17"/>
    <mergeCell ref="D16:D17"/>
    <mergeCell ref="A4:A5"/>
    <mergeCell ref="B4:B5"/>
    <mergeCell ref="C4:C5"/>
    <mergeCell ref="H21:J21"/>
    <mergeCell ref="A19:A20"/>
    <mergeCell ref="B19:B20"/>
    <mergeCell ref="C19:C20"/>
    <mergeCell ref="D19:D20"/>
    <mergeCell ref="A14:A15"/>
    <mergeCell ref="B14:B15"/>
    <mergeCell ref="C14:C15"/>
    <mergeCell ref="D14:D15"/>
    <mergeCell ref="A16:A17"/>
  </mergeCells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43"/>
  <sheetViews>
    <sheetView zoomScalePageLayoutView="0" workbookViewId="0" topLeftCell="A19">
      <pane xSplit="2" topLeftCell="C1" activePane="topRight" state="frozen"/>
      <selection pane="topLeft" activeCell="A1" sqref="A1"/>
      <selection pane="topRight" activeCell="A36" sqref="A36"/>
    </sheetView>
  </sheetViews>
  <sheetFormatPr defaultColWidth="9.140625" defaultRowHeight="12.75"/>
  <cols>
    <col min="1" max="1" width="28.57421875" style="2" customWidth="1"/>
    <col min="2" max="2" width="11.140625" style="2" customWidth="1"/>
    <col min="3" max="8" width="10.28125" style="2" customWidth="1"/>
    <col min="9" max="15" width="10.7109375" style="2" bestFit="1" customWidth="1"/>
    <col min="16" max="16" width="11.7109375" style="2" customWidth="1"/>
    <col min="17" max="16384" width="9.140625" style="2" customWidth="1"/>
  </cols>
  <sheetData>
    <row r="1" spans="1:19" ht="15">
      <c r="A1" s="38" t="s">
        <v>251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8"/>
      <c r="O1" s="8"/>
      <c r="P1" s="8"/>
      <c r="Q1" s="11"/>
      <c r="R1" s="7"/>
      <c r="S1" s="1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8"/>
      <c r="O2" s="8"/>
      <c r="P2" s="8"/>
      <c r="Q2" s="11"/>
      <c r="R2" s="7"/>
      <c r="S2" s="11"/>
    </row>
    <row r="3" spans="1:19" ht="15">
      <c r="A3" s="62"/>
      <c r="B3" s="10"/>
      <c r="C3" s="63">
        <v>2009</v>
      </c>
      <c r="D3" s="63">
        <v>2010</v>
      </c>
      <c r="E3" s="63">
        <v>2011</v>
      </c>
      <c r="F3" s="63">
        <v>2012</v>
      </c>
      <c r="G3" s="63">
        <v>2013</v>
      </c>
      <c r="H3" s="63">
        <v>2014</v>
      </c>
      <c r="I3" s="63">
        <v>2015</v>
      </c>
      <c r="J3" s="91">
        <v>2016</v>
      </c>
      <c r="K3" s="63">
        <v>2017</v>
      </c>
      <c r="L3" s="63">
        <v>2018</v>
      </c>
      <c r="M3" s="63">
        <v>2019</v>
      </c>
      <c r="N3" s="8"/>
      <c r="O3" s="8"/>
      <c r="P3" s="8"/>
      <c r="Q3" s="11"/>
      <c r="R3" s="7"/>
      <c r="S3" s="11"/>
    </row>
    <row r="4" spans="1:19" ht="15">
      <c r="A4" s="64" t="s">
        <v>252</v>
      </c>
      <c r="B4" s="78" t="s">
        <v>254</v>
      </c>
      <c r="C4" s="94">
        <v>14.839879999999999</v>
      </c>
      <c r="D4" s="94">
        <v>14.700319999999998</v>
      </c>
      <c r="E4" s="94">
        <v>15.02596</v>
      </c>
      <c r="F4" s="94">
        <v>14.723579999999998</v>
      </c>
      <c r="G4" s="94">
        <v>14.700319999999998</v>
      </c>
      <c r="H4" s="94">
        <v>13.665249999999999</v>
      </c>
      <c r="I4" s="65">
        <v>13.595469999999999</v>
      </c>
      <c r="J4" s="307">
        <v>14.642169999999998</v>
      </c>
      <c r="K4" s="65">
        <v>14.963334373590031</v>
      </c>
      <c r="L4" s="65">
        <v>15.306190053075001</v>
      </c>
      <c r="M4" s="65">
        <v>15.306190053075001</v>
      </c>
      <c r="N4" s="8"/>
      <c r="O4" s="8"/>
      <c r="P4" s="8"/>
      <c r="Q4" s="11"/>
      <c r="R4" s="7"/>
      <c r="S4" s="11"/>
    </row>
    <row r="5" spans="1:19" ht="15">
      <c r="A5" s="64" t="s">
        <v>3</v>
      </c>
      <c r="B5" s="78" t="s">
        <v>29</v>
      </c>
      <c r="C5" s="94">
        <v>0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65">
        <v>0</v>
      </c>
      <c r="J5" s="307">
        <v>0</v>
      </c>
      <c r="K5" s="65">
        <v>0</v>
      </c>
      <c r="L5" s="65">
        <v>0</v>
      </c>
      <c r="M5" s="65">
        <v>0</v>
      </c>
      <c r="N5" s="8"/>
      <c r="O5" s="8"/>
      <c r="P5" s="8"/>
      <c r="Q5" s="11"/>
      <c r="R5" s="7"/>
      <c r="S5" s="11"/>
    </row>
    <row r="6" spans="1:19" ht="15">
      <c r="A6" s="64" t="s">
        <v>4</v>
      </c>
      <c r="B6" s="78" t="s">
        <v>254</v>
      </c>
      <c r="C6" s="93">
        <v>0.01908</v>
      </c>
      <c r="D6" s="93">
        <v>0.00954</v>
      </c>
      <c r="E6" s="93">
        <v>0.00954</v>
      </c>
      <c r="F6" s="93">
        <v>0.00954</v>
      </c>
      <c r="G6" s="93">
        <v>0.00954</v>
      </c>
      <c r="H6" s="93">
        <v>0.00954</v>
      </c>
      <c r="I6" s="66">
        <v>0.00954</v>
      </c>
      <c r="J6" s="308">
        <v>0</v>
      </c>
      <c r="K6" s="66">
        <v>0.00954</v>
      </c>
      <c r="L6" s="66">
        <v>0.00954</v>
      </c>
      <c r="M6" s="66">
        <v>0.00954</v>
      </c>
      <c r="N6" s="8"/>
      <c r="O6" s="8"/>
      <c r="P6" s="8"/>
      <c r="Q6" s="11"/>
      <c r="R6" s="7"/>
      <c r="S6" s="11"/>
    </row>
    <row r="7" spans="1:19" ht="15">
      <c r="A7" s="64" t="s">
        <v>5</v>
      </c>
      <c r="B7" s="78" t="s">
        <v>29</v>
      </c>
      <c r="C7" s="94">
        <v>3.9592</v>
      </c>
      <c r="D7" s="94">
        <v>4.2728</v>
      </c>
      <c r="E7" s="94">
        <v>3.8808000000000002</v>
      </c>
      <c r="F7" s="94">
        <v>2.0972000000000004</v>
      </c>
      <c r="G7" s="94">
        <v>1.6562000000000001</v>
      </c>
      <c r="H7" s="94">
        <v>1.4602</v>
      </c>
      <c r="I7" s="65">
        <v>1.4112</v>
      </c>
      <c r="J7" s="307">
        <v>1.3524</v>
      </c>
      <c r="K7" s="65">
        <v>1.2146605712922205</v>
      </c>
      <c r="L7" s="65">
        <v>1.0909496476278788</v>
      </c>
      <c r="M7" s="65">
        <v>0.9798384518180464</v>
      </c>
      <c r="N7" s="8"/>
      <c r="O7" s="8"/>
      <c r="P7" s="8"/>
      <c r="Q7" s="11"/>
      <c r="R7" s="7"/>
      <c r="S7" s="11"/>
    </row>
    <row r="8" spans="1:19" ht="15">
      <c r="A8" s="64" t="s">
        <v>6</v>
      </c>
      <c r="B8" s="78" t="s">
        <v>254</v>
      </c>
      <c r="C8" s="94">
        <v>6.9849</v>
      </c>
      <c r="D8" s="94">
        <v>8.06945</v>
      </c>
      <c r="E8" s="94">
        <v>5.94015</v>
      </c>
      <c r="F8" s="94">
        <v>6.03965</v>
      </c>
      <c r="G8" s="94">
        <v>5.42275</v>
      </c>
      <c r="H8" s="94">
        <v>4.32825</v>
      </c>
      <c r="I8" s="65">
        <v>5.12425</v>
      </c>
      <c r="J8" s="307">
        <v>4.5969</v>
      </c>
      <c r="K8" s="65">
        <v>4.428435242806821</v>
      </c>
      <c r="L8" s="65">
        <v>4.270230567719645</v>
      </c>
      <c r="M8" s="65">
        <v>4.025442533008922</v>
      </c>
      <c r="N8" s="8"/>
      <c r="O8" s="8"/>
      <c r="P8" s="8"/>
      <c r="Q8" s="11"/>
      <c r="R8" s="7"/>
      <c r="S8" s="11"/>
    </row>
    <row r="9" spans="1:19" ht="15">
      <c r="A9" s="64" t="s">
        <v>7</v>
      </c>
      <c r="B9" s="78" t="s">
        <v>29</v>
      </c>
      <c r="C9" s="94">
        <v>1.54468</v>
      </c>
      <c r="D9" s="94">
        <v>0.93104</v>
      </c>
      <c r="E9" s="94">
        <v>1.14264</v>
      </c>
      <c r="F9" s="94">
        <v>0.59248</v>
      </c>
      <c r="G9" s="94">
        <v>0.25392000000000003</v>
      </c>
      <c r="H9" s="94">
        <v>0.44436000000000003</v>
      </c>
      <c r="I9" s="65">
        <v>0.2645</v>
      </c>
      <c r="J9" s="307">
        <v>0.19044</v>
      </c>
      <c r="K9" s="65">
        <v>0.17352624897440858</v>
      </c>
      <c r="L9" s="65">
        <v>0.15826612521239397</v>
      </c>
      <c r="M9" s="65">
        <v>0.1411146295172794</v>
      </c>
      <c r="N9" s="8"/>
      <c r="O9" s="8"/>
      <c r="P9" s="8"/>
      <c r="Q9" s="11"/>
      <c r="R9" s="7"/>
      <c r="S9" s="11"/>
    </row>
    <row r="10" spans="1:19" ht="15">
      <c r="A10" s="64" t="s">
        <v>8</v>
      </c>
      <c r="B10" s="78" t="s">
        <v>254</v>
      </c>
      <c r="C10" s="94">
        <v>0.72903</v>
      </c>
      <c r="D10" s="94">
        <v>1.11273</v>
      </c>
      <c r="E10" s="94">
        <v>1.0231999999999999</v>
      </c>
      <c r="F10" s="94">
        <v>0.34532999999999997</v>
      </c>
      <c r="G10" s="94">
        <v>0.34532999999999997</v>
      </c>
      <c r="H10" s="94">
        <v>0.40928</v>
      </c>
      <c r="I10" s="65">
        <v>0.21742999999999998</v>
      </c>
      <c r="J10" s="307">
        <v>0.21742999999999998</v>
      </c>
      <c r="K10" s="65">
        <v>0.19087483558678442</v>
      </c>
      <c r="L10" s="65">
        <v>0.1675629069598583</v>
      </c>
      <c r="M10" s="65">
        <v>0.14709811119167826</v>
      </c>
      <c r="N10" s="8"/>
      <c r="O10" s="8"/>
      <c r="P10" s="8"/>
      <c r="Q10" s="11"/>
      <c r="R10" s="7"/>
      <c r="S10" s="11"/>
    </row>
    <row r="11" spans="1:19" ht="15">
      <c r="A11" s="64" t="s">
        <v>9</v>
      </c>
      <c r="B11" s="78" t="s">
        <v>29</v>
      </c>
      <c r="C11" s="94">
        <v>0.27577580670679275</v>
      </c>
      <c r="D11" s="94">
        <v>0.22619999999999998</v>
      </c>
      <c r="E11" s="94">
        <v>0.12179999999999999</v>
      </c>
      <c r="F11" s="94">
        <v>0.116</v>
      </c>
      <c r="G11" s="94">
        <v>0.10439999999999999</v>
      </c>
      <c r="H11" s="94">
        <v>0.0928</v>
      </c>
      <c r="I11" s="66">
        <v>0.087</v>
      </c>
      <c r="J11" s="308">
        <v>0.087</v>
      </c>
      <c r="K11" s="66">
        <v>0.08133802922491691</v>
      </c>
      <c r="L11" s="66">
        <v>0.07604454020911997</v>
      </c>
      <c r="M11" s="66">
        <v>0.0710955521140778</v>
      </c>
      <c r="N11" s="8"/>
      <c r="O11" s="8"/>
      <c r="P11" s="8"/>
      <c r="Q11" s="11"/>
      <c r="R11" s="7"/>
      <c r="S11" s="11"/>
    </row>
    <row r="12" spans="1:19" ht="15">
      <c r="A12" s="64" t="s">
        <v>10</v>
      </c>
      <c r="B12" s="78" t="s">
        <v>254</v>
      </c>
      <c r="C12" s="94">
        <v>1.63755475</v>
      </c>
      <c r="D12" s="94">
        <v>2.0995</v>
      </c>
      <c r="E12" s="94">
        <v>1.84535</v>
      </c>
      <c r="F12" s="94">
        <v>1.8785000000000003</v>
      </c>
      <c r="G12" s="94">
        <v>1.6354000000000002</v>
      </c>
      <c r="H12" s="94">
        <v>1.4696500000000001</v>
      </c>
      <c r="I12" s="65">
        <v>1.4365</v>
      </c>
      <c r="J12" s="307">
        <v>1.40335</v>
      </c>
      <c r="K12" s="65">
        <v>1.434131368040227</v>
      </c>
      <c r="L12" s="65">
        <v>1.4669916966530785</v>
      </c>
      <c r="M12" s="65">
        <v>1.4669916966530785</v>
      </c>
      <c r="N12" s="8"/>
      <c r="O12" s="8"/>
      <c r="P12" s="8"/>
      <c r="Q12" s="11"/>
      <c r="R12" s="7"/>
      <c r="S12" s="11"/>
    </row>
    <row r="13" spans="1:19" ht="15">
      <c r="A13" s="64" t="s">
        <v>11</v>
      </c>
      <c r="B13" s="78" t="s">
        <v>29</v>
      </c>
      <c r="C13" s="94">
        <v>45.947</v>
      </c>
      <c r="D13" s="94">
        <v>53.444</v>
      </c>
      <c r="E13" s="94">
        <v>44.775</v>
      </c>
      <c r="F13" s="94">
        <v>47.933</v>
      </c>
      <c r="G13" s="94">
        <v>46.669</v>
      </c>
      <c r="H13" s="94">
        <v>42.458</v>
      </c>
      <c r="I13" s="65">
        <v>42.745</v>
      </c>
      <c r="J13" s="307">
        <v>45.618</v>
      </c>
      <c r="K13" s="65">
        <v>46.237648443997884</v>
      </c>
      <c r="L13" s="65">
        <v>47.534828401702846</v>
      </c>
      <c r="M13" s="65">
        <v>47.772562651702856</v>
      </c>
      <c r="N13" s="8"/>
      <c r="O13" s="8"/>
      <c r="P13" s="8"/>
      <c r="Q13" s="11"/>
      <c r="R13" s="7"/>
      <c r="S13" s="11"/>
    </row>
    <row r="14" spans="1:19" ht="15">
      <c r="A14" s="64" t="s">
        <v>27</v>
      </c>
      <c r="B14" s="78" t="s">
        <v>254</v>
      </c>
      <c r="C14" s="94">
        <v>73.052</v>
      </c>
      <c r="D14" s="94">
        <v>76.762</v>
      </c>
      <c r="E14" s="94">
        <v>71.15</v>
      </c>
      <c r="F14" s="94">
        <v>73.133</v>
      </c>
      <c r="G14" s="94">
        <v>73.496</v>
      </c>
      <c r="H14" s="94">
        <v>71.575</v>
      </c>
      <c r="I14" s="65">
        <v>71.372</v>
      </c>
      <c r="J14" s="307">
        <v>74.348</v>
      </c>
      <c r="K14" s="65">
        <v>75.60197920335587</v>
      </c>
      <c r="L14" s="65">
        <v>76.00349133724501</v>
      </c>
      <c r="M14" s="65">
        <v>76.40499760204803</v>
      </c>
      <c r="N14" s="8"/>
      <c r="O14" s="8"/>
      <c r="P14" s="8"/>
      <c r="Q14" s="11"/>
      <c r="R14" s="7"/>
      <c r="S14" s="11"/>
    </row>
    <row r="15" spans="1:19" ht="15">
      <c r="A15" s="67" t="s">
        <v>47</v>
      </c>
      <c r="B15" s="330" t="s">
        <v>254</v>
      </c>
      <c r="C15" s="154">
        <v>148.9891005567068</v>
      </c>
      <c r="D15" s="154">
        <v>161.62758</v>
      </c>
      <c r="E15" s="154">
        <v>144.91444</v>
      </c>
      <c r="F15" s="154">
        <v>146.86827999999997</v>
      </c>
      <c r="G15" s="154">
        <v>144.29286</v>
      </c>
      <c r="H15" s="154">
        <v>135.91233</v>
      </c>
      <c r="I15" s="68">
        <v>136.26289</v>
      </c>
      <c r="J15" s="309">
        <v>142.45569</v>
      </c>
      <c r="K15" s="68">
        <v>144.33546831686914</v>
      </c>
      <c r="L15" s="68">
        <v>146.08409527640484</v>
      </c>
      <c r="M15" s="68">
        <v>146.32487128112896</v>
      </c>
      <c r="N15" s="8"/>
      <c r="O15" s="8"/>
      <c r="P15" s="8"/>
      <c r="Q15" s="11"/>
      <c r="R15" s="7"/>
      <c r="S15" s="11"/>
    </row>
    <row r="16" spans="2:19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  <c r="R16" s="7"/>
      <c r="S16" s="11"/>
    </row>
    <row r="17" spans="2:19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  <c r="R17" s="7"/>
      <c r="S17" s="11"/>
    </row>
    <row r="18" spans="1:19" ht="15">
      <c r="A18" s="21" t="s">
        <v>253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7"/>
      <c r="S18" s="11"/>
    </row>
    <row r="19" spans="2:19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1"/>
      <c r="R19" s="7"/>
      <c r="S19" s="11"/>
    </row>
    <row r="20" spans="1:19" s="46" customFormat="1" ht="13.5">
      <c r="A20" s="69"/>
      <c r="B20" s="76"/>
      <c r="C20" s="69">
        <v>2009</v>
      </c>
      <c r="D20" s="69">
        <v>2010</v>
      </c>
      <c r="E20" s="69">
        <v>2011</v>
      </c>
      <c r="F20" s="69">
        <v>2012</v>
      </c>
      <c r="G20" s="69">
        <v>2013</v>
      </c>
      <c r="H20" s="69">
        <v>2014</v>
      </c>
      <c r="I20" s="69">
        <v>2015</v>
      </c>
      <c r="J20" s="92">
        <v>2016</v>
      </c>
      <c r="K20" s="69">
        <v>2017</v>
      </c>
      <c r="L20" s="69">
        <v>2018</v>
      </c>
      <c r="M20" s="69">
        <v>2019</v>
      </c>
      <c r="N20" s="58"/>
      <c r="O20" s="58"/>
      <c r="P20" s="58"/>
      <c r="Q20" s="70"/>
      <c r="R20" s="71"/>
      <c r="S20" s="70"/>
    </row>
    <row r="21" spans="1:19" s="46" customFormat="1" ht="13.5">
      <c r="A21" s="46" t="s">
        <v>252</v>
      </c>
      <c r="B21" s="77" t="s">
        <v>14</v>
      </c>
      <c r="C21" s="88">
        <v>1276</v>
      </c>
      <c r="D21" s="88">
        <v>1264</v>
      </c>
      <c r="E21" s="88">
        <v>1292</v>
      </c>
      <c r="F21" s="88">
        <v>1266</v>
      </c>
      <c r="G21" s="88">
        <v>1264</v>
      </c>
      <c r="H21" s="88">
        <v>1175</v>
      </c>
      <c r="I21" s="81">
        <v>1169</v>
      </c>
      <c r="J21" s="115">
        <v>1259</v>
      </c>
      <c r="K21" s="81">
        <v>1286.615165398971</v>
      </c>
      <c r="L21" s="81">
        <v>1316.095447383921</v>
      </c>
      <c r="M21" s="81">
        <v>1316.095447383921</v>
      </c>
      <c r="N21" s="58"/>
      <c r="O21" s="58"/>
      <c r="P21" s="58"/>
      <c r="Q21" s="70"/>
      <c r="R21" s="71"/>
      <c r="S21" s="70"/>
    </row>
    <row r="22" spans="1:19" s="46" customFormat="1" ht="13.5">
      <c r="A22" s="46" t="s">
        <v>3</v>
      </c>
      <c r="B22" s="77" t="s">
        <v>83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65">
        <v>0</v>
      </c>
      <c r="J22" s="307">
        <v>0</v>
      </c>
      <c r="K22" s="65">
        <v>0</v>
      </c>
      <c r="L22" s="65">
        <v>0</v>
      </c>
      <c r="M22" s="65">
        <v>0</v>
      </c>
      <c r="N22" s="58"/>
      <c r="O22" s="58"/>
      <c r="P22" s="58"/>
      <c r="Q22" s="70"/>
      <c r="R22" s="71"/>
      <c r="S22" s="70"/>
    </row>
    <row r="23" spans="1:19" s="46" customFormat="1" ht="13.5">
      <c r="A23" s="46" t="s">
        <v>4</v>
      </c>
      <c r="B23" s="77" t="s">
        <v>83</v>
      </c>
      <c r="C23" s="88">
        <v>2</v>
      </c>
      <c r="D23" s="88">
        <v>1</v>
      </c>
      <c r="E23" s="88">
        <v>1</v>
      </c>
      <c r="F23" s="88">
        <v>1</v>
      </c>
      <c r="G23" s="88">
        <v>1</v>
      </c>
      <c r="H23" s="88">
        <v>1</v>
      </c>
      <c r="I23" s="81">
        <v>1</v>
      </c>
      <c r="J23" s="115">
        <v>0</v>
      </c>
      <c r="K23" s="81">
        <v>1</v>
      </c>
      <c r="L23" s="81">
        <v>1</v>
      </c>
      <c r="M23" s="81">
        <v>1</v>
      </c>
      <c r="N23" s="58"/>
      <c r="O23" s="58"/>
      <c r="P23" s="58"/>
      <c r="Q23" s="70"/>
      <c r="R23" s="71"/>
      <c r="S23" s="70"/>
    </row>
    <row r="24" spans="1:19" s="46" customFormat="1" ht="13.5">
      <c r="A24" s="46" t="s">
        <v>5</v>
      </c>
      <c r="B24" s="77" t="s">
        <v>83</v>
      </c>
      <c r="C24" s="88">
        <v>404</v>
      </c>
      <c r="D24" s="88">
        <v>436</v>
      </c>
      <c r="E24" s="88">
        <v>396</v>
      </c>
      <c r="F24" s="88">
        <v>214</v>
      </c>
      <c r="G24" s="88">
        <v>169</v>
      </c>
      <c r="H24" s="88">
        <v>149</v>
      </c>
      <c r="I24" s="81">
        <v>144</v>
      </c>
      <c r="J24" s="115">
        <v>138</v>
      </c>
      <c r="K24" s="81">
        <v>123.94495625430821</v>
      </c>
      <c r="L24" s="81">
        <v>111.32139261508968</v>
      </c>
      <c r="M24" s="81">
        <v>99.98351549163739</v>
      </c>
      <c r="N24" s="58"/>
      <c r="O24" s="58"/>
      <c r="P24" s="58"/>
      <c r="Q24" s="70"/>
      <c r="R24" s="71"/>
      <c r="S24" s="70"/>
    </row>
    <row r="25" spans="1:19" s="46" customFormat="1" ht="13.5">
      <c r="A25" s="46" t="s">
        <v>6</v>
      </c>
      <c r="B25" s="77" t="s">
        <v>83</v>
      </c>
      <c r="C25" s="88">
        <v>702</v>
      </c>
      <c r="D25" s="88">
        <v>811</v>
      </c>
      <c r="E25" s="88">
        <v>597</v>
      </c>
      <c r="F25" s="88">
        <v>607</v>
      </c>
      <c r="G25" s="88">
        <v>545</v>
      </c>
      <c r="H25" s="88">
        <v>435</v>
      </c>
      <c r="I25" s="81">
        <v>515</v>
      </c>
      <c r="J25" s="115">
        <v>462</v>
      </c>
      <c r="K25" s="81">
        <v>445.06886862380117</v>
      </c>
      <c r="L25" s="81">
        <v>429.1689012783564</v>
      </c>
      <c r="M25" s="81">
        <v>404.5670887446153</v>
      </c>
      <c r="N25" s="58"/>
      <c r="O25" s="58"/>
      <c r="P25" s="58"/>
      <c r="Q25" s="70"/>
      <c r="R25" s="71"/>
      <c r="S25" s="70"/>
    </row>
    <row r="26" spans="1:19" s="46" customFormat="1" ht="13.5">
      <c r="A26" s="46" t="s">
        <v>7</v>
      </c>
      <c r="B26" s="77" t="s">
        <v>83</v>
      </c>
      <c r="C26" s="88">
        <v>146</v>
      </c>
      <c r="D26" s="88">
        <v>88</v>
      </c>
      <c r="E26" s="88">
        <v>108</v>
      </c>
      <c r="F26" s="88">
        <v>56</v>
      </c>
      <c r="G26" s="88">
        <v>24</v>
      </c>
      <c r="H26" s="88">
        <v>42</v>
      </c>
      <c r="I26" s="81">
        <v>25</v>
      </c>
      <c r="J26" s="115">
        <v>18</v>
      </c>
      <c r="K26" s="81">
        <v>16.401346783970567</v>
      </c>
      <c r="L26" s="81">
        <v>14.958991040868996</v>
      </c>
      <c r="M26" s="81">
        <v>13.337866684052875</v>
      </c>
      <c r="N26" s="58"/>
      <c r="O26" s="58"/>
      <c r="P26" s="58"/>
      <c r="Q26" s="70"/>
      <c r="R26" s="71"/>
      <c r="S26" s="70"/>
    </row>
    <row r="27" spans="1:19" s="46" customFormat="1" ht="13.5">
      <c r="A27" s="46" t="s">
        <v>8</v>
      </c>
      <c r="B27" s="77" t="s">
        <v>13</v>
      </c>
      <c r="C27" s="88">
        <v>57</v>
      </c>
      <c r="D27" s="88">
        <v>87</v>
      </c>
      <c r="E27" s="88">
        <v>80</v>
      </c>
      <c r="F27" s="88">
        <v>27</v>
      </c>
      <c r="G27" s="88">
        <v>27</v>
      </c>
      <c r="H27" s="88">
        <v>32</v>
      </c>
      <c r="I27" s="81">
        <v>17</v>
      </c>
      <c r="J27" s="115">
        <v>17</v>
      </c>
      <c r="K27" s="81">
        <v>14.923755714369385</v>
      </c>
      <c r="L27" s="81">
        <v>13.101087330716052</v>
      </c>
      <c r="M27" s="81">
        <v>11.501025112719178</v>
      </c>
      <c r="N27" s="58"/>
      <c r="O27" s="58"/>
      <c r="P27" s="58"/>
      <c r="Q27" s="70"/>
      <c r="R27" s="71"/>
      <c r="S27" s="70"/>
    </row>
    <row r="28" spans="1:19" s="46" customFormat="1" ht="13.5">
      <c r="A28" s="46" t="s">
        <v>9</v>
      </c>
      <c r="B28" s="77" t="s">
        <v>82</v>
      </c>
      <c r="C28" s="88">
        <v>47.54755288048151</v>
      </c>
      <c r="D28" s="88">
        <v>39</v>
      </c>
      <c r="E28" s="88">
        <v>21</v>
      </c>
      <c r="F28" s="88">
        <v>20</v>
      </c>
      <c r="G28" s="88">
        <v>18</v>
      </c>
      <c r="H28" s="88">
        <v>16</v>
      </c>
      <c r="I28" s="81">
        <v>15</v>
      </c>
      <c r="J28" s="115">
        <v>15</v>
      </c>
      <c r="K28" s="81">
        <v>14.023798142227053</v>
      </c>
      <c r="L28" s="81">
        <v>13.111127622262062</v>
      </c>
      <c r="M28" s="81">
        <v>12.257853812772034</v>
      </c>
      <c r="N28" s="58"/>
      <c r="O28" s="58"/>
      <c r="P28" s="58"/>
      <c r="Q28" s="70"/>
      <c r="R28" s="71"/>
      <c r="S28" s="70"/>
    </row>
    <row r="29" spans="1:19" s="46" customFormat="1" ht="13.5">
      <c r="A29" s="46" t="s">
        <v>10</v>
      </c>
      <c r="B29" s="77" t="s">
        <v>82</v>
      </c>
      <c r="C29" s="88">
        <v>148.195</v>
      </c>
      <c r="D29" s="88">
        <v>190</v>
      </c>
      <c r="E29" s="88">
        <v>167</v>
      </c>
      <c r="F29" s="88">
        <v>170</v>
      </c>
      <c r="G29" s="88">
        <v>148</v>
      </c>
      <c r="H29" s="88">
        <v>133</v>
      </c>
      <c r="I29" s="81">
        <v>130</v>
      </c>
      <c r="J29" s="115">
        <v>127</v>
      </c>
      <c r="K29" s="81">
        <v>129.78564416653637</v>
      </c>
      <c r="L29" s="81">
        <v>132.75942956136456</v>
      </c>
      <c r="M29" s="81">
        <v>132.75942956136456</v>
      </c>
      <c r="N29" s="58"/>
      <c r="O29" s="58"/>
      <c r="P29" s="58"/>
      <c r="Q29" s="70"/>
      <c r="R29" s="71"/>
      <c r="S29" s="70"/>
    </row>
    <row r="30" spans="1:19" s="46" customFormat="1" ht="13.5">
      <c r="A30" s="46" t="s">
        <v>11</v>
      </c>
      <c r="B30" s="77" t="s">
        <v>15</v>
      </c>
      <c r="C30" s="88">
        <v>45947</v>
      </c>
      <c r="D30" s="88">
        <v>53444</v>
      </c>
      <c r="E30" s="88">
        <v>44775</v>
      </c>
      <c r="F30" s="88">
        <v>47933</v>
      </c>
      <c r="G30" s="88">
        <v>46669</v>
      </c>
      <c r="H30" s="88">
        <v>42458</v>
      </c>
      <c r="I30" s="81">
        <v>42745</v>
      </c>
      <c r="J30" s="115">
        <v>45618</v>
      </c>
      <c r="K30" s="81">
        <v>46237.64844399788</v>
      </c>
      <c r="L30" s="81">
        <v>47534.82840170285</v>
      </c>
      <c r="M30" s="81">
        <v>47772.56265170286</v>
      </c>
      <c r="N30" s="58"/>
      <c r="O30" s="58"/>
      <c r="P30" s="58"/>
      <c r="Q30" s="70"/>
      <c r="R30" s="71"/>
      <c r="S30" s="70"/>
    </row>
    <row r="31" spans="1:19" s="46" customFormat="1" ht="13.5">
      <c r="A31" s="46" t="s">
        <v>27</v>
      </c>
      <c r="B31" s="77" t="s">
        <v>15</v>
      </c>
      <c r="C31" s="88">
        <v>73052</v>
      </c>
      <c r="D31" s="88">
        <v>76762</v>
      </c>
      <c r="E31" s="88">
        <v>71150</v>
      </c>
      <c r="F31" s="88">
        <v>73133</v>
      </c>
      <c r="G31" s="88">
        <v>73496</v>
      </c>
      <c r="H31" s="88">
        <v>71575</v>
      </c>
      <c r="I31" s="81">
        <v>71372</v>
      </c>
      <c r="J31" s="115">
        <v>74348</v>
      </c>
      <c r="K31" s="81">
        <v>75601.97920335586</v>
      </c>
      <c r="L31" s="81">
        <v>76003.49133724501</v>
      </c>
      <c r="M31" s="81">
        <v>76404.99760204802</v>
      </c>
      <c r="N31" s="58"/>
      <c r="O31" s="58"/>
      <c r="P31" s="58"/>
      <c r="Q31" s="70"/>
      <c r="R31" s="71"/>
      <c r="S31" s="70"/>
    </row>
    <row r="32" spans="1:19" s="46" customFormat="1" ht="13.5">
      <c r="A32" s="82" t="s">
        <v>47</v>
      </c>
      <c r="B32" s="83" t="s">
        <v>28</v>
      </c>
      <c r="C32" s="89">
        <v>536360.7620041444</v>
      </c>
      <c r="D32" s="89">
        <v>581859.2880000001</v>
      </c>
      <c r="E32" s="89">
        <v>521691.98400000005</v>
      </c>
      <c r="F32" s="89">
        <v>528725.808</v>
      </c>
      <c r="G32" s="89">
        <v>519454.296</v>
      </c>
      <c r="H32" s="89">
        <v>489284.3880000001</v>
      </c>
      <c r="I32" s="113">
        <v>490546.4040000001</v>
      </c>
      <c r="J32" s="112">
        <v>512840.484</v>
      </c>
      <c r="K32" s="113">
        <v>519607.685940729</v>
      </c>
      <c r="L32" s="113">
        <v>525902.7429950574</v>
      </c>
      <c r="M32" s="113">
        <v>526769.5366120642</v>
      </c>
      <c r="N32" s="58"/>
      <c r="O32" s="58"/>
      <c r="P32" s="58"/>
      <c r="Q32" s="70"/>
      <c r="R32" s="71"/>
      <c r="S32" s="70"/>
    </row>
    <row r="33" spans="1:20" s="46" customFormat="1" ht="13.5">
      <c r="A33" s="69" t="s">
        <v>47</v>
      </c>
      <c r="B33" s="84" t="s">
        <v>254</v>
      </c>
      <c r="C33" s="285">
        <v>148.98910055670677</v>
      </c>
      <c r="D33" s="285">
        <v>161.62758000000002</v>
      </c>
      <c r="E33" s="285">
        <v>144.91444</v>
      </c>
      <c r="F33" s="285">
        <v>146.86828</v>
      </c>
      <c r="G33" s="285">
        <v>144.29286</v>
      </c>
      <c r="H33" s="285">
        <v>135.91233000000003</v>
      </c>
      <c r="I33" s="285">
        <v>136.26289000000003</v>
      </c>
      <c r="J33" s="311">
        <v>142.45569</v>
      </c>
      <c r="K33" s="285">
        <v>144.33546831686917</v>
      </c>
      <c r="L33" s="285">
        <v>146.08409527640484</v>
      </c>
      <c r="M33" s="285">
        <v>146.32487128112896</v>
      </c>
      <c r="N33" s="72"/>
      <c r="O33" s="72"/>
      <c r="P33" s="72"/>
      <c r="Q33" s="73"/>
      <c r="R33" s="74"/>
      <c r="S33" s="73"/>
      <c r="T33" s="58"/>
    </row>
    <row r="34" spans="2:20" s="46" customFormat="1" ht="13.5">
      <c r="B34" s="78"/>
      <c r="C34" s="78"/>
      <c r="D34" s="78"/>
      <c r="E34" s="78"/>
      <c r="F34" s="78"/>
      <c r="G34" s="78"/>
      <c r="H34" s="78"/>
      <c r="I34" s="79"/>
      <c r="J34" s="79"/>
      <c r="K34" s="80"/>
      <c r="L34" s="80"/>
      <c r="M34" s="80"/>
      <c r="N34" s="72"/>
      <c r="O34" s="72"/>
      <c r="P34" s="72"/>
      <c r="Q34" s="73"/>
      <c r="R34" s="74"/>
      <c r="S34" s="73"/>
      <c r="T34" s="58"/>
    </row>
    <row r="35" spans="1:20" s="100" customFormat="1" ht="15">
      <c r="A35" s="114" t="s">
        <v>343</v>
      </c>
      <c r="B35" s="97"/>
      <c r="C35" s="97"/>
      <c r="D35" s="97"/>
      <c r="E35" s="97"/>
      <c r="F35" s="97"/>
      <c r="G35" s="97"/>
      <c r="H35" s="97"/>
      <c r="I35" s="97"/>
      <c r="J35" s="97"/>
      <c r="K35" s="98"/>
      <c r="L35" s="98"/>
      <c r="M35" s="36"/>
      <c r="N35" s="36"/>
      <c r="O35" s="36"/>
      <c r="P35" s="98"/>
      <c r="Q35" s="98"/>
      <c r="R35" s="36"/>
      <c r="S35" s="98"/>
      <c r="T35" s="99"/>
    </row>
    <row r="36" spans="1:20" s="100" customFormat="1" ht="15">
      <c r="A36" s="3"/>
      <c r="B36" s="101"/>
      <c r="C36" s="101"/>
      <c r="D36" s="101"/>
      <c r="E36" s="101"/>
      <c r="F36" s="101"/>
      <c r="G36" s="101"/>
      <c r="H36" s="101"/>
      <c r="I36" s="101"/>
      <c r="J36" s="101"/>
      <c r="K36" s="98"/>
      <c r="L36" s="98"/>
      <c r="M36" s="36"/>
      <c r="N36" s="36"/>
      <c r="O36" s="36"/>
      <c r="P36" s="98"/>
      <c r="Q36" s="98"/>
      <c r="R36" s="36"/>
      <c r="S36" s="98"/>
      <c r="T36" s="99"/>
    </row>
    <row r="37" spans="2:20" s="46" customFormat="1" ht="13.5">
      <c r="B37" s="78"/>
      <c r="C37" s="78"/>
      <c r="D37" s="78"/>
      <c r="E37" s="78"/>
      <c r="F37" s="78"/>
      <c r="G37" s="78"/>
      <c r="H37" s="78"/>
      <c r="I37" s="79"/>
      <c r="J37" s="79"/>
      <c r="K37" s="80"/>
      <c r="L37" s="80"/>
      <c r="M37" s="80"/>
      <c r="N37" s="72"/>
      <c r="O37" s="72"/>
      <c r="P37" s="72"/>
      <c r="Q37" s="73"/>
      <c r="R37" s="74"/>
      <c r="S37" s="73"/>
      <c r="T37" s="58"/>
    </row>
    <row r="39" ht="15">
      <c r="A39" s="3"/>
    </row>
    <row r="40" spans="1:20" ht="15">
      <c r="A40" s="341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8"/>
    </row>
    <row r="41" spans="1:20" ht="15">
      <c r="A41" s="2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2"/>
      <c r="N41" s="12"/>
      <c r="O41" s="12"/>
      <c r="P41" s="7"/>
      <c r="Q41" s="7"/>
      <c r="R41" s="12"/>
      <c r="S41" s="7"/>
      <c r="T41" s="8"/>
    </row>
    <row r="42" spans="1:20" ht="15">
      <c r="A42" s="2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35"/>
      <c r="N42" s="8"/>
      <c r="O42" s="8"/>
      <c r="P42" s="8"/>
      <c r="Q42" s="8"/>
      <c r="R42" s="8"/>
      <c r="S42" s="8"/>
      <c r="T42" s="8"/>
    </row>
    <row r="43" spans="1:2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</sheetData>
  <sheetProtection/>
  <mergeCells count="1">
    <mergeCell ref="A40:S40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19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9" sqref="A19"/>
    </sheetView>
  </sheetViews>
  <sheetFormatPr defaultColWidth="9.140625" defaultRowHeight="12.75"/>
  <cols>
    <col min="1" max="1" width="30.28125" style="2" customWidth="1"/>
    <col min="2" max="2" width="8.8515625" style="2" bestFit="1" customWidth="1"/>
    <col min="3" max="3" width="9.57421875" style="2" bestFit="1" customWidth="1"/>
    <col min="4" max="4" width="8.421875" style="2" customWidth="1"/>
    <col min="5" max="5" width="9.57421875" style="2" bestFit="1" customWidth="1"/>
    <col min="6" max="6" width="8.421875" style="2" customWidth="1"/>
    <col min="7" max="7" width="9.57421875" style="2" bestFit="1" customWidth="1"/>
    <col min="8" max="8" width="8.421875" style="2" customWidth="1"/>
    <col min="9" max="9" width="9.57421875" style="2" bestFit="1" customWidth="1"/>
    <col min="10" max="11" width="8.421875" style="2" customWidth="1"/>
    <col min="12" max="12" width="8.7109375" style="2" customWidth="1"/>
    <col min="13" max="13" width="9.140625" style="2" customWidth="1"/>
    <col min="14" max="14" width="10.8515625" style="2" bestFit="1" customWidth="1"/>
    <col min="15" max="16384" width="9.140625" style="2" customWidth="1"/>
  </cols>
  <sheetData>
    <row r="1" ht="15">
      <c r="A1" s="38" t="s">
        <v>255</v>
      </c>
    </row>
    <row r="2" spans="2:13" ht="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62"/>
      <c r="B3" s="10"/>
      <c r="C3" s="63">
        <v>2009</v>
      </c>
      <c r="D3" s="63">
        <v>2010</v>
      </c>
      <c r="E3" s="63">
        <v>2011</v>
      </c>
      <c r="F3" s="63">
        <v>2012</v>
      </c>
      <c r="G3" s="63">
        <v>2013</v>
      </c>
      <c r="H3" s="63">
        <v>2014</v>
      </c>
      <c r="I3" s="63">
        <v>2015</v>
      </c>
      <c r="J3" s="91">
        <v>2016</v>
      </c>
      <c r="K3" s="63">
        <v>2017</v>
      </c>
      <c r="L3" s="63">
        <v>2018</v>
      </c>
      <c r="M3" s="63">
        <v>2019</v>
      </c>
    </row>
    <row r="4" spans="1:13" ht="15">
      <c r="A4" s="64" t="s">
        <v>252</v>
      </c>
      <c r="B4" s="78" t="s">
        <v>254</v>
      </c>
      <c r="C4" s="94">
        <v>15.435190285349364</v>
      </c>
      <c r="D4" s="94">
        <v>13.56568602118785</v>
      </c>
      <c r="E4" s="94">
        <v>16.32901543142795</v>
      </c>
      <c r="F4" s="94">
        <v>15.002835569577</v>
      </c>
      <c r="G4" s="94">
        <v>15.207903513846684</v>
      </c>
      <c r="H4" s="94">
        <v>15.244929605747558</v>
      </c>
      <c r="I4" s="268">
        <v>14.678762686244868</v>
      </c>
      <c r="J4" s="109">
        <v>15.306190053075001</v>
      </c>
      <c r="K4" s="94">
        <v>15.306190053075001</v>
      </c>
      <c r="L4" s="94">
        <v>15.306190053075001</v>
      </c>
      <c r="M4" s="94">
        <v>15.306190053075001</v>
      </c>
    </row>
    <row r="5" spans="1:13" ht="15">
      <c r="A5" s="64" t="s">
        <v>3</v>
      </c>
      <c r="B5" s="78" t="s">
        <v>29</v>
      </c>
      <c r="C5" s="94">
        <v>0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65">
        <v>0</v>
      </c>
      <c r="J5" s="307">
        <v>0</v>
      </c>
      <c r="K5" s="65">
        <v>0</v>
      </c>
      <c r="L5" s="65">
        <v>0</v>
      </c>
      <c r="M5" s="65">
        <v>0</v>
      </c>
    </row>
    <row r="6" spans="1:13" ht="15">
      <c r="A6" s="64" t="s">
        <v>4</v>
      </c>
      <c r="B6" s="78" t="s">
        <v>254</v>
      </c>
      <c r="C6" s="93">
        <v>0.01908</v>
      </c>
      <c r="D6" s="93">
        <v>0.00954</v>
      </c>
      <c r="E6" s="93">
        <v>0.00954</v>
      </c>
      <c r="F6" s="93">
        <v>0.00954</v>
      </c>
      <c r="G6" s="93">
        <v>0.00954</v>
      </c>
      <c r="H6" s="93">
        <v>0.00954</v>
      </c>
      <c r="I6" s="268">
        <v>0.00954</v>
      </c>
      <c r="J6" s="321">
        <v>0.00954</v>
      </c>
      <c r="K6" s="93">
        <v>0.00954</v>
      </c>
      <c r="L6" s="93">
        <v>0.00954</v>
      </c>
      <c r="M6" s="93">
        <v>0.00954</v>
      </c>
    </row>
    <row r="7" spans="1:13" ht="15">
      <c r="A7" s="64" t="s">
        <v>5</v>
      </c>
      <c r="B7" s="78" t="s">
        <v>29</v>
      </c>
      <c r="C7" s="94">
        <v>3.9592</v>
      </c>
      <c r="D7" s="94">
        <v>4.2728</v>
      </c>
      <c r="E7" s="94">
        <v>3.8808000000000002</v>
      </c>
      <c r="F7" s="94">
        <v>2.0972000000000004</v>
      </c>
      <c r="G7" s="94">
        <v>1.6562000000000001</v>
      </c>
      <c r="H7" s="94">
        <v>1.4602</v>
      </c>
      <c r="I7" s="268">
        <v>1.4112</v>
      </c>
      <c r="J7" s="109">
        <v>1.3524</v>
      </c>
      <c r="K7" s="94">
        <v>1.2146605712922205</v>
      </c>
      <c r="L7" s="94">
        <v>1.0909496476278788</v>
      </c>
      <c r="M7" s="94">
        <v>0.9798384518180464</v>
      </c>
    </row>
    <row r="8" spans="1:13" ht="15">
      <c r="A8" s="64" t="s">
        <v>6</v>
      </c>
      <c r="B8" s="78" t="s">
        <v>254</v>
      </c>
      <c r="C8" s="94">
        <v>7.265103263917012</v>
      </c>
      <c r="D8" s="94">
        <v>7.446615112029825</v>
      </c>
      <c r="E8" s="94">
        <v>6.4552814605520545</v>
      </c>
      <c r="F8" s="94">
        <v>6.1542013455827815</v>
      </c>
      <c r="G8" s="94">
        <v>5.609990719910322</v>
      </c>
      <c r="H8" s="94">
        <v>4.828588321917044</v>
      </c>
      <c r="I8" s="268">
        <v>5.5325523645001065</v>
      </c>
      <c r="J8" s="109">
        <v>4.805368675201863</v>
      </c>
      <c r="K8" s="94">
        <v>4.529904215986189</v>
      </c>
      <c r="L8" s="94">
        <v>4.270230567719645</v>
      </c>
      <c r="M8" s="94">
        <v>4.025442533008922</v>
      </c>
    </row>
    <row r="9" spans="1:13" ht="15">
      <c r="A9" s="64" t="s">
        <v>7</v>
      </c>
      <c r="B9" s="78" t="s">
        <v>29</v>
      </c>
      <c r="C9" s="94">
        <v>1.6066457228746767</v>
      </c>
      <c r="D9" s="94">
        <v>0.8591783249049499</v>
      </c>
      <c r="E9" s="94">
        <v>1.2417300586828952</v>
      </c>
      <c r="F9" s="94">
        <v>0.6037173036899302</v>
      </c>
      <c r="G9" s="94">
        <v>0.26268753743020223</v>
      </c>
      <c r="H9" s="94">
        <v>0.4957272585287489</v>
      </c>
      <c r="I9" s="268">
        <v>0.28557546966098035</v>
      </c>
      <c r="J9" s="109">
        <v>0.19907642335170286</v>
      </c>
      <c r="K9" s="94">
        <v>0.17750226518277495</v>
      </c>
      <c r="L9" s="94">
        <v>0.15826612521239397</v>
      </c>
      <c r="M9" s="94">
        <v>0.1411146295172794</v>
      </c>
    </row>
    <row r="10" spans="1:13" ht="15">
      <c r="A10" s="64" t="s">
        <v>8</v>
      </c>
      <c r="B10" s="78" t="s">
        <v>254</v>
      </c>
      <c r="C10" s="94">
        <v>0.72903</v>
      </c>
      <c r="D10" s="94">
        <v>1.11273</v>
      </c>
      <c r="E10" s="94">
        <v>1.0231999999999999</v>
      </c>
      <c r="F10" s="94">
        <v>0.34532999999999997</v>
      </c>
      <c r="G10" s="94">
        <v>0.34532999999999997</v>
      </c>
      <c r="H10" s="94">
        <v>0.40928</v>
      </c>
      <c r="I10" s="268">
        <v>0.21742999999999998</v>
      </c>
      <c r="J10" s="109">
        <v>0.21742999999999998</v>
      </c>
      <c r="K10" s="94">
        <v>0.19087483558678442</v>
      </c>
      <c r="L10" s="94">
        <v>0.1675629069598583</v>
      </c>
      <c r="M10" s="94">
        <v>0.14709811119167826</v>
      </c>
    </row>
    <row r="11" spans="1:13" ht="15">
      <c r="A11" s="64" t="s">
        <v>9</v>
      </c>
      <c r="B11" s="78" t="s">
        <v>29</v>
      </c>
      <c r="C11" s="94">
        <v>0.27577580670679275</v>
      </c>
      <c r="D11" s="94">
        <v>0.22619999999999998</v>
      </c>
      <c r="E11" s="94">
        <v>0.12179999999999999</v>
      </c>
      <c r="F11" s="94">
        <v>0.116</v>
      </c>
      <c r="G11" s="94">
        <v>0.10439999999999999</v>
      </c>
      <c r="H11" s="94">
        <v>0.0928</v>
      </c>
      <c r="I11" s="268">
        <v>0.087</v>
      </c>
      <c r="J11" s="109">
        <v>0.087</v>
      </c>
      <c r="K11" s="94">
        <v>0.08133802922491691</v>
      </c>
      <c r="L11" s="94">
        <v>0.07604454020911997</v>
      </c>
      <c r="M11" s="94">
        <v>0.0710955521140778</v>
      </c>
    </row>
    <row r="12" spans="1:13" ht="15">
      <c r="A12" s="64" t="s">
        <v>10</v>
      </c>
      <c r="B12" s="78" t="s">
        <v>254</v>
      </c>
      <c r="C12" s="94">
        <v>1.7032461966624874</v>
      </c>
      <c r="D12" s="94">
        <v>1.9374515521759994</v>
      </c>
      <c r="E12" s="94">
        <v>2.0053792653770923</v>
      </c>
      <c r="F12" s="94">
        <v>1.9141286709788246</v>
      </c>
      <c r="G12" s="94">
        <v>1.6918682999108097</v>
      </c>
      <c r="H12" s="94">
        <v>1.6395390347843548</v>
      </c>
      <c r="I12" s="268">
        <v>1.5509609155689916</v>
      </c>
      <c r="J12" s="109">
        <v>1.4669916966530785</v>
      </c>
      <c r="K12" s="94">
        <v>1.4669916966530785</v>
      </c>
      <c r="L12" s="94">
        <v>1.4669916966530785</v>
      </c>
      <c r="M12" s="94">
        <v>1.4669916966530785</v>
      </c>
    </row>
    <row r="13" spans="1:13" ht="15">
      <c r="A13" s="64" t="s">
        <v>11</v>
      </c>
      <c r="B13" s="78" t="s">
        <v>29</v>
      </c>
      <c r="C13" s="94">
        <v>47.79019021993085</v>
      </c>
      <c r="D13" s="94">
        <v>49.31896201690598</v>
      </c>
      <c r="E13" s="94">
        <v>48.65790045642252</v>
      </c>
      <c r="F13" s="94">
        <v>48.842123814760704</v>
      </c>
      <c r="G13" s="94">
        <v>48.28042172467749</v>
      </c>
      <c r="H13" s="94">
        <v>47.36607242464133</v>
      </c>
      <c r="I13" s="268">
        <v>46.1509393219607</v>
      </c>
      <c r="J13" s="109">
        <v>47.68676895850652</v>
      </c>
      <c r="K13" s="94">
        <v>47.29709415170285</v>
      </c>
      <c r="L13" s="94">
        <v>47.534828401702846</v>
      </c>
      <c r="M13" s="94">
        <v>47.77256265170285</v>
      </c>
    </row>
    <row r="14" spans="1:13" ht="15">
      <c r="A14" s="64" t="s">
        <v>27</v>
      </c>
      <c r="B14" s="78" t="s">
        <v>254</v>
      </c>
      <c r="C14" s="94">
        <v>73.7820954004548</v>
      </c>
      <c r="D14" s="94">
        <v>75.24718083496364</v>
      </c>
      <c r="E14" s="94">
        <v>72.75214846772441</v>
      </c>
      <c r="F14" s="94">
        <v>73.49344607499754</v>
      </c>
      <c r="G14" s="94">
        <v>74.17262517124387</v>
      </c>
      <c r="H14" s="94">
        <v>73.73229538811664</v>
      </c>
      <c r="I14" s="268">
        <v>72.84584941868196</v>
      </c>
      <c r="J14" s="109">
        <v>75.21438484348018</v>
      </c>
      <c r="K14" s="94">
        <v>75.60197920335587</v>
      </c>
      <c r="L14" s="94">
        <v>76.00349133724501</v>
      </c>
      <c r="M14" s="94">
        <v>76.40499760204803</v>
      </c>
    </row>
    <row r="15" spans="1:13" ht="15">
      <c r="A15" s="67" t="s">
        <v>47</v>
      </c>
      <c r="B15" s="330" t="s">
        <v>254</v>
      </c>
      <c r="C15" s="110">
        <v>152.565556895896</v>
      </c>
      <c r="D15" s="110">
        <v>153.99634386216826</v>
      </c>
      <c r="E15" s="110">
        <v>152.47679514018694</v>
      </c>
      <c r="F15" s="110">
        <v>148.57852277958676</v>
      </c>
      <c r="G15" s="110">
        <v>147.34096696701937</v>
      </c>
      <c r="H15" s="110">
        <v>145.27897203373567</v>
      </c>
      <c r="I15" s="110">
        <v>142.76981017661763</v>
      </c>
      <c r="J15" s="322">
        <v>146.34515065026835</v>
      </c>
      <c r="K15" s="110">
        <v>145.8760750220597</v>
      </c>
      <c r="L15" s="110">
        <v>146.08409527640484</v>
      </c>
      <c r="M15" s="110">
        <v>146.32487128112894</v>
      </c>
    </row>
    <row r="16" spans="1:26" s="46" customFormat="1" ht="13.5">
      <c r="A16" s="102" t="s">
        <v>257</v>
      </c>
      <c r="B16" s="103"/>
      <c r="C16" s="104">
        <v>93.57193665531054</v>
      </c>
      <c r="D16" s="104">
        <v>113.94</v>
      </c>
      <c r="E16" s="104">
        <v>86.7</v>
      </c>
      <c r="F16" s="104">
        <v>96.8977467816897</v>
      </c>
      <c r="G16" s="104">
        <v>94.43728373008446</v>
      </c>
      <c r="H16" s="104">
        <v>82.73</v>
      </c>
      <c r="I16" s="249">
        <v>87.7</v>
      </c>
      <c r="J16" s="323">
        <v>92.76959135734761</v>
      </c>
      <c r="K16" s="104">
        <v>96.26669909041048</v>
      </c>
      <c r="L16" s="104">
        <v>100</v>
      </c>
      <c r="M16" s="104">
        <v>100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46" customFormat="1" ht="13.5">
      <c r="A17" s="106" t="s">
        <v>320</v>
      </c>
      <c r="B17" s="107"/>
      <c r="C17" s="108">
        <v>95.1789524914829</v>
      </c>
      <c r="D17" s="108">
        <v>110.455</v>
      </c>
      <c r="E17" s="108">
        <v>90.025</v>
      </c>
      <c r="F17" s="108">
        <v>97.67331008626728</v>
      </c>
      <c r="G17" s="108">
        <v>95.82796279756334</v>
      </c>
      <c r="H17" s="108">
        <v>87.0475</v>
      </c>
      <c r="I17" s="108">
        <v>90.775</v>
      </c>
      <c r="J17" s="324">
        <v>95.66175481440857</v>
      </c>
      <c r="K17" s="108">
        <v>97.76001945424629</v>
      </c>
      <c r="L17" s="108">
        <v>100</v>
      </c>
      <c r="M17" s="108">
        <v>100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2:13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>
      <c r="A20" s="38" t="s">
        <v>256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">
      <c r="A22" s="69"/>
      <c r="B22" s="76"/>
      <c r="C22" s="69">
        <v>2009</v>
      </c>
      <c r="D22" s="69">
        <v>2010</v>
      </c>
      <c r="E22" s="69">
        <v>2011</v>
      </c>
      <c r="F22" s="69">
        <v>2012</v>
      </c>
      <c r="G22" s="69">
        <v>2013</v>
      </c>
      <c r="H22" s="69">
        <v>2014</v>
      </c>
      <c r="I22" s="69">
        <v>2015</v>
      </c>
      <c r="J22" s="92">
        <v>2016</v>
      </c>
      <c r="K22" s="69">
        <v>2017</v>
      </c>
      <c r="L22" s="69">
        <v>2018</v>
      </c>
      <c r="M22" s="69">
        <v>2019</v>
      </c>
    </row>
    <row r="23" spans="1:14" ht="15">
      <c r="A23" s="46" t="s">
        <v>252</v>
      </c>
      <c r="B23" s="77" t="s">
        <v>14</v>
      </c>
      <c r="C23" s="88">
        <v>1327.1874707953023</v>
      </c>
      <c r="D23" s="88">
        <v>1166.4390387951719</v>
      </c>
      <c r="E23" s="88">
        <v>1404.0425994349055</v>
      </c>
      <c r="F23" s="88">
        <v>1290.0116568853828</v>
      </c>
      <c r="G23" s="88">
        <v>1307.6443262120968</v>
      </c>
      <c r="H23" s="88">
        <v>1310.8279970548203</v>
      </c>
      <c r="I23" s="88">
        <v>1262.1464046642193</v>
      </c>
      <c r="J23" s="325">
        <v>1316.095447383921</v>
      </c>
      <c r="K23" s="88">
        <v>1316.095447383921</v>
      </c>
      <c r="L23" s="88">
        <v>1316.095447383921</v>
      </c>
      <c r="M23" s="88">
        <v>1316.095447383921</v>
      </c>
      <c r="N23" s="327"/>
    </row>
    <row r="24" spans="1:14" ht="15">
      <c r="A24" s="46" t="s">
        <v>3</v>
      </c>
      <c r="B24" s="77" t="s">
        <v>83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65">
        <v>0</v>
      </c>
      <c r="J24" s="307">
        <v>0</v>
      </c>
      <c r="K24" s="65">
        <v>0</v>
      </c>
      <c r="L24" s="65">
        <v>0</v>
      </c>
      <c r="M24" s="65">
        <v>0</v>
      </c>
      <c r="N24" s="327"/>
    </row>
    <row r="25" spans="1:14" ht="15">
      <c r="A25" s="46" t="s">
        <v>4</v>
      </c>
      <c r="B25" s="77" t="s">
        <v>83</v>
      </c>
      <c r="C25" s="88">
        <v>2</v>
      </c>
      <c r="D25" s="88">
        <v>1</v>
      </c>
      <c r="E25" s="88">
        <v>1</v>
      </c>
      <c r="F25" s="88">
        <v>1</v>
      </c>
      <c r="G25" s="88">
        <v>1</v>
      </c>
      <c r="H25" s="88">
        <v>1</v>
      </c>
      <c r="I25" s="88">
        <v>1</v>
      </c>
      <c r="J25" s="325">
        <v>1</v>
      </c>
      <c r="K25" s="88">
        <v>1</v>
      </c>
      <c r="L25" s="88">
        <v>1</v>
      </c>
      <c r="M25" s="88">
        <v>1</v>
      </c>
      <c r="N25" s="327"/>
    </row>
    <row r="26" spans="1:14" ht="15">
      <c r="A26" s="46" t="s">
        <v>5</v>
      </c>
      <c r="B26" s="77" t="s">
        <v>83</v>
      </c>
      <c r="C26" s="88">
        <v>404</v>
      </c>
      <c r="D26" s="88">
        <v>436</v>
      </c>
      <c r="E26" s="88">
        <v>396</v>
      </c>
      <c r="F26" s="88">
        <v>214</v>
      </c>
      <c r="G26" s="88">
        <v>169</v>
      </c>
      <c r="H26" s="88">
        <v>149</v>
      </c>
      <c r="I26" s="88">
        <v>144</v>
      </c>
      <c r="J26" s="325">
        <v>138</v>
      </c>
      <c r="K26" s="88">
        <v>123.94495625430821</v>
      </c>
      <c r="L26" s="88">
        <v>111.32139261508968</v>
      </c>
      <c r="M26" s="88">
        <v>99.98351549163739</v>
      </c>
      <c r="N26" s="327"/>
    </row>
    <row r="27" spans="1:14" ht="15">
      <c r="A27" s="46" t="s">
        <v>6</v>
      </c>
      <c r="B27" s="77" t="s">
        <v>83</v>
      </c>
      <c r="C27" s="88">
        <v>730.161132051961</v>
      </c>
      <c r="D27" s="88">
        <v>748.4035288472186</v>
      </c>
      <c r="E27" s="88">
        <v>648.7720060856336</v>
      </c>
      <c r="F27" s="88">
        <v>618.5126980485209</v>
      </c>
      <c r="G27" s="88">
        <v>563.8181628050576</v>
      </c>
      <c r="H27" s="88">
        <v>485.285258484125</v>
      </c>
      <c r="I27" s="88">
        <v>556.0354135175987</v>
      </c>
      <c r="J27" s="325">
        <v>482.9516256484285</v>
      </c>
      <c r="K27" s="88">
        <v>455.2667553754964</v>
      </c>
      <c r="L27" s="88">
        <v>429.1689012783563</v>
      </c>
      <c r="M27" s="88">
        <v>404.5670887446153</v>
      </c>
      <c r="N27" s="327"/>
    </row>
    <row r="28" spans="1:14" ht="15">
      <c r="A28" s="46" t="s">
        <v>7</v>
      </c>
      <c r="B28" s="77" t="s">
        <v>83</v>
      </c>
      <c r="C28" s="88">
        <v>151.8568736176443</v>
      </c>
      <c r="D28" s="88">
        <v>81.20778118194234</v>
      </c>
      <c r="E28" s="88">
        <v>117.36579004564226</v>
      </c>
      <c r="F28" s="88">
        <v>57.06212700282894</v>
      </c>
      <c r="G28" s="88">
        <v>24.828689738204368</v>
      </c>
      <c r="H28" s="88">
        <v>46.85512840536379</v>
      </c>
      <c r="I28" s="88">
        <v>26.99201036493198</v>
      </c>
      <c r="J28" s="325">
        <v>18.816297103185526</v>
      </c>
      <c r="K28" s="88">
        <v>16.777151718598766</v>
      </c>
      <c r="L28" s="88">
        <v>14.958991040868996</v>
      </c>
      <c r="M28" s="88">
        <v>13.337866684052875</v>
      </c>
      <c r="N28" s="327"/>
    </row>
    <row r="29" spans="1:14" ht="15">
      <c r="A29" s="46" t="s">
        <v>8</v>
      </c>
      <c r="B29" s="77" t="s">
        <v>13</v>
      </c>
      <c r="C29" s="88">
        <v>57</v>
      </c>
      <c r="D29" s="88">
        <v>87</v>
      </c>
      <c r="E29" s="88">
        <v>80</v>
      </c>
      <c r="F29" s="88">
        <v>27</v>
      </c>
      <c r="G29" s="88">
        <v>27</v>
      </c>
      <c r="H29" s="88">
        <v>32</v>
      </c>
      <c r="I29" s="88">
        <v>17</v>
      </c>
      <c r="J29" s="325">
        <v>17</v>
      </c>
      <c r="K29" s="88">
        <v>14.923755714369385</v>
      </c>
      <c r="L29" s="88">
        <v>13.101087330716052</v>
      </c>
      <c r="M29" s="88">
        <v>11.501025112719178</v>
      </c>
      <c r="N29" s="327"/>
    </row>
    <row r="30" spans="1:14" ht="15">
      <c r="A30" s="46" t="s">
        <v>9</v>
      </c>
      <c r="B30" s="77" t="s">
        <v>82</v>
      </c>
      <c r="C30" s="88">
        <v>47.54755288048151</v>
      </c>
      <c r="D30" s="88">
        <v>39</v>
      </c>
      <c r="E30" s="88">
        <v>21</v>
      </c>
      <c r="F30" s="88">
        <v>20</v>
      </c>
      <c r="G30" s="88">
        <v>18</v>
      </c>
      <c r="H30" s="88">
        <v>16</v>
      </c>
      <c r="I30" s="88">
        <v>15</v>
      </c>
      <c r="J30" s="325">
        <v>15</v>
      </c>
      <c r="K30" s="88">
        <v>14.023798142227053</v>
      </c>
      <c r="L30" s="88">
        <v>13.111127622262062</v>
      </c>
      <c r="M30" s="88">
        <v>12.257853812772034</v>
      </c>
      <c r="N30" s="327"/>
    </row>
    <row r="31" spans="1:14" ht="15">
      <c r="A31" s="46" t="s">
        <v>10</v>
      </c>
      <c r="B31" s="77" t="s">
        <v>82</v>
      </c>
      <c r="C31" s="88">
        <v>154.1399272997726</v>
      </c>
      <c r="D31" s="88">
        <v>175.3349820973755</v>
      </c>
      <c r="E31" s="88">
        <v>181.48228645946534</v>
      </c>
      <c r="F31" s="88">
        <v>173.22431411573072</v>
      </c>
      <c r="G31" s="88">
        <v>153.1102533855936</v>
      </c>
      <c r="H31" s="88">
        <v>148.374573283652</v>
      </c>
      <c r="I31" s="88">
        <v>140.35845389764629</v>
      </c>
      <c r="J31" s="325">
        <v>132.75942956136456</v>
      </c>
      <c r="K31" s="88">
        <v>132.75942956136456</v>
      </c>
      <c r="L31" s="88">
        <v>132.75942956136456</v>
      </c>
      <c r="M31" s="88">
        <v>132.75942956136456</v>
      </c>
      <c r="N31" s="327"/>
    </row>
    <row r="32" spans="1:14" ht="15">
      <c r="A32" s="46" t="s">
        <v>11</v>
      </c>
      <c r="B32" s="77" t="s">
        <v>15</v>
      </c>
      <c r="C32" s="88">
        <v>47790.190219930846</v>
      </c>
      <c r="D32" s="88">
        <v>49318.96201690598</v>
      </c>
      <c r="E32" s="88">
        <v>48657.90045642252</v>
      </c>
      <c r="F32" s="88">
        <v>48842.12381476071</v>
      </c>
      <c r="G32" s="88">
        <v>48280.421724677486</v>
      </c>
      <c r="H32" s="88">
        <v>47366.07242464133</v>
      </c>
      <c r="I32" s="88">
        <v>46150.9393219607</v>
      </c>
      <c r="J32" s="325">
        <v>47686.768958506516</v>
      </c>
      <c r="K32" s="88">
        <v>47297.09415170285</v>
      </c>
      <c r="L32" s="88">
        <v>47534.82840170285</v>
      </c>
      <c r="M32" s="88">
        <v>47772.56265170285</v>
      </c>
      <c r="N32" s="327"/>
    </row>
    <row r="33" spans="1:14" ht="15">
      <c r="A33" s="46" t="s">
        <v>27</v>
      </c>
      <c r="B33" s="77" t="s">
        <v>15</v>
      </c>
      <c r="C33" s="88">
        <v>73782.09540045481</v>
      </c>
      <c r="D33" s="88">
        <v>75247.18083496364</v>
      </c>
      <c r="E33" s="88">
        <v>72752.14846772442</v>
      </c>
      <c r="F33" s="88">
        <v>73493.44607499754</v>
      </c>
      <c r="G33" s="88">
        <v>74172.62517124387</v>
      </c>
      <c r="H33" s="107">
        <v>73732.29538811665</v>
      </c>
      <c r="I33" s="107">
        <v>72845.84941868196</v>
      </c>
      <c r="J33" s="326">
        <v>75214.38484348018</v>
      </c>
      <c r="K33" s="107">
        <v>75601.97920335586</v>
      </c>
      <c r="L33" s="107">
        <v>76003.49133724501</v>
      </c>
      <c r="M33" s="107">
        <v>76404.99760204802</v>
      </c>
      <c r="N33" s="327"/>
    </row>
    <row r="34" spans="1:26" s="8" customFormat="1" ht="15">
      <c r="A34" s="82" t="s">
        <v>47</v>
      </c>
      <c r="B34" s="83" t="s">
        <v>28</v>
      </c>
      <c r="C34" s="89">
        <v>549236.0048252256</v>
      </c>
      <c r="D34" s="89">
        <v>554386.8379038058</v>
      </c>
      <c r="E34" s="89">
        <v>548916.4625046728</v>
      </c>
      <c r="F34" s="89">
        <v>534882.6820065124</v>
      </c>
      <c r="G34" s="89">
        <v>530427.4810812697</v>
      </c>
      <c r="H34" s="88">
        <v>523004.2993214485</v>
      </c>
      <c r="I34" s="81">
        <v>513971.31663582346</v>
      </c>
      <c r="J34" s="112">
        <v>526842.542340966</v>
      </c>
      <c r="K34" s="81">
        <v>525153.8700794148</v>
      </c>
      <c r="L34" s="81">
        <v>525902.7429950574</v>
      </c>
      <c r="M34" s="81">
        <v>526769.5366120642</v>
      </c>
      <c r="N34" s="328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8" customFormat="1" ht="15">
      <c r="A35" s="69" t="s">
        <v>47</v>
      </c>
      <c r="B35" s="84" t="s">
        <v>254</v>
      </c>
      <c r="C35" s="285">
        <v>152.56555689589598</v>
      </c>
      <c r="D35" s="285">
        <v>153.99634386216826</v>
      </c>
      <c r="E35" s="285">
        <v>152.4767951401869</v>
      </c>
      <c r="F35" s="285">
        <v>148.5785227795868</v>
      </c>
      <c r="G35" s="285">
        <v>147.34096696701937</v>
      </c>
      <c r="H35" s="285">
        <v>145.2789720337357</v>
      </c>
      <c r="I35" s="285">
        <v>142.76981017661763</v>
      </c>
      <c r="J35" s="311">
        <v>146.34515065026835</v>
      </c>
      <c r="K35" s="285">
        <v>145.87607502205967</v>
      </c>
      <c r="L35" s="285">
        <v>146.08409527640484</v>
      </c>
      <c r="M35" s="285">
        <v>146.32487128112896</v>
      </c>
      <c r="N35" s="329"/>
      <c r="O35" s="4"/>
      <c r="P35" s="4"/>
      <c r="Q35" s="4"/>
      <c r="R35" s="4"/>
      <c r="S35" s="15"/>
      <c r="T35" s="15"/>
      <c r="U35" s="15"/>
      <c r="V35" s="15"/>
      <c r="W35" s="15"/>
      <c r="X35" s="15"/>
      <c r="Y35" s="15"/>
      <c r="Z35" s="15"/>
    </row>
    <row r="36" spans="1:26" s="46" customFormat="1" ht="13.5">
      <c r="A36" s="102" t="s">
        <v>257</v>
      </c>
      <c r="B36" s="103"/>
      <c r="C36" s="104">
        <v>93.57193665531054</v>
      </c>
      <c r="D36" s="104">
        <v>113.94</v>
      </c>
      <c r="E36" s="104">
        <v>86.7</v>
      </c>
      <c r="F36" s="104">
        <v>96.8977467816897</v>
      </c>
      <c r="G36" s="104">
        <v>94.43728373008446</v>
      </c>
      <c r="H36" s="104">
        <v>82.73</v>
      </c>
      <c r="I36" s="249">
        <v>87.7</v>
      </c>
      <c r="J36" s="323">
        <v>92.76959135734761</v>
      </c>
      <c r="K36" s="104">
        <v>96.26669909041048</v>
      </c>
      <c r="L36" s="104">
        <v>100</v>
      </c>
      <c r="M36" s="104">
        <v>100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s="46" customFormat="1" ht="13.5">
      <c r="A37" s="106" t="s">
        <v>320</v>
      </c>
      <c r="B37" s="107"/>
      <c r="C37" s="108">
        <v>95.1789524914829</v>
      </c>
      <c r="D37" s="108">
        <v>110.455</v>
      </c>
      <c r="E37" s="108">
        <v>90.025</v>
      </c>
      <c r="F37" s="108">
        <v>97.67331008626728</v>
      </c>
      <c r="G37" s="108">
        <v>95.82796279756334</v>
      </c>
      <c r="H37" s="108">
        <v>87.0475</v>
      </c>
      <c r="I37" s="108">
        <v>90.775</v>
      </c>
      <c r="J37" s="324">
        <v>95.66175481440857</v>
      </c>
      <c r="K37" s="108">
        <v>97.76001945424629</v>
      </c>
      <c r="L37" s="108">
        <v>100</v>
      </c>
      <c r="M37" s="108">
        <v>100</v>
      </c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2:26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>
      <c r="A39" s="28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">
      <c r="A42" s="1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5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">
      <c r="A43" s="1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5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">
      <c r="A44" s="19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15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>
      <c r="A45" s="5"/>
      <c r="B45" s="17"/>
      <c r="C45" s="16"/>
      <c r="D45" s="16"/>
      <c r="E45" s="17"/>
      <c r="F45" s="17"/>
      <c r="G45" s="16"/>
      <c r="H45" s="16"/>
      <c r="I45" s="17"/>
      <c r="J45" s="17"/>
      <c r="K45" s="17"/>
      <c r="L45" s="16"/>
      <c r="M45" s="1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>
      <c r="A46" s="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5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>
      <c r="A47" s="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>
      <c r="A48" s="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>
      <c r="A49" s="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>
      <c r="A50" s="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>
      <c r="A51" s="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>
      <c r="A52" s="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5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>
      <c r="A53" s="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5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>
      <c r="A54" s="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>
      <c r="A55" s="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5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>
      <c r="A57" s="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">
      <c r="A58" s="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>
      <c r="A59" s="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5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>
      <c r="A60" s="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5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>
      <c r="A61" s="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5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>
      <c r="A62" s="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5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>
      <c r="A63" s="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>
      <c r="A64" s="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5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>
      <c r="A65" s="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5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>
      <c r="A66" s="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5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>
      <c r="A67" s="5"/>
      <c r="B67" s="14"/>
      <c r="C67" s="13"/>
      <c r="D67" s="13"/>
      <c r="E67" s="14"/>
      <c r="F67" s="14"/>
      <c r="G67" s="13"/>
      <c r="H67" s="13"/>
      <c r="I67" s="14"/>
      <c r="J67" s="14"/>
      <c r="K67" s="14"/>
      <c r="L67" s="13"/>
      <c r="M67" s="15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>
      <c r="A68" s="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5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>
      <c r="A69" s="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5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>
      <c r="A70" s="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5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>
      <c r="A71" s="6"/>
      <c r="B71" s="16"/>
      <c r="C71" s="16"/>
      <c r="D71" s="16"/>
      <c r="E71" s="20"/>
      <c r="F71" s="20"/>
      <c r="G71" s="16"/>
      <c r="H71" s="16"/>
      <c r="I71" s="20"/>
      <c r="J71" s="20"/>
      <c r="K71" s="20"/>
      <c r="L71" s="16"/>
      <c r="M71" s="15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>
      <c r="A72" s="6"/>
      <c r="B72" s="343"/>
      <c r="C72" s="343"/>
      <c r="D72" s="16"/>
      <c r="E72" s="343"/>
      <c r="F72" s="16"/>
      <c r="G72" s="343"/>
      <c r="H72" s="16"/>
      <c r="I72" s="343"/>
      <c r="J72" s="16"/>
      <c r="K72" s="16"/>
      <c r="L72" s="343"/>
      <c r="M72" s="15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>
      <c r="A73" s="18"/>
      <c r="B73" s="343"/>
      <c r="C73" s="343"/>
      <c r="D73" s="16"/>
      <c r="E73" s="343"/>
      <c r="F73" s="16"/>
      <c r="G73" s="343"/>
      <c r="H73" s="16"/>
      <c r="I73" s="343"/>
      <c r="J73" s="16"/>
      <c r="K73" s="16"/>
      <c r="L73" s="343"/>
      <c r="M73" s="15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>
      <c r="A74" s="1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5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>
      <c r="A75" s="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5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13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</sheetData>
  <sheetProtection/>
  <mergeCells count="7">
    <mergeCell ref="B44:L44"/>
    <mergeCell ref="B72:B73"/>
    <mergeCell ref="C72:C73"/>
    <mergeCell ref="E72:E73"/>
    <mergeCell ref="G72:G73"/>
    <mergeCell ref="I72:I73"/>
    <mergeCell ref="L72:L73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U47"/>
  <sheetViews>
    <sheetView zoomScalePageLayoutView="0" workbookViewId="0" topLeftCell="A16">
      <pane xSplit="2" topLeftCell="C1" activePane="topRight" state="frozen"/>
      <selection pane="topLeft" activeCell="A1" sqref="A1"/>
      <selection pane="topRight" activeCell="A41" sqref="A41"/>
    </sheetView>
  </sheetViews>
  <sheetFormatPr defaultColWidth="9.140625" defaultRowHeight="12.75"/>
  <cols>
    <col min="1" max="1" width="30.7109375" style="46" customWidth="1"/>
    <col min="2" max="2" width="9.28125" style="46" customWidth="1"/>
    <col min="3" max="13" width="9.421875" style="46" customWidth="1"/>
    <col min="14" max="16384" width="9.140625" style="46" customWidth="1"/>
  </cols>
  <sheetData>
    <row r="1" ht="15">
      <c r="A1" s="21" t="s">
        <v>258</v>
      </c>
    </row>
    <row r="2" spans="5:6" ht="13.5">
      <c r="E2" s="58"/>
      <c r="F2" s="58"/>
    </row>
    <row r="3" spans="1:13" ht="13.5">
      <c r="A3" s="75"/>
      <c r="B3" s="75"/>
      <c r="C3" s="69">
        <v>2009</v>
      </c>
      <c r="D3" s="69">
        <v>2010</v>
      </c>
      <c r="E3" s="69">
        <v>2011</v>
      </c>
      <c r="F3" s="69">
        <v>2012</v>
      </c>
      <c r="G3" s="69">
        <v>2013</v>
      </c>
      <c r="H3" s="69">
        <v>2014</v>
      </c>
      <c r="I3" s="69">
        <v>2015</v>
      </c>
      <c r="J3" s="92">
        <v>2016</v>
      </c>
      <c r="K3" s="69">
        <v>2017</v>
      </c>
      <c r="L3" s="69">
        <v>2018</v>
      </c>
      <c r="M3" s="69">
        <v>2019</v>
      </c>
    </row>
    <row r="4" spans="1:13" ht="13.5">
      <c r="A4" s="46" t="s">
        <v>2</v>
      </c>
      <c r="B4" s="78" t="s">
        <v>254</v>
      </c>
      <c r="C4" s="94">
        <v>4.497208333333334</v>
      </c>
      <c r="D4" s="94">
        <v>6.3792333333333335</v>
      </c>
      <c r="E4" s="94">
        <v>7.11995</v>
      </c>
      <c r="F4" s="94">
        <v>6.417025000000001</v>
      </c>
      <c r="G4" s="94">
        <v>6.779825</v>
      </c>
      <c r="H4" s="94">
        <v>6.349</v>
      </c>
      <c r="I4" s="268">
        <v>5.9257333333333335</v>
      </c>
      <c r="J4" s="109">
        <v>6.621099999999999</v>
      </c>
      <c r="K4" s="94">
        <v>6.665099230059708</v>
      </c>
      <c r="L4" s="94">
        <v>6.712308795154726</v>
      </c>
      <c r="M4" s="268">
        <v>6.726932797663891</v>
      </c>
    </row>
    <row r="5" spans="1:13" ht="13.5">
      <c r="A5" s="46" t="s">
        <v>67</v>
      </c>
      <c r="B5" s="78" t="s">
        <v>29</v>
      </c>
      <c r="C5" s="94">
        <v>4.223083333333333</v>
      </c>
      <c r="D5" s="94">
        <v>7.815041666666667</v>
      </c>
      <c r="E5" s="94">
        <v>7.090416666666667</v>
      </c>
      <c r="F5" s="94">
        <v>6.607333333333334</v>
      </c>
      <c r="G5" s="94">
        <v>6.086676862259364</v>
      </c>
      <c r="H5" s="94">
        <v>6.14505847979171</v>
      </c>
      <c r="I5" s="268">
        <v>6.607333333333334</v>
      </c>
      <c r="J5" s="109">
        <v>6.03075</v>
      </c>
      <c r="K5" s="94">
        <v>6.080077838010771</v>
      </c>
      <c r="L5" s="94">
        <v>6.071810936108625</v>
      </c>
      <c r="M5" s="268">
        <v>6.105031664004132</v>
      </c>
    </row>
    <row r="6" spans="1:13" ht="13.5">
      <c r="A6" s="46" t="s">
        <v>183</v>
      </c>
      <c r="B6" s="78" t="s">
        <v>254</v>
      </c>
      <c r="C6" s="94">
        <v>1.4613888888888888</v>
      </c>
      <c r="D6" s="94">
        <v>1.9466666666666668</v>
      </c>
      <c r="E6" s="94">
        <v>1.7880555555555555</v>
      </c>
      <c r="F6" s="94">
        <v>2.1641666666666666</v>
      </c>
      <c r="G6" s="94">
        <v>2.175</v>
      </c>
      <c r="H6" s="94">
        <v>2.1166666666666667</v>
      </c>
      <c r="I6" s="268">
        <v>2.1544444444444446</v>
      </c>
      <c r="J6" s="109">
        <v>2.2375</v>
      </c>
      <c r="K6" s="94">
        <v>2.228871721272042</v>
      </c>
      <c r="L6" s="94">
        <v>2.2303260222343746</v>
      </c>
      <c r="M6" s="268">
        <v>2.2223319430446704</v>
      </c>
    </row>
    <row r="7" spans="1:13" ht="13.5">
      <c r="A7" s="46" t="s">
        <v>32</v>
      </c>
      <c r="B7" s="78" t="s">
        <v>29</v>
      </c>
      <c r="C7" s="94">
        <v>50.872049999999994</v>
      </c>
      <c r="D7" s="94">
        <v>54.116975</v>
      </c>
      <c r="E7" s="94">
        <v>50.74411388888889</v>
      </c>
      <c r="F7" s="94">
        <v>51.69781944444444</v>
      </c>
      <c r="G7" s="94">
        <v>53.302836111111105</v>
      </c>
      <c r="H7" s="94">
        <v>52.3375</v>
      </c>
      <c r="I7" s="268">
        <v>54.29143333333332</v>
      </c>
      <c r="J7" s="109">
        <v>54.58219722222221</v>
      </c>
      <c r="K7" s="94">
        <v>54.717168334007624</v>
      </c>
      <c r="L7" s="94">
        <v>55.25091657874222</v>
      </c>
      <c r="M7" s="268">
        <v>55.94857602928953</v>
      </c>
    </row>
    <row r="8" spans="1:13" ht="13.5">
      <c r="A8" s="46" t="s">
        <v>10</v>
      </c>
      <c r="B8" s="78" t="s">
        <v>254</v>
      </c>
      <c r="C8" s="94">
        <v>4.893919444444444</v>
      </c>
      <c r="D8" s="94">
        <v>3.5572055555555555</v>
      </c>
      <c r="E8" s="94">
        <v>3.7339611111111113</v>
      </c>
      <c r="F8" s="94">
        <v>3.8996694444444446</v>
      </c>
      <c r="G8" s="94">
        <v>3.7229138888888897</v>
      </c>
      <c r="H8" s="94">
        <v>4.208991666666667</v>
      </c>
      <c r="I8" s="268">
        <v>3.999094444444445</v>
      </c>
      <c r="J8" s="109">
        <v>4.197793271977667</v>
      </c>
      <c r="K8" s="94">
        <v>4.097620684444996</v>
      </c>
      <c r="L8" s="94">
        <v>4.15060454332678</v>
      </c>
      <c r="M8" s="268">
        <v>4.199825854678845</v>
      </c>
    </row>
    <row r="9" spans="1:13" ht="13.5">
      <c r="A9" s="46" t="s">
        <v>5</v>
      </c>
      <c r="B9" s="78" t="s">
        <v>29</v>
      </c>
      <c r="C9" s="94">
        <v>1.3172981321438524</v>
      </c>
      <c r="D9" s="94">
        <v>1.1112249233342626</v>
      </c>
      <c r="E9" s="94">
        <v>1.3562249233342625</v>
      </c>
      <c r="F9" s="94">
        <v>1.3170249233342626</v>
      </c>
      <c r="G9" s="94">
        <v>1.268024923334263</v>
      </c>
      <c r="H9" s="94">
        <v>1.425457077885162</v>
      </c>
      <c r="I9" s="268">
        <v>1.6464000000000005</v>
      </c>
      <c r="J9" s="109">
        <v>1.4453803134028962</v>
      </c>
      <c r="K9" s="94">
        <v>1.490432513320435</v>
      </c>
      <c r="L9" s="94">
        <v>1.4903226661991962</v>
      </c>
      <c r="M9" s="268">
        <v>1.4403954439811153</v>
      </c>
    </row>
    <row r="10" spans="1:13" ht="13.5">
      <c r="A10" s="46" t="s">
        <v>6</v>
      </c>
      <c r="B10" s="78" t="s">
        <v>254</v>
      </c>
      <c r="C10" s="94">
        <v>1.78105</v>
      </c>
      <c r="D10" s="94">
        <v>1.98005</v>
      </c>
      <c r="E10" s="94">
        <v>1.78105</v>
      </c>
      <c r="F10" s="94">
        <v>1.5522</v>
      </c>
      <c r="G10" s="94">
        <v>1.5919999999999999</v>
      </c>
      <c r="H10" s="94">
        <v>1.4726</v>
      </c>
      <c r="I10" s="268">
        <v>1.3333</v>
      </c>
      <c r="J10" s="109">
        <v>1.5919999999999999</v>
      </c>
      <c r="K10" s="94">
        <v>1.4645191906816757</v>
      </c>
      <c r="L10" s="94">
        <v>1.4184259068945382</v>
      </c>
      <c r="M10" s="268">
        <v>1.3755490321361783</v>
      </c>
    </row>
    <row r="11" spans="1:13" ht="13.5">
      <c r="A11" s="46" t="s">
        <v>7</v>
      </c>
      <c r="B11" s="78" t="s">
        <v>29</v>
      </c>
      <c r="C11" s="94">
        <v>6.507041666666667</v>
      </c>
      <c r="D11" s="94">
        <v>7.02548888888889</v>
      </c>
      <c r="E11" s="94">
        <v>5.480727777777778</v>
      </c>
      <c r="F11" s="94">
        <v>5.226794444444446</v>
      </c>
      <c r="G11" s="94">
        <v>4.401511111111112</v>
      </c>
      <c r="H11" s="94">
        <v>3.332875</v>
      </c>
      <c r="I11" s="268">
        <v>2.645138888888889</v>
      </c>
      <c r="J11" s="109">
        <v>2.772105555555556</v>
      </c>
      <c r="K11" s="94">
        <v>2.4829985144571087</v>
      </c>
      <c r="L11" s="94">
        <v>2.060805555850518</v>
      </c>
      <c r="M11" s="268">
        <v>1.6514315610855579</v>
      </c>
    </row>
    <row r="12" spans="1:13" ht="13.5">
      <c r="A12" s="46" t="s">
        <v>8</v>
      </c>
      <c r="B12" s="78" t="s">
        <v>254</v>
      </c>
      <c r="C12" s="94">
        <v>3.529733333333333</v>
      </c>
      <c r="D12" s="94">
        <v>3.977344444444445</v>
      </c>
      <c r="E12" s="94">
        <v>4.092444444444444</v>
      </c>
      <c r="F12" s="94">
        <v>3.7087777777777777</v>
      </c>
      <c r="G12" s="94">
        <v>4.015711111111111</v>
      </c>
      <c r="H12" s="94">
        <v>4.054077777777778</v>
      </c>
      <c r="I12" s="268">
        <v>4.181966666666667</v>
      </c>
      <c r="J12" s="109">
        <v>3.9261888888888885</v>
      </c>
      <c r="K12" s="94">
        <v>4.296543149834212</v>
      </c>
      <c r="L12" s="94">
        <v>4.3656177287346685</v>
      </c>
      <c r="M12" s="268">
        <v>4.33212062651048</v>
      </c>
    </row>
    <row r="13" spans="1:13" ht="13.5">
      <c r="A13" s="46" t="s">
        <v>11</v>
      </c>
      <c r="B13" s="78" t="s">
        <v>29</v>
      </c>
      <c r="C13" s="94">
        <v>5.861</v>
      </c>
      <c r="D13" s="94">
        <v>6.689</v>
      </c>
      <c r="E13" s="94">
        <v>5.8870000000000005</v>
      </c>
      <c r="F13" s="94">
        <v>5.914000000000001</v>
      </c>
      <c r="G13" s="94">
        <v>6.222999999999999</v>
      </c>
      <c r="H13" s="94">
        <v>5.916</v>
      </c>
      <c r="I13" s="268">
        <v>5.895</v>
      </c>
      <c r="J13" s="109">
        <v>6.361000000000001</v>
      </c>
      <c r="K13" s="94">
        <v>6.367263461421407</v>
      </c>
      <c r="L13" s="94">
        <v>6.352726295547227</v>
      </c>
      <c r="M13" s="268">
        <v>6.268807433435828</v>
      </c>
    </row>
    <row r="14" spans="1:13" ht="13.5">
      <c r="A14" s="46" t="s">
        <v>27</v>
      </c>
      <c r="B14" s="78" t="s">
        <v>254</v>
      </c>
      <c r="C14" s="94">
        <v>48.8</v>
      </c>
      <c r="D14" s="94">
        <v>52.623999999999995</v>
      </c>
      <c r="E14" s="94">
        <v>52.106</v>
      </c>
      <c r="F14" s="94">
        <v>51.422000000000004</v>
      </c>
      <c r="G14" s="94">
        <v>49.553000000000004</v>
      </c>
      <c r="H14" s="94">
        <v>47.762</v>
      </c>
      <c r="I14" s="270">
        <v>48.717000000000006</v>
      </c>
      <c r="J14" s="109">
        <v>49.13</v>
      </c>
      <c r="K14" s="94">
        <v>50.446906046007726</v>
      </c>
      <c r="L14" s="94">
        <v>50.76583400805015</v>
      </c>
      <c r="M14" s="268">
        <v>50.75019411964982</v>
      </c>
    </row>
    <row r="15" spans="1:13" s="59" customFormat="1" ht="13.5">
      <c r="A15" s="145" t="s">
        <v>47</v>
      </c>
      <c r="B15" s="330" t="s">
        <v>254</v>
      </c>
      <c r="C15" s="154">
        <v>133.74377313214384</v>
      </c>
      <c r="D15" s="154">
        <v>147.2222304788898</v>
      </c>
      <c r="E15" s="154">
        <v>141.1799443677787</v>
      </c>
      <c r="F15" s="154">
        <v>139.9268110344454</v>
      </c>
      <c r="G15" s="154">
        <v>139.12049900781585</v>
      </c>
      <c r="H15" s="154">
        <v>135.12022666878798</v>
      </c>
      <c r="I15" s="154">
        <v>137.39684444444447</v>
      </c>
      <c r="J15" s="156">
        <v>138.89601525204725</v>
      </c>
      <c r="K15" s="154">
        <v>140.33750068351767</v>
      </c>
      <c r="L15" s="154">
        <v>140.869699036843</v>
      </c>
      <c r="M15" s="154">
        <v>141.02119650548002</v>
      </c>
    </row>
    <row r="16" spans="9:13" ht="13.5">
      <c r="I16" s="96"/>
      <c r="J16" s="109"/>
      <c r="K16" s="94"/>
      <c r="L16" s="94"/>
      <c r="M16" s="268"/>
    </row>
    <row r="17" spans="1:13" ht="13.5">
      <c r="A17" s="82" t="s">
        <v>33</v>
      </c>
      <c r="B17" s="127" t="s">
        <v>34</v>
      </c>
      <c r="C17" s="266">
        <v>159.02963049280683</v>
      </c>
      <c r="D17" s="266">
        <v>184.0878360966325</v>
      </c>
      <c r="E17" s="266">
        <v>195.2152818160169</v>
      </c>
      <c r="F17" s="266">
        <v>193.6364536540847</v>
      </c>
      <c r="G17" s="266">
        <v>195.8829030859079</v>
      </c>
      <c r="H17" s="266">
        <v>198.70821573370867</v>
      </c>
      <c r="I17" s="44">
        <v>193.6364536540847</v>
      </c>
      <c r="J17" s="284">
        <v>194.753726883835</v>
      </c>
      <c r="K17" s="266">
        <v>198.50320194421366</v>
      </c>
      <c r="L17" s="266">
        <v>204.40186719214518</v>
      </c>
      <c r="M17" s="266">
        <v>209.93152540570873</v>
      </c>
    </row>
    <row r="18" spans="1:13" ht="13.5">
      <c r="A18" s="75" t="s">
        <v>53</v>
      </c>
      <c r="B18" s="128" t="s">
        <v>29</v>
      </c>
      <c r="C18" s="270">
        <v>0.938</v>
      </c>
      <c r="D18" s="270">
        <v>0.954</v>
      </c>
      <c r="E18" s="270">
        <v>0.93</v>
      </c>
      <c r="F18" s="270">
        <v>0.977</v>
      </c>
      <c r="G18" s="270">
        <v>0.98367490731169</v>
      </c>
      <c r="H18" s="270">
        <v>0.976</v>
      </c>
      <c r="I18" s="270">
        <v>1.013</v>
      </c>
      <c r="J18" s="269">
        <v>1.013177</v>
      </c>
      <c r="K18" s="270">
        <v>1.02</v>
      </c>
      <c r="L18" s="270">
        <v>1.02</v>
      </c>
      <c r="M18" s="270">
        <v>1.02</v>
      </c>
    </row>
    <row r="19" spans="5:6" ht="13.5">
      <c r="E19" s="58"/>
      <c r="F19" s="58"/>
    </row>
    <row r="20" spans="5:6" ht="13.5">
      <c r="E20" s="58"/>
      <c r="F20" s="58"/>
    </row>
    <row r="21" spans="1:6" ht="15">
      <c r="A21" s="38" t="s">
        <v>259</v>
      </c>
      <c r="E21" s="58"/>
      <c r="F21" s="58"/>
    </row>
    <row r="22" spans="5:6" ht="13.5">
      <c r="E22" s="58"/>
      <c r="F22" s="58"/>
    </row>
    <row r="23" spans="1:13" ht="13.5">
      <c r="A23" s="75"/>
      <c r="B23" s="75"/>
      <c r="C23" s="69">
        <v>2009</v>
      </c>
      <c r="D23" s="69">
        <v>2010</v>
      </c>
      <c r="E23" s="69">
        <v>2011</v>
      </c>
      <c r="F23" s="69">
        <v>2012</v>
      </c>
      <c r="G23" s="69">
        <v>2013</v>
      </c>
      <c r="H23" s="69">
        <v>2014</v>
      </c>
      <c r="I23" s="69">
        <v>2015</v>
      </c>
      <c r="J23" s="92">
        <v>2016</v>
      </c>
      <c r="K23" s="69">
        <v>2017</v>
      </c>
      <c r="L23" s="69">
        <v>2018</v>
      </c>
      <c r="M23" s="69">
        <v>2019</v>
      </c>
    </row>
    <row r="24" spans="1:13" ht="13.5">
      <c r="A24" s="46" t="s">
        <v>2</v>
      </c>
      <c r="B24" s="126" t="s">
        <v>13</v>
      </c>
      <c r="C24" s="153">
        <v>595</v>
      </c>
      <c r="D24" s="153">
        <v>844</v>
      </c>
      <c r="E24" s="81">
        <v>942</v>
      </c>
      <c r="F24" s="81">
        <v>849</v>
      </c>
      <c r="G24" s="153">
        <v>897</v>
      </c>
      <c r="H24" s="153">
        <v>840</v>
      </c>
      <c r="I24" s="81">
        <v>784</v>
      </c>
      <c r="J24" s="115">
        <v>876</v>
      </c>
      <c r="K24" s="153">
        <v>881.8212873287374</v>
      </c>
      <c r="L24" s="153">
        <v>888.0673157867334</v>
      </c>
      <c r="M24" s="153">
        <v>890.0021342002943</v>
      </c>
    </row>
    <row r="25" spans="1:13" ht="13.5">
      <c r="A25" s="46" t="s">
        <v>67</v>
      </c>
      <c r="B25" s="126" t="s">
        <v>13</v>
      </c>
      <c r="C25" s="153">
        <v>542</v>
      </c>
      <c r="D25" s="153">
        <v>1003</v>
      </c>
      <c r="E25" s="81">
        <v>910</v>
      </c>
      <c r="F25" s="81">
        <v>848</v>
      </c>
      <c r="G25" s="153">
        <v>781.1777791135013</v>
      </c>
      <c r="H25" s="153">
        <v>788.6706070320912</v>
      </c>
      <c r="I25" s="81">
        <v>848</v>
      </c>
      <c r="J25" s="115">
        <v>774</v>
      </c>
      <c r="K25" s="153">
        <v>780.3308455200989</v>
      </c>
      <c r="L25" s="153">
        <v>779.2698527626044</v>
      </c>
      <c r="M25" s="153">
        <v>783.5334755941133</v>
      </c>
    </row>
    <row r="26" spans="1:13" ht="13.5">
      <c r="A26" s="46" t="s">
        <v>183</v>
      </c>
      <c r="B26" s="126" t="s">
        <v>28</v>
      </c>
      <c r="C26" s="153">
        <v>5261</v>
      </c>
      <c r="D26" s="153">
        <v>7008</v>
      </c>
      <c r="E26" s="81">
        <v>6437</v>
      </c>
      <c r="F26" s="81">
        <v>7791</v>
      </c>
      <c r="G26" s="153">
        <v>7830</v>
      </c>
      <c r="H26" s="153">
        <v>7620</v>
      </c>
      <c r="I26" s="81">
        <v>7756</v>
      </c>
      <c r="J26" s="115">
        <v>8055</v>
      </c>
      <c r="K26" s="153">
        <v>8023.938196579351</v>
      </c>
      <c r="L26" s="153">
        <v>8029.173680043748</v>
      </c>
      <c r="M26" s="153">
        <v>8000.394994960814</v>
      </c>
    </row>
    <row r="27" spans="1:13" ht="13.5">
      <c r="A27" s="46" t="s">
        <v>32</v>
      </c>
      <c r="B27" s="126" t="s">
        <v>14</v>
      </c>
      <c r="C27" s="153">
        <v>4374</v>
      </c>
      <c r="D27" s="153">
        <v>4653</v>
      </c>
      <c r="E27" s="81">
        <v>4363</v>
      </c>
      <c r="F27" s="81">
        <v>4445</v>
      </c>
      <c r="G27" s="153">
        <v>4583</v>
      </c>
      <c r="H27" s="153">
        <v>4500</v>
      </c>
      <c r="I27" s="81">
        <v>4668</v>
      </c>
      <c r="J27" s="115">
        <v>4693</v>
      </c>
      <c r="K27" s="153">
        <v>4704.604872281525</v>
      </c>
      <c r="L27" s="153">
        <v>4750.496768174636</v>
      </c>
      <c r="M27" s="153">
        <v>4810.481817660433</v>
      </c>
    </row>
    <row r="28" spans="1:13" ht="13.5">
      <c r="A28" s="46" t="s">
        <v>10</v>
      </c>
      <c r="B28" s="126" t="s">
        <v>110</v>
      </c>
      <c r="C28" s="153">
        <v>443</v>
      </c>
      <c r="D28" s="153">
        <v>322</v>
      </c>
      <c r="E28" s="81">
        <v>338</v>
      </c>
      <c r="F28" s="81">
        <v>353</v>
      </c>
      <c r="G28" s="153">
        <v>337.00000000000006</v>
      </c>
      <c r="H28" s="153">
        <v>381</v>
      </c>
      <c r="I28" s="81">
        <v>362.00000000000006</v>
      </c>
      <c r="J28" s="115">
        <v>379.98631579380435</v>
      </c>
      <c r="K28" s="153">
        <v>370.91864380191055</v>
      </c>
      <c r="L28" s="153">
        <v>375.7147688201259</v>
      </c>
      <c r="M28" s="153">
        <v>380.1703061816404</v>
      </c>
    </row>
    <row r="29" spans="1:13" ht="13.5">
      <c r="A29" s="46" t="s">
        <v>5</v>
      </c>
      <c r="B29" s="126" t="s">
        <v>83</v>
      </c>
      <c r="C29" s="153">
        <v>134.4181767493727</v>
      </c>
      <c r="D29" s="153">
        <v>113.39029829941455</v>
      </c>
      <c r="E29" s="81">
        <v>138.39029829941455</v>
      </c>
      <c r="F29" s="81">
        <v>134.39029829941455</v>
      </c>
      <c r="G29" s="153">
        <v>129.3902982994146</v>
      </c>
      <c r="H29" s="153">
        <v>145.45480386583287</v>
      </c>
      <c r="I29" s="81">
        <v>168.00000000000006</v>
      </c>
      <c r="J29" s="115">
        <v>147.48778708192816</v>
      </c>
      <c r="K29" s="153">
        <v>152.0849503388199</v>
      </c>
      <c r="L29" s="153">
        <v>152.07374144889755</v>
      </c>
      <c r="M29" s="153">
        <v>146.9791269368485</v>
      </c>
    </row>
    <row r="30" spans="1:13" ht="13.5">
      <c r="A30" s="46" t="s">
        <v>6</v>
      </c>
      <c r="B30" s="126" t="s">
        <v>83</v>
      </c>
      <c r="C30" s="153">
        <v>179</v>
      </c>
      <c r="D30" s="153">
        <v>199</v>
      </c>
      <c r="E30" s="81">
        <v>179</v>
      </c>
      <c r="F30" s="81">
        <v>156</v>
      </c>
      <c r="G30" s="153">
        <v>160</v>
      </c>
      <c r="H30" s="153">
        <v>148</v>
      </c>
      <c r="I30" s="81">
        <v>134</v>
      </c>
      <c r="J30" s="115">
        <v>160</v>
      </c>
      <c r="K30" s="153">
        <v>147.1878583599674</v>
      </c>
      <c r="L30" s="153">
        <v>142.55536752708926</v>
      </c>
      <c r="M30" s="153">
        <v>138.246133883033</v>
      </c>
    </row>
    <row r="31" spans="1:13" ht="13.5">
      <c r="A31" s="46" t="s">
        <v>7</v>
      </c>
      <c r="B31" s="126" t="s">
        <v>83</v>
      </c>
      <c r="C31" s="153">
        <v>615</v>
      </c>
      <c r="D31" s="153">
        <v>664</v>
      </c>
      <c r="E31" s="81">
        <v>518</v>
      </c>
      <c r="F31" s="81">
        <v>494</v>
      </c>
      <c r="G31" s="153">
        <v>416</v>
      </c>
      <c r="H31" s="153">
        <v>315</v>
      </c>
      <c r="I31" s="81">
        <v>250</v>
      </c>
      <c r="J31" s="115">
        <v>262</v>
      </c>
      <c r="K31" s="153">
        <v>234.67562751498008</v>
      </c>
      <c r="L31" s="153">
        <v>194.77290630249053</v>
      </c>
      <c r="M31" s="153">
        <v>156.08174376235252</v>
      </c>
    </row>
    <row r="32" spans="1:13" ht="13.5">
      <c r="A32" s="46" t="s">
        <v>8</v>
      </c>
      <c r="B32" s="126" t="s">
        <v>83</v>
      </c>
      <c r="C32" s="153">
        <v>276</v>
      </c>
      <c r="D32" s="153">
        <v>311</v>
      </c>
      <c r="E32" s="81">
        <v>320</v>
      </c>
      <c r="F32" s="81">
        <v>290</v>
      </c>
      <c r="G32" s="153">
        <v>314</v>
      </c>
      <c r="H32" s="153">
        <v>317</v>
      </c>
      <c r="I32" s="81">
        <v>327</v>
      </c>
      <c r="J32" s="115">
        <v>307</v>
      </c>
      <c r="K32" s="153">
        <v>335.9590647133615</v>
      </c>
      <c r="L32" s="153">
        <v>341.3602046795136</v>
      </c>
      <c r="M32" s="153">
        <v>338.7409699269706</v>
      </c>
    </row>
    <row r="33" spans="1:13" ht="13.5">
      <c r="A33" s="46" t="s">
        <v>11</v>
      </c>
      <c r="B33" s="126" t="s">
        <v>15</v>
      </c>
      <c r="C33" s="153">
        <v>5860.999999999999</v>
      </c>
      <c r="D33" s="153">
        <v>6689</v>
      </c>
      <c r="E33" s="81">
        <v>5887</v>
      </c>
      <c r="F33" s="81">
        <v>5914</v>
      </c>
      <c r="G33" s="153">
        <v>6222.999999999999</v>
      </c>
      <c r="H33" s="153">
        <v>5916</v>
      </c>
      <c r="I33" s="81">
        <v>5895</v>
      </c>
      <c r="J33" s="115">
        <v>6361</v>
      </c>
      <c r="K33" s="153">
        <v>6367.263461421408</v>
      </c>
      <c r="L33" s="153">
        <v>6352.726295547227</v>
      </c>
      <c r="M33" s="153">
        <v>6268.807433435828</v>
      </c>
    </row>
    <row r="34" spans="1:13" ht="13.5">
      <c r="A34" s="46" t="s">
        <v>27</v>
      </c>
      <c r="B34" s="126" t="s">
        <v>15</v>
      </c>
      <c r="C34" s="153">
        <v>48800</v>
      </c>
      <c r="D34" s="153">
        <v>52624</v>
      </c>
      <c r="E34" s="81">
        <v>52106</v>
      </c>
      <c r="F34" s="81">
        <v>51422</v>
      </c>
      <c r="G34" s="153">
        <v>49553</v>
      </c>
      <c r="H34" s="153">
        <v>47762</v>
      </c>
      <c r="I34" s="267">
        <v>48717</v>
      </c>
      <c r="J34" s="115">
        <v>49130</v>
      </c>
      <c r="K34" s="153">
        <v>50446.90604600772</v>
      </c>
      <c r="L34" s="153">
        <v>50765.83400805015</v>
      </c>
      <c r="M34" s="153">
        <v>50750.19411964982</v>
      </c>
    </row>
    <row r="35" spans="1:13" ht="13.5">
      <c r="A35" s="149" t="s">
        <v>47</v>
      </c>
      <c r="B35" s="127" t="s">
        <v>28</v>
      </c>
      <c r="C35" s="113">
        <v>481477.58327571786</v>
      </c>
      <c r="D35" s="113">
        <v>530000.0297240033</v>
      </c>
      <c r="E35" s="113">
        <v>508247.7997240033</v>
      </c>
      <c r="F35" s="113">
        <v>503736.5197240034</v>
      </c>
      <c r="G35" s="113">
        <v>500833.79642813705</v>
      </c>
      <c r="H35" s="113">
        <v>486432.8160076367</v>
      </c>
      <c r="I35" s="81">
        <v>494628.64</v>
      </c>
      <c r="J35" s="112">
        <v>500025.65490737</v>
      </c>
      <c r="K35" s="113">
        <v>505215.0024606637</v>
      </c>
      <c r="L35" s="113">
        <v>507130.9165326349</v>
      </c>
      <c r="M35" s="113">
        <v>507676.3074197282</v>
      </c>
    </row>
    <row r="36" spans="1:13" ht="13.5">
      <c r="A36" s="75"/>
      <c r="B36" s="128" t="s">
        <v>29</v>
      </c>
      <c r="C36" s="272">
        <v>133.74377313214384</v>
      </c>
      <c r="D36" s="272">
        <v>147.2222304788898</v>
      </c>
      <c r="E36" s="272">
        <v>141.1799443677787</v>
      </c>
      <c r="F36" s="272">
        <v>139.9268110344454</v>
      </c>
      <c r="G36" s="272">
        <v>139.12049900781585</v>
      </c>
      <c r="H36" s="272">
        <v>135.12022666878798</v>
      </c>
      <c r="I36" s="272">
        <v>137.39684444444444</v>
      </c>
      <c r="J36" s="273">
        <v>138.89601525204725</v>
      </c>
      <c r="K36" s="272">
        <v>140.33750068351767</v>
      </c>
      <c r="L36" s="272">
        <v>140.869699036843</v>
      </c>
      <c r="M36" s="272">
        <v>141.02119650548002</v>
      </c>
    </row>
    <row r="37" spans="2:13" ht="13.5">
      <c r="B37" s="126"/>
      <c r="C37" s="153"/>
      <c r="D37" s="153"/>
      <c r="E37" s="81"/>
      <c r="F37" s="81"/>
      <c r="G37" s="153"/>
      <c r="H37" s="153"/>
      <c r="I37" s="288"/>
      <c r="J37" s="115"/>
      <c r="K37" s="153"/>
      <c r="L37" s="153"/>
      <c r="M37" s="153"/>
    </row>
    <row r="38" spans="1:13" ht="13.5">
      <c r="A38" s="82" t="s">
        <v>33</v>
      </c>
      <c r="B38" s="127" t="s">
        <v>34</v>
      </c>
      <c r="C38" s="113">
        <v>159.02963049280683</v>
      </c>
      <c r="D38" s="113">
        <v>184.0878360966325</v>
      </c>
      <c r="E38" s="113">
        <v>195.2152818160169</v>
      </c>
      <c r="F38" s="113">
        <v>188.7824049541704</v>
      </c>
      <c r="G38" s="113">
        <v>187.5484302824196</v>
      </c>
      <c r="H38" s="113">
        <v>185.57781192226423</v>
      </c>
      <c r="I38" s="81">
        <v>193.6364536540847</v>
      </c>
      <c r="J38" s="112">
        <v>194.753726883835</v>
      </c>
      <c r="K38" s="113">
        <v>198.50320194421366</v>
      </c>
      <c r="L38" s="113">
        <v>204.40186719214518</v>
      </c>
      <c r="M38" s="113">
        <v>209.93152540570873</v>
      </c>
    </row>
    <row r="39" spans="1:13" ht="13.5">
      <c r="A39" s="75" t="s">
        <v>53</v>
      </c>
      <c r="B39" s="128" t="s">
        <v>15</v>
      </c>
      <c r="C39" s="267">
        <v>938</v>
      </c>
      <c r="D39" s="267">
        <v>954</v>
      </c>
      <c r="E39" s="267">
        <v>930</v>
      </c>
      <c r="F39" s="267">
        <v>977</v>
      </c>
      <c r="G39" s="267">
        <v>850</v>
      </c>
      <c r="H39" s="267">
        <v>894</v>
      </c>
      <c r="I39" s="267">
        <v>1012.9999999999999</v>
      </c>
      <c r="J39" s="289">
        <v>1013.177</v>
      </c>
      <c r="K39" s="43">
        <v>1020</v>
      </c>
      <c r="L39" s="43">
        <v>1020</v>
      </c>
      <c r="M39" s="43">
        <v>1020</v>
      </c>
    </row>
    <row r="40" spans="5:6" ht="13.5">
      <c r="E40" s="58"/>
      <c r="F40" s="58"/>
    </row>
    <row r="41" spans="1:6" ht="13.5">
      <c r="A41" s="3"/>
      <c r="E41" s="58"/>
      <c r="F41" s="58"/>
    </row>
    <row r="42" spans="1:6" ht="13.5">
      <c r="A42" s="290"/>
      <c r="E42" s="58"/>
      <c r="F42" s="58"/>
    </row>
    <row r="43" spans="5:6" ht="13.5">
      <c r="E43" s="58"/>
      <c r="F43" s="58"/>
    </row>
    <row r="44" spans="1:47" ht="13.5">
      <c r="A44" s="118"/>
      <c r="B44" s="118"/>
      <c r="C44" s="118"/>
      <c r="D44" s="119"/>
      <c r="E44" s="119"/>
      <c r="F44" s="119"/>
      <c r="G44" s="119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</row>
    <row r="45" spans="1:13" ht="13.5">
      <c r="A45" s="58"/>
      <c r="B45" s="58"/>
      <c r="C45" s="58"/>
      <c r="H45" s="58"/>
      <c r="I45" s="58"/>
      <c r="J45" s="58"/>
      <c r="K45" s="58"/>
      <c r="L45" s="58"/>
      <c r="M45" s="58"/>
    </row>
    <row r="46" spans="2:13" ht="13.5">
      <c r="B46" s="58"/>
      <c r="C46" s="58"/>
      <c r="D46" s="58"/>
      <c r="E46" s="58"/>
      <c r="F46" s="58"/>
      <c r="G46" s="58"/>
      <c r="H46" s="58"/>
      <c r="I46" s="125"/>
      <c r="J46" s="125"/>
      <c r="K46" s="125"/>
      <c r="L46" s="44"/>
      <c r="M46" s="44"/>
    </row>
    <row r="47" spans="2:13" ht="13.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</sheetData>
  <sheetProtection/>
  <printOptions/>
  <pageMargins left="0.75" right="0.75" top="1" bottom="1" header="0.5" footer="0.5"/>
  <pageSetup horizontalDpi="1200" verticalDpi="1200" orientation="portrait" paperSize="9" r:id="rId1"/>
  <customProperties>
    <customPr name="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62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25.28125" style="46" customWidth="1"/>
    <col min="2" max="2" width="11.57421875" style="46" customWidth="1"/>
    <col min="3" max="13" width="9.57421875" style="139" customWidth="1"/>
    <col min="14" max="16384" width="9.140625" style="46" customWidth="1"/>
  </cols>
  <sheetData>
    <row r="1" ht="15">
      <c r="A1" s="38" t="s">
        <v>260</v>
      </c>
    </row>
    <row r="2" spans="2:9" ht="13.5">
      <c r="B2" s="58"/>
      <c r="C2" s="140"/>
      <c r="D2" s="140"/>
      <c r="E2" s="140"/>
      <c r="F2" s="140"/>
      <c r="G2" s="140"/>
      <c r="H2" s="140"/>
      <c r="I2" s="140"/>
    </row>
    <row r="3" spans="1:13" ht="13.5">
      <c r="A3" s="123"/>
      <c r="B3" s="75"/>
      <c r="C3" s="147">
        <v>2009</v>
      </c>
      <c r="D3" s="147">
        <v>2010</v>
      </c>
      <c r="E3" s="147">
        <v>2011</v>
      </c>
      <c r="F3" s="147">
        <v>2012</v>
      </c>
      <c r="G3" s="147">
        <v>2013</v>
      </c>
      <c r="H3" s="147">
        <v>2014</v>
      </c>
      <c r="I3" s="147">
        <v>2015</v>
      </c>
      <c r="J3" s="155">
        <v>2016</v>
      </c>
      <c r="K3" s="147">
        <v>2017</v>
      </c>
      <c r="L3" s="147">
        <v>2018</v>
      </c>
      <c r="M3" s="147">
        <v>2019</v>
      </c>
    </row>
    <row r="4" spans="1:13" ht="13.5">
      <c r="A4" s="121" t="s">
        <v>3</v>
      </c>
      <c r="B4" s="78" t="s">
        <v>254</v>
      </c>
      <c r="C4" s="277">
        <v>42.2331</v>
      </c>
      <c r="D4" s="277">
        <v>39.7033</v>
      </c>
      <c r="E4" s="277">
        <v>36.8914</v>
      </c>
      <c r="F4" s="277">
        <v>33.9339</v>
      </c>
      <c r="G4" s="277">
        <v>32.1776</v>
      </c>
      <c r="H4" s="277">
        <v>30.949099999999998</v>
      </c>
      <c r="I4" s="138">
        <v>30.221099999999996</v>
      </c>
      <c r="J4" s="312">
        <v>29.0224935</v>
      </c>
      <c r="K4" s="138">
        <v>27.059462658165437</v>
      </c>
      <c r="L4" s="138">
        <v>25.7475964204795</v>
      </c>
      <c r="M4" s="138">
        <v>24.554250031846887</v>
      </c>
    </row>
    <row r="5" spans="1:13" ht="13.5">
      <c r="A5" s="121" t="s">
        <v>54</v>
      </c>
      <c r="B5" s="78" t="s">
        <v>29</v>
      </c>
      <c r="C5" s="277">
        <v>1.3511</v>
      </c>
      <c r="D5" s="277">
        <v>1.2743999999999998</v>
      </c>
      <c r="E5" s="277">
        <v>1.2036</v>
      </c>
      <c r="F5" s="277">
        <v>1.1269</v>
      </c>
      <c r="G5" s="277">
        <v>1.0560999999999998</v>
      </c>
      <c r="H5" s="277">
        <v>1.0087761</v>
      </c>
      <c r="I5" s="138">
        <v>0.9793999999999999</v>
      </c>
      <c r="J5" s="312">
        <v>0.9275626</v>
      </c>
      <c r="K5" s="138">
        <v>0.8515308564609332</v>
      </c>
      <c r="L5" s="138">
        <v>0.8101677055100878</v>
      </c>
      <c r="M5" s="138">
        <v>0.7726107848919114</v>
      </c>
    </row>
    <row r="6" spans="1:13" ht="13.5">
      <c r="A6" s="121" t="s">
        <v>261</v>
      </c>
      <c r="B6" s="78" t="s">
        <v>254</v>
      </c>
      <c r="C6" s="277">
        <v>39.935</v>
      </c>
      <c r="D6" s="277">
        <v>43.3944</v>
      </c>
      <c r="E6" s="277">
        <v>44.4925586</v>
      </c>
      <c r="F6" s="277">
        <v>44.7468</v>
      </c>
      <c r="G6" s="277">
        <v>45.031</v>
      </c>
      <c r="H6" s="277">
        <v>44.884</v>
      </c>
      <c r="I6" s="138">
        <v>45.325</v>
      </c>
      <c r="J6" s="312">
        <v>43.110443254446736</v>
      </c>
      <c r="K6" s="138">
        <v>42.00526913689216</v>
      </c>
      <c r="L6" s="138">
        <v>43.14113959362616</v>
      </c>
      <c r="M6" s="138">
        <v>43.91856972571956</v>
      </c>
    </row>
    <row r="7" spans="1:13" ht="13.5">
      <c r="A7" s="121" t="s">
        <v>133</v>
      </c>
      <c r="B7" s="78" t="s">
        <v>29</v>
      </c>
      <c r="C7" s="277">
        <v>1.7788722222222222</v>
      </c>
      <c r="D7" s="277">
        <v>1.898075</v>
      </c>
      <c r="E7" s="277">
        <v>2.0539555555555555</v>
      </c>
      <c r="F7" s="277">
        <v>2.3106999999999998</v>
      </c>
      <c r="G7" s="277">
        <v>2.2006666666666668</v>
      </c>
      <c r="H7" s="277">
        <v>2.3450487388888885</v>
      </c>
      <c r="I7" s="138">
        <v>2.2006666666666668</v>
      </c>
      <c r="J7" s="312">
        <v>2.4097116611111122</v>
      </c>
      <c r="K7" s="138">
        <v>2.9696070866866786</v>
      </c>
      <c r="L7" s="138">
        <v>3.218490782501774</v>
      </c>
      <c r="M7" s="138">
        <v>3.507869594163512</v>
      </c>
    </row>
    <row r="8" spans="1:13" ht="13.5">
      <c r="A8" s="121" t="s">
        <v>134</v>
      </c>
      <c r="B8" s="78" t="s">
        <v>254</v>
      </c>
      <c r="C8" s="277">
        <v>0</v>
      </c>
      <c r="D8" s="277">
        <v>0</v>
      </c>
      <c r="E8" s="277">
        <v>0.4242119833333333</v>
      </c>
      <c r="F8" s="277">
        <v>1.2364944444444441</v>
      </c>
      <c r="G8" s="277">
        <v>2.727838888888889</v>
      </c>
      <c r="H8" s="277">
        <v>4.141907149999999</v>
      </c>
      <c r="I8" s="138">
        <v>6.333494444444444</v>
      </c>
      <c r="J8" s="312">
        <v>8.908470527777776</v>
      </c>
      <c r="K8" s="138">
        <v>8.69626552712668</v>
      </c>
      <c r="L8" s="138">
        <v>8.961572633356361</v>
      </c>
      <c r="M8" s="138">
        <v>9.166253794233246</v>
      </c>
    </row>
    <row r="9" spans="1:13" ht="13.5">
      <c r="A9" s="121" t="s">
        <v>6</v>
      </c>
      <c r="B9" s="78" t="s">
        <v>29</v>
      </c>
      <c r="C9" s="277">
        <v>0.19570655</v>
      </c>
      <c r="D9" s="277">
        <v>0.16127955</v>
      </c>
      <c r="E9" s="277">
        <v>0.18905000000000002</v>
      </c>
      <c r="F9" s="277">
        <v>0.22885</v>
      </c>
      <c r="G9" s="277">
        <v>0.25217280000000003</v>
      </c>
      <c r="H9" s="277">
        <v>0.2714901064668418</v>
      </c>
      <c r="I9" s="131">
        <v>0.292146527</v>
      </c>
      <c r="J9" s="312">
        <v>0.39617915000000004</v>
      </c>
      <c r="K9" s="138">
        <v>0.38831208836181325</v>
      </c>
      <c r="L9" s="138">
        <v>0.39018075479063474</v>
      </c>
      <c r="M9" s="138">
        <v>0.3916621500115402</v>
      </c>
    </row>
    <row r="10" spans="1:13" ht="13.5">
      <c r="A10" s="121" t="s">
        <v>7</v>
      </c>
      <c r="B10" s="78" t="s">
        <v>254</v>
      </c>
      <c r="C10" s="277">
        <v>0.9766805027777778</v>
      </c>
      <c r="D10" s="277">
        <v>1.7191815694444446</v>
      </c>
      <c r="E10" s="277">
        <v>0.8676055555555556</v>
      </c>
      <c r="F10" s="277">
        <v>0.5290277777777779</v>
      </c>
      <c r="G10" s="277">
        <v>0.5279274</v>
      </c>
      <c r="H10" s="277">
        <v>0.48933345924757105</v>
      </c>
      <c r="I10" s="138">
        <v>0.39241333733333333</v>
      </c>
      <c r="J10" s="312">
        <v>0.04508374722222223</v>
      </c>
      <c r="K10" s="138">
        <v>0.045231334272424435</v>
      </c>
      <c r="L10" s="138">
        <v>0.04544900010982409</v>
      </c>
      <c r="M10" s="138">
        <v>0.045621555856695174</v>
      </c>
    </row>
    <row r="11" spans="1:13" ht="13.5">
      <c r="A11" s="121" t="s">
        <v>55</v>
      </c>
      <c r="B11" s="78" t="s">
        <v>29</v>
      </c>
      <c r="C11" s="277">
        <v>2.1696</v>
      </c>
      <c r="D11" s="277">
        <v>1.9008</v>
      </c>
      <c r="E11" s="277">
        <v>2.0928000000000004</v>
      </c>
      <c r="F11" s="277">
        <v>2.0448000000000004</v>
      </c>
      <c r="G11" s="277">
        <v>2.0448000000000004</v>
      </c>
      <c r="H11" s="277">
        <v>2.0448877932007896</v>
      </c>
      <c r="I11" s="138">
        <v>2.016</v>
      </c>
      <c r="J11" s="312">
        <v>2.1558377146401706</v>
      </c>
      <c r="K11" s="138">
        <v>2.154118499312235</v>
      </c>
      <c r="L11" s="138">
        <v>2.1590998628793923</v>
      </c>
      <c r="M11" s="138">
        <v>2.15849827358679</v>
      </c>
    </row>
    <row r="12" spans="1:13" ht="13.5">
      <c r="A12" s="121" t="s">
        <v>56</v>
      </c>
      <c r="B12" s="78" t="s">
        <v>254</v>
      </c>
      <c r="C12" s="277">
        <v>0.944</v>
      </c>
      <c r="D12" s="277">
        <v>1.0856</v>
      </c>
      <c r="E12" s="277">
        <v>1.2743999999999998</v>
      </c>
      <c r="F12" s="277">
        <v>1.2709603</v>
      </c>
      <c r="G12" s="277">
        <v>1.0384</v>
      </c>
      <c r="H12" s="277">
        <v>0.9179220000000001</v>
      </c>
      <c r="I12" s="138">
        <v>0.6078534000000001</v>
      </c>
      <c r="J12" s="312">
        <v>0.3407839999999999</v>
      </c>
      <c r="K12" s="138">
        <v>0.5035259264094445</v>
      </c>
      <c r="L12" s="138">
        <v>0.4734441863357251</v>
      </c>
      <c r="M12" s="138">
        <v>0.44301143139867666</v>
      </c>
    </row>
    <row r="13" spans="1:13" ht="13.5">
      <c r="A13" s="121" t="s">
        <v>231</v>
      </c>
      <c r="B13" s="78" t="s">
        <v>29</v>
      </c>
      <c r="C13" s="277">
        <v>0.11003333333333333</v>
      </c>
      <c r="D13" s="277">
        <v>0.16504999999999997</v>
      </c>
      <c r="E13" s="277">
        <v>0.24025778333333336</v>
      </c>
      <c r="F13" s="277">
        <v>0.38756490833333335</v>
      </c>
      <c r="G13" s="277">
        <v>0.48218440555555553</v>
      </c>
      <c r="H13" s="277">
        <v>1.6071193583333332</v>
      </c>
      <c r="I13" s="138">
        <v>1.6208551861111111</v>
      </c>
      <c r="J13" s="312">
        <v>0.7189302916666667</v>
      </c>
      <c r="K13" s="138">
        <v>0.4161462030820167</v>
      </c>
      <c r="L13" s="138">
        <v>0.11197366352389045</v>
      </c>
      <c r="M13" s="138">
        <v>0</v>
      </c>
    </row>
    <row r="14" spans="1:13" ht="13.5">
      <c r="A14" s="121" t="s">
        <v>230</v>
      </c>
      <c r="B14" s="78" t="s">
        <v>254</v>
      </c>
      <c r="C14" s="277">
        <v>0</v>
      </c>
      <c r="D14" s="277">
        <v>0</v>
      </c>
      <c r="E14" s="277">
        <v>0</v>
      </c>
      <c r="F14" s="277">
        <v>0</v>
      </c>
      <c r="G14" s="277">
        <v>0.005672772222222222</v>
      </c>
      <c r="H14" s="277">
        <v>0.01968952222222222</v>
      </c>
      <c r="I14" s="138">
        <v>0.3213564111111111</v>
      </c>
      <c r="J14" s="312">
        <v>2.4522138944444443</v>
      </c>
      <c r="K14" s="138">
        <v>4.350948263391585</v>
      </c>
      <c r="L14" s="138">
        <v>4.722224160373782</v>
      </c>
      <c r="M14" s="138">
        <v>4.913932548364504</v>
      </c>
    </row>
    <row r="15" spans="1:13" ht="13.5">
      <c r="A15" s="121" t="s">
        <v>12</v>
      </c>
      <c r="B15" s="78" t="s">
        <v>254</v>
      </c>
      <c r="C15" s="277">
        <v>2.759648930848439</v>
      </c>
      <c r="D15" s="277">
        <v>3.037707463040872</v>
      </c>
      <c r="E15" s="277">
        <v>3.0289590703397202</v>
      </c>
      <c r="F15" s="277">
        <v>3.04605035069757</v>
      </c>
      <c r="G15" s="277">
        <v>3.0985679897057286</v>
      </c>
      <c r="H15" s="277">
        <v>3.0873512284502285</v>
      </c>
      <c r="I15" s="138">
        <v>3.171790398060801</v>
      </c>
      <c r="J15" s="312">
        <v>3.198657557352045</v>
      </c>
      <c r="K15" s="138">
        <v>3.2453487530781335</v>
      </c>
      <c r="L15" s="138">
        <v>3.3094618050792417</v>
      </c>
      <c r="M15" s="138">
        <v>3.3905770726464466</v>
      </c>
    </row>
    <row r="16" spans="1:13" s="85" customFormat="1" ht="14.25">
      <c r="A16" s="129" t="s">
        <v>262</v>
      </c>
      <c r="B16" s="78" t="s">
        <v>254</v>
      </c>
      <c r="C16" s="278">
        <v>2.759</v>
      </c>
      <c r="D16" s="278">
        <v>3.037</v>
      </c>
      <c r="E16" s="278">
        <v>3.028</v>
      </c>
      <c r="F16" s="278">
        <v>3.043</v>
      </c>
      <c r="G16" s="278">
        <v>3.093</v>
      </c>
      <c r="H16" s="278">
        <v>3.075</v>
      </c>
      <c r="I16" s="148">
        <v>3.1479999999999997</v>
      </c>
      <c r="J16" s="313">
        <v>3.154</v>
      </c>
      <c r="K16" s="148">
        <v>3.1700311105583974</v>
      </c>
      <c r="L16" s="148">
        <v>3.1904237834090856</v>
      </c>
      <c r="M16" s="148">
        <v>3.2086952986822586</v>
      </c>
    </row>
    <row r="17" spans="1:13" s="85" customFormat="1" ht="14.25">
      <c r="A17" s="129" t="s">
        <v>263</v>
      </c>
      <c r="B17" s="78" t="s">
        <v>254</v>
      </c>
      <c r="C17" s="278">
        <v>0.0006489308484391266</v>
      </c>
      <c r="D17" s="278">
        <v>0.0007074630408719909</v>
      </c>
      <c r="E17" s="278">
        <v>0.0009590703397204038</v>
      </c>
      <c r="F17" s="278">
        <v>0.0030503506975696746</v>
      </c>
      <c r="G17" s="278">
        <v>0.005567989705728717</v>
      </c>
      <c r="H17" s="278">
        <v>0.012351228450228187</v>
      </c>
      <c r="I17" s="148">
        <v>0.02379039806080131</v>
      </c>
      <c r="J17" s="313">
        <v>0.04465755735204498</v>
      </c>
      <c r="K17" s="148">
        <v>0.0753176425197361</v>
      </c>
      <c r="L17" s="148">
        <v>0.11903802167015622</v>
      </c>
      <c r="M17" s="148">
        <v>0.18188177396418784</v>
      </c>
    </row>
    <row r="18" spans="1:13" ht="13.5">
      <c r="A18" s="121" t="s">
        <v>143</v>
      </c>
      <c r="B18" s="78" t="s">
        <v>254</v>
      </c>
      <c r="C18" s="277">
        <v>0.40984440000000005</v>
      </c>
      <c r="D18" s="277">
        <v>0.5737258999999998</v>
      </c>
      <c r="E18" s="277">
        <v>0.7287125000000001</v>
      </c>
      <c r="F18" s="277">
        <v>0.8076898999999998</v>
      </c>
      <c r="G18" s="277">
        <v>0.8715158999999999</v>
      </c>
      <c r="H18" s="277">
        <v>0.9719205999999998</v>
      </c>
      <c r="I18" s="138">
        <v>1.13102</v>
      </c>
      <c r="J18" s="312">
        <v>1.1518169940000003</v>
      </c>
      <c r="K18" s="138">
        <v>1.1692769996893229</v>
      </c>
      <c r="L18" s="138">
        <v>1.1714203005344324</v>
      </c>
      <c r="M18" s="138">
        <v>1.1714203005344324</v>
      </c>
    </row>
    <row r="19" spans="1:13" ht="13.5">
      <c r="A19" s="121" t="s">
        <v>144</v>
      </c>
      <c r="B19" s="78" t="s">
        <v>254</v>
      </c>
      <c r="C19" s="277">
        <v>0.28439385</v>
      </c>
      <c r="D19" s="277">
        <v>0.3720092999999998</v>
      </c>
      <c r="E19" s="277">
        <v>0.50375845</v>
      </c>
      <c r="F19" s="277">
        <v>0.6239382499999998</v>
      </c>
      <c r="G19" s="277">
        <v>0.62656815</v>
      </c>
      <c r="H19" s="277">
        <v>0.6465465499999998</v>
      </c>
      <c r="I19" s="291">
        <v>0.46201692777777786</v>
      </c>
      <c r="J19" s="312">
        <v>0.4324856634605556</v>
      </c>
      <c r="K19" s="138">
        <v>0.461197449396484</v>
      </c>
      <c r="L19" s="138">
        <v>0.4620428306733895</v>
      </c>
      <c r="M19" s="138">
        <v>0.4620428306733895</v>
      </c>
    </row>
    <row r="20" spans="1:13" s="59" customFormat="1" ht="13.5">
      <c r="A20" s="144" t="s">
        <v>47</v>
      </c>
      <c r="B20" s="330" t="s">
        <v>254</v>
      </c>
      <c r="C20" s="279">
        <v>93.14797978918179</v>
      </c>
      <c r="D20" s="279">
        <v>95.28552878248531</v>
      </c>
      <c r="E20" s="279">
        <v>93.9912694981175</v>
      </c>
      <c r="F20" s="279">
        <v>92.29367593125312</v>
      </c>
      <c r="G20" s="279">
        <v>92.14101497303905</v>
      </c>
      <c r="H20" s="279">
        <v>93.38509260680988</v>
      </c>
      <c r="I20" s="146">
        <v>95.07511329850524</v>
      </c>
      <c r="J20" s="314">
        <v>95.27067055612173</v>
      </c>
      <c r="K20" s="146">
        <v>94.31624078232534</v>
      </c>
      <c r="L20" s="146">
        <v>94.7242636997742</v>
      </c>
      <c r="M20" s="146">
        <v>94.8963200939276</v>
      </c>
    </row>
    <row r="21" spans="1:9" ht="13.5">
      <c r="A21" s="118"/>
      <c r="B21" s="124"/>
      <c r="C21" s="119"/>
      <c r="D21" s="119"/>
      <c r="E21" s="119"/>
      <c r="F21" s="119"/>
      <c r="G21" s="119"/>
      <c r="I21" s="140"/>
    </row>
    <row r="22" spans="1:9" ht="13.5">
      <c r="A22" s="118"/>
      <c r="B22" s="124"/>
      <c r="C22" s="119"/>
      <c r="D22" s="119"/>
      <c r="E22" s="119"/>
      <c r="F22" s="119"/>
      <c r="G22" s="119"/>
      <c r="I22" s="140"/>
    </row>
    <row r="23" spans="1:9" ht="15">
      <c r="A23" s="38" t="s">
        <v>264</v>
      </c>
      <c r="B23" s="124"/>
      <c r="C23" s="119"/>
      <c r="D23" s="119"/>
      <c r="E23" s="119"/>
      <c r="F23" s="119"/>
      <c r="G23" s="119"/>
      <c r="I23" s="140"/>
    </row>
    <row r="24" spans="1:9" ht="13.5">
      <c r="A24" s="118"/>
      <c r="B24" s="124"/>
      <c r="C24" s="119"/>
      <c r="D24" s="119"/>
      <c r="E24" s="119"/>
      <c r="F24" s="119"/>
      <c r="G24" s="119"/>
      <c r="I24" s="140"/>
    </row>
    <row r="25" spans="1:13" ht="13.5">
      <c r="A25" s="123"/>
      <c r="B25" s="75"/>
      <c r="C25" s="147">
        <v>2009</v>
      </c>
      <c r="D25" s="147">
        <v>2010</v>
      </c>
      <c r="E25" s="147">
        <v>2011</v>
      </c>
      <c r="F25" s="147">
        <v>2012</v>
      </c>
      <c r="G25" s="147">
        <v>2013</v>
      </c>
      <c r="H25" s="147">
        <v>2014</v>
      </c>
      <c r="I25" s="147">
        <v>2015</v>
      </c>
      <c r="J25" s="155">
        <v>2016</v>
      </c>
      <c r="K25" s="147">
        <v>2017</v>
      </c>
      <c r="L25" s="147">
        <v>2018</v>
      </c>
      <c r="M25" s="147">
        <v>2019</v>
      </c>
    </row>
    <row r="26" spans="1:13" ht="13.5">
      <c r="A26" s="121" t="s">
        <v>3</v>
      </c>
      <c r="B26" s="126" t="s">
        <v>83</v>
      </c>
      <c r="C26" s="280">
        <v>4641</v>
      </c>
      <c r="D26" s="280">
        <v>4364</v>
      </c>
      <c r="E26" s="280">
        <v>4055</v>
      </c>
      <c r="F26" s="280">
        <v>3724</v>
      </c>
      <c r="G26" s="280">
        <v>3536</v>
      </c>
      <c r="H26" s="280">
        <v>3401</v>
      </c>
      <c r="I26" s="142">
        <v>3321</v>
      </c>
      <c r="J26" s="315">
        <v>3189.285</v>
      </c>
      <c r="K26" s="142">
        <v>2973.567325073125</v>
      </c>
      <c r="L26" s="142">
        <v>2829.4062000526924</v>
      </c>
      <c r="M26" s="142">
        <v>2698.269234268889</v>
      </c>
    </row>
    <row r="27" spans="1:13" ht="13.5">
      <c r="A27" s="121" t="s">
        <v>54</v>
      </c>
      <c r="B27" s="126" t="s">
        <v>83</v>
      </c>
      <c r="C27" s="280">
        <v>229.104</v>
      </c>
      <c r="D27" s="280">
        <v>216</v>
      </c>
      <c r="E27" s="280">
        <v>204</v>
      </c>
      <c r="F27" s="280">
        <v>192</v>
      </c>
      <c r="G27" s="280">
        <v>179</v>
      </c>
      <c r="H27" s="280">
        <v>170.979</v>
      </c>
      <c r="I27" s="142">
        <v>166</v>
      </c>
      <c r="J27" s="315">
        <v>157.214</v>
      </c>
      <c r="K27" s="142">
        <v>144.32726380693785</v>
      </c>
      <c r="L27" s="142">
        <v>137.31656025594708</v>
      </c>
      <c r="M27" s="142">
        <v>130.95098049015448</v>
      </c>
    </row>
    <row r="28" spans="1:13" ht="13.5">
      <c r="A28" s="121" t="s">
        <v>261</v>
      </c>
      <c r="B28" s="126" t="s">
        <v>83</v>
      </c>
      <c r="C28" s="280">
        <v>4075</v>
      </c>
      <c r="D28" s="280">
        <v>4428</v>
      </c>
      <c r="E28" s="280">
        <v>4540.057</v>
      </c>
      <c r="F28" s="280">
        <v>4577.054</v>
      </c>
      <c r="G28" s="280">
        <v>4595</v>
      </c>
      <c r="H28" s="280">
        <v>4580</v>
      </c>
      <c r="I28" s="142">
        <v>4625</v>
      </c>
      <c r="J28" s="315">
        <v>4399.02482188232</v>
      </c>
      <c r="K28" s="142">
        <v>4286.251952744097</v>
      </c>
      <c r="L28" s="142">
        <v>4402.157101390424</v>
      </c>
      <c r="M28" s="142">
        <v>4481.486706706077</v>
      </c>
    </row>
    <row r="29" spans="1:13" ht="13.5">
      <c r="A29" s="121" t="s">
        <v>133</v>
      </c>
      <c r="B29" s="126" t="s">
        <v>83</v>
      </c>
      <c r="C29" s="280">
        <v>193.547</v>
      </c>
      <c r="D29" s="280">
        <v>207.136</v>
      </c>
      <c r="E29" s="280">
        <v>224.05700000000002</v>
      </c>
      <c r="F29" s="280">
        <v>250.567</v>
      </c>
      <c r="G29" s="280">
        <v>240</v>
      </c>
      <c r="H29" s="280">
        <v>255.74599999999998</v>
      </c>
      <c r="I29" s="142">
        <v>240</v>
      </c>
      <c r="J29" s="315">
        <v>262.7980000000001</v>
      </c>
      <c r="K29" s="142">
        <v>323.85899763926216</v>
      </c>
      <c r="L29" s="142">
        <v>351.00172120588877</v>
      </c>
      <c r="M29" s="142">
        <v>382.5607554979898</v>
      </c>
    </row>
    <row r="30" spans="1:13" ht="13.5">
      <c r="A30" s="121" t="s">
        <v>134</v>
      </c>
      <c r="B30" s="126" t="s">
        <v>83</v>
      </c>
      <c r="C30" s="280">
        <v>0</v>
      </c>
      <c r="D30" s="280">
        <v>0</v>
      </c>
      <c r="E30" s="280">
        <v>44.943</v>
      </c>
      <c r="F30" s="280">
        <v>111.379</v>
      </c>
      <c r="G30" s="280">
        <v>289</v>
      </c>
      <c r="H30" s="280">
        <v>438.813</v>
      </c>
      <c r="I30" s="142">
        <v>671</v>
      </c>
      <c r="J30" s="315">
        <v>943.805</v>
      </c>
      <c r="K30" s="142">
        <v>921.3230105254871</v>
      </c>
      <c r="L30" s="142">
        <v>949.4308852290437</v>
      </c>
      <c r="M30" s="142">
        <v>971.1157639564357</v>
      </c>
    </row>
    <row r="31" spans="1:13" ht="13.5">
      <c r="A31" s="121" t="s">
        <v>6</v>
      </c>
      <c r="B31" s="126" t="s">
        <v>83</v>
      </c>
      <c r="C31" s="280">
        <v>19.669</v>
      </c>
      <c r="D31" s="280">
        <v>16.209</v>
      </c>
      <c r="E31" s="280">
        <v>19</v>
      </c>
      <c r="F31" s="280">
        <v>23</v>
      </c>
      <c r="G31" s="280">
        <v>25.344</v>
      </c>
      <c r="H31" s="280">
        <v>27.285437835863497</v>
      </c>
      <c r="I31" s="142">
        <v>29.361459999999997</v>
      </c>
      <c r="J31" s="315">
        <v>39.817</v>
      </c>
      <c r="K31" s="142">
        <v>39.0263405388757</v>
      </c>
      <c r="L31" s="142">
        <v>39.214146210114045</v>
      </c>
      <c r="M31" s="142">
        <v>39.363030151913584</v>
      </c>
    </row>
    <row r="32" spans="1:13" ht="13.5">
      <c r="A32" s="121" t="s">
        <v>7</v>
      </c>
      <c r="B32" s="126" t="s">
        <v>83</v>
      </c>
      <c r="C32" s="280">
        <v>92.309</v>
      </c>
      <c r="D32" s="280">
        <v>162.485</v>
      </c>
      <c r="E32" s="280">
        <v>82</v>
      </c>
      <c r="F32" s="280">
        <v>50</v>
      </c>
      <c r="G32" s="280">
        <v>49.896</v>
      </c>
      <c r="H32" s="280">
        <v>46.24837104991482</v>
      </c>
      <c r="I32" s="142">
        <v>37.088159999999995</v>
      </c>
      <c r="J32" s="315">
        <v>4.261</v>
      </c>
      <c r="K32" s="142">
        <v>4.274948894217063</v>
      </c>
      <c r="L32" s="142">
        <v>4.2955211445357495</v>
      </c>
      <c r="M32" s="142">
        <v>4.311829905069641</v>
      </c>
    </row>
    <row r="33" spans="1:13" ht="13.5">
      <c r="A33" s="121" t="s">
        <v>55</v>
      </c>
      <c r="B33" s="126" t="s">
        <v>83</v>
      </c>
      <c r="C33" s="280">
        <v>225.70499999999993</v>
      </c>
      <c r="D33" s="280">
        <v>197.79779200000004</v>
      </c>
      <c r="E33" s="280">
        <v>214.50799999999995</v>
      </c>
      <c r="F33" s="280">
        <v>212.73600000000005</v>
      </c>
      <c r="G33" s="280">
        <v>213</v>
      </c>
      <c r="H33" s="280">
        <v>213.00914512508223</v>
      </c>
      <c r="I33" s="142">
        <v>210</v>
      </c>
      <c r="J33" s="315">
        <v>224.5664286083511</v>
      </c>
      <c r="K33" s="142">
        <v>224.38734367835778</v>
      </c>
      <c r="L33" s="142">
        <v>224.90623571660336</v>
      </c>
      <c r="M33" s="142">
        <v>224.84357016529057</v>
      </c>
    </row>
    <row r="34" spans="1:13" ht="13.5">
      <c r="A34" s="121" t="s">
        <v>56</v>
      </c>
      <c r="B34" s="126" t="s">
        <v>83</v>
      </c>
      <c r="C34" s="280">
        <v>159.904</v>
      </c>
      <c r="D34" s="280">
        <v>184</v>
      </c>
      <c r="E34" s="280">
        <v>216</v>
      </c>
      <c r="F34" s="280">
        <v>215</v>
      </c>
      <c r="G34" s="280">
        <v>176</v>
      </c>
      <c r="H34" s="280">
        <v>155.58</v>
      </c>
      <c r="I34" s="142">
        <v>103.02600000000001</v>
      </c>
      <c r="J34" s="315">
        <v>57.75999999999999</v>
      </c>
      <c r="K34" s="142">
        <v>85.34337735753297</v>
      </c>
      <c r="L34" s="142">
        <v>80.24477734503816</v>
      </c>
      <c r="M34" s="142">
        <v>75.0866832879113</v>
      </c>
    </row>
    <row r="35" spans="1:13" ht="13.5">
      <c r="A35" s="121" t="s">
        <v>231</v>
      </c>
      <c r="B35" s="126" t="s">
        <v>83</v>
      </c>
      <c r="C35" s="280">
        <v>12.145</v>
      </c>
      <c r="D35" s="280">
        <v>18</v>
      </c>
      <c r="E35" s="280">
        <v>26</v>
      </c>
      <c r="F35" s="280">
        <v>42</v>
      </c>
      <c r="G35" s="280">
        <v>52.586</v>
      </c>
      <c r="H35" s="280">
        <v>175.269</v>
      </c>
      <c r="I35" s="142">
        <v>176.767</v>
      </c>
      <c r="J35" s="315">
        <v>78.405</v>
      </c>
      <c r="K35" s="142">
        <v>45.38401487716632</v>
      </c>
      <c r="L35" s="142">
        <v>12.211608260709045</v>
      </c>
      <c r="M35" s="142">
        <v>0</v>
      </c>
    </row>
    <row r="36" spans="1:13" ht="13.5">
      <c r="A36" s="121" t="s">
        <v>230</v>
      </c>
      <c r="B36" s="126" t="s">
        <v>232</v>
      </c>
      <c r="C36" s="280"/>
      <c r="D36" s="280"/>
      <c r="E36" s="280"/>
      <c r="F36" s="280"/>
      <c r="G36" s="280">
        <v>0.601</v>
      </c>
      <c r="H36" s="280">
        <v>2.086</v>
      </c>
      <c r="I36" s="142">
        <v>34.046</v>
      </c>
      <c r="J36" s="315">
        <v>259.799</v>
      </c>
      <c r="K36" s="142">
        <v>460.9597924723281</v>
      </c>
      <c r="L36" s="142">
        <v>500.294496096104</v>
      </c>
      <c r="M36" s="142">
        <v>520.6049786377932</v>
      </c>
    </row>
    <row r="37" spans="1:13" ht="13.5">
      <c r="A37" s="121" t="s">
        <v>12</v>
      </c>
      <c r="B37" s="126" t="s">
        <v>15</v>
      </c>
      <c r="C37" s="280">
        <v>2759</v>
      </c>
      <c r="D37" s="280">
        <v>3037</v>
      </c>
      <c r="E37" s="280">
        <v>3028</v>
      </c>
      <c r="F37" s="280">
        <v>3045</v>
      </c>
      <c r="G37" s="280">
        <v>3098.6458767726544</v>
      </c>
      <c r="H37" s="280">
        <v>3087.504542322041</v>
      </c>
      <c r="I37" s="142">
        <v>3171.790398060801</v>
      </c>
      <c r="J37" s="315">
        <v>3198.657557352045</v>
      </c>
      <c r="K37" s="142">
        <v>3245.3487530781335</v>
      </c>
      <c r="L37" s="142">
        <v>3309.4618050792415</v>
      </c>
      <c r="M37" s="142">
        <v>3390.5770726464466</v>
      </c>
    </row>
    <row r="38" spans="1:13" ht="14.25">
      <c r="A38" s="129" t="s">
        <v>262</v>
      </c>
      <c r="B38" s="126" t="s">
        <v>15</v>
      </c>
      <c r="C38" s="281">
        <v>2759</v>
      </c>
      <c r="D38" s="281">
        <v>3037</v>
      </c>
      <c r="E38" s="281">
        <v>3028</v>
      </c>
      <c r="F38" s="282">
        <v>3043</v>
      </c>
      <c r="G38" s="282">
        <v>3093</v>
      </c>
      <c r="H38" s="282">
        <v>3075.0000000000005</v>
      </c>
      <c r="I38" s="151">
        <v>3148</v>
      </c>
      <c r="J38" s="316">
        <v>3154</v>
      </c>
      <c r="K38" s="151">
        <v>3170.0311105583974</v>
      </c>
      <c r="L38" s="151">
        <v>3190.4237834090854</v>
      </c>
      <c r="M38" s="151">
        <v>3208.695298682259</v>
      </c>
    </row>
    <row r="39" spans="1:13" ht="14.25">
      <c r="A39" s="129" t="s">
        <v>263</v>
      </c>
      <c r="B39" s="126" t="s">
        <v>15</v>
      </c>
      <c r="C39" s="282"/>
      <c r="D39" s="282"/>
      <c r="E39" s="282"/>
      <c r="F39" s="282">
        <v>2</v>
      </c>
      <c r="G39" s="282">
        <v>5.645876772654251</v>
      </c>
      <c r="H39" s="282">
        <v>12.504542322040528</v>
      </c>
      <c r="I39" s="151">
        <v>23.79039806080131</v>
      </c>
      <c r="J39" s="316">
        <v>44.657557352044975</v>
      </c>
      <c r="K39" s="151">
        <v>75.31764251973611</v>
      </c>
      <c r="L39" s="151">
        <v>119.03802167015621</v>
      </c>
      <c r="M39" s="151">
        <v>181.88177396418783</v>
      </c>
    </row>
    <row r="40" spans="1:13" ht="13.5">
      <c r="A40" s="121" t="s">
        <v>143</v>
      </c>
      <c r="B40" s="126" t="s">
        <v>82</v>
      </c>
      <c r="C40" s="280">
        <v>42.904561</v>
      </c>
      <c r="D40" s="280">
        <v>59.147203000000005</v>
      </c>
      <c r="E40" s="280">
        <v>75.125068</v>
      </c>
      <c r="F40" s="280">
        <v>83.31962600000001</v>
      </c>
      <c r="G40" s="280">
        <v>89.84700000000001</v>
      </c>
      <c r="H40" s="280">
        <v>100.198</v>
      </c>
      <c r="I40" s="142">
        <v>116.6</v>
      </c>
      <c r="J40" s="315">
        <v>118.74402</v>
      </c>
      <c r="K40" s="142">
        <v>120.5440205865281</v>
      </c>
      <c r="L40" s="142">
        <v>120.7649794365394</v>
      </c>
      <c r="M40" s="142">
        <v>120.7649794365394</v>
      </c>
    </row>
    <row r="41" spans="1:13" ht="13.5">
      <c r="A41" s="121" t="s">
        <v>144</v>
      </c>
      <c r="B41" s="126" t="s">
        <v>82</v>
      </c>
      <c r="C41" s="280">
        <v>23</v>
      </c>
      <c r="D41" s="280">
        <v>33.665555</v>
      </c>
      <c r="E41" s="280">
        <v>45.58914600000001</v>
      </c>
      <c r="F41" s="280">
        <v>56.40998799999999</v>
      </c>
      <c r="G41" s="280">
        <v>56.70300000000002</v>
      </c>
      <c r="H41" s="280">
        <v>58.511</v>
      </c>
      <c r="I41" s="90">
        <v>41.822</v>
      </c>
      <c r="J41" s="315">
        <v>39.148815400000004</v>
      </c>
      <c r="K41" s="142">
        <v>41.74782041305864</v>
      </c>
      <c r="L41" s="142">
        <v>41.82434474287659</v>
      </c>
      <c r="M41" s="142">
        <v>41.82434474287659</v>
      </c>
    </row>
    <row r="42" spans="1:13" ht="13.5">
      <c r="A42" s="175" t="s">
        <v>47</v>
      </c>
      <c r="B42" s="150" t="s">
        <v>28</v>
      </c>
      <c r="C42" s="89">
        <v>335160</v>
      </c>
      <c r="D42" s="89">
        <v>343062.18878818495</v>
      </c>
      <c r="E42" s="89">
        <v>338224.53143031994</v>
      </c>
      <c r="F42" s="89">
        <v>331764.87051268</v>
      </c>
      <c r="G42" s="89">
        <v>331741.7935153923</v>
      </c>
      <c r="H42" s="89">
        <v>334024.1725769446</v>
      </c>
      <c r="I42" s="142">
        <v>342270.4078746189</v>
      </c>
      <c r="J42" s="317">
        <v>342974.41400203825</v>
      </c>
      <c r="K42" s="292">
        <v>339538.4668163712</v>
      </c>
      <c r="L42" s="292">
        <v>341007.3493191871</v>
      </c>
      <c r="M42" s="292">
        <v>341626.75233813934</v>
      </c>
    </row>
    <row r="43" spans="1:13" s="58" customFormat="1" ht="13.5">
      <c r="A43" s="120" t="s">
        <v>47</v>
      </c>
      <c r="B43" s="128" t="s">
        <v>29</v>
      </c>
      <c r="C43" s="283">
        <v>93.14797978918179</v>
      </c>
      <c r="D43" s="283">
        <v>95.28552878248531</v>
      </c>
      <c r="E43" s="283">
        <v>93.9912694981175</v>
      </c>
      <c r="F43" s="283">
        <v>92.29367593125312</v>
      </c>
      <c r="G43" s="283">
        <v>92.14101497303905</v>
      </c>
      <c r="H43" s="283">
        <v>93.38509260680988</v>
      </c>
      <c r="I43" s="271">
        <v>95.07511329850524</v>
      </c>
      <c r="J43" s="318">
        <v>95.27067055612173</v>
      </c>
      <c r="K43" s="271">
        <v>94.31624078232534</v>
      </c>
      <c r="L43" s="271">
        <v>94.7242636997742</v>
      </c>
      <c r="M43" s="271">
        <v>94.8963200939276</v>
      </c>
    </row>
    <row r="44" spans="1:7" ht="13.5">
      <c r="A44" s="118"/>
      <c r="B44" s="124"/>
      <c r="C44" s="119"/>
      <c r="D44" s="119"/>
      <c r="E44" s="119"/>
      <c r="F44" s="119"/>
      <c r="G44" s="119"/>
    </row>
    <row r="45" spans="1:7" ht="13.5">
      <c r="A45" s="3"/>
      <c r="B45" s="124"/>
      <c r="C45" s="119"/>
      <c r="D45" s="119"/>
      <c r="E45" s="119"/>
      <c r="F45" s="119"/>
      <c r="G45" s="119"/>
    </row>
    <row r="46" spans="1:7" ht="13.5">
      <c r="A46" s="118"/>
      <c r="B46" s="124"/>
      <c r="C46" s="119"/>
      <c r="D46" s="119"/>
      <c r="E46" s="119"/>
      <c r="F46" s="119"/>
      <c r="G46" s="119"/>
    </row>
    <row r="47" spans="1:7" ht="13.5">
      <c r="A47" s="118"/>
      <c r="B47" s="124"/>
      <c r="C47" s="119"/>
      <c r="D47" s="119"/>
      <c r="E47" s="119"/>
      <c r="F47" s="119"/>
      <c r="G47" s="119"/>
    </row>
    <row r="48" spans="1:7" ht="13.5">
      <c r="A48" s="118"/>
      <c r="B48" s="124"/>
      <c r="C48" s="119"/>
      <c r="D48" s="119"/>
      <c r="E48" s="119"/>
      <c r="F48" s="119"/>
      <c r="G48" s="119"/>
    </row>
    <row r="49" spans="1:6" ht="13.5">
      <c r="A49" s="121"/>
      <c r="B49" s="122"/>
      <c r="C49" s="136"/>
      <c r="D49" s="136"/>
      <c r="E49" s="136"/>
      <c r="F49" s="136"/>
    </row>
    <row r="50" spans="3:4" ht="13.5">
      <c r="C50" s="141"/>
      <c r="D50" s="131"/>
    </row>
    <row r="51" spans="1:3" ht="13.5">
      <c r="A51" s="58"/>
      <c r="C51" s="135"/>
    </row>
    <row r="52" spans="1:10" ht="13.5">
      <c r="A52" s="121"/>
      <c r="C52" s="142"/>
      <c r="I52" s="143"/>
      <c r="J52" s="140"/>
    </row>
    <row r="53" spans="1:10" ht="13.5">
      <c r="A53" s="121"/>
      <c r="C53" s="142"/>
      <c r="D53" s="131"/>
      <c r="I53" s="143"/>
      <c r="J53" s="140"/>
    </row>
    <row r="54" spans="1:10" ht="13.5">
      <c r="A54" s="121"/>
      <c r="B54" s="122"/>
      <c r="C54" s="135"/>
      <c r="D54" s="131"/>
      <c r="I54" s="135"/>
      <c r="J54" s="140"/>
    </row>
    <row r="55" spans="1:10" ht="13.5">
      <c r="A55" s="118"/>
      <c r="B55" s="124"/>
      <c r="C55" s="132"/>
      <c r="D55" s="131"/>
      <c r="I55" s="132"/>
      <c r="J55" s="140"/>
    </row>
    <row r="56" spans="1:10" ht="13.5">
      <c r="A56" s="118"/>
      <c r="B56" s="124"/>
      <c r="C56" s="133"/>
      <c r="D56" s="131"/>
      <c r="H56" s="131"/>
      <c r="I56" s="133"/>
      <c r="J56" s="140"/>
    </row>
    <row r="57" spans="1:10" ht="13.5">
      <c r="A57" s="118"/>
      <c r="B57" s="124"/>
      <c r="C57" s="134"/>
      <c r="D57" s="131"/>
      <c r="E57" s="134"/>
      <c r="F57" s="131"/>
      <c r="G57" s="134"/>
      <c r="H57" s="131"/>
      <c r="I57" s="134"/>
      <c r="J57" s="140"/>
    </row>
    <row r="58" spans="1:10" ht="13.5">
      <c r="A58" s="58"/>
      <c r="B58" s="58"/>
      <c r="C58" s="140"/>
      <c r="D58" s="140"/>
      <c r="E58" s="140"/>
      <c r="F58" s="140"/>
      <c r="G58" s="140"/>
      <c r="H58" s="140"/>
      <c r="I58" s="140"/>
      <c r="J58" s="140"/>
    </row>
    <row r="59" spans="1:10" ht="13.5">
      <c r="A59" s="58"/>
      <c r="B59" s="58"/>
      <c r="C59" s="140"/>
      <c r="D59" s="140"/>
      <c r="E59" s="140"/>
      <c r="F59" s="140"/>
      <c r="G59" s="140"/>
      <c r="H59" s="140"/>
      <c r="I59" s="140"/>
      <c r="J59" s="140"/>
    </row>
    <row r="60" spans="1:10" ht="13.5">
      <c r="A60" s="58"/>
      <c r="B60" s="58"/>
      <c r="C60" s="140"/>
      <c r="D60" s="140"/>
      <c r="E60" s="140"/>
      <c r="F60" s="140"/>
      <c r="G60" s="140"/>
      <c r="H60" s="140"/>
      <c r="I60" s="140"/>
      <c r="J60" s="140"/>
    </row>
    <row r="61" spans="1:10" ht="13.5">
      <c r="A61" s="58"/>
      <c r="B61" s="58"/>
      <c r="C61" s="140"/>
      <c r="D61" s="140"/>
      <c r="E61" s="140"/>
      <c r="F61" s="140"/>
      <c r="G61" s="140"/>
      <c r="H61" s="140"/>
      <c r="I61" s="140"/>
      <c r="J61" s="140"/>
    </row>
    <row r="62" spans="1:10" ht="13.5">
      <c r="A62" s="58"/>
      <c r="B62" s="58"/>
      <c r="C62" s="140"/>
      <c r="D62" s="140"/>
      <c r="E62" s="140"/>
      <c r="F62" s="140"/>
      <c r="G62" s="140"/>
      <c r="H62" s="140"/>
      <c r="I62" s="140"/>
      <c r="J62" s="140"/>
    </row>
  </sheetData>
  <sheetProtection/>
  <printOptions/>
  <pageMargins left="0.75" right="0.75" top="1" bottom="1" header="0.5" footer="0.5"/>
  <pageSetup horizontalDpi="600" verticalDpi="600" orientation="landscape" paperSize="9" r:id="rId2"/>
  <customProperties>
    <customPr name="ID" r:id="rId3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5.8515625" style="46" customWidth="1"/>
    <col min="2" max="2" width="9.140625" style="1" customWidth="1"/>
    <col min="3" max="13" width="10.00390625" style="46" customWidth="1"/>
    <col min="14" max="16384" width="9.140625" style="46" customWidth="1"/>
  </cols>
  <sheetData>
    <row r="1" ht="15">
      <c r="A1" s="21" t="s">
        <v>265</v>
      </c>
    </row>
    <row r="3" spans="1:13" ht="13.5">
      <c r="A3" s="75"/>
      <c r="B3" s="157"/>
      <c r="C3" s="69">
        <v>2009</v>
      </c>
      <c r="D3" s="69">
        <v>2010</v>
      </c>
      <c r="E3" s="69">
        <v>2011</v>
      </c>
      <c r="F3" s="69">
        <v>2012</v>
      </c>
      <c r="G3" s="69">
        <v>2013</v>
      </c>
      <c r="H3" s="69">
        <v>2014</v>
      </c>
      <c r="I3" s="69">
        <v>2015</v>
      </c>
      <c r="J3" s="92">
        <v>2016</v>
      </c>
      <c r="K3" s="69">
        <v>2017</v>
      </c>
      <c r="L3" s="69">
        <v>2018</v>
      </c>
      <c r="M3" s="69">
        <v>2019</v>
      </c>
    </row>
    <row r="4" spans="1:13" ht="13.5">
      <c r="A4" s="46" t="s">
        <v>31</v>
      </c>
      <c r="B4" s="78" t="s">
        <v>254</v>
      </c>
      <c r="C4" s="94">
        <v>8.409600000000001</v>
      </c>
      <c r="D4" s="94">
        <v>8.4192</v>
      </c>
      <c r="E4" s="94">
        <v>9.0624</v>
      </c>
      <c r="F4" s="94">
        <v>8.6112</v>
      </c>
      <c r="G4" s="94">
        <v>8.8416</v>
      </c>
      <c r="H4" s="94">
        <v>8.98551220679921</v>
      </c>
      <c r="I4" s="268">
        <v>8.6592</v>
      </c>
      <c r="J4" s="109">
        <v>9.99737828535983</v>
      </c>
      <c r="K4" s="94">
        <v>10.137808482387983</v>
      </c>
      <c r="L4" s="94">
        <v>10.347506816614212</v>
      </c>
      <c r="M4" s="94">
        <v>10.502287290260911</v>
      </c>
    </row>
    <row r="5" spans="1:13" ht="13.5">
      <c r="A5" s="46" t="s">
        <v>41</v>
      </c>
      <c r="B5" s="78" t="s">
        <v>254</v>
      </c>
      <c r="C5" s="94">
        <v>1.01295</v>
      </c>
      <c r="D5" s="94">
        <v>2.1239</v>
      </c>
      <c r="E5" s="94">
        <v>2.40625</v>
      </c>
      <c r="F5" s="94">
        <v>2.8044000000000007</v>
      </c>
      <c r="G5" s="94">
        <v>2.8529499999999994</v>
      </c>
      <c r="H5" s="94">
        <v>3.7163500000000003</v>
      </c>
      <c r="I5" s="268">
        <v>8.800799999999999</v>
      </c>
      <c r="J5" s="109">
        <v>8.1084707</v>
      </c>
      <c r="K5" s="94">
        <v>8.118740403947267</v>
      </c>
      <c r="L5" s="94">
        <v>8.130965606745727</v>
      </c>
      <c r="M5" s="94">
        <v>8.142127353052516</v>
      </c>
    </row>
    <row r="6" spans="1:13" s="85" customFormat="1" ht="14.25">
      <c r="A6" s="85" t="s">
        <v>266</v>
      </c>
      <c r="B6" s="78" t="s">
        <v>254</v>
      </c>
      <c r="C6" s="95">
        <v>0.12739999999999999</v>
      </c>
      <c r="D6" s="95">
        <v>0.3528</v>
      </c>
      <c r="E6" s="95">
        <v>0.1078</v>
      </c>
      <c r="F6" s="95">
        <v>0.098</v>
      </c>
      <c r="G6" s="95">
        <v>0.1764</v>
      </c>
      <c r="H6" s="95">
        <v>0.3234000000000001</v>
      </c>
      <c r="I6" s="286">
        <v>0.3234</v>
      </c>
      <c r="J6" s="319">
        <v>0.2550352</v>
      </c>
      <c r="K6" s="95">
        <v>0.255358212328346</v>
      </c>
      <c r="L6" s="95">
        <v>0.25574273083449856</v>
      </c>
      <c r="M6" s="95">
        <v>0.25609380051298936</v>
      </c>
    </row>
    <row r="7" spans="1:13" s="85" customFormat="1" ht="14.25">
      <c r="A7" s="85" t="s">
        <v>267</v>
      </c>
      <c r="B7" s="78" t="s">
        <v>254</v>
      </c>
      <c r="C7" s="95">
        <v>0.8855500000000001</v>
      </c>
      <c r="D7" s="95">
        <v>1.7711000000000001</v>
      </c>
      <c r="E7" s="95">
        <v>2.29845</v>
      </c>
      <c r="F7" s="95">
        <v>2.706400000000001</v>
      </c>
      <c r="G7" s="95">
        <v>2.6765499999999993</v>
      </c>
      <c r="H7" s="95">
        <v>3.3929500000000004</v>
      </c>
      <c r="I7" s="286">
        <v>8.4774</v>
      </c>
      <c r="J7" s="319">
        <v>7.8534355</v>
      </c>
      <c r="K7" s="95">
        <v>7.863382191618921</v>
      </c>
      <c r="L7" s="95">
        <v>7.875222875911228</v>
      </c>
      <c r="M7" s="95">
        <v>7.886033552539526</v>
      </c>
    </row>
    <row r="8" spans="1:13" ht="13.5">
      <c r="A8" s="46" t="s">
        <v>268</v>
      </c>
      <c r="B8" s="78" t="s">
        <v>254</v>
      </c>
      <c r="C8" s="94">
        <v>24.155408333333334</v>
      </c>
      <c r="D8" s="94">
        <v>21.129369444444446</v>
      </c>
      <c r="E8" s="94">
        <v>17.997525</v>
      </c>
      <c r="F8" s="94">
        <v>17.24630555555556</v>
      </c>
      <c r="G8" s="94">
        <v>16.103605555555557</v>
      </c>
      <c r="H8" s="94">
        <v>16.653794444444447</v>
      </c>
      <c r="I8" s="270">
        <v>12.32357511666667</v>
      </c>
      <c r="J8" s="109">
        <v>15.52376995</v>
      </c>
      <c r="K8" s="94">
        <v>15.543431428400853</v>
      </c>
      <c r="L8" s="94">
        <v>15.56683673414308</v>
      </c>
      <c r="M8" s="94">
        <v>15.588206038950068</v>
      </c>
    </row>
    <row r="9" spans="1:13" ht="13.5">
      <c r="A9" s="145" t="s">
        <v>47</v>
      </c>
      <c r="B9" s="330" t="s">
        <v>254</v>
      </c>
      <c r="C9" s="154">
        <v>33.577958333333335</v>
      </c>
      <c r="D9" s="154">
        <v>31.672469444444445</v>
      </c>
      <c r="E9" s="154">
        <v>29.466175</v>
      </c>
      <c r="F9" s="154">
        <v>28.66190555555556</v>
      </c>
      <c r="G9" s="154">
        <v>27.798155555555557</v>
      </c>
      <c r="H9" s="154">
        <v>29.35565665124366</v>
      </c>
      <c r="I9" s="154">
        <v>29.78357511666667</v>
      </c>
      <c r="J9" s="156">
        <v>33.62961893535983</v>
      </c>
      <c r="K9" s="154">
        <v>33.7999803147361</v>
      </c>
      <c r="L9" s="154">
        <v>34.04530915750302</v>
      </c>
      <c r="M9" s="154">
        <v>34.232620682263494</v>
      </c>
    </row>
    <row r="10" ht="13.5">
      <c r="I10" s="58"/>
    </row>
    <row r="11" ht="13.5">
      <c r="I11" s="58"/>
    </row>
    <row r="12" spans="1:9" ht="15">
      <c r="A12" s="38" t="s">
        <v>269</v>
      </c>
      <c r="I12" s="58"/>
    </row>
    <row r="13" ht="13.5">
      <c r="I13" s="58"/>
    </row>
    <row r="14" spans="1:13" ht="13.5">
      <c r="A14" s="75"/>
      <c r="B14" s="157"/>
      <c r="C14" s="69">
        <v>2009</v>
      </c>
      <c r="D14" s="69">
        <v>2010</v>
      </c>
      <c r="E14" s="69">
        <v>2011</v>
      </c>
      <c r="F14" s="69">
        <v>2012</v>
      </c>
      <c r="G14" s="69">
        <v>2013</v>
      </c>
      <c r="H14" s="69">
        <v>2014</v>
      </c>
      <c r="I14" s="69">
        <v>2015</v>
      </c>
      <c r="J14" s="92">
        <v>2016</v>
      </c>
      <c r="K14" s="69">
        <v>2017</v>
      </c>
      <c r="L14" s="69">
        <v>2018</v>
      </c>
      <c r="M14" s="69">
        <v>2019</v>
      </c>
    </row>
    <row r="15" spans="1:13" ht="13.5">
      <c r="A15" s="46" t="s">
        <v>31</v>
      </c>
      <c r="B15" s="126" t="s">
        <v>83</v>
      </c>
      <c r="C15" s="241">
        <v>876</v>
      </c>
      <c r="D15" s="241">
        <v>877</v>
      </c>
      <c r="E15" s="241">
        <v>944</v>
      </c>
      <c r="F15" s="241">
        <v>897</v>
      </c>
      <c r="G15" s="241">
        <v>921</v>
      </c>
      <c r="H15" s="241">
        <v>935.9908548749178</v>
      </c>
      <c r="I15" s="81">
        <v>902</v>
      </c>
      <c r="J15" s="115">
        <v>1041.393571391649</v>
      </c>
      <c r="K15" s="153">
        <v>1056.0217169154148</v>
      </c>
      <c r="L15" s="153">
        <v>1077.8652933973137</v>
      </c>
      <c r="M15" s="153">
        <v>1093.9882594021783</v>
      </c>
    </row>
    <row r="16" spans="1:13" ht="14.25">
      <c r="A16" s="46" t="s">
        <v>40</v>
      </c>
      <c r="B16" s="126" t="s">
        <v>83</v>
      </c>
      <c r="C16" s="242">
        <v>13</v>
      </c>
      <c r="D16" s="242">
        <v>36</v>
      </c>
      <c r="E16" s="242">
        <v>11</v>
      </c>
      <c r="F16" s="242">
        <v>10</v>
      </c>
      <c r="G16" s="242">
        <v>18</v>
      </c>
      <c r="H16" s="242">
        <v>33.00000000000001</v>
      </c>
      <c r="I16" s="116">
        <v>33</v>
      </c>
      <c r="J16" s="310">
        <v>26.024</v>
      </c>
      <c r="K16" s="320">
        <v>26.056960441667957</v>
      </c>
      <c r="L16" s="320">
        <v>26.096197023928426</v>
      </c>
      <c r="M16" s="320">
        <v>26.132020460509114</v>
      </c>
    </row>
    <row r="17" spans="1:13" ht="14.25">
      <c r="A17" s="46" t="s">
        <v>321</v>
      </c>
      <c r="B17" s="126" t="s">
        <v>83</v>
      </c>
      <c r="C17" s="242">
        <v>89</v>
      </c>
      <c r="D17" s="242">
        <v>178</v>
      </c>
      <c r="E17" s="242">
        <v>231</v>
      </c>
      <c r="F17" s="242">
        <v>272.00000000000006</v>
      </c>
      <c r="G17" s="242">
        <v>268.99999999999994</v>
      </c>
      <c r="H17" s="242">
        <v>341</v>
      </c>
      <c r="I17" s="116">
        <v>851.9999999999999</v>
      </c>
      <c r="J17" s="310">
        <v>789.29</v>
      </c>
      <c r="K17" s="320">
        <v>790.289667499389</v>
      </c>
      <c r="L17" s="320">
        <v>791.479686021229</v>
      </c>
      <c r="M17" s="320">
        <v>792.566186184877</v>
      </c>
    </row>
    <row r="18" spans="1:13" ht="13.5">
      <c r="A18" s="46" t="s">
        <v>268</v>
      </c>
      <c r="B18" s="126" t="s">
        <v>83</v>
      </c>
      <c r="C18" s="153">
        <v>2283</v>
      </c>
      <c r="D18" s="153">
        <v>1997</v>
      </c>
      <c r="E18" s="153">
        <v>1700.9999999999998</v>
      </c>
      <c r="F18" s="153">
        <v>1630</v>
      </c>
      <c r="G18" s="153">
        <v>1522</v>
      </c>
      <c r="H18" s="153">
        <v>1574</v>
      </c>
      <c r="I18" s="267">
        <v>1164.738</v>
      </c>
      <c r="J18" s="115">
        <v>1467.1979999999999</v>
      </c>
      <c r="K18" s="153">
        <v>1469.0562652203482</v>
      </c>
      <c r="L18" s="153">
        <v>1471.2683707775027</v>
      </c>
      <c r="M18" s="153">
        <v>1473.288047787352</v>
      </c>
    </row>
    <row r="19" spans="1:13" ht="13.5">
      <c r="A19" s="82" t="s">
        <v>47</v>
      </c>
      <c r="B19" s="127" t="s">
        <v>28</v>
      </c>
      <c r="C19" s="113">
        <v>120880.65</v>
      </c>
      <c r="D19" s="113">
        <v>114020.89000000001</v>
      </c>
      <c r="E19" s="113">
        <v>106078.23</v>
      </c>
      <c r="F19" s="113">
        <v>103182.86000000002</v>
      </c>
      <c r="G19" s="113">
        <v>100073.36000000002</v>
      </c>
      <c r="H19" s="113">
        <v>105680.36394447717</v>
      </c>
      <c r="I19" s="81">
        <v>107220.87041999999</v>
      </c>
      <c r="J19" s="112">
        <v>121066.62816729538</v>
      </c>
      <c r="K19" s="113">
        <v>121679.92913304997</v>
      </c>
      <c r="L19" s="113">
        <v>122563.11296701088</v>
      </c>
      <c r="M19" s="113">
        <v>123237.43445614859</v>
      </c>
    </row>
    <row r="20" spans="1:13" s="58" customFormat="1" ht="13.5">
      <c r="A20" s="69" t="s">
        <v>47</v>
      </c>
      <c r="B20" s="128" t="s">
        <v>29</v>
      </c>
      <c r="C20" s="272">
        <v>33.577958333333335</v>
      </c>
      <c r="D20" s="272">
        <v>31.672469444444445</v>
      </c>
      <c r="E20" s="272">
        <v>29.466175</v>
      </c>
      <c r="F20" s="272">
        <v>28.66190555555556</v>
      </c>
      <c r="G20" s="272">
        <v>27.798155555555557</v>
      </c>
      <c r="H20" s="272">
        <v>29.35565665124366</v>
      </c>
      <c r="I20" s="272">
        <v>29.783575116666665</v>
      </c>
      <c r="J20" s="273">
        <v>33.62961893535983</v>
      </c>
      <c r="K20" s="272">
        <v>33.7999803147361</v>
      </c>
      <c r="L20" s="272">
        <v>34.04530915750302</v>
      </c>
      <c r="M20" s="272">
        <v>34.232620682263494</v>
      </c>
    </row>
    <row r="22" ht="13.5">
      <c r="A22" s="3"/>
    </row>
    <row r="23" s="58" customFormat="1" ht="13.5">
      <c r="B23" s="3"/>
    </row>
    <row r="24" s="58" customFormat="1" ht="13.5">
      <c r="B24" s="3"/>
    </row>
    <row r="26" ht="13.5">
      <c r="A26" s="58"/>
    </row>
    <row r="28" ht="13.5">
      <c r="F28" s="153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46" customWidth="1"/>
    <col min="2" max="5" width="9.421875" style="46" customWidth="1"/>
    <col min="6" max="6" width="9.140625" style="46" customWidth="1"/>
    <col min="7" max="7" width="9.57421875" style="46" bestFit="1" customWidth="1"/>
    <col min="8" max="16384" width="9.140625" style="46" customWidth="1"/>
  </cols>
  <sheetData>
    <row r="1" spans="1:15" ht="15">
      <c r="A1" s="38" t="s">
        <v>270</v>
      </c>
      <c r="I1" s="58"/>
      <c r="J1" s="58"/>
      <c r="K1" s="58"/>
      <c r="L1" s="58"/>
      <c r="M1" s="58"/>
      <c r="N1" s="58"/>
      <c r="O1" s="58"/>
    </row>
    <row r="2" spans="1:15" ht="15">
      <c r="A2" s="38"/>
      <c r="I2" s="58"/>
      <c r="J2" s="58"/>
      <c r="K2" s="58"/>
      <c r="L2" s="58"/>
      <c r="M2" s="58"/>
      <c r="N2" s="58"/>
      <c r="O2" s="58"/>
    </row>
    <row r="3" spans="1:15" ht="13.5">
      <c r="A3" s="75"/>
      <c r="B3" s="69">
        <v>2016</v>
      </c>
      <c r="C3" s="69">
        <v>2017</v>
      </c>
      <c r="D3" s="69">
        <v>2018</v>
      </c>
      <c r="E3" s="69">
        <v>2019</v>
      </c>
      <c r="I3" s="169"/>
      <c r="J3" s="58"/>
      <c r="K3" s="58"/>
      <c r="L3" s="58"/>
      <c r="M3" s="58"/>
      <c r="N3" s="58"/>
      <c r="O3" s="58"/>
    </row>
    <row r="4" spans="1:15" ht="13.5">
      <c r="A4" s="165" t="s">
        <v>43</v>
      </c>
      <c r="F4" s="58"/>
      <c r="G4" s="58"/>
      <c r="H4" s="58"/>
      <c r="I4" s="118"/>
      <c r="J4" s="58"/>
      <c r="K4" s="58"/>
      <c r="L4" s="58"/>
      <c r="M4" s="58"/>
      <c r="N4" s="124"/>
      <c r="O4" s="58"/>
    </row>
    <row r="5" spans="1:15" ht="13.5">
      <c r="A5" s="46" t="s">
        <v>0</v>
      </c>
      <c r="B5" s="94">
        <v>129.1</v>
      </c>
      <c r="C5" s="94">
        <v>131.8</v>
      </c>
      <c r="D5" s="94">
        <v>132.6</v>
      </c>
      <c r="E5" s="94">
        <v>133.1</v>
      </c>
      <c r="F5" s="42"/>
      <c r="G5" s="58"/>
      <c r="H5" s="58"/>
      <c r="I5" s="118"/>
      <c r="J5" s="42"/>
      <c r="K5" s="42"/>
      <c r="L5" s="42"/>
      <c r="M5" s="42"/>
      <c r="N5" s="42"/>
      <c r="O5" s="42"/>
    </row>
    <row r="6" spans="1:15" s="165" customFormat="1" ht="14.25">
      <c r="A6" s="87" t="s">
        <v>236</v>
      </c>
      <c r="B6" s="95">
        <v>49.1</v>
      </c>
      <c r="C6" s="95">
        <v>50.4</v>
      </c>
      <c r="D6" s="95">
        <v>50.8</v>
      </c>
      <c r="E6" s="95">
        <v>50.8</v>
      </c>
      <c r="F6" s="162"/>
      <c r="G6" s="162"/>
      <c r="H6" s="162"/>
      <c r="I6" s="163"/>
      <c r="J6" s="164"/>
      <c r="K6" s="164"/>
      <c r="L6" s="164"/>
      <c r="M6" s="164"/>
      <c r="N6" s="164"/>
      <c r="O6" s="164"/>
    </row>
    <row r="7" spans="1:15" s="85" customFormat="1" ht="14.25">
      <c r="A7" s="87" t="s">
        <v>237</v>
      </c>
      <c r="B7" s="95">
        <v>3.2</v>
      </c>
      <c r="C7" s="95">
        <v>3.2</v>
      </c>
      <c r="D7" s="95">
        <v>3.3</v>
      </c>
      <c r="E7" s="95">
        <v>3.4</v>
      </c>
      <c r="F7" s="86"/>
      <c r="G7" s="86"/>
      <c r="H7" s="86"/>
      <c r="I7" s="130"/>
      <c r="J7" s="86"/>
      <c r="K7" s="86"/>
      <c r="L7" s="86"/>
      <c r="M7" s="86"/>
      <c r="N7" s="86"/>
      <c r="O7" s="86"/>
    </row>
    <row r="8" spans="1:15" s="85" customFormat="1" ht="14.25">
      <c r="A8" s="87" t="s">
        <v>238</v>
      </c>
      <c r="B8" s="95">
        <v>74.3</v>
      </c>
      <c r="C8" s="95">
        <v>75.6</v>
      </c>
      <c r="D8" s="95">
        <v>76</v>
      </c>
      <c r="E8" s="95">
        <v>76.4</v>
      </c>
      <c r="F8" s="86"/>
      <c r="G8" s="86"/>
      <c r="H8" s="86"/>
      <c r="I8" s="129"/>
      <c r="J8" s="166"/>
      <c r="K8" s="166"/>
      <c r="L8" s="166"/>
      <c r="M8" s="166"/>
      <c r="N8" s="166"/>
      <c r="O8" s="166"/>
    </row>
    <row r="9" spans="1:15" s="85" customFormat="1" ht="14.25">
      <c r="A9" s="87" t="s">
        <v>271</v>
      </c>
      <c r="B9" s="95">
        <v>1.4</v>
      </c>
      <c r="C9" s="95">
        <v>1.5</v>
      </c>
      <c r="D9" s="95">
        <v>1.5</v>
      </c>
      <c r="E9" s="95">
        <v>1.5</v>
      </c>
      <c r="F9" s="86"/>
      <c r="G9" s="86"/>
      <c r="H9" s="86"/>
      <c r="I9" s="129"/>
      <c r="J9" s="166"/>
      <c r="K9" s="166"/>
      <c r="L9" s="166"/>
      <c r="M9" s="166"/>
      <c r="N9" s="166"/>
      <c r="O9" s="166"/>
    </row>
    <row r="10" spans="1:15" s="85" customFormat="1" ht="14.25">
      <c r="A10" s="87" t="s">
        <v>272</v>
      </c>
      <c r="B10" s="95">
        <v>1</v>
      </c>
      <c r="C10" s="95">
        <v>1</v>
      </c>
      <c r="D10" s="95">
        <v>1</v>
      </c>
      <c r="E10" s="95">
        <v>1</v>
      </c>
      <c r="F10" s="86"/>
      <c r="G10" s="86"/>
      <c r="H10" s="86"/>
      <c r="I10" s="129"/>
      <c r="J10" s="166"/>
      <c r="K10" s="166"/>
      <c r="L10" s="166"/>
      <c r="M10" s="166"/>
      <c r="N10" s="166"/>
      <c r="O10" s="166"/>
    </row>
    <row r="11" spans="1:15" ht="13.5">
      <c r="A11" s="46" t="s">
        <v>273</v>
      </c>
      <c r="B11" s="94">
        <v>10.7</v>
      </c>
      <c r="C11" s="94">
        <v>12</v>
      </c>
      <c r="D11" s="94">
        <v>12.4</v>
      </c>
      <c r="E11" s="94">
        <v>12.2</v>
      </c>
      <c r="F11" s="58"/>
      <c r="G11" s="58"/>
      <c r="H11" s="58"/>
      <c r="I11" s="135"/>
      <c r="J11" s="159"/>
      <c r="K11" s="159"/>
      <c r="L11" s="159"/>
      <c r="M11" s="159"/>
      <c r="N11" s="159"/>
      <c r="O11" s="159"/>
    </row>
    <row r="12" spans="1:15" ht="13.5">
      <c r="A12" s="145" t="s">
        <v>274</v>
      </c>
      <c r="B12" s="154">
        <v>139.8</v>
      </c>
      <c r="C12" s="154">
        <v>143.8</v>
      </c>
      <c r="D12" s="154">
        <v>145</v>
      </c>
      <c r="E12" s="154">
        <v>145.3</v>
      </c>
      <c r="F12" s="58"/>
      <c r="G12" s="58"/>
      <c r="H12" s="58"/>
      <c r="I12" s="135"/>
      <c r="J12" s="159"/>
      <c r="K12" s="159"/>
      <c r="L12" s="159"/>
      <c r="M12" s="159"/>
      <c r="N12" s="159"/>
      <c r="O12" s="159"/>
    </row>
    <row r="13" spans="1:15" ht="13.5">
      <c r="A13" s="46" t="s">
        <v>275</v>
      </c>
      <c r="B13" s="94">
        <v>4</v>
      </c>
      <c r="C13" s="94">
        <v>4.3</v>
      </c>
      <c r="D13" s="94">
        <v>4.2</v>
      </c>
      <c r="E13" s="94">
        <v>4</v>
      </c>
      <c r="F13" s="58"/>
      <c r="G13" s="58"/>
      <c r="H13" s="58"/>
      <c r="I13" s="135"/>
      <c r="J13" s="159"/>
      <c r="K13" s="159"/>
      <c r="L13" s="159"/>
      <c r="M13" s="159"/>
      <c r="N13" s="159"/>
      <c r="O13" s="159"/>
    </row>
    <row r="14" spans="1:15" ht="13.5">
      <c r="A14" s="117" t="s">
        <v>280</v>
      </c>
      <c r="B14" s="96">
        <v>143.9</v>
      </c>
      <c r="C14" s="96">
        <v>148</v>
      </c>
      <c r="D14" s="96">
        <v>149.2</v>
      </c>
      <c r="E14" s="96">
        <v>149.3</v>
      </c>
      <c r="F14" s="58"/>
      <c r="G14" s="58"/>
      <c r="H14" s="58"/>
      <c r="I14" s="135"/>
      <c r="J14" s="159"/>
      <c r="K14" s="159"/>
      <c r="L14" s="159"/>
      <c r="M14" s="159"/>
      <c r="N14" s="159"/>
      <c r="O14" s="159"/>
    </row>
    <row r="15" spans="2:15" ht="13.5">
      <c r="B15" s="94"/>
      <c r="C15" s="94"/>
      <c r="D15" s="94"/>
      <c r="E15" s="94"/>
      <c r="F15" s="58"/>
      <c r="G15" s="58"/>
      <c r="H15" s="58"/>
      <c r="I15" s="118"/>
      <c r="J15" s="152"/>
      <c r="K15" s="152"/>
      <c r="L15" s="152"/>
      <c r="M15" s="152"/>
      <c r="N15" s="152"/>
      <c r="O15" s="152"/>
    </row>
    <row r="16" spans="1:15" ht="13.5">
      <c r="A16" s="165" t="s">
        <v>276</v>
      </c>
      <c r="B16" s="94"/>
      <c r="C16" s="94"/>
      <c r="D16" s="94"/>
      <c r="E16" s="94"/>
      <c r="F16" s="58"/>
      <c r="G16" s="58"/>
      <c r="H16" s="58"/>
      <c r="I16" s="121"/>
      <c r="J16" s="159"/>
      <c r="K16" s="159"/>
      <c r="L16" s="159"/>
      <c r="M16" s="159"/>
      <c r="N16" s="159"/>
      <c r="O16" s="159"/>
    </row>
    <row r="17" spans="1:15" ht="13.5">
      <c r="A17" s="46" t="s">
        <v>21</v>
      </c>
      <c r="B17" s="94">
        <v>61.2</v>
      </c>
      <c r="C17" s="94">
        <v>57.2</v>
      </c>
      <c r="D17" s="94">
        <v>66.4</v>
      </c>
      <c r="E17" s="94">
        <v>66.4</v>
      </c>
      <c r="F17" s="58"/>
      <c r="G17" s="58"/>
      <c r="H17" s="58"/>
      <c r="I17" s="118"/>
      <c r="J17" s="152"/>
      <c r="K17" s="152"/>
      <c r="L17" s="152"/>
      <c r="M17" s="152"/>
      <c r="N17" s="152"/>
      <c r="O17" s="152"/>
    </row>
    <row r="18" spans="1:15" ht="13.5">
      <c r="A18" s="46" t="s">
        <v>22</v>
      </c>
      <c r="B18" s="94">
        <v>15.4</v>
      </c>
      <c r="C18" s="94">
        <v>17</v>
      </c>
      <c r="D18" s="94">
        <v>17.7</v>
      </c>
      <c r="E18" s="94">
        <v>18.4</v>
      </c>
      <c r="F18" s="58"/>
      <c r="G18" s="58"/>
      <c r="H18" s="58"/>
      <c r="I18" s="118"/>
      <c r="J18" s="42"/>
      <c r="K18" s="42"/>
      <c r="L18" s="42"/>
      <c r="M18" s="42"/>
      <c r="N18" s="42"/>
      <c r="O18" s="42"/>
    </row>
    <row r="19" spans="1:15" ht="13.5">
      <c r="A19" s="46" t="s">
        <v>23</v>
      </c>
      <c r="B19" s="94">
        <v>60.5</v>
      </c>
      <c r="C19" s="94">
        <v>66.1</v>
      </c>
      <c r="D19" s="94">
        <v>61.6</v>
      </c>
      <c r="E19" s="94">
        <v>58.3</v>
      </c>
      <c r="F19" s="58"/>
      <c r="G19" s="58"/>
      <c r="H19" s="58"/>
      <c r="I19" s="121"/>
      <c r="J19" s="159"/>
      <c r="K19" s="159"/>
      <c r="L19" s="159"/>
      <c r="M19" s="159"/>
      <c r="N19" s="159"/>
      <c r="O19" s="159"/>
    </row>
    <row r="20" spans="1:15" ht="13.5">
      <c r="A20" s="46" t="s">
        <v>322</v>
      </c>
      <c r="B20" s="94">
        <v>0.1</v>
      </c>
      <c r="C20" s="94">
        <v>0.2</v>
      </c>
      <c r="D20" s="94">
        <v>0.3</v>
      </c>
      <c r="E20" s="94">
        <v>0.4</v>
      </c>
      <c r="F20" s="58"/>
      <c r="G20" s="58"/>
      <c r="H20" s="58"/>
      <c r="I20" s="121"/>
      <c r="J20" s="159"/>
      <c r="K20" s="159"/>
      <c r="L20" s="159"/>
      <c r="M20" s="159"/>
      <c r="N20" s="159"/>
      <c r="O20" s="159"/>
    </row>
    <row r="21" spans="1:15" ht="13.5">
      <c r="A21" s="46" t="s">
        <v>25</v>
      </c>
      <c r="B21" s="94">
        <v>8.1</v>
      </c>
      <c r="C21" s="94">
        <v>8.3</v>
      </c>
      <c r="D21" s="94">
        <v>8.5</v>
      </c>
      <c r="E21" s="94">
        <v>8.6</v>
      </c>
      <c r="F21" s="58"/>
      <c r="G21" s="58"/>
      <c r="H21" s="58"/>
      <c r="I21" s="121"/>
      <c r="J21" s="159"/>
      <c r="K21" s="159"/>
      <c r="L21" s="159"/>
      <c r="M21" s="159"/>
      <c r="N21" s="159"/>
      <c r="O21" s="159"/>
    </row>
    <row r="22" spans="1:15" ht="13.5">
      <c r="A22" s="46" t="s">
        <v>277</v>
      </c>
      <c r="B22" s="94">
        <v>5.9</v>
      </c>
      <c r="C22" s="94">
        <v>5.8</v>
      </c>
      <c r="D22" s="94">
        <v>5.9</v>
      </c>
      <c r="E22" s="94">
        <v>6</v>
      </c>
      <c r="F22" s="58"/>
      <c r="G22" s="58"/>
      <c r="H22" s="58"/>
      <c r="I22" s="121"/>
      <c r="J22" s="159"/>
      <c r="K22" s="159"/>
      <c r="L22" s="159"/>
      <c r="M22" s="159"/>
      <c r="N22" s="159"/>
      <c r="O22" s="159"/>
    </row>
    <row r="23" spans="1:15" ht="13.5">
      <c r="A23" s="46" t="s">
        <v>278</v>
      </c>
      <c r="B23" s="94">
        <v>0.3</v>
      </c>
      <c r="C23" s="94">
        <v>0.3</v>
      </c>
      <c r="D23" s="94">
        <v>0.3</v>
      </c>
      <c r="E23" s="94">
        <v>0.3</v>
      </c>
      <c r="F23" s="160"/>
      <c r="G23" s="140"/>
      <c r="H23" s="160"/>
      <c r="I23" s="121"/>
      <c r="J23" s="159"/>
      <c r="K23" s="159"/>
      <c r="L23" s="159"/>
      <c r="M23" s="159"/>
      <c r="N23" s="159"/>
      <c r="O23" s="159"/>
    </row>
    <row r="24" spans="1:15" ht="13.5">
      <c r="A24" s="145" t="s">
        <v>24</v>
      </c>
      <c r="B24" s="154">
        <v>151.7</v>
      </c>
      <c r="C24" s="154">
        <v>154.9</v>
      </c>
      <c r="D24" s="154">
        <v>160.8</v>
      </c>
      <c r="E24" s="154">
        <v>158.5</v>
      </c>
      <c r="F24" s="88"/>
      <c r="G24" s="140"/>
      <c r="H24" s="88"/>
      <c r="I24" s="121"/>
      <c r="J24" s="159"/>
      <c r="K24" s="159"/>
      <c r="L24" s="159"/>
      <c r="M24" s="159"/>
      <c r="N24" s="159"/>
      <c r="O24" s="159"/>
    </row>
    <row r="25" spans="1:15" ht="13.5">
      <c r="A25" s="117" t="s">
        <v>281</v>
      </c>
      <c r="B25" s="96">
        <v>155.7</v>
      </c>
      <c r="C25" s="96">
        <v>159.2</v>
      </c>
      <c r="D25" s="96">
        <v>164.9</v>
      </c>
      <c r="E25" s="96">
        <v>162.5</v>
      </c>
      <c r="F25" s="88"/>
      <c r="G25" s="140"/>
      <c r="H25" s="88"/>
      <c r="I25" s="121"/>
      <c r="J25" s="159"/>
      <c r="K25" s="159"/>
      <c r="L25" s="159"/>
      <c r="M25" s="159"/>
      <c r="N25" s="159"/>
      <c r="O25" s="159"/>
    </row>
    <row r="26" spans="2:15" ht="13.5">
      <c r="B26" s="94"/>
      <c r="C26" s="94"/>
      <c r="D26" s="94"/>
      <c r="E26" s="94"/>
      <c r="F26" s="88"/>
      <c r="G26" s="140"/>
      <c r="H26" s="88"/>
      <c r="I26" s="121"/>
      <c r="J26" s="159"/>
      <c r="K26" s="159"/>
      <c r="L26" s="159"/>
      <c r="M26" s="159"/>
      <c r="N26" s="159"/>
      <c r="O26" s="159"/>
    </row>
    <row r="27" spans="1:15" ht="14.25">
      <c r="A27" s="145" t="s">
        <v>26</v>
      </c>
      <c r="B27" s="154">
        <v>-11.7</v>
      </c>
      <c r="C27" s="154">
        <v>-11.16</v>
      </c>
      <c r="D27" s="154">
        <v>-15.7</v>
      </c>
      <c r="E27" s="154">
        <v>-13.1</v>
      </c>
      <c r="F27" s="167"/>
      <c r="G27" s="161"/>
      <c r="H27" s="161"/>
      <c r="I27" s="118"/>
      <c r="J27" s="152"/>
      <c r="K27" s="152"/>
      <c r="L27" s="152"/>
      <c r="M27" s="152"/>
      <c r="N27" s="152"/>
      <c r="O27" s="152"/>
    </row>
    <row r="28" spans="2:15" ht="14.25">
      <c r="B28" s="94"/>
      <c r="C28" s="94"/>
      <c r="D28" s="94"/>
      <c r="E28" s="94"/>
      <c r="F28" s="161"/>
      <c r="G28" s="161"/>
      <c r="H28" s="161"/>
      <c r="I28" s="121"/>
      <c r="J28" s="159"/>
      <c r="K28" s="159"/>
      <c r="L28" s="159"/>
      <c r="M28" s="159"/>
      <c r="N28" s="159"/>
      <c r="O28" s="159"/>
    </row>
    <row r="29" spans="2:15" ht="14.25">
      <c r="B29" s="94"/>
      <c r="C29" s="94"/>
      <c r="D29" s="94"/>
      <c r="E29" s="94"/>
      <c r="F29" s="161"/>
      <c r="G29" s="161"/>
      <c r="H29" s="111"/>
      <c r="I29" s="118"/>
      <c r="J29" s="152"/>
      <c r="K29" s="152"/>
      <c r="L29" s="152"/>
      <c r="M29" s="152"/>
      <c r="N29" s="152"/>
      <c r="O29" s="152"/>
    </row>
    <row r="30" spans="1:9" ht="13.5">
      <c r="A30" s="121"/>
      <c r="B30" s="137"/>
      <c r="C30" s="137"/>
      <c r="D30" s="137"/>
      <c r="E30" s="137"/>
      <c r="F30" s="88"/>
      <c r="G30" s="140"/>
      <c r="H30" s="88"/>
      <c r="I30" s="58"/>
    </row>
    <row r="31" spans="1:9" ht="13.5">
      <c r="A31" s="58"/>
      <c r="B31" s="94"/>
      <c r="C31" s="94"/>
      <c r="D31" s="94"/>
      <c r="E31" s="94"/>
      <c r="F31" s="140"/>
      <c r="G31" s="140"/>
      <c r="H31" s="140"/>
      <c r="I31" s="58"/>
    </row>
    <row r="32" spans="1:9" ht="13.5">
      <c r="A32" s="105" t="s">
        <v>279</v>
      </c>
      <c r="B32" s="131"/>
      <c r="C32" s="131"/>
      <c r="D32" s="131"/>
      <c r="E32" s="131"/>
      <c r="F32" s="88"/>
      <c r="G32" s="140"/>
      <c r="H32" s="88"/>
      <c r="I32" s="58"/>
    </row>
    <row r="33" spans="1:9" ht="13.5">
      <c r="A33" s="82" t="s">
        <v>21</v>
      </c>
      <c r="B33" s="276">
        <v>0.4667546807489199</v>
      </c>
      <c r="C33" s="276">
        <v>0.4053432018122065</v>
      </c>
      <c r="D33" s="276">
        <v>0.4157427661898452</v>
      </c>
      <c r="E33" s="276">
        <v>0.41783364463701395</v>
      </c>
      <c r="F33" s="88"/>
      <c r="G33" s="140"/>
      <c r="H33" s="88"/>
      <c r="I33" s="58"/>
    </row>
    <row r="34" spans="1:9" ht="13.5">
      <c r="A34" s="58" t="s">
        <v>22</v>
      </c>
      <c r="B34" s="274">
        <v>0.10496626828713648</v>
      </c>
      <c r="C34" s="274">
        <v>0.10191440283769278</v>
      </c>
      <c r="D34" s="274">
        <v>0.10595683396054985</v>
      </c>
      <c r="E34" s="274">
        <v>0.1115009992899137</v>
      </c>
      <c r="F34" s="58"/>
      <c r="G34" s="58"/>
      <c r="H34" s="58"/>
      <c r="I34" s="58"/>
    </row>
    <row r="35" spans="1:9" ht="13.5">
      <c r="A35" s="58" t="s">
        <v>23</v>
      </c>
      <c r="B35" s="274">
        <v>0.343299138388458</v>
      </c>
      <c r="C35" s="274">
        <v>0.40134990996983316</v>
      </c>
      <c r="D35" s="274">
        <v>0.3892421813779533</v>
      </c>
      <c r="E35" s="274">
        <v>0.3808178313942088</v>
      </c>
      <c r="F35" s="58"/>
      <c r="G35" s="58"/>
      <c r="H35" s="58"/>
      <c r="I35" s="58"/>
    </row>
    <row r="36" spans="1:9" ht="13.5">
      <c r="A36" s="58" t="s">
        <v>25</v>
      </c>
      <c r="B36" s="274">
        <v>0.045942087576117445</v>
      </c>
      <c r="C36" s="274">
        <v>0.051234499156740894</v>
      </c>
      <c r="D36" s="274">
        <v>0.05054894315735226</v>
      </c>
      <c r="E36" s="274">
        <v>0.05092734402982301</v>
      </c>
      <c r="F36" s="58"/>
      <c r="G36" s="58"/>
      <c r="H36" s="58"/>
      <c r="I36" s="58"/>
    </row>
    <row r="37" spans="1:9" ht="13.5">
      <c r="A37" s="58" t="s">
        <v>277</v>
      </c>
      <c r="B37" s="274">
        <v>0.03743967455845567</v>
      </c>
      <c r="C37" s="274">
        <v>0.03845126510889259</v>
      </c>
      <c r="D37" s="274">
        <v>0.03689336839358668</v>
      </c>
      <c r="E37" s="274">
        <v>0.03728591679758238</v>
      </c>
      <c r="F37" s="58"/>
      <c r="G37" s="58"/>
      <c r="H37" s="58"/>
      <c r="I37" s="58"/>
    </row>
    <row r="38" spans="1:9" ht="13.5">
      <c r="A38" s="75" t="s">
        <v>278</v>
      </c>
      <c r="B38" s="275">
        <v>0.0015981504409126514</v>
      </c>
      <c r="C38" s="275">
        <v>0.0017067211146337845</v>
      </c>
      <c r="D38" s="275">
        <v>0.0016159069207124894</v>
      </c>
      <c r="E38" s="275">
        <v>0.0016342638514582006</v>
      </c>
      <c r="F38" s="58"/>
      <c r="G38" s="58"/>
      <c r="H38" s="58"/>
      <c r="I38" s="58"/>
    </row>
    <row r="39" spans="1:9" ht="13.5">
      <c r="A39" s="58"/>
      <c r="B39" s="168"/>
      <c r="C39" s="168"/>
      <c r="D39" s="168"/>
      <c r="E39" s="168"/>
      <c r="F39" s="58"/>
      <c r="G39" s="58"/>
      <c r="H39" s="58"/>
      <c r="I39" s="58"/>
    </row>
    <row r="40" spans="1:9" ht="13.5">
      <c r="A40" s="58"/>
      <c r="B40" s="58"/>
      <c r="C40" s="58"/>
      <c r="D40" s="58"/>
      <c r="E40" s="58"/>
      <c r="F40" s="58"/>
      <c r="G40" s="58"/>
      <c r="H40" s="58"/>
      <c r="I40" s="58"/>
    </row>
    <row r="41" spans="1:9" ht="13.5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13.5">
      <c r="A42" s="58"/>
      <c r="B42" s="58"/>
      <c r="C42" s="58"/>
      <c r="D42" s="58"/>
      <c r="E42" s="58"/>
      <c r="F42" s="58"/>
      <c r="G42" s="58"/>
      <c r="H42" s="58"/>
      <c r="I42" s="58"/>
    </row>
    <row r="43" spans="1:9" ht="13.5">
      <c r="A43" s="58"/>
      <c r="B43" s="58"/>
      <c r="C43" s="58"/>
      <c r="D43" s="58"/>
      <c r="E43" s="58"/>
      <c r="F43" s="58"/>
      <c r="G43" s="58"/>
      <c r="H43" s="58"/>
      <c r="I43" s="58"/>
    </row>
    <row r="44" spans="1:9" ht="13.5">
      <c r="A44" s="58"/>
      <c r="B44" s="58"/>
      <c r="C44" s="58"/>
      <c r="D44" s="58"/>
      <c r="E44" s="58"/>
      <c r="F44" s="58"/>
      <c r="G44" s="58"/>
      <c r="H44" s="58"/>
      <c r="I44" s="58"/>
    </row>
    <row r="45" spans="1:9" ht="13.5">
      <c r="A45" s="58"/>
      <c r="B45" s="58"/>
      <c r="C45" s="58"/>
      <c r="D45" s="58"/>
      <c r="E45" s="58"/>
      <c r="F45" s="58"/>
      <c r="G45" s="58"/>
      <c r="H45" s="58"/>
      <c r="I45" s="58"/>
    </row>
    <row r="46" spans="1:9" ht="13.5">
      <c r="A46" s="58"/>
      <c r="B46" s="58"/>
      <c r="C46" s="58"/>
      <c r="D46" s="58"/>
      <c r="E46" s="58"/>
      <c r="F46" s="58"/>
      <c r="G46" s="58"/>
      <c r="H46" s="58"/>
      <c r="I46" s="58"/>
    </row>
    <row r="47" spans="1:9" ht="13.5">
      <c r="A47" s="58"/>
      <c r="B47" s="58"/>
      <c r="C47" s="58"/>
      <c r="D47" s="58"/>
      <c r="E47" s="58"/>
      <c r="F47" s="58"/>
      <c r="G47" s="58"/>
      <c r="H47" s="58"/>
      <c r="I47" s="58"/>
    </row>
    <row r="48" spans="1:9" ht="13.5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13.5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13.5">
      <c r="A50" s="58"/>
      <c r="B50" s="58"/>
      <c r="C50" s="58"/>
      <c r="D50" s="58"/>
      <c r="E50" s="58"/>
      <c r="F50" s="58"/>
      <c r="G50" s="58"/>
      <c r="H50" s="58"/>
      <c r="I50" s="58"/>
    </row>
    <row r="51" spans="1:9" ht="13.5">
      <c r="A51" s="58"/>
      <c r="B51" s="58"/>
      <c r="C51" s="58"/>
      <c r="D51" s="58"/>
      <c r="E51" s="58"/>
      <c r="F51" s="58"/>
      <c r="G51" s="58"/>
      <c r="H51" s="58"/>
      <c r="I51" s="58"/>
    </row>
    <row r="52" spans="1:9" ht="13.5">
      <c r="A52" s="58"/>
      <c r="B52" s="58"/>
      <c r="C52" s="58"/>
      <c r="D52" s="58"/>
      <c r="E52" s="58"/>
      <c r="F52" s="58"/>
      <c r="G52" s="58"/>
      <c r="H52" s="58"/>
      <c r="I52" s="58"/>
    </row>
    <row r="53" spans="1:9" ht="13.5">
      <c r="A53" s="58"/>
      <c r="B53" s="58"/>
      <c r="C53" s="58"/>
      <c r="D53" s="58"/>
      <c r="E53" s="58"/>
      <c r="F53" s="58"/>
      <c r="G53" s="58"/>
      <c r="H53" s="58"/>
      <c r="I53" s="58"/>
    </row>
    <row r="54" spans="1:9" ht="13.5">
      <c r="A54" s="58"/>
      <c r="B54" s="58"/>
      <c r="C54" s="58"/>
      <c r="D54" s="58"/>
      <c r="E54" s="58"/>
      <c r="F54" s="58"/>
      <c r="G54" s="58"/>
      <c r="H54" s="58"/>
      <c r="I54" s="58"/>
    </row>
    <row r="55" spans="1:9" ht="13.5">
      <c r="A55" s="58"/>
      <c r="B55" s="58"/>
      <c r="C55" s="58"/>
      <c r="D55" s="58"/>
      <c r="E55" s="58"/>
      <c r="F55" s="58"/>
      <c r="G55" s="58"/>
      <c r="H55" s="58"/>
      <c r="I55" s="58"/>
    </row>
    <row r="56" spans="1:9" ht="13.5">
      <c r="A56" s="58"/>
      <c r="B56" s="58"/>
      <c r="C56" s="58"/>
      <c r="D56" s="58"/>
      <c r="E56" s="58"/>
      <c r="F56" s="58"/>
      <c r="G56" s="58"/>
      <c r="H56" s="58"/>
      <c r="I56" s="58"/>
    </row>
    <row r="57" spans="1:9" ht="13.5">
      <c r="A57" s="58"/>
      <c r="B57" s="58"/>
      <c r="C57" s="58"/>
      <c r="D57" s="58"/>
      <c r="E57" s="58"/>
      <c r="F57" s="58"/>
      <c r="G57" s="58"/>
      <c r="H57" s="58"/>
      <c r="I57" s="58"/>
    </row>
    <row r="58" spans="1:9" ht="13.5">
      <c r="A58" s="58"/>
      <c r="B58" s="58"/>
      <c r="C58" s="58"/>
      <c r="D58" s="58"/>
      <c r="E58" s="58"/>
      <c r="F58" s="58"/>
      <c r="G58" s="58"/>
      <c r="H58" s="58"/>
      <c r="I58" s="58"/>
    </row>
    <row r="59" spans="1:9" ht="13.5">
      <c r="A59" s="58"/>
      <c r="B59" s="58"/>
      <c r="C59" s="58"/>
      <c r="D59" s="58"/>
      <c r="E59" s="58"/>
      <c r="F59" s="58"/>
      <c r="G59" s="58"/>
      <c r="H59" s="58"/>
      <c r="I59" s="58"/>
    </row>
    <row r="60" spans="1:9" ht="13.5">
      <c r="A60" s="58"/>
      <c r="B60" s="58"/>
      <c r="C60" s="58"/>
      <c r="D60" s="58"/>
      <c r="E60" s="58"/>
      <c r="F60" s="58"/>
      <c r="G60" s="58"/>
      <c r="H60" s="58"/>
      <c r="I60" s="58"/>
    </row>
    <row r="61" spans="1:9" ht="13.5">
      <c r="A61" s="58"/>
      <c r="B61" s="58"/>
      <c r="C61" s="58"/>
      <c r="D61" s="58"/>
      <c r="E61" s="58"/>
      <c r="F61" s="58"/>
      <c r="G61" s="58"/>
      <c r="H61" s="58"/>
      <c r="I61" s="58"/>
    </row>
    <row r="62" spans="1:9" ht="13.5">
      <c r="A62" s="58"/>
      <c r="B62" s="58"/>
      <c r="C62" s="58"/>
      <c r="D62" s="58"/>
      <c r="E62" s="58"/>
      <c r="F62" s="58"/>
      <c r="G62" s="58"/>
      <c r="H62" s="58"/>
      <c r="I62" s="58"/>
    </row>
    <row r="63" spans="1:9" ht="13.5">
      <c r="A63" s="58"/>
      <c r="B63" s="58"/>
      <c r="C63" s="58"/>
      <c r="D63" s="58"/>
      <c r="E63" s="58"/>
      <c r="F63" s="58"/>
      <c r="G63" s="58"/>
      <c r="H63" s="58"/>
      <c r="I63" s="58"/>
    </row>
    <row r="64" spans="1:9" ht="13.5">
      <c r="A64" s="58"/>
      <c r="B64" s="58"/>
      <c r="C64" s="58"/>
      <c r="D64" s="58"/>
      <c r="E64" s="58"/>
      <c r="F64" s="58"/>
      <c r="G64" s="58"/>
      <c r="H64" s="58"/>
      <c r="I64" s="58"/>
    </row>
    <row r="65" spans="1:9" ht="13.5">
      <c r="A65" s="58"/>
      <c r="B65" s="58"/>
      <c r="C65" s="58"/>
      <c r="D65" s="58"/>
      <c r="E65" s="58"/>
      <c r="F65" s="58"/>
      <c r="G65" s="58"/>
      <c r="H65" s="58"/>
      <c r="I65" s="58"/>
    </row>
    <row r="66" spans="1:9" ht="13.5">
      <c r="A66" s="58"/>
      <c r="B66" s="58"/>
      <c r="C66" s="58"/>
      <c r="D66" s="58"/>
      <c r="E66" s="58"/>
      <c r="F66" s="58"/>
      <c r="G66" s="58"/>
      <c r="H66" s="58"/>
      <c r="I66" s="58"/>
    </row>
    <row r="67" spans="1:9" ht="13.5">
      <c r="A67" s="58"/>
      <c r="B67" s="58"/>
      <c r="C67" s="58"/>
      <c r="D67" s="58"/>
      <c r="E67" s="58"/>
      <c r="F67" s="58"/>
      <c r="G67" s="58"/>
      <c r="H67" s="58"/>
      <c r="I67" s="58"/>
    </row>
    <row r="68" spans="1:9" ht="13.5">
      <c r="A68" s="58"/>
      <c r="B68" s="58"/>
      <c r="C68" s="58"/>
      <c r="D68" s="58"/>
      <c r="E68" s="58"/>
      <c r="F68" s="58"/>
      <c r="G68" s="58"/>
      <c r="H68" s="58"/>
      <c r="I68" s="58"/>
    </row>
    <row r="69" spans="1:9" ht="13.5">
      <c r="A69" s="58"/>
      <c r="B69" s="58"/>
      <c r="C69" s="58"/>
      <c r="D69" s="58"/>
      <c r="E69" s="58"/>
      <c r="F69" s="58"/>
      <c r="G69" s="58"/>
      <c r="H69" s="58"/>
      <c r="I69" s="58"/>
    </row>
    <row r="70" spans="1:9" ht="13.5">
      <c r="A70" s="58"/>
      <c r="B70" s="58"/>
      <c r="C70" s="58"/>
      <c r="D70" s="58"/>
      <c r="E70" s="58"/>
      <c r="F70" s="58"/>
      <c r="G70" s="58"/>
      <c r="H70" s="58"/>
      <c r="I70" s="58"/>
    </row>
    <row r="71" spans="1:9" ht="13.5">
      <c r="A71" s="58"/>
      <c r="B71" s="58"/>
      <c r="C71" s="58"/>
      <c r="D71" s="58"/>
      <c r="E71" s="58"/>
      <c r="F71" s="58"/>
      <c r="G71" s="58"/>
      <c r="H71" s="58"/>
      <c r="I71" s="58"/>
    </row>
    <row r="72" spans="1:9" ht="13.5">
      <c r="A72" s="58"/>
      <c r="B72" s="58"/>
      <c r="C72" s="58"/>
      <c r="D72" s="58"/>
      <c r="E72" s="58"/>
      <c r="F72" s="58"/>
      <c r="G72" s="58"/>
      <c r="H72" s="58"/>
      <c r="I72" s="58"/>
    </row>
    <row r="73" spans="1:9" ht="13.5">
      <c r="A73" s="58"/>
      <c r="B73" s="58"/>
      <c r="C73" s="58"/>
      <c r="D73" s="58"/>
      <c r="E73" s="58"/>
      <c r="F73" s="58"/>
      <c r="G73" s="58"/>
      <c r="H73" s="58"/>
      <c r="I73" s="58"/>
    </row>
    <row r="74" spans="1:9" ht="13.5">
      <c r="A74" s="58"/>
      <c r="B74" s="58"/>
      <c r="C74" s="58"/>
      <c r="D74" s="58"/>
      <c r="E74" s="58"/>
      <c r="F74" s="58"/>
      <c r="G74" s="58"/>
      <c r="H74" s="58"/>
      <c r="I74" s="58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46" customWidth="1"/>
    <col min="2" max="16384" width="9.140625" style="46" customWidth="1"/>
  </cols>
  <sheetData>
    <row r="1" ht="15">
      <c r="A1" s="38" t="s">
        <v>282</v>
      </c>
    </row>
    <row r="3" spans="1:21" ht="13.5">
      <c r="A3" s="75"/>
      <c r="B3" s="75"/>
      <c r="C3" s="69">
        <v>2016</v>
      </c>
      <c r="D3" s="69">
        <v>2017</v>
      </c>
      <c r="E3" s="69">
        <v>2018</v>
      </c>
      <c r="F3" s="69">
        <v>2019</v>
      </c>
      <c r="S3" s="58"/>
      <c r="T3" s="58"/>
      <c r="U3" s="58"/>
    </row>
    <row r="4" spans="1:21" ht="13.5">
      <c r="A4" s="46" t="s">
        <v>84</v>
      </c>
      <c r="C4" s="331">
        <v>12.1</v>
      </c>
      <c r="D4" s="331">
        <v>12.4</v>
      </c>
      <c r="E4" s="331">
        <v>12.7</v>
      </c>
      <c r="F4" s="331">
        <v>12.9</v>
      </c>
      <c r="S4" s="58"/>
      <c r="T4" s="58"/>
      <c r="U4" s="58"/>
    </row>
    <row r="5" spans="1:21" ht="13.5">
      <c r="A5" s="46" t="s">
        <v>85</v>
      </c>
      <c r="C5" s="331">
        <v>3</v>
      </c>
      <c r="D5" s="331">
        <v>3</v>
      </c>
      <c r="E5" s="331">
        <v>3</v>
      </c>
      <c r="F5" s="331">
        <v>3</v>
      </c>
      <c r="S5" s="58"/>
      <c r="T5" s="58"/>
      <c r="U5" s="58"/>
    </row>
    <row r="6" spans="1:21" ht="13.5">
      <c r="A6" s="46" t="s">
        <v>71</v>
      </c>
      <c r="C6" s="331">
        <v>0.2</v>
      </c>
      <c r="D6" s="331">
        <v>0.2</v>
      </c>
      <c r="E6" s="331">
        <v>0.2</v>
      </c>
      <c r="F6" s="331">
        <v>0.2</v>
      </c>
      <c r="S6" s="58"/>
      <c r="T6" s="58"/>
      <c r="U6" s="58"/>
    </row>
    <row r="7" spans="1:21" ht="13.5">
      <c r="A7" s="46" t="s">
        <v>10</v>
      </c>
      <c r="C7" s="331">
        <v>1.5</v>
      </c>
      <c r="D7" s="331">
        <v>1.5</v>
      </c>
      <c r="E7" s="331">
        <v>1.6</v>
      </c>
      <c r="F7" s="331">
        <v>1.6</v>
      </c>
      <c r="S7" s="58"/>
      <c r="T7" s="58"/>
      <c r="U7" s="58"/>
    </row>
    <row r="8" spans="1:21" ht="13.5">
      <c r="A8" s="46" t="s">
        <v>303</v>
      </c>
      <c r="C8" s="331">
        <v>1.4</v>
      </c>
      <c r="D8" s="331">
        <v>1.3</v>
      </c>
      <c r="E8" s="331">
        <v>1.4</v>
      </c>
      <c r="F8" s="331">
        <v>1.4</v>
      </c>
      <c r="S8" s="58"/>
      <c r="T8" s="58"/>
      <c r="U8" s="58"/>
    </row>
    <row r="9" spans="1:21" ht="13.5">
      <c r="A9" s="46" t="s">
        <v>17</v>
      </c>
      <c r="C9" s="331">
        <v>0.4</v>
      </c>
      <c r="D9" s="331">
        <v>0.4</v>
      </c>
      <c r="E9" s="331">
        <v>0.4</v>
      </c>
      <c r="F9" s="331">
        <v>0.4</v>
      </c>
      <c r="S9" s="58"/>
      <c r="T9" s="58"/>
      <c r="U9" s="58"/>
    </row>
    <row r="10" spans="1:21" ht="13.5">
      <c r="A10" s="46" t="s">
        <v>6</v>
      </c>
      <c r="C10" s="331">
        <v>0</v>
      </c>
      <c r="D10" s="331">
        <v>0</v>
      </c>
      <c r="E10" s="331">
        <v>0</v>
      </c>
      <c r="F10" s="331">
        <v>0</v>
      </c>
      <c r="S10" s="58"/>
      <c r="T10" s="58"/>
      <c r="U10" s="58"/>
    </row>
    <row r="11" spans="1:21" ht="13.5">
      <c r="A11" s="46" t="s">
        <v>87</v>
      </c>
      <c r="C11" s="331">
        <v>0.4</v>
      </c>
      <c r="D11" s="331">
        <v>0.2</v>
      </c>
      <c r="E11" s="331">
        <v>0.2</v>
      </c>
      <c r="F11" s="331">
        <v>0.2</v>
      </c>
      <c r="S11" s="58"/>
      <c r="T11" s="58"/>
      <c r="U11" s="58"/>
    </row>
    <row r="12" spans="1:21" ht="13.5">
      <c r="A12" s="46" t="s">
        <v>8</v>
      </c>
      <c r="C12" s="331">
        <v>0.1</v>
      </c>
      <c r="D12" s="331">
        <v>0.1</v>
      </c>
      <c r="E12" s="331">
        <v>0.1</v>
      </c>
      <c r="F12" s="331">
        <v>0.1</v>
      </c>
      <c r="S12" s="58"/>
      <c r="T12" s="58"/>
      <c r="U12" s="58"/>
    </row>
    <row r="13" spans="1:21" ht="13.5">
      <c r="A13" s="75" t="s">
        <v>68</v>
      </c>
      <c r="C13" s="267">
        <v>177.8</v>
      </c>
      <c r="D13" s="267">
        <v>194</v>
      </c>
      <c r="E13" s="267">
        <v>180.7</v>
      </c>
      <c r="F13" s="267">
        <v>171.3</v>
      </c>
      <c r="S13" s="58"/>
      <c r="T13" s="58"/>
      <c r="U13" s="58"/>
    </row>
    <row r="14" spans="1:21" ht="14.25" customHeight="1">
      <c r="A14" s="149" t="s">
        <v>284</v>
      </c>
      <c r="B14" s="82"/>
      <c r="C14" s="332">
        <v>196.8</v>
      </c>
      <c r="D14" s="332">
        <v>213.2</v>
      </c>
      <c r="E14" s="332">
        <v>200.5</v>
      </c>
      <c r="F14" s="332">
        <v>191.2</v>
      </c>
      <c r="S14" s="58"/>
      <c r="T14" s="58"/>
      <c r="U14" s="58"/>
    </row>
    <row r="15" spans="1:21" ht="14.25" customHeight="1">
      <c r="A15" s="69" t="s">
        <v>285</v>
      </c>
      <c r="B15" s="75"/>
      <c r="C15" s="333">
        <v>19</v>
      </c>
      <c r="D15" s="333">
        <v>19.2</v>
      </c>
      <c r="E15" s="333">
        <v>19.7</v>
      </c>
      <c r="F15" s="333">
        <v>19.9</v>
      </c>
      <c r="S15" s="58"/>
      <c r="T15" s="58"/>
      <c r="U15" s="58"/>
    </row>
    <row r="16" spans="19:21" ht="14.25" customHeight="1">
      <c r="S16" s="58"/>
      <c r="T16" s="58"/>
      <c r="U16" s="58"/>
    </row>
    <row r="17" spans="19:21" ht="13.5">
      <c r="S17" s="58"/>
      <c r="T17" s="58"/>
      <c r="U17" s="58"/>
    </row>
    <row r="18" spans="1:21" ht="15">
      <c r="A18" s="38" t="s">
        <v>283</v>
      </c>
      <c r="S18" s="58"/>
      <c r="T18" s="58"/>
      <c r="U18" s="58"/>
    </row>
    <row r="19" spans="1:21" ht="13.5">
      <c r="A19" s="59"/>
      <c r="B19" s="59"/>
      <c r="C19" s="59"/>
      <c r="D19" s="59"/>
      <c r="E19" s="59"/>
      <c r="F19" s="59"/>
      <c r="S19" s="58"/>
      <c r="T19" s="58"/>
      <c r="U19" s="58"/>
    </row>
    <row r="20" spans="1:21" ht="13.5">
      <c r="A20" s="69"/>
      <c r="B20" s="170"/>
      <c r="C20" s="69">
        <v>2016</v>
      </c>
      <c r="D20" s="69">
        <v>2017</v>
      </c>
      <c r="E20" s="69">
        <v>2018</v>
      </c>
      <c r="F20" s="69">
        <v>2019</v>
      </c>
      <c r="S20" s="58"/>
      <c r="T20" s="58"/>
      <c r="U20" s="58"/>
    </row>
    <row r="21" spans="1:21" ht="13.5">
      <c r="A21" s="46" t="s">
        <v>84</v>
      </c>
      <c r="B21" s="171" t="s">
        <v>14</v>
      </c>
      <c r="C21" s="153">
        <v>1037</v>
      </c>
      <c r="D21" s="153">
        <v>1077</v>
      </c>
      <c r="E21" s="153">
        <v>1095</v>
      </c>
      <c r="F21" s="153">
        <v>1111</v>
      </c>
      <c r="S21" s="58"/>
      <c r="T21" s="58"/>
      <c r="U21" s="58"/>
    </row>
    <row r="22" spans="1:6" ht="13.5">
      <c r="A22" s="46" t="s">
        <v>85</v>
      </c>
      <c r="B22" s="172" t="s">
        <v>14</v>
      </c>
      <c r="C22" s="153">
        <v>254</v>
      </c>
      <c r="D22" s="153">
        <v>255</v>
      </c>
      <c r="E22" s="153">
        <v>261</v>
      </c>
      <c r="F22" s="153">
        <v>262</v>
      </c>
    </row>
    <row r="23" spans="1:6" ht="13.5">
      <c r="A23" s="46" t="s">
        <v>71</v>
      </c>
      <c r="B23" s="172" t="s">
        <v>14</v>
      </c>
      <c r="C23" s="153">
        <v>20</v>
      </c>
      <c r="D23" s="153">
        <v>20</v>
      </c>
      <c r="E23" s="153">
        <v>20</v>
      </c>
      <c r="F23" s="153">
        <v>20</v>
      </c>
    </row>
    <row r="24" spans="1:6" ht="13.5">
      <c r="A24" s="46" t="s">
        <v>10</v>
      </c>
      <c r="B24" s="172" t="s">
        <v>86</v>
      </c>
      <c r="C24" s="153">
        <v>137</v>
      </c>
      <c r="D24" s="153">
        <v>137</v>
      </c>
      <c r="E24" s="153">
        <v>142</v>
      </c>
      <c r="F24" s="153">
        <v>142</v>
      </c>
    </row>
    <row r="25" spans="1:6" ht="13.5">
      <c r="A25" s="46" t="s">
        <v>303</v>
      </c>
      <c r="B25" s="172" t="s">
        <v>28</v>
      </c>
      <c r="C25" s="153">
        <v>4922</v>
      </c>
      <c r="D25" s="153">
        <v>4864</v>
      </c>
      <c r="E25" s="153">
        <v>4962</v>
      </c>
      <c r="F25" s="153">
        <v>4975</v>
      </c>
    </row>
    <row r="26" spans="1:6" ht="13.5">
      <c r="A26" s="46" t="s">
        <v>17</v>
      </c>
      <c r="B26" s="172" t="s">
        <v>13</v>
      </c>
      <c r="C26" s="153">
        <v>58</v>
      </c>
      <c r="D26" s="153">
        <v>57</v>
      </c>
      <c r="E26" s="153">
        <v>56</v>
      </c>
      <c r="F26" s="153">
        <v>56</v>
      </c>
    </row>
    <row r="27" spans="1:6" ht="13.5">
      <c r="A27" s="46" t="s">
        <v>6</v>
      </c>
      <c r="B27" s="172" t="s">
        <v>83</v>
      </c>
      <c r="C27" s="153">
        <v>4</v>
      </c>
      <c r="D27" s="153">
        <v>4</v>
      </c>
      <c r="E27" s="153">
        <v>4</v>
      </c>
      <c r="F27" s="153">
        <v>4</v>
      </c>
    </row>
    <row r="28" spans="1:6" ht="13.5">
      <c r="A28" s="46" t="s">
        <v>87</v>
      </c>
      <c r="B28" s="172" t="s">
        <v>83</v>
      </c>
      <c r="C28" s="153">
        <v>34</v>
      </c>
      <c r="D28" s="153">
        <v>21</v>
      </c>
      <c r="E28" s="153">
        <v>21</v>
      </c>
      <c r="F28" s="153">
        <v>20</v>
      </c>
    </row>
    <row r="29" spans="1:6" ht="13.5">
      <c r="A29" s="46" t="s">
        <v>8</v>
      </c>
      <c r="B29" s="172" t="s">
        <v>13</v>
      </c>
      <c r="C29" s="153">
        <v>6</v>
      </c>
      <c r="D29" s="153">
        <v>7</v>
      </c>
      <c r="E29" s="153">
        <v>7</v>
      </c>
      <c r="F29" s="153">
        <v>7</v>
      </c>
    </row>
    <row r="30" spans="1:6" ht="13.5">
      <c r="A30" s="75" t="s">
        <v>68</v>
      </c>
      <c r="B30" s="173" t="s">
        <v>14</v>
      </c>
      <c r="C30" s="267">
        <v>15286</v>
      </c>
      <c r="D30" s="267">
        <v>16680</v>
      </c>
      <c r="E30" s="267">
        <v>15541</v>
      </c>
      <c r="F30" s="267">
        <v>14732</v>
      </c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2016-02-26T14:20:42Z</dcterms:created>
  <dcterms:modified xsi:type="dcterms:W3CDTF">2017-07-05T06:59:17Z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STEMAmne">
    <vt:lpwstr/>
  </property>
  <property fmtid="{D5CDD505-2E9C-101B-9397-08002B2CF9AE}" pid="4" name="TaxCatchAll">
    <vt:lpwstr>14;#Sv|984ba086-a62a-400a-9716-342255976432;#12;#Ej sekretess|f6b508c3-2418-4a00-bdce-410e71819f98</vt:lpwstr>
  </property>
  <property fmtid="{D5CDD505-2E9C-101B-9397-08002B2CF9AE}" pid="5" name="STEMAmneTaxHTField0">
    <vt:lpwstr/>
  </property>
  <property fmtid="{D5CDD505-2E9C-101B-9397-08002B2CF9AE}" pid="6" name="STEMSprakTaxHTField0">
    <vt:lpwstr>Sv|984ba086-a62a-400a-9716-342255976432</vt:lpwstr>
  </property>
  <property fmtid="{D5CDD505-2E9C-101B-9397-08002B2CF9AE}" pid="7" name="STEMBeskrivning">
    <vt:lpwstr>Kortsiktsprognos i siffror VT17 (3år)</vt:lpwstr>
  </property>
  <property fmtid="{D5CDD505-2E9C-101B-9397-08002B2CF9AE}" pid="8" name="År">
    <vt:lpwstr>2017</vt:lpwstr>
  </property>
  <property fmtid="{D5CDD505-2E9C-101B-9397-08002B2CF9AE}" pid="9" name="STEMInformationsklassTaxHTField0">
    <vt:lpwstr>Ej sekretess|f6b508c3-2418-4a00-bdce-410e71819f98</vt:lpwstr>
  </property>
  <property fmtid="{D5CDD505-2E9C-101B-9397-08002B2CF9AE}" pid="10" name="Period">
    <vt:lpwstr>Höst</vt:lpwstr>
  </property>
  <property fmtid="{D5CDD505-2E9C-101B-9397-08002B2CF9AE}" pid="11" name="Sektor">
    <vt:lpwstr>Övergripande</vt:lpwstr>
  </property>
  <property fmtid="{D5CDD505-2E9C-101B-9397-08002B2CF9AE}" pid="12" name="STEMForfattare">
    <vt:lpwstr/>
  </property>
  <property fmtid="{D5CDD505-2E9C-101B-9397-08002B2CF9AE}" pid="13" name="Dokumenttyp">
    <vt:lpwstr>Beräkning</vt:lpwstr>
  </property>
  <property fmtid="{D5CDD505-2E9C-101B-9397-08002B2CF9AE}" pid="14" name="ContentTypeId">
    <vt:lpwstr>0x0101005F3B3B166FD6422D88B267134623E6120200C74C2B06F121544A9C1E9E3DCD6AD944</vt:lpwstr>
  </property>
  <property fmtid="{D5CDD505-2E9C-101B-9397-08002B2CF9AE}" pid="15" name="STEMInformationsklass">
    <vt:lpwstr>12;#Ej sekretess|f6b508c3-2418-4a00-bdce-410e71819f98</vt:lpwstr>
  </property>
  <property fmtid="{D5CDD505-2E9C-101B-9397-08002B2CF9AE}" pid="16" name="STEMSprak">
    <vt:lpwstr>14;#Sv|984ba086-a62a-400a-9716-342255976432</vt:lpwstr>
  </property>
</Properties>
</file>